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3F85D2C5-89B0-4AC2-8E68-0A5C4C9E025A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" i="21" l="1"/>
  <c r="O37" i="16" s="1"/>
  <c r="N37" i="21"/>
  <c r="O196" i="16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AB2" i="20"/>
  <c r="AC2" i="20"/>
  <c r="AD2" i="20"/>
  <c r="AB3" i="20"/>
  <c r="AC3" i="20"/>
  <c r="AD3" i="20"/>
  <c r="AB4" i="20"/>
  <c r="AC4" i="20"/>
  <c r="AD4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K37" i="21"/>
  <c r="J37" i="21"/>
  <c r="AE42" i="21" a="1"/>
  <c r="AE42" i="21" s="1"/>
  <c r="AD42" i="21" a="1"/>
  <c r="AD42" i="21" s="1"/>
  <c r="AE40" i="21" a="1"/>
  <c r="AE40" i="21" s="1"/>
  <c r="AD40" i="21" a="1"/>
  <c r="AD40" i="21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D139" i="21"/>
  <c r="D108" i="21"/>
  <c r="E108" i="21"/>
  <c r="F108" i="21"/>
  <c r="G108" i="21"/>
  <c r="D109" i="21"/>
  <c r="E109" i="21"/>
  <c r="F109" i="21"/>
  <c r="F109" i="23" s="1"/>
  <c r="G109" i="21"/>
  <c r="D110" i="21"/>
  <c r="E110" i="21"/>
  <c r="F110" i="21"/>
  <c r="G110" i="21"/>
  <c r="G110" i="23" s="1"/>
  <c r="D111" i="21"/>
  <c r="E111" i="21"/>
  <c r="F111" i="21"/>
  <c r="F111" i="23" s="1"/>
  <c r="G111" i="21"/>
  <c r="G111" i="23" s="1"/>
  <c r="D112" i="21"/>
  <c r="E112" i="21"/>
  <c r="F112" i="21"/>
  <c r="F112" i="23" s="1"/>
  <c r="G112" i="21"/>
  <c r="D113" i="21"/>
  <c r="E113" i="21"/>
  <c r="F113" i="21"/>
  <c r="F113" i="23" s="1"/>
  <c r="G113" i="21"/>
  <c r="D114" i="21"/>
  <c r="E114" i="21"/>
  <c r="F114" i="21"/>
  <c r="G114" i="21"/>
  <c r="G114" i="23" s="1"/>
  <c r="D115" i="21"/>
  <c r="E115" i="21"/>
  <c r="F115" i="21"/>
  <c r="G115" i="21"/>
  <c r="D116" i="21"/>
  <c r="E116" i="21"/>
  <c r="F116" i="21"/>
  <c r="G116" i="21"/>
  <c r="G116" i="23" s="1"/>
  <c r="D117" i="21"/>
  <c r="E117" i="21"/>
  <c r="F117" i="21"/>
  <c r="G117" i="21"/>
  <c r="D118" i="21"/>
  <c r="E118" i="21"/>
  <c r="F118" i="21"/>
  <c r="G118" i="21"/>
  <c r="G118" i="23" s="1"/>
  <c r="D119" i="21"/>
  <c r="E119" i="21"/>
  <c r="F119" i="21"/>
  <c r="F119" i="23" s="1"/>
  <c r="G119" i="21"/>
  <c r="G119" i="23" s="1"/>
  <c r="D120" i="21"/>
  <c r="E120" i="21"/>
  <c r="F120" i="21"/>
  <c r="G120" i="21"/>
  <c r="D121" i="21"/>
  <c r="E121" i="21"/>
  <c r="F121" i="21"/>
  <c r="F121" i="23" s="1"/>
  <c r="G121" i="21"/>
  <c r="G121" i="23" s="1"/>
  <c r="D122" i="21"/>
  <c r="E122" i="21"/>
  <c r="F122" i="21"/>
  <c r="F122" i="23" s="1"/>
  <c r="G122" i="21"/>
  <c r="G122" i="23" s="1"/>
  <c r="D123" i="21"/>
  <c r="E123" i="21"/>
  <c r="F123" i="21"/>
  <c r="F123" i="23" s="1"/>
  <c r="G123" i="21"/>
  <c r="D124" i="21"/>
  <c r="E124" i="21"/>
  <c r="F124" i="21"/>
  <c r="G124" i="21"/>
  <c r="G124" i="23" s="1"/>
  <c r="D125" i="21"/>
  <c r="E125" i="21"/>
  <c r="F125" i="21"/>
  <c r="F125" i="23" s="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G128" i="23" s="1"/>
  <c r="D129" i="21"/>
  <c r="E129" i="21"/>
  <c r="F129" i="21"/>
  <c r="F129" i="23" s="1"/>
  <c r="G129" i="21"/>
  <c r="G129" i="23" s="1"/>
  <c r="D130" i="21"/>
  <c r="E130" i="21"/>
  <c r="F130" i="21"/>
  <c r="G130" i="21"/>
  <c r="D131" i="21"/>
  <c r="E131" i="21"/>
  <c r="F131" i="21"/>
  <c r="F131" i="23" s="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G137" i="23" s="1"/>
  <c r="D138" i="21"/>
  <c r="E138" i="21"/>
  <c r="F138" i="21"/>
  <c r="G138" i="21"/>
  <c r="G138" i="23" s="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F143" i="23" s="1"/>
  <c r="G143" i="21"/>
  <c r="G143" i="23" s="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F151" i="23" s="1"/>
  <c r="G151" i="21"/>
  <c r="G151" i="23" s="1"/>
  <c r="D152" i="21"/>
  <c r="E152" i="21"/>
  <c r="F152" i="21"/>
  <c r="F152" i="23" s="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G158" i="23" s="1"/>
  <c r="D159" i="21"/>
  <c r="E159" i="21"/>
  <c r="F159" i="21"/>
  <c r="F159" i="23" s="1"/>
  <c r="G159" i="21"/>
  <c r="D160" i="21"/>
  <c r="E160" i="21"/>
  <c r="F160" i="21"/>
  <c r="F160" i="23" s="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F167" i="23" s="1"/>
  <c r="G167" i="21"/>
  <c r="G167" i="23" s="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F175" i="23" s="1"/>
  <c r="G175" i="21"/>
  <c r="G175" i="23" s="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F179" i="23" s="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G189" i="23" s="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107" i="21"/>
  <c r="F107" i="21"/>
  <c r="F107" i="23" s="1"/>
  <c r="E107" i="21"/>
  <c r="D107" i="21"/>
  <c r="D38" i="21"/>
  <c r="E38" i="21"/>
  <c r="F38" i="21"/>
  <c r="G38" i="21"/>
  <c r="G38" i="23" s="1"/>
  <c r="D39" i="21"/>
  <c r="E39" i="21"/>
  <c r="F39" i="21"/>
  <c r="F39" i="23" s="1"/>
  <c r="G39" i="21"/>
  <c r="G39" i="23" s="1"/>
  <c r="D40" i="21"/>
  <c r="E40" i="21"/>
  <c r="F40" i="21"/>
  <c r="F40" i="23" s="1"/>
  <c r="G40" i="21"/>
  <c r="D41" i="21"/>
  <c r="E41" i="21"/>
  <c r="F41" i="21"/>
  <c r="F41" i="23" s="1"/>
  <c r="G41" i="21"/>
  <c r="G41" i="23" s="1"/>
  <c r="D42" i="21"/>
  <c r="E42" i="21"/>
  <c r="F42" i="21"/>
  <c r="G42" i="21"/>
  <c r="G42" i="18" s="1"/>
  <c r="D43" i="21"/>
  <c r="E43" i="21"/>
  <c r="F43" i="21"/>
  <c r="F43" i="23" s="1"/>
  <c r="G43" i="21"/>
  <c r="G43" i="23" s="1"/>
  <c r="D44" i="21"/>
  <c r="E44" i="21"/>
  <c r="F44" i="21"/>
  <c r="G44" i="21"/>
  <c r="D45" i="21"/>
  <c r="E45" i="21"/>
  <c r="F45" i="21"/>
  <c r="F45" i="23" s="1"/>
  <c r="G45" i="21"/>
  <c r="D46" i="21"/>
  <c r="E46" i="21"/>
  <c r="F46" i="21"/>
  <c r="G46" i="21"/>
  <c r="G46" i="23" s="1"/>
  <c r="D47" i="21"/>
  <c r="E47" i="21"/>
  <c r="F47" i="21"/>
  <c r="F47" i="23" s="1"/>
  <c r="G47" i="21"/>
  <c r="G47" i="19" s="1"/>
  <c r="D48" i="21"/>
  <c r="E48" i="21"/>
  <c r="F48" i="21"/>
  <c r="F48" i="23" s="1"/>
  <c r="G48" i="21"/>
  <c r="D49" i="21"/>
  <c r="E49" i="21"/>
  <c r="F49" i="21"/>
  <c r="F49" i="23" s="1"/>
  <c r="G49" i="21"/>
  <c r="G49" i="23" s="1"/>
  <c r="D50" i="21"/>
  <c r="E50" i="21"/>
  <c r="F50" i="21"/>
  <c r="F50" i="23" s="1"/>
  <c r="G50" i="21"/>
  <c r="D51" i="21"/>
  <c r="E51" i="21"/>
  <c r="F51" i="21"/>
  <c r="F51" i="23" s="1"/>
  <c r="G51" i="21"/>
  <c r="G51" i="23" s="1"/>
  <c r="D52" i="21"/>
  <c r="E52" i="21"/>
  <c r="F52" i="21"/>
  <c r="G52" i="21"/>
  <c r="D53" i="21"/>
  <c r="E53" i="21"/>
  <c r="F53" i="21"/>
  <c r="F53" i="23" s="1"/>
  <c r="G53" i="21"/>
  <c r="D54" i="21"/>
  <c r="E54" i="21"/>
  <c r="F54" i="21"/>
  <c r="G54" i="21"/>
  <c r="G54" i="23" s="1"/>
  <c r="D55" i="21"/>
  <c r="E55" i="21"/>
  <c r="F55" i="21"/>
  <c r="F55" i="23" s="1"/>
  <c r="G55" i="21"/>
  <c r="G55" i="23" s="1"/>
  <c r="D56" i="21"/>
  <c r="E56" i="21"/>
  <c r="F56" i="21"/>
  <c r="F56" i="19" s="1"/>
  <c r="G56" i="21"/>
  <c r="G56" i="19" s="1"/>
  <c r="D57" i="21"/>
  <c r="E57" i="21"/>
  <c r="F57" i="21"/>
  <c r="F57" i="23" s="1"/>
  <c r="G57" i="21"/>
  <c r="G57" i="23" s="1"/>
  <c r="D58" i="21"/>
  <c r="E58" i="21"/>
  <c r="F58" i="21"/>
  <c r="F58" i="23" s="1"/>
  <c r="G58" i="21"/>
  <c r="D59" i="21"/>
  <c r="E59" i="21"/>
  <c r="F59" i="21"/>
  <c r="F59" i="23" s="1"/>
  <c r="G59" i="21"/>
  <c r="G59" i="23" s="1"/>
  <c r="D60" i="21"/>
  <c r="E60" i="21"/>
  <c r="F60" i="21"/>
  <c r="G60" i="21"/>
  <c r="D61" i="21"/>
  <c r="E61" i="21"/>
  <c r="F61" i="21"/>
  <c r="F61" i="23" s="1"/>
  <c r="G61" i="21"/>
  <c r="D62" i="21"/>
  <c r="E62" i="21"/>
  <c r="F62" i="21"/>
  <c r="G62" i="21"/>
  <c r="G62" i="23" s="1"/>
  <c r="D63" i="21"/>
  <c r="E63" i="21"/>
  <c r="F63" i="21"/>
  <c r="F63" i="23" s="1"/>
  <c r="G63" i="21"/>
  <c r="G63" i="23" s="1"/>
  <c r="D64" i="21"/>
  <c r="E64" i="21"/>
  <c r="F64" i="21"/>
  <c r="F64" i="23" s="1"/>
  <c r="G64" i="21"/>
  <c r="G64" i="23" s="1"/>
  <c r="D65" i="21"/>
  <c r="E65" i="21"/>
  <c r="F65" i="21"/>
  <c r="F65" i="23" s="1"/>
  <c r="G65" i="21"/>
  <c r="G65" i="23" s="1"/>
  <c r="D66" i="21"/>
  <c r="E66" i="21"/>
  <c r="F66" i="21"/>
  <c r="F66" i="23" s="1"/>
  <c r="G66" i="21"/>
  <c r="D67" i="21"/>
  <c r="E67" i="21"/>
  <c r="F67" i="21"/>
  <c r="F67" i="23" s="1"/>
  <c r="G67" i="21"/>
  <c r="G67" i="23" s="1"/>
  <c r="D68" i="21"/>
  <c r="E68" i="21"/>
  <c r="F68" i="21"/>
  <c r="G68" i="21"/>
  <c r="D69" i="21"/>
  <c r="E69" i="21"/>
  <c r="F69" i="21"/>
  <c r="F69" i="23" s="1"/>
  <c r="G69" i="21"/>
  <c r="D70" i="21"/>
  <c r="E70" i="21"/>
  <c r="F70" i="21"/>
  <c r="G70" i="21"/>
  <c r="G70" i="23" s="1"/>
  <c r="D71" i="21"/>
  <c r="E71" i="21"/>
  <c r="F71" i="21"/>
  <c r="F71" i="19" s="1"/>
  <c r="G71" i="21"/>
  <c r="G71" i="23" s="1"/>
  <c r="D72" i="21"/>
  <c r="E72" i="21"/>
  <c r="F72" i="21"/>
  <c r="F72" i="23" s="1"/>
  <c r="G72" i="21"/>
  <c r="G72" i="23" s="1"/>
  <c r="D73" i="21"/>
  <c r="E73" i="21"/>
  <c r="F73" i="21"/>
  <c r="F73" i="23" s="1"/>
  <c r="G73" i="21"/>
  <c r="G73" i="23" s="1"/>
  <c r="D74" i="21"/>
  <c r="E74" i="21"/>
  <c r="F74" i="21"/>
  <c r="F74" i="23" s="1"/>
  <c r="G74" i="21"/>
  <c r="D75" i="21"/>
  <c r="E75" i="21"/>
  <c r="F75" i="21"/>
  <c r="F75" i="23" s="1"/>
  <c r="G75" i="21"/>
  <c r="G75" i="23" s="1"/>
  <c r="D76" i="21"/>
  <c r="E76" i="21"/>
  <c r="F76" i="21"/>
  <c r="G76" i="21"/>
  <c r="D77" i="21"/>
  <c r="E77" i="21"/>
  <c r="F77" i="21"/>
  <c r="F77" i="23" s="1"/>
  <c r="G77" i="21"/>
  <c r="D78" i="21"/>
  <c r="E78" i="21"/>
  <c r="F78" i="21"/>
  <c r="G78" i="21"/>
  <c r="G78" i="23" s="1"/>
  <c r="D79" i="21"/>
  <c r="E79" i="21"/>
  <c r="F79" i="21"/>
  <c r="F79" i="23" s="1"/>
  <c r="G79" i="21"/>
  <c r="G79" i="23" s="1"/>
  <c r="D80" i="21"/>
  <c r="E80" i="21"/>
  <c r="F80" i="21"/>
  <c r="F80" i="23" s="1"/>
  <c r="G80" i="21"/>
  <c r="D81" i="21"/>
  <c r="E81" i="21"/>
  <c r="F81" i="21"/>
  <c r="F81" i="23" s="1"/>
  <c r="G81" i="21"/>
  <c r="G81" i="23" s="1"/>
  <c r="D82" i="21"/>
  <c r="E82" i="21"/>
  <c r="F82" i="21"/>
  <c r="G82" i="21"/>
  <c r="D83" i="21"/>
  <c r="E83" i="21"/>
  <c r="F83" i="21"/>
  <c r="F83" i="23" s="1"/>
  <c r="G83" i="21"/>
  <c r="G83" i="23" s="1"/>
  <c r="D84" i="21"/>
  <c r="E84" i="21"/>
  <c r="F84" i="21"/>
  <c r="G84" i="21"/>
  <c r="D85" i="21"/>
  <c r="E85" i="21"/>
  <c r="F85" i="21"/>
  <c r="F85" i="23" s="1"/>
  <c r="G85" i="21"/>
  <c r="D86" i="21"/>
  <c r="E86" i="21"/>
  <c r="F86" i="21"/>
  <c r="F86" i="19" s="1"/>
  <c r="G86" i="21"/>
  <c r="G86" i="23" s="1"/>
  <c r="D87" i="21"/>
  <c r="E87" i="21"/>
  <c r="F87" i="21"/>
  <c r="F87" i="23" s="1"/>
  <c r="G87" i="21"/>
  <c r="G87" i="23" s="1"/>
  <c r="D88" i="21"/>
  <c r="E88" i="21"/>
  <c r="F88" i="21"/>
  <c r="F88" i="23" s="1"/>
  <c r="G88" i="21"/>
  <c r="D89" i="21"/>
  <c r="E89" i="21"/>
  <c r="F89" i="21"/>
  <c r="F89" i="23" s="1"/>
  <c r="G89" i="21"/>
  <c r="G89" i="23" s="1"/>
  <c r="D90" i="21"/>
  <c r="E90" i="21"/>
  <c r="F90" i="21"/>
  <c r="G90" i="21"/>
  <c r="D91" i="21"/>
  <c r="E91" i="21"/>
  <c r="F91" i="21"/>
  <c r="F91" i="23" s="1"/>
  <c r="G91" i="21"/>
  <c r="G91" i="23" s="1"/>
  <c r="D92" i="21"/>
  <c r="E92" i="21"/>
  <c r="F92" i="21"/>
  <c r="G92" i="21"/>
  <c r="D93" i="21"/>
  <c r="E93" i="21"/>
  <c r="F93" i="21"/>
  <c r="F93" i="23" s="1"/>
  <c r="G93" i="21"/>
  <c r="D94" i="21"/>
  <c r="E94" i="21"/>
  <c r="F94" i="21"/>
  <c r="G94" i="21"/>
  <c r="G94" i="23" s="1"/>
  <c r="D95" i="21"/>
  <c r="E95" i="21"/>
  <c r="F95" i="21"/>
  <c r="F95" i="23" s="1"/>
  <c r="G95" i="21"/>
  <c r="D96" i="21"/>
  <c r="E96" i="21"/>
  <c r="F96" i="21"/>
  <c r="G96" i="21"/>
  <c r="D97" i="21"/>
  <c r="E97" i="21"/>
  <c r="F97" i="21"/>
  <c r="F97" i="23" s="1"/>
  <c r="G97" i="21"/>
  <c r="G97" i="23" s="1"/>
  <c r="D98" i="21"/>
  <c r="E98" i="21"/>
  <c r="F98" i="21"/>
  <c r="G98" i="21"/>
  <c r="D99" i="21"/>
  <c r="E99" i="21"/>
  <c r="F99" i="21"/>
  <c r="F99" i="23" s="1"/>
  <c r="G99" i="21"/>
  <c r="D100" i="21"/>
  <c r="E100" i="21"/>
  <c r="F100" i="21"/>
  <c r="G100" i="21"/>
  <c r="D101" i="21"/>
  <c r="E101" i="21"/>
  <c r="F101" i="21"/>
  <c r="F101" i="23" s="1"/>
  <c r="G101" i="21"/>
  <c r="D102" i="21"/>
  <c r="E102" i="21"/>
  <c r="F102" i="21"/>
  <c r="G102" i="21"/>
  <c r="D103" i="21"/>
  <c r="E103" i="21"/>
  <c r="F103" i="21"/>
  <c r="F103" i="23" s="1"/>
  <c r="G103" i="21"/>
  <c r="G103" i="23" s="1"/>
  <c r="D104" i="21"/>
  <c r="E104" i="21"/>
  <c r="F104" i="21"/>
  <c r="F104" i="23" s="1"/>
  <c r="G104" i="21"/>
  <c r="D105" i="21"/>
  <c r="E105" i="21"/>
  <c r="F105" i="21"/>
  <c r="G105" i="21"/>
  <c r="G105" i="23" s="1"/>
  <c r="D106" i="21"/>
  <c r="E106" i="21"/>
  <c r="F106" i="21"/>
  <c r="G106" i="21"/>
  <c r="G37" i="21"/>
  <c r="F37" i="21"/>
  <c r="E37" i="21"/>
  <c r="D37" i="21"/>
  <c r="H37" i="21"/>
  <c r="H37" i="23" s="1"/>
  <c r="E37" i="18"/>
  <c r="D6" i="21"/>
  <c r="M6" i="21" a="1"/>
  <c r="M6" i="21" s="1"/>
  <c r="L6" i="21" a="1"/>
  <c r="L6" i="21" s="1"/>
  <c r="L6" i="23" s="1"/>
  <c r="K6" i="21" a="1"/>
  <c r="K6" i="21" s="1"/>
  <c r="J6" i="21" a="1"/>
  <c r="J6" i="21" s="1"/>
  <c r="J6" i="23" s="1"/>
  <c r="I6" i="21"/>
  <c r="I6" i="23" s="1"/>
  <c r="H6" i="21"/>
  <c r="H6" i="23" s="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H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H47" i="23" s="1"/>
  <c r="E172" i="18"/>
  <c r="I6" i="18" l="1"/>
  <c r="G41" i="18"/>
  <c r="G43" i="18"/>
  <c r="G47" i="23"/>
  <c r="F71" i="23"/>
  <c r="F41" i="19"/>
  <c r="F56" i="23"/>
  <c r="K6" i="16"/>
  <c r="K6" i="20"/>
  <c r="K6" i="23"/>
  <c r="K6" i="19"/>
  <c r="AH40" i="21" a="1"/>
  <c r="L59" i="21" s="1"/>
  <c r="F37" i="16"/>
  <c r="F37" i="19"/>
  <c r="F37" i="20"/>
  <c r="F37" i="23"/>
  <c r="AI40" i="21" a="1"/>
  <c r="AI40" i="21" s="1"/>
  <c r="F107" i="16"/>
  <c r="F107" i="20"/>
  <c r="F107" i="19"/>
  <c r="G106" i="16"/>
  <c r="G106" i="20"/>
  <c r="G106" i="19"/>
  <c r="G96" i="16"/>
  <c r="G96" i="20"/>
  <c r="G96" i="19"/>
  <c r="G88" i="16"/>
  <c r="G88" i="20"/>
  <c r="G88" i="19"/>
  <c r="G80" i="16"/>
  <c r="G80" i="20"/>
  <c r="G80" i="19"/>
  <c r="G74" i="16"/>
  <c r="G74" i="20"/>
  <c r="G74" i="19"/>
  <c r="G70" i="16"/>
  <c r="G70" i="20"/>
  <c r="G70" i="19"/>
  <c r="G68" i="16"/>
  <c r="G68" i="20"/>
  <c r="G68" i="19"/>
  <c r="G66" i="16"/>
  <c r="G66" i="20"/>
  <c r="G66" i="19"/>
  <c r="G58" i="16"/>
  <c r="G58" i="20"/>
  <c r="G58" i="19"/>
  <c r="G56" i="16"/>
  <c r="G56" i="20"/>
  <c r="G54" i="16"/>
  <c r="G54" i="20"/>
  <c r="G54" i="19"/>
  <c r="G52" i="16"/>
  <c r="G52" i="20"/>
  <c r="G52" i="19"/>
  <c r="G50" i="16"/>
  <c r="G50" i="20"/>
  <c r="G50" i="19"/>
  <c r="G48" i="16"/>
  <c r="G48" i="20"/>
  <c r="G48" i="19"/>
  <c r="G46" i="18"/>
  <c r="G46" i="16"/>
  <c r="G46" i="20"/>
  <c r="G46" i="19"/>
  <c r="G44" i="16"/>
  <c r="G44" i="20"/>
  <c r="G44" i="19"/>
  <c r="G42" i="16"/>
  <c r="G42" i="20"/>
  <c r="G42" i="19"/>
  <c r="G40" i="16"/>
  <c r="G40" i="20"/>
  <c r="G40" i="19"/>
  <c r="G38" i="16"/>
  <c r="G38" i="20"/>
  <c r="G38" i="19"/>
  <c r="G196" i="16"/>
  <c r="G196" i="20"/>
  <c r="G196" i="19"/>
  <c r="G196" i="23"/>
  <c r="G194" i="16"/>
  <c r="G194" i="20"/>
  <c r="G194" i="19"/>
  <c r="G194" i="23"/>
  <c r="G192" i="16"/>
  <c r="G192" i="20"/>
  <c r="G192" i="19"/>
  <c r="G192" i="23"/>
  <c r="G190" i="16"/>
  <c r="G190" i="20"/>
  <c r="G190" i="19"/>
  <c r="G190" i="23"/>
  <c r="G188" i="16"/>
  <c r="G188" i="20"/>
  <c r="G188" i="19"/>
  <c r="G188" i="23"/>
  <c r="G186" i="16"/>
  <c r="G186" i="20"/>
  <c r="G186" i="19"/>
  <c r="G186" i="23"/>
  <c r="G184" i="16"/>
  <c r="G184" i="20"/>
  <c r="G184" i="19"/>
  <c r="G182" i="16"/>
  <c r="G182" i="20"/>
  <c r="G182" i="19"/>
  <c r="G182" i="23"/>
  <c r="G180" i="16"/>
  <c r="G180" i="20"/>
  <c r="G180" i="19"/>
  <c r="G180" i="23"/>
  <c r="G178" i="16"/>
  <c r="G178" i="20"/>
  <c r="G178" i="19"/>
  <c r="G178" i="23"/>
  <c r="G176" i="16"/>
  <c r="G176" i="20"/>
  <c r="G176" i="19"/>
  <c r="G176" i="23"/>
  <c r="G174" i="16"/>
  <c r="G174" i="20"/>
  <c r="G174" i="19"/>
  <c r="G172" i="16"/>
  <c r="G172" i="20"/>
  <c r="G172" i="19"/>
  <c r="G172" i="23"/>
  <c r="G170" i="16"/>
  <c r="G170" i="20"/>
  <c r="G170" i="19"/>
  <c r="G170" i="23"/>
  <c r="G168" i="16"/>
  <c r="G168" i="20"/>
  <c r="G168" i="19"/>
  <c r="G168" i="23"/>
  <c r="G166" i="16"/>
  <c r="G166" i="20"/>
  <c r="G166" i="19"/>
  <c r="G164" i="16"/>
  <c r="G164" i="20"/>
  <c r="G164" i="19"/>
  <c r="G164" i="23"/>
  <c r="G162" i="16"/>
  <c r="G162" i="20"/>
  <c r="G162" i="19"/>
  <c r="G162" i="23"/>
  <c r="G160" i="16"/>
  <c r="G160" i="20"/>
  <c r="G160" i="19"/>
  <c r="G160" i="23"/>
  <c r="G158" i="16"/>
  <c r="G158" i="20"/>
  <c r="G158" i="19"/>
  <c r="G156" i="16"/>
  <c r="G156" i="20"/>
  <c r="G156" i="19"/>
  <c r="G156" i="23"/>
  <c r="G154" i="16"/>
  <c r="G154" i="20"/>
  <c r="G154" i="19"/>
  <c r="G154" i="23"/>
  <c r="G152" i="16"/>
  <c r="G152" i="20"/>
  <c r="G152" i="19"/>
  <c r="G152" i="23"/>
  <c r="G150" i="16"/>
  <c r="G150" i="20"/>
  <c r="G150" i="19"/>
  <c r="G148" i="16"/>
  <c r="G148" i="20"/>
  <c r="G148" i="19"/>
  <c r="G148" i="23"/>
  <c r="G146" i="16"/>
  <c r="G146" i="20"/>
  <c r="G146" i="19"/>
  <c r="G146" i="23"/>
  <c r="G144" i="16"/>
  <c r="G144" i="20"/>
  <c r="G144" i="19"/>
  <c r="G144" i="23"/>
  <c r="G142" i="16"/>
  <c r="G142" i="20"/>
  <c r="G142" i="19"/>
  <c r="G140" i="16"/>
  <c r="G140" i="20"/>
  <c r="G140" i="19"/>
  <c r="G140" i="23"/>
  <c r="F138" i="16"/>
  <c r="F138" i="20"/>
  <c r="F138" i="19"/>
  <c r="F138" i="23"/>
  <c r="F136" i="16"/>
  <c r="F136" i="20"/>
  <c r="F136" i="19"/>
  <c r="F134" i="16"/>
  <c r="F134" i="20"/>
  <c r="F134" i="23"/>
  <c r="F132" i="16"/>
  <c r="F132" i="20"/>
  <c r="F132" i="19"/>
  <c r="F132" i="23"/>
  <c r="F130" i="16"/>
  <c r="F130" i="20"/>
  <c r="F130" i="19"/>
  <c r="F128" i="16"/>
  <c r="F128" i="20"/>
  <c r="F128" i="19"/>
  <c r="F126" i="16"/>
  <c r="F126" i="20"/>
  <c r="F126" i="19"/>
  <c r="F126" i="23"/>
  <c r="F124" i="16"/>
  <c r="F124" i="20"/>
  <c r="F124" i="19"/>
  <c r="F124" i="23"/>
  <c r="F122" i="16"/>
  <c r="F122" i="20"/>
  <c r="F122" i="19"/>
  <c r="F120" i="16"/>
  <c r="F120" i="20"/>
  <c r="F120" i="19"/>
  <c r="F118" i="16"/>
  <c r="F118" i="20"/>
  <c r="F118" i="19"/>
  <c r="F118" i="23"/>
  <c r="F116" i="16"/>
  <c r="F116" i="20"/>
  <c r="F116" i="19"/>
  <c r="F116" i="23"/>
  <c r="F114" i="16"/>
  <c r="F114" i="20"/>
  <c r="F114" i="19"/>
  <c r="F112" i="16"/>
  <c r="F112" i="20"/>
  <c r="F112" i="19"/>
  <c r="F110" i="16"/>
  <c r="F110" i="20"/>
  <c r="F110" i="19"/>
  <c r="F110" i="23"/>
  <c r="F108" i="16"/>
  <c r="F108" i="20"/>
  <c r="F108" i="19"/>
  <c r="F108" i="23"/>
  <c r="G40" i="23"/>
  <c r="G48" i="23"/>
  <c r="G56" i="23"/>
  <c r="G80" i="23"/>
  <c r="G88" i="23"/>
  <c r="F114" i="23"/>
  <c r="F91" i="19"/>
  <c r="F134" i="19"/>
  <c r="AH42" i="21" a="1"/>
  <c r="V49" i="21" s="1"/>
  <c r="G37" i="16"/>
  <c r="G37" i="20"/>
  <c r="G37" i="19"/>
  <c r="G134" i="16"/>
  <c r="G134" i="20"/>
  <c r="G126" i="16"/>
  <c r="G126" i="20"/>
  <c r="G126" i="19"/>
  <c r="G120" i="16"/>
  <c r="G120" i="20"/>
  <c r="G120" i="19"/>
  <c r="G108" i="16"/>
  <c r="G108" i="20"/>
  <c r="G108" i="19"/>
  <c r="G126" i="23"/>
  <c r="G110" i="19"/>
  <c r="G104" i="16"/>
  <c r="G104" i="20"/>
  <c r="G104" i="19"/>
  <c r="G98" i="16"/>
  <c r="G98" i="20"/>
  <c r="G98" i="19"/>
  <c r="G90" i="16"/>
  <c r="G90" i="20"/>
  <c r="G90" i="19"/>
  <c r="G82" i="16"/>
  <c r="G82" i="20"/>
  <c r="G82" i="19"/>
  <c r="G72" i="16"/>
  <c r="G72" i="20"/>
  <c r="G72" i="19"/>
  <c r="G64" i="16"/>
  <c r="G64" i="20"/>
  <c r="G64" i="19"/>
  <c r="F6" i="16"/>
  <c r="F6" i="20"/>
  <c r="F6" i="19"/>
  <c r="F104" i="16"/>
  <c r="F104" i="20"/>
  <c r="F104" i="19"/>
  <c r="F100" i="16"/>
  <c r="F100" i="20"/>
  <c r="F100" i="19"/>
  <c r="F100" i="23"/>
  <c r="F96" i="16"/>
  <c r="F96" i="20"/>
  <c r="F96" i="19"/>
  <c r="F90" i="16"/>
  <c r="F90" i="20"/>
  <c r="F90" i="19"/>
  <c r="F86" i="16"/>
  <c r="F86" i="20"/>
  <c r="F82" i="16"/>
  <c r="F82" i="20"/>
  <c r="F82" i="19"/>
  <c r="F78" i="16"/>
  <c r="F78" i="20"/>
  <c r="F78" i="19"/>
  <c r="F72" i="16"/>
  <c r="F72" i="20"/>
  <c r="F72" i="19"/>
  <c r="F68" i="16"/>
  <c r="F68" i="20"/>
  <c r="F68" i="19"/>
  <c r="F64" i="16"/>
  <c r="F64" i="20"/>
  <c r="F64" i="19"/>
  <c r="F60" i="16"/>
  <c r="F60" i="20"/>
  <c r="F60" i="19"/>
  <c r="F56" i="16"/>
  <c r="F56" i="20"/>
  <c r="F54" i="16"/>
  <c r="F54" i="20"/>
  <c r="F54" i="19"/>
  <c r="F52" i="16"/>
  <c r="F52" i="20"/>
  <c r="F52" i="19"/>
  <c r="F48" i="16"/>
  <c r="F48" i="20"/>
  <c r="F48" i="19"/>
  <c r="F42" i="16"/>
  <c r="F42" i="20"/>
  <c r="F42" i="19"/>
  <c r="F38" i="16"/>
  <c r="F38" i="20"/>
  <c r="F38" i="19"/>
  <c r="F194" i="16"/>
  <c r="F194" i="20"/>
  <c r="F194" i="19"/>
  <c r="F194" i="23"/>
  <c r="F190" i="16"/>
  <c r="F190" i="20"/>
  <c r="F190" i="19"/>
  <c r="F190" i="23"/>
  <c r="F186" i="16"/>
  <c r="F186" i="20"/>
  <c r="F186" i="19"/>
  <c r="F186" i="23"/>
  <c r="F182" i="16"/>
  <c r="F182" i="20"/>
  <c r="F182" i="19"/>
  <c r="F182" i="23"/>
  <c r="F176" i="16"/>
  <c r="F176" i="20"/>
  <c r="F176" i="19"/>
  <c r="F172" i="16"/>
  <c r="F172" i="20"/>
  <c r="F172" i="19"/>
  <c r="F172" i="23"/>
  <c r="F168" i="16"/>
  <c r="F168" i="20"/>
  <c r="F168" i="19"/>
  <c r="F164" i="16"/>
  <c r="F164" i="20"/>
  <c r="F164" i="19"/>
  <c r="F164" i="23"/>
  <c r="F162" i="16"/>
  <c r="F162" i="20"/>
  <c r="F162" i="19"/>
  <c r="F162" i="23"/>
  <c r="F160" i="16"/>
  <c r="F160" i="20"/>
  <c r="F160" i="19"/>
  <c r="F158" i="16"/>
  <c r="F158" i="20"/>
  <c r="F158" i="19"/>
  <c r="F158" i="23"/>
  <c r="F154" i="16"/>
  <c r="F154" i="20"/>
  <c r="F154" i="19"/>
  <c r="F154" i="23"/>
  <c r="F152" i="16"/>
  <c r="F152" i="20"/>
  <c r="F152" i="19"/>
  <c r="F150" i="16"/>
  <c r="F150" i="20"/>
  <c r="F150" i="19"/>
  <c r="F150" i="23"/>
  <c r="F148" i="16"/>
  <c r="F148" i="20"/>
  <c r="F148" i="19"/>
  <c r="F148" i="23"/>
  <c r="F146" i="16"/>
  <c r="F146" i="20"/>
  <c r="F146" i="19"/>
  <c r="F146" i="23"/>
  <c r="F144" i="16"/>
  <c r="F144" i="20"/>
  <c r="F144" i="19"/>
  <c r="F142" i="16"/>
  <c r="F142" i="20"/>
  <c r="F142" i="19"/>
  <c r="F142" i="23"/>
  <c r="F140" i="16"/>
  <c r="F140" i="20"/>
  <c r="F140" i="19"/>
  <c r="F140" i="23"/>
  <c r="F42" i="23"/>
  <c r="F82" i="23"/>
  <c r="F90" i="23"/>
  <c r="G104" i="23"/>
  <c r="G142" i="23"/>
  <c r="G166" i="23"/>
  <c r="G134" i="19"/>
  <c r="AI42" i="21" a="1"/>
  <c r="V162" i="21" s="1"/>
  <c r="W162" i="21" s="1"/>
  <c r="G107" i="16"/>
  <c r="G107" i="20"/>
  <c r="G107" i="19"/>
  <c r="G107" i="23"/>
  <c r="G138" i="16"/>
  <c r="G138" i="20"/>
  <c r="G138" i="19"/>
  <c r="G130" i="16"/>
  <c r="G130" i="20"/>
  <c r="G130" i="19"/>
  <c r="G122" i="16"/>
  <c r="G122" i="20"/>
  <c r="G122" i="19"/>
  <c r="G112" i="16"/>
  <c r="G112" i="20"/>
  <c r="G112" i="19"/>
  <c r="M6" i="16"/>
  <c r="M6" i="20"/>
  <c r="M6" i="19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0" i="16"/>
  <c r="G60" i="20"/>
  <c r="G60" i="19"/>
  <c r="F106" i="16"/>
  <c r="F106" i="20"/>
  <c r="F102" i="16"/>
  <c r="F102" i="20"/>
  <c r="F102" i="19"/>
  <c r="F102" i="23"/>
  <c r="F98" i="16"/>
  <c r="F98" i="20"/>
  <c r="F98" i="19"/>
  <c r="F92" i="16"/>
  <c r="F92" i="20"/>
  <c r="F92" i="19"/>
  <c r="F88" i="16"/>
  <c r="F88" i="20"/>
  <c r="F88" i="19"/>
  <c r="F84" i="16"/>
  <c r="F84" i="20"/>
  <c r="F84" i="19"/>
  <c r="F80" i="16"/>
  <c r="F80" i="20"/>
  <c r="F80" i="19"/>
  <c r="F76" i="16"/>
  <c r="F76" i="20"/>
  <c r="F76" i="19"/>
  <c r="F74" i="16"/>
  <c r="F74" i="20"/>
  <c r="F74" i="19"/>
  <c r="F70" i="16"/>
  <c r="F70" i="20"/>
  <c r="F70" i="19"/>
  <c r="F66" i="16"/>
  <c r="F66" i="20"/>
  <c r="F66" i="19"/>
  <c r="F62" i="16"/>
  <c r="F62" i="20"/>
  <c r="F62" i="19"/>
  <c r="F58" i="16"/>
  <c r="F58" i="20"/>
  <c r="F58" i="19"/>
  <c r="F50" i="16"/>
  <c r="F50" i="20"/>
  <c r="F50" i="19"/>
  <c r="F46" i="16"/>
  <c r="F46" i="20"/>
  <c r="F46" i="19"/>
  <c r="F44" i="16"/>
  <c r="F44" i="20"/>
  <c r="F44" i="19"/>
  <c r="F40" i="16"/>
  <c r="F40" i="20"/>
  <c r="F40" i="19"/>
  <c r="F196" i="16"/>
  <c r="F196" i="20"/>
  <c r="F196" i="19"/>
  <c r="F196" i="23"/>
  <c r="F192" i="16"/>
  <c r="F192" i="20"/>
  <c r="F192" i="19"/>
  <c r="F192" i="23"/>
  <c r="F188" i="16"/>
  <c r="F188" i="20"/>
  <c r="F188" i="19"/>
  <c r="F188" i="23"/>
  <c r="F184" i="16"/>
  <c r="F184" i="20"/>
  <c r="F184" i="19"/>
  <c r="F184" i="23"/>
  <c r="F180" i="16"/>
  <c r="F180" i="20"/>
  <c r="F180" i="19"/>
  <c r="F180" i="23"/>
  <c r="F178" i="16"/>
  <c r="F178" i="20"/>
  <c r="F178" i="19"/>
  <c r="F178" i="23"/>
  <c r="F174" i="16"/>
  <c r="F174" i="20"/>
  <c r="F174" i="19"/>
  <c r="F174" i="23"/>
  <c r="F170" i="16"/>
  <c r="F170" i="20"/>
  <c r="F170" i="19"/>
  <c r="F170" i="23"/>
  <c r="F166" i="16"/>
  <c r="F166" i="20"/>
  <c r="F166" i="19"/>
  <c r="F166" i="23"/>
  <c r="F156" i="16"/>
  <c r="F156" i="20"/>
  <c r="F156" i="19"/>
  <c r="F156" i="23"/>
  <c r="H47" i="16"/>
  <c r="H47" i="20"/>
  <c r="H47" i="19"/>
  <c r="G6" i="16"/>
  <c r="G6" i="20"/>
  <c r="G6" i="19"/>
  <c r="G42" i="23"/>
  <c r="G50" i="23"/>
  <c r="G58" i="23"/>
  <c r="G66" i="23"/>
  <c r="G74" i="23"/>
  <c r="G82" i="23"/>
  <c r="G90" i="23"/>
  <c r="F96" i="23"/>
  <c r="F106" i="23"/>
  <c r="G108" i="23"/>
  <c r="F128" i="23"/>
  <c r="F168" i="23"/>
  <c r="G132" i="16"/>
  <c r="G132" i="20"/>
  <c r="G132" i="19"/>
  <c r="G124" i="16"/>
  <c r="G124" i="20"/>
  <c r="G124" i="19"/>
  <c r="G114" i="16"/>
  <c r="G114" i="20"/>
  <c r="G114" i="19"/>
  <c r="G112" i="23"/>
  <c r="G102" i="16"/>
  <c r="G102" i="20"/>
  <c r="G102" i="19"/>
  <c r="G94" i="16"/>
  <c r="G94" i="20"/>
  <c r="G94" i="19"/>
  <c r="G86" i="16"/>
  <c r="G86" i="20"/>
  <c r="G86" i="19"/>
  <c r="G78" i="16"/>
  <c r="G78" i="20"/>
  <c r="G78" i="19"/>
  <c r="G62" i="16"/>
  <c r="G62" i="20"/>
  <c r="G62" i="19"/>
  <c r="F94" i="16"/>
  <c r="F94" i="20"/>
  <c r="F94" i="19"/>
  <c r="I47" i="16"/>
  <c r="I47" i="20"/>
  <c r="I47" i="19"/>
  <c r="H6" i="16"/>
  <c r="H6" i="20"/>
  <c r="H6" i="19"/>
  <c r="H37" i="16"/>
  <c r="H37" i="20"/>
  <c r="H37" i="19"/>
  <c r="G137" i="16"/>
  <c r="G137" i="20"/>
  <c r="G137" i="19"/>
  <c r="G135" i="16"/>
  <c r="G135" i="20"/>
  <c r="G135" i="19"/>
  <c r="G133" i="16"/>
  <c r="G133" i="20"/>
  <c r="G133" i="19"/>
  <c r="G133" i="23"/>
  <c r="G131" i="16"/>
  <c r="G131" i="20"/>
  <c r="G131" i="19"/>
  <c r="G131" i="23"/>
  <c r="G129" i="16"/>
  <c r="G129" i="20"/>
  <c r="G129" i="19"/>
  <c r="G127" i="16"/>
  <c r="G127" i="20"/>
  <c r="G127" i="19"/>
  <c r="G125" i="16"/>
  <c r="G125" i="20"/>
  <c r="G125" i="19"/>
  <c r="G125" i="23"/>
  <c r="G123" i="16"/>
  <c r="G123" i="20"/>
  <c r="G123" i="19"/>
  <c r="G123" i="23"/>
  <c r="G121" i="16"/>
  <c r="G121" i="20"/>
  <c r="G121" i="19"/>
  <c r="G119" i="16"/>
  <c r="G119" i="20"/>
  <c r="G119" i="19"/>
  <c r="G117" i="16"/>
  <c r="G117" i="20"/>
  <c r="G117" i="19"/>
  <c r="G117" i="23"/>
  <c r="G115" i="16"/>
  <c r="G115" i="20"/>
  <c r="G115" i="19"/>
  <c r="G115" i="23"/>
  <c r="G113" i="16"/>
  <c r="G113" i="20"/>
  <c r="G113" i="19"/>
  <c r="G111" i="16"/>
  <c r="G111" i="20"/>
  <c r="G111" i="19"/>
  <c r="G109" i="16"/>
  <c r="G109" i="20"/>
  <c r="G109" i="19"/>
  <c r="G109" i="23"/>
  <c r="M6" i="23"/>
  <c r="F44" i="23"/>
  <c r="F52" i="23"/>
  <c r="F60" i="23"/>
  <c r="F68" i="23"/>
  <c r="F76" i="23"/>
  <c r="F84" i="23"/>
  <c r="F92" i="23"/>
  <c r="G96" i="23"/>
  <c r="G106" i="23"/>
  <c r="G134" i="23"/>
  <c r="G174" i="23"/>
  <c r="G184" i="23"/>
  <c r="F106" i="19"/>
  <c r="G116" i="16"/>
  <c r="G116" i="20"/>
  <c r="G116" i="19"/>
  <c r="G37" i="18"/>
  <c r="I6" i="16"/>
  <c r="I6" i="20"/>
  <c r="I6" i="19"/>
  <c r="G105" i="16"/>
  <c r="G105" i="20"/>
  <c r="G105" i="19"/>
  <c r="G103" i="16"/>
  <c r="G103" i="20"/>
  <c r="G103" i="19"/>
  <c r="G101" i="16"/>
  <c r="G101" i="20"/>
  <c r="G101" i="19"/>
  <c r="G101" i="23"/>
  <c r="G99" i="16"/>
  <c r="G99" i="20"/>
  <c r="G99" i="19"/>
  <c r="G99" i="23"/>
  <c r="G97" i="16"/>
  <c r="G97" i="20"/>
  <c r="G97" i="19"/>
  <c r="G95" i="16"/>
  <c r="G95" i="20"/>
  <c r="G95" i="19"/>
  <c r="G93" i="16"/>
  <c r="G93" i="20"/>
  <c r="G93" i="19"/>
  <c r="G91" i="16"/>
  <c r="G91" i="20"/>
  <c r="G91" i="19"/>
  <c r="G89" i="16"/>
  <c r="G89" i="20"/>
  <c r="G89" i="19"/>
  <c r="G87" i="16"/>
  <c r="G87" i="20"/>
  <c r="G87" i="19"/>
  <c r="G85" i="16"/>
  <c r="G85" i="20"/>
  <c r="G85" i="19"/>
  <c r="G83" i="16"/>
  <c r="G83" i="20"/>
  <c r="G83" i="19"/>
  <c r="G81" i="16"/>
  <c r="G81" i="20"/>
  <c r="G81" i="19"/>
  <c r="G79" i="16"/>
  <c r="G79" i="20"/>
  <c r="G79" i="19"/>
  <c r="G77" i="16"/>
  <c r="G77" i="20"/>
  <c r="G77" i="19"/>
  <c r="G75" i="16"/>
  <c r="G75" i="20"/>
  <c r="G75" i="19"/>
  <c r="G73" i="16"/>
  <c r="G73" i="20"/>
  <c r="G73" i="19"/>
  <c r="G71" i="16"/>
  <c r="G71" i="20"/>
  <c r="G71" i="19"/>
  <c r="G69" i="16"/>
  <c r="G69" i="20"/>
  <c r="G69" i="19"/>
  <c r="G67" i="16"/>
  <c r="G67" i="20"/>
  <c r="G67" i="19"/>
  <c r="G65" i="16"/>
  <c r="G65" i="20"/>
  <c r="G65" i="19"/>
  <c r="G63" i="16"/>
  <c r="G63" i="20"/>
  <c r="G63" i="19"/>
  <c r="G61" i="16"/>
  <c r="G61" i="20"/>
  <c r="G61" i="19"/>
  <c r="G59" i="16"/>
  <c r="G59" i="20"/>
  <c r="G59" i="19"/>
  <c r="G57" i="16"/>
  <c r="G57" i="20"/>
  <c r="G57" i="19"/>
  <c r="G55" i="16"/>
  <c r="G55" i="20"/>
  <c r="G55" i="19"/>
  <c r="G53" i="16"/>
  <c r="G53" i="20"/>
  <c r="G53" i="19"/>
  <c r="G51" i="16"/>
  <c r="G51" i="20"/>
  <c r="G51" i="19"/>
  <c r="G49" i="16"/>
  <c r="G49" i="20"/>
  <c r="G49" i="19"/>
  <c r="G47" i="16"/>
  <c r="G47" i="20"/>
  <c r="G45" i="16"/>
  <c r="G45" i="20"/>
  <c r="G45" i="19"/>
  <c r="G43" i="16"/>
  <c r="G43" i="20"/>
  <c r="G43" i="19"/>
  <c r="G41" i="16"/>
  <c r="G41" i="20"/>
  <c r="G41" i="19"/>
  <c r="G39" i="16"/>
  <c r="G39" i="20"/>
  <c r="G39" i="19"/>
  <c r="G195" i="16"/>
  <c r="G195" i="20"/>
  <c r="G195" i="19"/>
  <c r="G195" i="23"/>
  <c r="G193" i="16"/>
  <c r="G193" i="20"/>
  <c r="G193" i="19"/>
  <c r="G193" i="23"/>
  <c r="G191" i="16"/>
  <c r="G191" i="20"/>
  <c r="G191" i="19"/>
  <c r="G191" i="23"/>
  <c r="G189" i="16"/>
  <c r="G189" i="20"/>
  <c r="G189" i="19"/>
  <c r="G187" i="16"/>
  <c r="G187" i="20"/>
  <c r="G187" i="19"/>
  <c r="G187" i="23"/>
  <c r="G185" i="16"/>
  <c r="G185" i="20"/>
  <c r="G185" i="19"/>
  <c r="G185" i="23"/>
  <c r="G183" i="16"/>
  <c r="G183" i="20"/>
  <c r="G183" i="19"/>
  <c r="G183" i="23"/>
  <c r="G181" i="16"/>
  <c r="G181" i="20"/>
  <c r="G181" i="19"/>
  <c r="G179" i="16"/>
  <c r="G179" i="20"/>
  <c r="G179" i="19"/>
  <c r="G179" i="23"/>
  <c r="G177" i="16"/>
  <c r="G177" i="20"/>
  <c r="G177" i="19"/>
  <c r="G177" i="23"/>
  <c r="G175" i="16"/>
  <c r="G175" i="20"/>
  <c r="G175" i="19"/>
  <c r="G173" i="16"/>
  <c r="G173" i="20"/>
  <c r="G173" i="19"/>
  <c r="G173" i="23"/>
  <c r="G171" i="16"/>
  <c r="G171" i="20"/>
  <c r="G171" i="19"/>
  <c r="G171" i="23"/>
  <c r="G169" i="16"/>
  <c r="G169" i="20"/>
  <c r="G169" i="19"/>
  <c r="G169" i="23"/>
  <c r="G167" i="16"/>
  <c r="G167" i="20"/>
  <c r="G167" i="19"/>
  <c r="G165" i="16"/>
  <c r="G165" i="20"/>
  <c r="G165" i="19"/>
  <c r="G165" i="23"/>
  <c r="G163" i="16"/>
  <c r="G163" i="20"/>
  <c r="G163" i="19"/>
  <c r="G163" i="23"/>
  <c r="G161" i="16"/>
  <c r="G161" i="20"/>
  <c r="G161" i="19"/>
  <c r="G161" i="23"/>
  <c r="G159" i="16"/>
  <c r="G159" i="20"/>
  <c r="G159" i="19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51" i="16"/>
  <c r="G151" i="20"/>
  <c r="G151" i="19"/>
  <c r="G149" i="16"/>
  <c r="G149" i="20"/>
  <c r="G149" i="19"/>
  <c r="G149" i="23"/>
  <c r="G147" i="16"/>
  <c r="G147" i="20"/>
  <c r="G147" i="19"/>
  <c r="G147" i="23"/>
  <c r="G145" i="16"/>
  <c r="G145" i="20"/>
  <c r="G145" i="19"/>
  <c r="G145" i="23"/>
  <c r="G143" i="16"/>
  <c r="G143" i="20"/>
  <c r="G143" i="19"/>
  <c r="G141" i="16"/>
  <c r="G141" i="20"/>
  <c r="G141" i="19"/>
  <c r="G141" i="23"/>
  <c r="G139" i="16"/>
  <c r="G139" i="20"/>
  <c r="G139" i="19"/>
  <c r="G139" i="23"/>
  <c r="F137" i="16"/>
  <c r="F137" i="20"/>
  <c r="F137" i="19"/>
  <c r="F137" i="23"/>
  <c r="F135" i="16"/>
  <c r="F135" i="20"/>
  <c r="F135" i="19"/>
  <c r="F133" i="16"/>
  <c r="F133" i="20"/>
  <c r="F133" i="19"/>
  <c r="F133" i="23"/>
  <c r="F131" i="16"/>
  <c r="F131" i="20"/>
  <c r="F131" i="19"/>
  <c r="F129" i="16"/>
  <c r="F129" i="20"/>
  <c r="F129" i="19"/>
  <c r="F127" i="16"/>
  <c r="F127" i="20"/>
  <c r="F127" i="19"/>
  <c r="F125" i="16"/>
  <c r="F125" i="20"/>
  <c r="F125" i="19"/>
  <c r="F123" i="16"/>
  <c r="F123" i="20"/>
  <c r="F123" i="19"/>
  <c r="F121" i="16"/>
  <c r="F121" i="20"/>
  <c r="F121" i="19"/>
  <c r="F119" i="16"/>
  <c r="F119" i="20"/>
  <c r="F119" i="19"/>
  <c r="F117" i="16"/>
  <c r="F117" i="20"/>
  <c r="F117" i="19"/>
  <c r="F115" i="16"/>
  <c r="F115" i="20"/>
  <c r="F115" i="19"/>
  <c r="F113" i="16"/>
  <c r="F113" i="20"/>
  <c r="F113" i="19"/>
  <c r="F111" i="16"/>
  <c r="F111" i="20"/>
  <c r="F111" i="19"/>
  <c r="F109" i="16"/>
  <c r="F109" i="20"/>
  <c r="F109" i="19"/>
  <c r="F6" i="23"/>
  <c r="G44" i="23"/>
  <c r="G52" i="23"/>
  <c r="G60" i="23"/>
  <c r="G68" i="23"/>
  <c r="G76" i="23"/>
  <c r="G84" i="23"/>
  <c r="G92" i="23"/>
  <c r="F98" i="23"/>
  <c r="G100" i="23"/>
  <c r="G113" i="23"/>
  <c r="F115" i="23"/>
  <c r="F117" i="23"/>
  <c r="F120" i="23"/>
  <c r="F127" i="23"/>
  <c r="F130" i="23"/>
  <c r="G132" i="23"/>
  <c r="F135" i="23"/>
  <c r="F144" i="23"/>
  <c r="F176" i="23"/>
  <c r="G181" i="23"/>
  <c r="L6" i="16"/>
  <c r="L6" i="20"/>
  <c r="L6" i="19"/>
  <c r="G136" i="16"/>
  <c r="G136" i="20"/>
  <c r="G136" i="19"/>
  <c r="G136" i="23"/>
  <c r="G128" i="16"/>
  <c r="G128" i="20"/>
  <c r="G128" i="19"/>
  <c r="G118" i="16"/>
  <c r="G118" i="20"/>
  <c r="G118" i="19"/>
  <c r="G110" i="16"/>
  <c r="G110" i="20"/>
  <c r="J6" i="16"/>
  <c r="J6" i="20"/>
  <c r="F105" i="16"/>
  <c r="F105" i="20"/>
  <c r="F105" i="19"/>
  <c r="F103" i="16"/>
  <c r="F103" i="20"/>
  <c r="F103" i="19"/>
  <c r="F101" i="16"/>
  <c r="F101" i="20"/>
  <c r="F101" i="19"/>
  <c r="F99" i="16"/>
  <c r="F99" i="20"/>
  <c r="F99" i="19"/>
  <c r="F97" i="16"/>
  <c r="F97" i="20"/>
  <c r="F97" i="19"/>
  <c r="F95" i="16"/>
  <c r="F95" i="20"/>
  <c r="F95" i="19"/>
  <c r="F93" i="16"/>
  <c r="F93" i="20"/>
  <c r="F93" i="19"/>
  <c r="F91" i="16"/>
  <c r="F91" i="20"/>
  <c r="F89" i="16"/>
  <c r="F89" i="20"/>
  <c r="F89" i="19"/>
  <c r="F87" i="16"/>
  <c r="F87" i="20"/>
  <c r="F87" i="19"/>
  <c r="F85" i="16"/>
  <c r="F85" i="20"/>
  <c r="F85" i="19"/>
  <c r="F83" i="16"/>
  <c r="F83" i="20"/>
  <c r="F83" i="19"/>
  <c r="F81" i="16"/>
  <c r="F81" i="20"/>
  <c r="F81" i="19"/>
  <c r="F79" i="16"/>
  <c r="F79" i="20"/>
  <c r="F79" i="19"/>
  <c r="F77" i="16"/>
  <c r="F77" i="20"/>
  <c r="F77" i="19"/>
  <c r="F75" i="16"/>
  <c r="F75" i="20"/>
  <c r="F75" i="19"/>
  <c r="F73" i="16"/>
  <c r="F73" i="20"/>
  <c r="F73" i="19"/>
  <c r="F71" i="16"/>
  <c r="F71" i="20"/>
  <c r="F69" i="16"/>
  <c r="F69" i="20"/>
  <c r="F69" i="19"/>
  <c r="F67" i="16"/>
  <c r="F67" i="20"/>
  <c r="F67" i="19"/>
  <c r="F65" i="16"/>
  <c r="F65" i="20"/>
  <c r="F65" i="19"/>
  <c r="F63" i="18"/>
  <c r="F63" i="16"/>
  <c r="F63" i="20"/>
  <c r="F63" i="19"/>
  <c r="F61" i="16"/>
  <c r="F61" i="20"/>
  <c r="F61" i="19"/>
  <c r="F59" i="16"/>
  <c r="F59" i="20"/>
  <c r="F59" i="19"/>
  <c r="F57" i="16"/>
  <c r="F57" i="20"/>
  <c r="F57" i="19"/>
  <c r="F55" i="16"/>
  <c r="F55" i="20"/>
  <c r="F55" i="19"/>
  <c r="F53" i="16"/>
  <c r="F53" i="20"/>
  <c r="F53" i="19"/>
  <c r="F51" i="16"/>
  <c r="F51" i="20"/>
  <c r="F51" i="19"/>
  <c r="F49" i="16"/>
  <c r="F49" i="20"/>
  <c r="F49" i="19"/>
  <c r="F47" i="16"/>
  <c r="F47" i="20"/>
  <c r="F47" i="19"/>
  <c r="F45" i="16"/>
  <c r="F45" i="20"/>
  <c r="F45" i="19"/>
  <c r="F43" i="16"/>
  <c r="F43" i="20"/>
  <c r="F43" i="19"/>
  <c r="F41" i="16"/>
  <c r="F41" i="20"/>
  <c r="F39" i="16"/>
  <c r="F39" i="20"/>
  <c r="F39" i="19"/>
  <c r="F195" i="16"/>
  <c r="F195" i="20"/>
  <c r="F195" i="19"/>
  <c r="F195" i="23"/>
  <c r="F193" i="16"/>
  <c r="F193" i="20"/>
  <c r="F193" i="19"/>
  <c r="F193" i="23"/>
  <c r="F191" i="16"/>
  <c r="F191" i="20"/>
  <c r="F191" i="19"/>
  <c r="F191" i="23"/>
  <c r="F189" i="16"/>
  <c r="F189" i="20"/>
  <c r="F189" i="19"/>
  <c r="F189" i="23"/>
  <c r="F187" i="16"/>
  <c r="F187" i="20"/>
  <c r="F187" i="19"/>
  <c r="F187" i="23"/>
  <c r="F185" i="16"/>
  <c r="F185" i="20"/>
  <c r="F185" i="19"/>
  <c r="F185" i="23"/>
  <c r="F183" i="16"/>
  <c r="F183" i="20"/>
  <c r="F183" i="19"/>
  <c r="F183" i="23"/>
  <c r="F181" i="16"/>
  <c r="F181" i="20"/>
  <c r="F181" i="19"/>
  <c r="F181" i="23"/>
  <c r="F179" i="16"/>
  <c r="F179" i="20"/>
  <c r="F179" i="19"/>
  <c r="F177" i="16"/>
  <c r="F177" i="20"/>
  <c r="F177" i="19"/>
  <c r="F177" i="23"/>
  <c r="F175" i="16"/>
  <c r="F175" i="20"/>
  <c r="F175" i="19"/>
  <c r="F173" i="16"/>
  <c r="F173" i="20"/>
  <c r="F173" i="19"/>
  <c r="F173" i="23"/>
  <c r="F171" i="16"/>
  <c r="F171" i="20"/>
  <c r="F171" i="19"/>
  <c r="F171" i="23"/>
  <c r="F169" i="16"/>
  <c r="F169" i="20"/>
  <c r="F169" i="19"/>
  <c r="F169" i="23"/>
  <c r="F167" i="16"/>
  <c r="F167" i="20"/>
  <c r="F167" i="19"/>
  <c r="F165" i="16"/>
  <c r="F165" i="20"/>
  <c r="F165" i="19"/>
  <c r="F165" i="23"/>
  <c r="F163" i="16"/>
  <c r="F163" i="20"/>
  <c r="F163" i="19"/>
  <c r="F163" i="23"/>
  <c r="F161" i="16"/>
  <c r="F161" i="20"/>
  <c r="F161" i="19"/>
  <c r="F161" i="23"/>
  <c r="F159" i="16"/>
  <c r="F159" i="20"/>
  <c r="F159" i="19"/>
  <c r="F157" i="16"/>
  <c r="F157" i="20"/>
  <c r="F157" i="19"/>
  <c r="F157" i="23"/>
  <c r="F155" i="16"/>
  <c r="F155" i="20"/>
  <c r="F155" i="19"/>
  <c r="F155" i="23"/>
  <c r="F153" i="16"/>
  <c r="F153" i="20"/>
  <c r="F153" i="19"/>
  <c r="F153" i="23"/>
  <c r="F151" i="16"/>
  <c r="F151" i="20"/>
  <c r="F151" i="19"/>
  <c r="F149" i="16"/>
  <c r="F149" i="20"/>
  <c r="F149" i="19"/>
  <c r="F149" i="23"/>
  <c r="F147" i="16"/>
  <c r="F147" i="20"/>
  <c r="F147" i="19"/>
  <c r="F147" i="23"/>
  <c r="F145" i="16"/>
  <c r="F145" i="20"/>
  <c r="F145" i="19"/>
  <c r="F145" i="23"/>
  <c r="F143" i="16"/>
  <c r="F143" i="20"/>
  <c r="F143" i="19"/>
  <c r="F141" i="16"/>
  <c r="F141" i="20"/>
  <c r="F141" i="19"/>
  <c r="F141" i="23"/>
  <c r="F139" i="16"/>
  <c r="F139" i="20"/>
  <c r="F139" i="19"/>
  <c r="G6" i="23"/>
  <c r="G37" i="23"/>
  <c r="F38" i="23"/>
  <c r="G45" i="23"/>
  <c r="F46" i="23"/>
  <c r="G53" i="23"/>
  <c r="F54" i="23"/>
  <c r="G61" i="23"/>
  <c r="F62" i="23"/>
  <c r="G69" i="23"/>
  <c r="F70" i="23"/>
  <c r="G77" i="23"/>
  <c r="F78" i="23"/>
  <c r="G85" i="23"/>
  <c r="F86" i="23"/>
  <c r="G93" i="23"/>
  <c r="F94" i="23"/>
  <c r="G95" i="23"/>
  <c r="G98" i="23"/>
  <c r="G102" i="23"/>
  <c r="F105" i="23"/>
  <c r="G120" i="23"/>
  <c r="G127" i="23"/>
  <c r="G130" i="23"/>
  <c r="G135" i="23"/>
  <c r="F136" i="23"/>
  <c r="F139" i="23"/>
  <c r="G150" i="23"/>
  <c r="G159" i="23"/>
  <c r="J6" i="19"/>
  <c r="AH40" i="21"/>
  <c r="L43" i="21"/>
  <c r="L51" i="21"/>
  <c r="L67" i="21"/>
  <c r="L91" i="21"/>
  <c r="L99" i="21"/>
  <c r="L107" i="21"/>
  <c r="L115" i="21"/>
  <c r="L131" i="21"/>
  <c r="L155" i="21"/>
  <c r="L163" i="21"/>
  <c r="L171" i="21"/>
  <c r="L179" i="21"/>
  <c r="L195" i="21"/>
  <c r="L60" i="21"/>
  <c r="L68" i="21"/>
  <c r="L76" i="21"/>
  <c r="L84" i="21"/>
  <c r="L100" i="21"/>
  <c r="L124" i="21"/>
  <c r="L132" i="21"/>
  <c r="L140" i="21"/>
  <c r="L148" i="21"/>
  <c r="L164" i="21"/>
  <c r="L188" i="21"/>
  <c r="L45" i="21"/>
  <c r="L53" i="21"/>
  <c r="L61" i="21"/>
  <c r="L77" i="21"/>
  <c r="L101" i="21"/>
  <c r="L109" i="21"/>
  <c r="L117" i="21"/>
  <c r="L125" i="21"/>
  <c r="L141" i="21"/>
  <c r="L165" i="21"/>
  <c r="L173" i="21"/>
  <c r="L181" i="21"/>
  <c r="L189" i="21"/>
  <c r="L46" i="21"/>
  <c r="L70" i="21"/>
  <c r="L78" i="21"/>
  <c r="L86" i="21"/>
  <c r="L94" i="21"/>
  <c r="L110" i="21"/>
  <c r="L134" i="21"/>
  <c r="L142" i="21"/>
  <c r="L150" i="21"/>
  <c r="L158" i="21"/>
  <c r="L174" i="21"/>
  <c r="L39" i="21"/>
  <c r="L47" i="21"/>
  <c r="L55" i="21"/>
  <c r="L63" i="21"/>
  <c r="L79" i="21"/>
  <c r="L103" i="21"/>
  <c r="L111" i="21"/>
  <c r="L119" i="21"/>
  <c r="L127" i="21"/>
  <c r="L143" i="21"/>
  <c r="L167" i="21"/>
  <c r="L175" i="21"/>
  <c r="L183" i="21"/>
  <c r="L191" i="21"/>
  <c r="L48" i="21"/>
  <c r="L72" i="21"/>
  <c r="L80" i="21"/>
  <c r="L88" i="21"/>
  <c r="L96" i="21"/>
  <c r="L112" i="21"/>
  <c r="L136" i="21"/>
  <c r="L144" i="21"/>
  <c r="L152" i="21"/>
  <c r="L160" i="21"/>
  <c r="L176" i="21"/>
  <c r="L42" i="21"/>
  <c r="L50" i="21"/>
  <c r="L58" i="21"/>
  <c r="L66" i="21"/>
  <c r="L82" i="21"/>
  <c r="L106" i="21"/>
  <c r="L114" i="21"/>
  <c r="L122" i="21"/>
  <c r="L130" i="21"/>
  <c r="L146" i="21"/>
  <c r="L170" i="21"/>
  <c r="L178" i="21"/>
  <c r="L186" i="21"/>
  <c r="L194" i="21"/>
  <c r="L153" i="21"/>
  <c r="L41" i="21"/>
  <c r="L105" i="21"/>
  <c r="L169" i="21"/>
  <c r="L49" i="21"/>
  <c r="L177" i="21"/>
  <c r="L185" i="21"/>
  <c r="L65" i="21"/>
  <c r="L129" i="21"/>
  <c r="L193" i="21"/>
  <c r="L137" i="21"/>
  <c r="L145" i="21"/>
  <c r="L37" i="21"/>
  <c r="V81" i="21"/>
  <c r="W81" i="21" s="1"/>
  <c r="V50" i="21"/>
  <c r="V66" i="21"/>
  <c r="V59" i="21"/>
  <c r="V91" i="21"/>
  <c r="V37" i="21"/>
  <c r="V84" i="21"/>
  <c r="W84" i="21" s="1"/>
  <c r="V69" i="21"/>
  <c r="W69" i="21" s="1"/>
  <c r="V85" i="21"/>
  <c r="W85" i="21" s="1"/>
  <c r="V62" i="21"/>
  <c r="V94" i="21"/>
  <c r="W94" i="21" s="1"/>
  <c r="V102" i="21"/>
  <c r="W102" i="21" s="1"/>
  <c r="V80" i="21"/>
  <c r="V95" i="21"/>
  <c r="W95" i="21" s="1"/>
  <c r="V39" i="21"/>
  <c r="V71" i="21"/>
  <c r="W71" i="21" s="1"/>
  <c r="V146" i="21"/>
  <c r="W146" i="21" s="1"/>
  <c r="V123" i="21"/>
  <c r="W123" i="21" s="1"/>
  <c r="V187" i="21"/>
  <c r="W187" i="21" s="1"/>
  <c r="V164" i="21"/>
  <c r="W164" i="21" s="1"/>
  <c r="V133" i="21"/>
  <c r="W133" i="21" s="1"/>
  <c r="V108" i="21"/>
  <c r="W108" i="21" s="1"/>
  <c r="V166" i="21"/>
  <c r="W166" i="21" s="1"/>
  <c r="V135" i="21"/>
  <c r="W135" i="21" s="1"/>
  <c r="V113" i="21"/>
  <c r="W113" i="21" s="1"/>
  <c r="V177" i="21"/>
  <c r="W177" i="21" s="1"/>
  <c r="V160" i="21"/>
  <c r="W160" i="21" s="1"/>
  <c r="G38" i="18"/>
  <c r="G44" i="18"/>
  <c r="M47" i="21"/>
  <c r="E6" i="18"/>
  <c r="E44" i="18"/>
  <c r="G39" i="18"/>
  <c r="G40" i="18"/>
  <c r="E42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W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W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V103" i="21" l="1"/>
  <c r="W103" i="21" s="1"/>
  <c r="V48" i="21"/>
  <c r="V93" i="21"/>
  <c r="W93" i="21" s="1"/>
  <c r="V52" i="21"/>
  <c r="V82" i="21"/>
  <c r="W82" i="21" s="1"/>
  <c r="W82" i="23" s="1"/>
  <c r="AH42" i="21"/>
  <c r="V96" i="21"/>
  <c r="W96" i="21" s="1"/>
  <c r="W96" i="16" s="1"/>
  <c r="V86" i="21"/>
  <c r="W86" i="21" s="1"/>
  <c r="W86" i="19" s="1"/>
  <c r="V61" i="21"/>
  <c r="V75" i="21"/>
  <c r="W75" i="21" s="1"/>
  <c r="V105" i="21"/>
  <c r="W105" i="21" s="1"/>
  <c r="L81" i="21"/>
  <c r="L121" i="21"/>
  <c r="L121" i="23" s="1"/>
  <c r="L161" i="21"/>
  <c r="L162" i="21"/>
  <c r="L162" i="19" s="1"/>
  <c r="L98" i="21"/>
  <c r="L98" i="16" s="1"/>
  <c r="L192" i="21"/>
  <c r="L128" i="21"/>
  <c r="L64" i="21"/>
  <c r="L159" i="21"/>
  <c r="L95" i="21"/>
  <c r="L95" i="16" s="1"/>
  <c r="L190" i="21"/>
  <c r="L126" i="21"/>
  <c r="L126" i="23" s="1"/>
  <c r="L62" i="21"/>
  <c r="L62" i="16" s="1"/>
  <c r="L157" i="21"/>
  <c r="L93" i="21"/>
  <c r="L180" i="21"/>
  <c r="L116" i="21"/>
  <c r="L52" i="21"/>
  <c r="L52" i="19" s="1"/>
  <c r="L147" i="21"/>
  <c r="L83" i="21"/>
  <c r="L83" i="23" s="1"/>
  <c r="V87" i="21"/>
  <c r="W87" i="21" s="1"/>
  <c r="W87" i="19" s="1"/>
  <c r="V88" i="21"/>
  <c r="W88" i="21" s="1"/>
  <c r="V70" i="21"/>
  <c r="W70" i="21" s="1"/>
  <c r="V53" i="21"/>
  <c r="V67" i="21"/>
  <c r="W67" i="21" s="1"/>
  <c r="V89" i="21"/>
  <c r="W89" i="21" s="1"/>
  <c r="W89" i="20" s="1"/>
  <c r="L196" i="21"/>
  <c r="L57" i="21"/>
  <c r="L57" i="19" s="1"/>
  <c r="L97" i="21"/>
  <c r="L97" i="16" s="1"/>
  <c r="L154" i="21"/>
  <c r="L90" i="21"/>
  <c r="L184" i="21"/>
  <c r="L120" i="21"/>
  <c r="L56" i="21"/>
  <c r="L56" i="20" s="1"/>
  <c r="L151" i="21"/>
  <c r="L87" i="21"/>
  <c r="L87" i="19" s="1"/>
  <c r="L182" i="21"/>
  <c r="L182" i="16" s="1"/>
  <c r="L118" i="21"/>
  <c r="L54" i="21"/>
  <c r="L149" i="21"/>
  <c r="L85" i="21"/>
  <c r="L172" i="21"/>
  <c r="L172" i="19" s="1"/>
  <c r="L108" i="21"/>
  <c r="L44" i="21"/>
  <c r="L44" i="19" s="1"/>
  <c r="L139" i="21"/>
  <c r="L139" i="16" s="1"/>
  <c r="L75" i="21"/>
  <c r="V63" i="21"/>
  <c r="V64" i="21"/>
  <c r="V54" i="21"/>
  <c r="V76" i="21"/>
  <c r="W76" i="21" s="1"/>
  <c r="W76" i="23" s="1"/>
  <c r="V98" i="21"/>
  <c r="W98" i="21" s="1"/>
  <c r="V73" i="21"/>
  <c r="W73" i="21" s="1"/>
  <c r="W73" i="16" s="1"/>
  <c r="L73" i="21"/>
  <c r="L73" i="16" s="1"/>
  <c r="L113" i="21"/>
  <c r="L89" i="21"/>
  <c r="L138" i="21"/>
  <c r="L74" i="21"/>
  <c r="L168" i="21"/>
  <c r="L168" i="16" s="1"/>
  <c r="L104" i="21"/>
  <c r="L40" i="21"/>
  <c r="L40" i="23" s="1"/>
  <c r="L135" i="21"/>
  <c r="L135" i="16" s="1"/>
  <c r="L71" i="21"/>
  <c r="L166" i="21"/>
  <c r="L102" i="21"/>
  <c r="L38" i="21"/>
  <c r="L133" i="21"/>
  <c r="L133" i="16" s="1"/>
  <c r="L69" i="21"/>
  <c r="L156" i="21"/>
  <c r="L156" i="23" s="1"/>
  <c r="L92" i="21"/>
  <c r="L92" i="16" s="1"/>
  <c r="L187" i="21"/>
  <c r="L123" i="21"/>
  <c r="V55" i="21"/>
  <c r="V56" i="21"/>
  <c r="V101" i="21"/>
  <c r="W101" i="21" s="1"/>
  <c r="W101" i="16" s="1"/>
  <c r="V68" i="21"/>
  <c r="W68" i="21" s="1"/>
  <c r="V90" i="21"/>
  <c r="W90" i="21" s="1"/>
  <c r="W90" i="16" s="1"/>
  <c r="V41" i="21"/>
  <c r="W41" i="21" s="1"/>
  <c r="M42" i="21"/>
  <c r="M127" i="21"/>
  <c r="M86" i="21"/>
  <c r="M157" i="21"/>
  <c r="M144" i="21"/>
  <c r="M144" i="16" s="1"/>
  <c r="M116" i="21"/>
  <c r="M186" i="21"/>
  <c r="M186" i="16" s="1"/>
  <c r="M62" i="21"/>
  <c r="M62" i="19" s="1"/>
  <c r="M57" i="21"/>
  <c r="M128" i="21"/>
  <c r="M195" i="21"/>
  <c r="M191" i="21"/>
  <c r="M78" i="21"/>
  <c r="M78" i="19" s="1"/>
  <c r="M108" i="21"/>
  <c r="M72" i="21"/>
  <c r="M72" i="19" s="1"/>
  <c r="M82" i="21"/>
  <c r="M82" i="20" s="1"/>
  <c r="M135" i="21"/>
  <c r="M135" i="20" s="1"/>
  <c r="M165" i="21"/>
  <c r="M70" i="21"/>
  <c r="M44" i="21"/>
  <c r="M98" i="21"/>
  <c r="M98" i="16" s="1"/>
  <c r="M101" i="21"/>
  <c r="M185" i="21"/>
  <c r="M185" i="16" s="1"/>
  <c r="M80" i="21"/>
  <c r="M80" i="16" s="1"/>
  <c r="M55" i="21"/>
  <c r="M55" i="23" s="1"/>
  <c r="M93" i="21"/>
  <c r="M67" i="21"/>
  <c r="M63" i="21"/>
  <c r="M71" i="21"/>
  <c r="M71" i="16" s="1"/>
  <c r="M61" i="21"/>
  <c r="M113" i="21"/>
  <c r="M113" i="16" s="1"/>
  <c r="M150" i="21"/>
  <c r="M150" i="20" s="1"/>
  <c r="M180" i="21"/>
  <c r="M180" i="20" s="1"/>
  <c r="M40" i="21"/>
  <c r="M192" i="21"/>
  <c r="M184" i="21"/>
  <c r="M97" i="21"/>
  <c r="M97" i="19" s="1"/>
  <c r="M142" i="21"/>
  <c r="M172" i="21"/>
  <c r="M172" i="16" s="1"/>
  <c r="M107" i="21"/>
  <c r="M105" i="21"/>
  <c r="M105" i="23" s="1"/>
  <c r="M104" i="21"/>
  <c r="M130" i="21"/>
  <c r="M145" i="21"/>
  <c r="M151" i="21"/>
  <c r="M151" i="19" s="1"/>
  <c r="M87" i="21"/>
  <c r="M87" i="16" s="1"/>
  <c r="M102" i="21"/>
  <c r="M102" i="19" s="1"/>
  <c r="M181" i="21"/>
  <c r="M181" i="16" s="1"/>
  <c r="M196" i="21"/>
  <c r="M196" i="16" s="1"/>
  <c r="M132" i="21"/>
  <c r="M60" i="21"/>
  <c r="M56" i="21"/>
  <c r="V193" i="21"/>
  <c r="W193" i="21" s="1"/>
  <c r="W193" i="16" s="1"/>
  <c r="V129" i="21"/>
  <c r="W129" i="21" s="1"/>
  <c r="W129" i="16" s="1"/>
  <c r="V182" i="21"/>
  <c r="W182" i="21" s="1"/>
  <c r="W182" i="19" s="1"/>
  <c r="V149" i="21"/>
  <c r="W149" i="21" s="1"/>
  <c r="W149" i="20" s="1"/>
  <c r="V139" i="21"/>
  <c r="W139" i="21" s="1"/>
  <c r="W139" i="18" s="1"/>
  <c r="M160" i="21"/>
  <c r="M91" i="21"/>
  <c r="M90" i="21"/>
  <c r="M88" i="21"/>
  <c r="M88" i="16" s="1"/>
  <c r="M83" i="21"/>
  <c r="M83" i="16" s="1"/>
  <c r="M99" i="21"/>
  <c r="M99" i="16" s="1"/>
  <c r="M114" i="21"/>
  <c r="M114" i="19" s="1"/>
  <c r="M129" i="21"/>
  <c r="M129" i="19" s="1"/>
  <c r="M58" i="21"/>
  <c r="M143" i="21"/>
  <c r="M79" i="21"/>
  <c r="M158" i="21"/>
  <c r="M158" i="16" s="1"/>
  <c r="M94" i="21"/>
  <c r="M94" i="19" s="1"/>
  <c r="M173" i="21"/>
  <c r="M173" i="16" s="1"/>
  <c r="M109" i="21"/>
  <c r="M109" i="16" s="1"/>
  <c r="M188" i="21"/>
  <c r="M188" i="16" s="1"/>
  <c r="M124" i="21"/>
  <c r="M49" i="21"/>
  <c r="M52" i="21"/>
  <c r="M48" i="21"/>
  <c r="M48" i="16" s="1"/>
  <c r="V168" i="21"/>
  <c r="W168" i="21" s="1"/>
  <c r="W168" i="16" s="1"/>
  <c r="V185" i="21"/>
  <c r="W185" i="21" s="1"/>
  <c r="W185" i="16" s="1"/>
  <c r="V121" i="21"/>
  <c r="W121" i="21" s="1"/>
  <c r="W121" i="16" s="1"/>
  <c r="V143" i="21"/>
  <c r="W143" i="21" s="1"/>
  <c r="W143" i="23" s="1"/>
  <c r="V174" i="21"/>
  <c r="W174" i="21" s="1"/>
  <c r="V110" i="21"/>
  <c r="W110" i="21" s="1"/>
  <c r="V141" i="21"/>
  <c r="W141" i="21" s="1"/>
  <c r="V172" i="21"/>
  <c r="W172" i="21" s="1"/>
  <c r="W172" i="16" s="1"/>
  <c r="V195" i="21"/>
  <c r="W195" i="21" s="1"/>
  <c r="W195" i="16" s="1"/>
  <c r="V131" i="21"/>
  <c r="W131" i="21" s="1"/>
  <c r="W131" i="16" s="1"/>
  <c r="V154" i="21"/>
  <c r="W154" i="21" s="1"/>
  <c r="W154" i="18" s="1"/>
  <c r="V79" i="21"/>
  <c r="W79" i="21" s="1"/>
  <c r="W79" i="18" s="1"/>
  <c r="V104" i="21"/>
  <c r="W104" i="21" s="1"/>
  <c r="V40" i="21"/>
  <c r="V46" i="21"/>
  <c r="V100" i="21"/>
  <c r="W100" i="21" s="1"/>
  <c r="W100" i="16" s="1"/>
  <c r="V83" i="21"/>
  <c r="W83" i="21" s="1"/>
  <c r="W83" i="16" s="1"/>
  <c r="V74" i="21"/>
  <c r="W74" i="21" s="1"/>
  <c r="W74" i="19" s="1"/>
  <c r="V57" i="21"/>
  <c r="W57" i="21" s="1"/>
  <c r="W57" i="18" s="1"/>
  <c r="V152" i="21"/>
  <c r="W152" i="21" s="1"/>
  <c r="W152" i="16" s="1"/>
  <c r="V158" i="21"/>
  <c r="W158" i="21" s="1"/>
  <c r="V179" i="21"/>
  <c r="W179" i="21" s="1"/>
  <c r="M96" i="21"/>
  <c r="M112" i="21"/>
  <c r="M112" i="20" s="1"/>
  <c r="M170" i="21"/>
  <c r="M170" i="16" s="1"/>
  <c r="M169" i="21"/>
  <c r="M169" i="16" s="1"/>
  <c r="M168" i="21"/>
  <c r="M168" i="16" s="1"/>
  <c r="M179" i="21"/>
  <c r="M179" i="20" s="1"/>
  <c r="M194" i="21"/>
  <c r="M45" i="21"/>
  <c r="M75" i="21"/>
  <c r="M183" i="21"/>
  <c r="M183" i="16" s="1"/>
  <c r="M119" i="21"/>
  <c r="M119" i="16" s="1"/>
  <c r="M39" i="21"/>
  <c r="M39" i="20" s="1"/>
  <c r="M134" i="21"/>
  <c r="M134" i="23" s="1"/>
  <c r="M69" i="21"/>
  <c r="M69" i="16" s="1"/>
  <c r="M149" i="21"/>
  <c r="M85" i="21"/>
  <c r="M164" i="21"/>
  <c r="M100" i="21"/>
  <c r="M100" i="16" s="1"/>
  <c r="M54" i="21"/>
  <c r="M54" i="16" s="1"/>
  <c r="M59" i="21"/>
  <c r="M59" i="16" s="1"/>
  <c r="V144" i="21"/>
  <c r="W144" i="21" s="1"/>
  <c r="W144" i="18" s="1"/>
  <c r="V161" i="21"/>
  <c r="W161" i="21" s="1"/>
  <c r="W161" i="16" s="1"/>
  <c r="V183" i="21"/>
  <c r="W183" i="21" s="1"/>
  <c r="V119" i="21"/>
  <c r="W119" i="21" s="1"/>
  <c r="V150" i="21"/>
  <c r="W150" i="21" s="1"/>
  <c r="V181" i="21"/>
  <c r="W181" i="21" s="1"/>
  <c r="W181" i="18" s="1"/>
  <c r="V117" i="21"/>
  <c r="W117" i="21" s="1"/>
  <c r="W117" i="19" s="1"/>
  <c r="V148" i="21"/>
  <c r="W148" i="21" s="1"/>
  <c r="W148" i="18" s="1"/>
  <c r="V171" i="21"/>
  <c r="W171" i="21" s="1"/>
  <c r="W171" i="20" s="1"/>
  <c r="V194" i="21"/>
  <c r="W194" i="21" s="1"/>
  <c r="W194" i="23" s="1"/>
  <c r="V130" i="21"/>
  <c r="W130" i="21" s="1"/>
  <c r="V191" i="21"/>
  <c r="W191" i="21" s="1"/>
  <c r="V125" i="21"/>
  <c r="W125" i="21" s="1"/>
  <c r="V115" i="21"/>
  <c r="W115" i="21" s="1"/>
  <c r="W115" i="16" s="1"/>
  <c r="M187" i="21"/>
  <c r="M187" i="16" s="1"/>
  <c r="M155" i="21"/>
  <c r="M155" i="16" s="1"/>
  <c r="M154" i="21"/>
  <c r="M154" i="20" s="1"/>
  <c r="M153" i="21"/>
  <c r="M153" i="23" s="1"/>
  <c r="M152" i="21"/>
  <c r="M163" i="21"/>
  <c r="M178" i="21"/>
  <c r="M193" i="21"/>
  <c r="M193" i="20" s="1"/>
  <c r="M41" i="21"/>
  <c r="M41" i="16" s="1"/>
  <c r="M175" i="21"/>
  <c r="M175" i="16" s="1"/>
  <c r="M111" i="21"/>
  <c r="M111" i="16" s="1"/>
  <c r="M190" i="21"/>
  <c r="M190" i="23" s="1"/>
  <c r="M126" i="21"/>
  <c r="M53" i="21"/>
  <c r="M141" i="21"/>
  <c r="M77" i="21"/>
  <c r="M77" i="20" s="1"/>
  <c r="M156" i="21"/>
  <c r="M156" i="16" s="1"/>
  <c r="M92" i="21"/>
  <c r="M92" i="19" s="1"/>
  <c r="M46" i="21"/>
  <c r="T46" i="21" s="1"/>
  <c r="M51" i="21"/>
  <c r="M51" i="20" s="1"/>
  <c r="V184" i="21"/>
  <c r="W184" i="21" s="1"/>
  <c r="V136" i="21"/>
  <c r="W136" i="21" s="1"/>
  <c r="V153" i="21"/>
  <c r="W153" i="21" s="1"/>
  <c r="V175" i="21"/>
  <c r="W175" i="21" s="1"/>
  <c r="W175" i="16" s="1"/>
  <c r="V111" i="21"/>
  <c r="W111" i="21" s="1"/>
  <c r="W111" i="19" s="1"/>
  <c r="V142" i="21"/>
  <c r="W142" i="21" s="1"/>
  <c r="W142" i="18" s="1"/>
  <c r="V173" i="21"/>
  <c r="W173" i="21" s="1"/>
  <c r="W173" i="18" s="1"/>
  <c r="V109" i="21"/>
  <c r="W109" i="21" s="1"/>
  <c r="W109" i="23" s="1"/>
  <c r="V140" i="21"/>
  <c r="W140" i="21" s="1"/>
  <c r="V163" i="21"/>
  <c r="W163" i="21" s="1"/>
  <c r="V186" i="21"/>
  <c r="W186" i="21" s="1"/>
  <c r="V122" i="21"/>
  <c r="W122" i="21" s="1"/>
  <c r="W122" i="16" s="1"/>
  <c r="V47" i="21"/>
  <c r="W47" i="21" s="1"/>
  <c r="V72" i="21"/>
  <c r="W72" i="21" s="1"/>
  <c r="W72" i="16" s="1"/>
  <c r="V78" i="21"/>
  <c r="W78" i="21" s="1"/>
  <c r="W78" i="23" s="1"/>
  <c r="V77" i="21"/>
  <c r="W77" i="21" s="1"/>
  <c r="W77" i="16" s="1"/>
  <c r="V60" i="21"/>
  <c r="V43" i="21"/>
  <c r="V97" i="21"/>
  <c r="W97" i="21" s="1"/>
  <c r="V127" i="21"/>
  <c r="W127" i="21" s="1"/>
  <c r="W127" i="19" s="1"/>
  <c r="M74" i="21"/>
  <c r="M74" i="16" s="1"/>
  <c r="M139" i="21"/>
  <c r="M139" i="20" s="1"/>
  <c r="M138" i="21"/>
  <c r="M138" i="16" s="1"/>
  <c r="M137" i="21"/>
  <c r="M137" i="19" s="1"/>
  <c r="M136" i="21"/>
  <c r="M147" i="21"/>
  <c r="M162" i="21"/>
  <c r="M177" i="21"/>
  <c r="M177" i="20" s="1"/>
  <c r="M89" i="21"/>
  <c r="M89" i="16" s="1"/>
  <c r="M167" i="21"/>
  <c r="M167" i="16" s="1"/>
  <c r="M103" i="21"/>
  <c r="M103" i="16" s="1"/>
  <c r="M182" i="21"/>
  <c r="M182" i="16" s="1"/>
  <c r="M118" i="21"/>
  <c r="M37" i="21"/>
  <c r="M133" i="21"/>
  <c r="M66" i="21"/>
  <c r="M66" i="20" s="1"/>
  <c r="M148" i="21"/>
  <c r="M148" i="16" s="1"/>
  <c r="M84" i="21"/>
  <c r="M84" i="16" s="1"/>
  <c r="M38" i="21"/>
  <c r="M38" i="19" s="1"/>
  <c r="M43" i="21"/>
  <c r="V120" i="21"/>
  <c r="W120" i="21" s="1"/>
  <c r="V192" i="21"/>
  <c r="W192" i="21" s="1"/>
  <c r="V145" i="21"/>
  <c r="W145" i="21" s="1"/>
  <c r="V167" i="21"/>
  <c r="W167" i="21" s="1"/>
  <c r="W167" i="19" s="1"/>
  <c r="V107" i="21"/>
  <c r="W107" i="21" s="1"/>
  <c r="W107" i="16" s="1"/>
  <c r="V134" i="21"/>
  <c r="W134" i="21" s="1"/>
  <c r="W134" i="19" s="1"/>
  <c r="V165" i="21"/>
  <c r="W165" i="21" s="1"/>
  <c r="W165" i="23" s="1"/>
  <c r="V196" i="21"/>
  <c r="W196" i="21" s="1"/>
  <c r="W196" i="18" s="1"/>
  <c r="V132" i="21"/>
  <c r="W132" i="21" s="1"/>
  <c r="V155" i="21"/>
  <c r="W155" i="21" s="1"/>
  <c r="V178" i="21"/>
  <c r="W178" i="21" s="1"/>
  <c r="V114" i="21"/>
  <c r="W114" i="21" s="1"/>
  <c r="W114" i="16" s="1"/>
  <c r="V156" i="21"/>
  <c r="W156" i="21" s="1"/>
  <c r="W156" i="16" s="1"/>
  <c r="M176" i="21"/>
  <c r="M176" i="20" s="1"/>
  <c r="M123" i="21"/>
  <c r="M123" i="20" s="1"/>
  <c r="M122" i="21"/>
  <c r="M121" i="21"/>
  <c r="M120" i="21"/>
  <c r="M131" i="21"/>
  <c r="M146" i="21"/>
  <c r="M146" i="16" s="1"/>
  <c r="M161" i="21"/>
  <c r="M161" i="16" s="1"/>
  <c r="M81" i="21"/>
  <c r="M81" i="16" s="1"/>
  <c r="M159" i="21"/>
  <c r="M159" i="16" s="1"/>
  <c r="M95" i="21"/>
  <c r="M95" i="19" s="1"/>
  <c r="M174" i="21"/>
  <c r="M110" i="21"/>
  <c r="M189" i="21"/>
  <c r="M125" i="21"/>
  <c r="M125" i="16" s="1"/>
  <c r="M50" i="21"/>
  <c r="M50" i="20" s="1"/>
  <c r="M140" i="21"/>
  <c r="M140" i="16" s="1"/>
  <c r="M76" i="21"/>
  <c r="M76" i="16" s="1"/>
  <c r="M68" i="21"/>
  <c r="M68" i="23" s="1"/>
  <c r="M64" i="21"/>
  <c r="V176" i="21"/>
  <c r="W176" i="21" s="1"/>
  <c r="V128" i="21"/>
  <c r="W128" i="21" s="1"/>
  <c r="V137" i="21"/>
  <c r="W137" i="21" s="1"/>
  <c r="W137" i="16" s="1"/>
  <c r="V159" i="21"/>
  <c r="W159" i="21" s="1"/>
  <c r="W159" i="20" s="1"/>
  <c r="V190" i="21"/>
  <c r="W190" i="21" s="1"/>
  <c r="W190" i="19" s="1"/>
  <c r="V126" i="21"/>
  <c r="W126" i="21" s="1"/>
  <c r="W126" i="18" s="1"/>
  <c r="V157" i="21"/>
  <c r="W157" i="21" s="1"/>
  <c r="W157" i="18" s="1"/>
  <c r="V188" i="21"/>
  <c r="W188" i="21" s="1"/>
  <c r="V124" i="21"/>
  <c r="W124" i="21" s="1"/>
  <c r="V147" i="21"/>
  <c r="W147" i="21" s="1"/>
  <c r="W147" i="23" s="1"/>
  <c r="V170" i="21"/>
  <c r="W170" i="21" s="1"/>
  <c r="W170" i="18" s="1"/>
  <c r="AI42" i="21"/>
  <c r="AC37" i="20" s="1" a="1"/>
  <c r="V169" i="21"/>
  <c r="W169" i="21" s="1"/>
  <c r="W169" i="19" s="1"/>
  <c r="V189" i="21"/>
  <c r="W189" i="21" s="1"/>
  <c r="W189" i="20" s="1"/>
  <c r="V138" i="21"/>
  <c r="W138" i="21" s="1"/>
  <c r="W138" i="19" s="1"/>
  <c r="M171" i="21"/>
  <c r="M106" i="21"/>
  <c r="M115" i="21"/>
  <c r="M73" i="21"/>
  <c r="M73" i="20" s="1"/>
  <c r="M166" i="21"/>
  <c r="M166" i="20" s="1"/>
  <c r="M117" i="21"/>
  <c r="M117" i="20" s="1"/>
  <c r="M65" i="21"/>
  <c r="M65" i="23" s="1"/>
  <c r="V112" i="21"/>
  <c r="W112" i="21" s="1"/>
  <c r="W112" i="18" s="1"/>
  <c r="V151" i="21"/>
  <c r="W151" i="21" s="1"/>
  <c r="W151" i="23" s="1"/>
  <c r="V118" i="21"/>
  <c r="W118" i="21" s="1"/>
  <c r="W118" i="16" s="1"/>
  <c r="V180" i="21"/>
  <c r="W180" i="21" s="1"/>
  <c r="W180" i="16" s="1"/>
  <c r="V116" i="21"/>
  <c r="W116" i="21" s="1"/>
  <c r="W116" i="19" s="1"/>
  <c r="W81" i="16"/>
  <c r="W81" i="20"/>
  <c r="W81" i="19"/>
  <c r="W81" i="23"/>
  <c r="W151" i="19"/>
  <c r="W95" i="16"/>
  <c r="W95" i="20"/>
  <c r="W95" i="19"/>
  <c r="W95" i="23"/>
  <c r="W162" i="16"/>
  <c r="W162" i="20"/>
  <c r="W162" i="19"/>
  <c r="W162" i="23"/>
  <c r="W180" i="23"/>
  <c r="W118" i="20"/>
  <c r="W118" i="19"/>
  <c r="W118" i="23"/>
  <c r="W179" i="16"/>
  <c r="W179" i="20"/>
  <c r="W179" i="19"/>
  <c r="W179" i="23"/>
  <c r="W67" i="16"/>
  <c r="W67" i="20"/>
  <c r="W67" i="19"/>
  <c r="W67" i="23"/>
  <c r="W184" i="16"/>
  <c r="W184" i="20"/>
  <c r="W184" i="19"/>
  <c r="W184" i="23"/>
  <c r="I168" i="16"/>
  <c r="I168" i="20"/>
  <c r="I168" i="19"/>
  <c r="I168" i="23"/>
  <c r="W147" i="16"/>
  <c r="W147" i="19"/>
  <c r="H142" i="16"/>
  <c r="H142" i="20"/>
  <c r="H142" i="19"/>
  <c r="H142" i="23"/>
  <c r="I125" i="16"/>
  <c r="I125" i="20"/>
  <c r="I125" i="19"/>
  <c r="I125" i="23"/>
  <c r="H108" i="16"/>
  <c r="H108" i="20"/>
  <c r="H108" i="19"/>
  <c r="H108" i="23"/>
  <c r="H98" i="16"/>
  <c r="H98" i="20"/>
  <c r="H98" i="19"/>
  <c r="H98" i="23"/>
  <c r="H84" i="16"/>
  <c r="H84" i="20"/>
  <c r="H84" i="19"/>
  <c r="H84" i="23"/>
  <c r="H66" i="16"/>
  <c r="H66" i="20"/>
  <c r="H66" i="19"/>
  <c r="H66" i="23"/>
  <c r="Y36" i="16"/>
  <c r="Y36" i="20"/>
  <c r="Y36" i="19"/>
  <c r="Y36" i="23"/>
  <c r="F26" i="16"/>
  <c r="F26" i="20"/>
  <c r="F26" i="19"/>
  <c r="F26" i="23"/>
  <c r="F10" i="16"/>
  <c r="F10" i="20"/>
  <c r="F10" i="19"/>
  <c r="F10" i="23"/>
  <c r="M105" i="19"/>
  <c r="L185" i="16"/>
  <c r="L185" i="20"/>
  <c r="L185" i="19"/>
  <c r="L185" i="23"/>
  <c r="L42" i="16"/>
  <c r="L42" i="20"/>
  <c r="L42" i="19"/>
  <c r="L42" i="23"/>
  <c r="L39" i="16"/>
  <c r="L39" i="20"/>
  <c r="L39" i="19"/>
  <c r="L39" i="23"/>
  <c r="L188" i="16"/>
  <c r="L188" i="20"/>
  <c r="L188" i="19"/>
  <c r="L188" i="23"/>
  <c r="H187" i="16"/>
  <c r="H187" i="20"/>
  <c r="H187" i="19"/>
  <c r="H187" i="23"/>
  <c r="H168" i="16"/>
  <c r="H168" i="20"/>
  <c r="H168" i="19"/>
  <c r="H168" i="23"/>
  <c r="I150" i="16"/>
  <c r="I150" i="20"/>
  <c r="I150" i="19"/>
  <c r="I150" i="23"/>
  <c r="H115" i="16"/>
  <c r="H115" i="20"/>
  <c r="H115" i="19"/>
  <c r="H115" i="23"/>
  <c r="I103" i="16"/>
  <c r="I103" i="20"/>
  <c r="I103" i="19"/>
  <c r="I103" i="23"/>
  <c r="H92" i="16"/>
  <c r="H92" i="20"/>
  <c r="H92" i="19"/>
  <c r="H92" i="23"/>
  <c r="H72" i="16"/>
  <c r="H72" i="20"/>
  <c r="H72" i="19"/>
  <c r="H72" i="23"/>
  <c r="N35" i="16"/>
  <c r="N35" i="20"/>
  <c r="N35" i="19"/>
  <c r="N35" i="23"/>
  <c r="N7" i="16"/>
  <c r="N7" i="20"/>
  <c r="N7" i="19"/>
  <c r="N7" i="23"/>
  <c r="M160" i="16"/>
  <c r="M160" i="20"/>
  <c r="M160" i="19"/>
  <c r="M160" i="23"/>
  <c r="M143" i="16"/>
  <c r="M143" i="20"/>
  <c r="M143" i="19"/>
  <c r="M143" i="23"/>
  <c r="M94" i="16"/>
  <c r="M52" i="16"/>
  <c r="M52" i="20"/>
  <c r="M52" i="19"/>
  <c r="M52" i="23"/>
  <c r="W141" i="16"/>
  <c r="W141" i="20"/>
  <c r="W141" i="19"/>
  <c r="W141" i="23"/>
  <c r="L161" i="16"/>
  <c r="L161" i="20"/>
  <c r="L161" i="19"/>
  <c r="L161" i="23"/>
  <c r="L128" i="16"/>
  <c r="L128" i="20"/>
  <c r="L128" i="19"/>
  <c r="L128" i="23"/>
  <c r="L126" i="20"/>
  <c r="L93" i="16"/>
  <c r="L93" i="20"/>
  <c r="L93" i="19"/>
  <c r="L93" i="23"/>
  <c r="L83" i="20"/>
  <c r="I195" i="16"/>
  <c r="I195" i="20"/>
  <c r="I195" i="19"/>
  <c r="I195" i="23"/>
  <c r="W192" i="16"/>
  <c r="W192" i="20"/>
  <c r="W192" i="19"/>
  <c r="W192" i="23"/>
  <c r="H190" i="16"/>
  <c r="H190" i="20"/>
  <c r="H190" i="19"/>
  <c r="H190" i="23"/>
  <c r="W186" i="16"/>
  <c r="W186" i="20"/>
  <c r="W186" i="19"/>
  <c r="W186" i="23"/>
  <c r="H183" i="16"/>
  <c r="H183" i="20"/>
  <c r="H183" i="19"/>
  <c r="H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H164" i="16"/>
  <c r="H164" i="20"/>
  <c r="H164" i="19"/>
  <c r="H164" i="23"/>
  <c r="I161" i="16"/>
  <c r="I161" i="20"/>
  <c r="I161" i="19"/>
  <c r="I161" i="23"/>
  <c r="W158" i="16"/>
  <c r="W158" i="20"/>
  <c r="W158" i="19"/>
  <c r="W158" i="23"/>
  <c r="W155" i="16"/>
  <c r="W155" i="20"/>
  <c r="W155" i="19"/>
  <c r="W155" i="23"/>
  <c r="H150" i="16"/>
  <c r="H150" i="20"/>
  <c r="H150" i="19"/>
  <c r="H150" i="23"/>
  <c r="H147" i="16"/>
  <c r="H147" i="20"/>
  <c r="H147" i="19"/>
  <c r="H147" i="23"/>
  <c r="I144" i="16"/>
  <c r="I144" i="20"/>
  <c r="I144" i="19"/>
  <c r="I144" i="23"/>
  <c r="H141" i="16"/>
  <c r="H141" i="20"/>
  <c r="H141" i="19"/>
  <c r="H141" i="23"/>
  <c r="I138" i="16"/>
  <c r="I138" i="20"/>
  <c r="I138" i="19"/>
  <c r="I138" i="23"/>
  <c r="W135" i="16"/>
  <c r="W135" i="20"/>
  <c r="W135" i="19"/>
  <c r="W135" i="23"/>
  <c r="H133" i="16"/>
  <c r="H133" i="20"/>
  <c r="H133" i="19"/>
  <c r="H133" i="23"/>
  <c r="H130" i="16"/>
  <c r="H130" i="20"/>
  <c r="H130" i="19"/>
  <c r="H130" i="23"/>
  <c r="I127" i="16"/>
  <c r="I127" i="20"/>
  <c r="I127" i="19"/>
  <c r="I127" i="23"/>
  <c r="W124" i="16"/>
  <c r="W124" i="20"/>
  <c r="W124" i="19"/>
  <c r="W124" i="23"/>
  <c r="H121" i="16"/>
  <c r="H121" i="20"/>
  <c r="H121" i="19"/>
  <c r="H121" i="23"/>
  <c r="W117" i="16"/>
  <c r="I114" i="16"/>
  <c r="I114" i="20"/>
  <c r="I114" i="19"/>
  <c r="I114" i="23"/>
  <c r="I110" i="16"/>
  <c r="I110" i="20"/>
  <c r="I110" i="19"/>
  <c r="I110" i="23"/>
  <c r="H107" i="16"/>
  <c r="H107" i="20"/>
  <c r="H107" i="19"/>
  <c r="H107" i="23"/>
  <c r="H103" i="16"/>
  <c r="H103" i="20"/>
  <c r="H103" i="19"/>
  <c r="H103" i="23"/>
  <c r="H100" i="16"/>
  <c r="H100" i="20"/>
  <c r="H100" i="19"/>
  <c r="H100" i="23"/>
  <c r="I97" i="16"/>
  <c r="I97" i="20"/>
  <c r="I97" i="19"/>
  <c r="I97" i="23"/>
  <c r="I94" i="16"/>
  <c r="I94" i="20"/>
  <c r="I94" i="19"/>
  <c r="I94" i="23"/>
  <c r="W91" i="16"/>
  <c r="W91" i="20"/>
  <c r="W91" i="19"/>
  <c r="W91" i="23"/>
  <c r="H89" i="16"/>
  <c r="H89" i="20"/>
  <c r="H89" i="19"/>
  <c r="H89" i="23"/>
  <c r="H86" i="16"/>
  <c r="H86" i="20"/>
  <c r="H86" i="19"/>
  <c r="H86" i="23"/>
  <c r="I83" i="16"/>
  <c r="I83" i="20"/>
  <c r="I83" i="19"/>
  <c r="I83" i="23"/>
  <c r="W80" i="16"/>
  <c r="W80" i="20"/>
  <c r="W80" i="19"/>
  <c r="W80" i="23"/>
  <c r="I77" i="16"/>
  <c r="I77" i="19"/>
  <c r="I77" i="20"/>
  <c r="I77" i="23"/>
  <c r="W71" i="16"/>
  <c r="W71" i="20"/>
  <c r="W71" i="19"/>
  <c r="W71" i="23"/>
  <c r="W68" i="16"/>
  <c r="W68" i="20"/>
  <c r="W68" i="19"/>
  <c r="W68" i="23"/>
  <c r="H65" i="16"/>
  <c r="H65" i="20"/>
  <c r="H65" i="23"/>
  <c r="H65" i="19"/>
  <c r="H61" i="16"/>
  <c r="H61" i="19"/>
  <c r="H61" i="20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72" i="16"/>
  <c r="M63" i="16"/>
  <c r="M63" i="20"/>
  <c r="M63" i="19"/>
  <c r="M63" i="23"/>
  <c r="M61" i="16"/>
  <c r="M61" i="20"/>
  <c r="M61" i="19"/>
  <c r="M61" i="23"/>
  <c r="M57" i="16"/>
  <c r="M57" i="20"/>
  <c r="M57" i="19"/>
  <c r="M57" i="23"/>
  <c r="M98" i="23"/>
  <c r="M42" i="16"/>
  <c r="M42" i="20"/>
  <c r="M42" i="19"/>
  <c r="M42" i="23"/>
  <c r="M135" i="16"/>
  <c r="M71" i="19"/>
  <c r="M86" i="16"/>
  <c r="M86" i="20"/>
  <c r="M86" i="19"/>
  <c r="M86" i="23"/>
  <c r="M165" i="16"/>
  <c r="M165" i="20"/>
  <c r="M165" i="19"/>
  <c r="M165" i="23"/>
  <c r="M101" i="16"/>
  <c r="M101" i="20"/>
  <c r="M101" i="19"/>
  <c r="M101" i="23"/>
  <c r="M180" i="16"/>
  <c r="M116" i="16"/>
  <c r="M116" i="20"/>
  <c r="M116" i="19"/>
  <c r="M116" i="23"/>
  <c r="M70" i="16"/>
  <c r="M70" i="20"/>
  <c r="M70" i="19"/>
  <c r="M70" i="23"/>
  <c r="M44" i="16"/>
  <c r="M44" i="20"/>
  <c r="M44" i="19"/>
  <c r="M44" i="23"/>
  <c r="M40" i="16"/>
  <c r="M40" i="20"/>
  <c r="M40" i="19"/>
  <c r="M40" i="23"/>
  <c r="V38" i="21"/>
  <c r="V45" i="21"/>
  <c r="W45" i="21" s="1"/>
  <c r="V44" i="21"/>
  <c r="W44" i="21" s="1"/>
  <c r="V51" i="21"/>
  <c r="W51" i="21" s="1"/>
  <c r="W51" i="18" s="1"/>
  <c r="V58" i="21"/>
  <c r="W58" i="21" s="1"/>
  <c r="V65" i="21"/>
  <c r="L196" i="16"/>
  <c r="L196" i="20"/>
  <c r="L196" i="19"/>
  <c r="L196" i="23"/>
  <c r="L57" i="16"/>
  <c r="L154" i="16"/>
  <c r="L154" i="20"/>
  <c r="L154" i="19"/>
  <c r="L154" i="23"/>
  <c r="L90" i="16"/>
  <c r="L90" i="20"/>
  <c r="L90" i="19"/>
  <c r="L90" i="23"/>
  <c r="L184" i="16"/>
  <c r="L184" i="20"/>
  <c r="L184" i="19"/>
  <c r="L184" i="23"/>
  <c r="L120" i="16"/>
  <c r="L120" i="20"/>
  <c r="L120" i="23"/>
  <c r="L120" i="19"/>
  <c r="L56" i="19"/>
  <c r="L151" i="16"/>
  <c r="L151" i="20"/>
  <c r="L151" i="19"/>
  <c r="L151" i="23"/>
  <c r="L118" i="16"/>
  <c r="L118" i="20"/>
  <c r="L118" i="19"/>
  <c r="L118" i="23"/>
  <c r="L54" i="16"/>
  <c r="L54" i="20"/>
  <c r="L54" i="19"/>
  <c r="L54" i="23"/>
  <c r="L149" i="16"/>
  <c r="L149" i="20"/>
  <c r="L149" i="19"/>
  <c r="L149" i="23"/>
  <c r="L85" i="16"/>
  <c r="L85" i="20"/>
  <c r="L85" i="19"/>
  <c r="L85" i="23"/>
  <c r="L172" i="20"/>
  <c r="L108" i="16"/>
  <c r="L108" i="20"/>
  <c r="L108" i="19"/>
  <c r="L108" i="23"/>
  <c r="L44" i="16"/>
  <c r="L44" i="20"/>
  <c r="L75" i="16"/>
  <c r="L75" i="20"/>
  <c r="L75" i="19"/>
  <c r="L75" i="23"/>
  <c r="I180" i="16"/>
  <c r="I180" i="20"/>
  <c r="I180" i="19"/>
  <c r="I180" i="23"/>
  <c r="H165" i="16"/>
  <c r="H165" i="20"/>
  <c r="H165" i="19"/>
  <c r="H165" i="23"/>
  <c r="I153" i="16"/>
  <c r="I153" i="20"/>
  <c r="I153" i="19"/>
  <c r="I153" i="23"/>
  <c r="H145" i="16"/>
  <c r="H145" i="20"/>
  <c r="H145" i="19"/>
  <c r="H145" i="23"/>
  <c r="H139" i="16"/>
  <c r="H139" i="20"/>
  <c r="H139" i="19"/>
  <c r="H139" i="23"/>
  <c r="H122" i="16"/>
  <c r="H122" i="20"/>
  <c r="H122" i="19"/>
  <c r="H122" i="23"/>
  <c r="W89" i="16"/>
  <c r="W89" i="23"/>
  <c r="I72" i="16"/>
  <c r="I72" i="20"/>
  <c r="I72" i="19"/>
  <c r="I72" i="23"/>
  <c r="H54" i="16"/>
  <c r="H54" i="20"/>
  <c r="H54" i="19"/>
  <c r="H54" i="23"/>
  <c r="F30" i="16"/>
  <c r="F30" i="20"/>
  <c r="F30" i="19"/>
  <c r="F30" i="23"/>
  <c r="Y20" i="16"/>
  <c r="Y20" i="20"/>
  <c r="Y20" i="19"/>
  <c r="Y20" i="23"/>
  <c r="Y12" i="16"/>
  <c r="Y12" i="20"/>
  <c r="Y12" i="19"/>
  <c r="Y12" i="23"/>
  <c r="M130" i="16"/>
  <c r="M130" i="20"/>
  <c r="M130" i="19"/>
  <c r="M130" i="23"/>
  <c r="L170" i="16"/>
  <c r="L170" i="20"/>
  <c r="L170" i="19"/>
  <c r="L170" i="23"/>
  <c r="L167" i="16"/>
  <c r="L167" i="20"/>
  <c r="L167" i="19"/>
  <c r="L167" i="23"/>
  <c r="L70" i="16"/>
  <c r="L70" i="20"/>
  <c r="L70" i="19"/>
  <c r="L70" i="23"/>
  <c r="L155" i="16"/>
  <c r="L155" i="20"/>
  <c r="L155" i="19"/>
  <c r="L155" i="23"/>
  <c r="H196" i="16"/>
  <c r="H196" i="20"/>
  <c r="H196" i="19"/>
  <c r="H196" i="23"/>
  <c r="W138" i="20"/>
  <c r="H125" i="16"/>
  <c r="H125" i="20"/>
  <c r="H125" i="19"/>
  <c r="H125" i="23"/>
  <c r="H111" i="16"/>
  <c r="H111" i="20"/>
  <c r="H111" i="19"/>
  <c r="H111" i="23"/>
  <c r="H95" i="16"/>
  <c r="H95" i="20"/>
  <c r="H95" i="19"/>
  <c r="H95" i="23"/>
  <c r="I86" i="16"/>
  <c r="I86" i="20"/>
  <c r="I86" i="19"/>
  <c r="I86" i="23"/>
  <c r="H75" i="16"/>
  <c r="H75" i="20"/>
  <c r="H75" i="19"/>
  <c r="H75" i="23"/>
  <c r="I61" i="16"/>
  <c r="I61" i="20"/>
  <c r="I61" i="19"/>
  <c r="I61" i="23"/>
  <c r="I53" i="16"/>
  <c r="I53" i="20"/>
  <c r="I53" i="19"/>
  <c r="I53" i="23"/>
  <c r="I40" i="16"/>
  <c r="I40" i="20"/>
  <c r="I40" i="19"/>
  <c r="I40" i="23"/>
  <c r="N11" i="16"/>
  <c r="N11" i="20"/>
  <c r="N11" i="19"/>
  <c r="N11" i="23"/>
  <c r="W187" i="16"/>
  <c r="W187" i="20"/>
  <c r="W187" i="19"/>
  <c r="W187" i="23"/>
  <c r="M91" i="16"/>
  <c r="M91" i="20"/>
  <c r="M91" i="19"/>
  <c r="M91" i="23"/>
  <c r="M79" i="16"/>
  <c r="M79" i="20"/>
  <c r="M79" i="19"/>
  <c r="M79" i="23"/>
  <c r="M124" i="16"/>
  <c r="M124" i="20"/>
  <c r="M124" i="19"/>
  <c r="M124" i="23"/>
  <c r="W195" i="23"/>
  <c r="L159" i="16"/>
  <c r="L159" i="20"/>
  <c r="L159" i="19"/>
  <c r="L159" i="23"/>
  <c r="L157" i="16"/>
  <c r="L157" i="20"/>
  <c r="L157" i="19"/>
  <c r="L157" i="23"/>
  <c r="L147" i="16"/>
  <c r="L147" i="20"/>
  <c r="L147" i="19"/>
  <c r="L147" i="23"/>
  <c r="I192" i="16"/>
  <c r="I192" i="20"/>
  <c r="I192" i="19"/>
  <c r="I192" i="23"/>
  <c r="I186" i="16"/>
  <c r="I186" i="20"/>
  <c r="I186" i="19"/>
  <c r="I186" i="23"/>
  <c r="H175" i="16"/>
  <c r="H175" i="20"/>
  <c r="H175" i="19"/>
  <c r="H175" i="23"/>
  <c r="H171" i="16"/>
  <c r="H171" i="20"/>
  <c r="H171" i="19"/>
  <c r="H171" i="23"/>
  <c r="H167" i="16"/>
  <c r="H167" i="20"/>
  <c r="H167" i="19"/>
  <c r="H167" i="23"/>
  <c r="H161" i="16"/>
  <c r="H161" i="20"/>
  <c r="H161" i="19"/>
  <c r="H161" i="23"/>
  <c r="I155" i="16"/>
  <c r="I155" i="20"/>
  <c r="I155" i="19"/>
  <c r="I155" i="23"/>
  <c r="I149" i="16"/>
  <c r="I149" i="20"/>
  <c r="I149" i="19"/>
  <c r="I149" i="23"/>
  <c r="W140" i="16"/>
  <c r="W140" i="20"/>
  <c r="W140" i="19"/>
  <c r="W140" i="23"/>
  <c r="H138" i="16"/>
  <c r="H138" i="20"/>
  <c r="H138" i="19"/>
  <c r="H138" i="23"/>
  <c r="I135" i="16"/>
  <c r="I135" i="20"/>
  <c r="I135" i="19"/>
  <c r="I135" i="23"/>
  <c r="I124" i="16"/>
  <c r="I124" i="20"/>
  <c r="I124" i="19"/>
  <c r="I124" i="23"/>
  <c r="I117" i="16"/>
  <c r="I117" i="20"/>
  <c r="I117" i="19"/>
  <c r="I117" i="23"/>
  <c r="W102" i="16"/>
  <c r="W102" i="20"/>
  <c r="W102" i="19"/>
  <c r="W102" i="23"/>
  <c r="H94" i="16"/>
  <c r="H94" i="20"/>
  <c r="H94" i="19"/>
  <c r="H94" i="23"/>
  <c r="W88" i="16"/>
  <c r="W88" i="20"/>
  <c r="W88" i="19"/>
  <c r="W88" i="23"/>
  <c r="H83" i="16"/>
  <c r="H83" i="20"/>
  <c r="H83" i="19"/>
  <c r="H83" i="23"/>
  <c r="H77" i="16"/>
  <c r="H77" i="19"/>
  <c r="H77" i="20"/>
  <c r="H77" i="23"/>
  <c r="I71" i="16"/>
  <c r="I71" i="20"/>
  <c r="I71" i="19"/>
  <c r="I71" i="23"/>
  <c r="I64" i="16"/>
  <c r="I64" i="20"/>
  <c r="I64" i="19"/>
  <c r="I64" i="23"/>
  <c r="I52" i="16"/>
  <c r="I52" i="20"/>
  <c r="I52" i="19"/>
  <c r="I52" i="23"/>
  <c r="I43" i="16"/>
  <c r="I43" i="20"/>
  <c r="I43" i="19"/>
  <c r="I43" i="23"/>
  <c r="N32" i="16"/>
  <c r="N32" i="20"/>
  <c r="N32" i="19"/>
  <c r="N32" i="23"/>
  <c r="N24" i="16"/>
  <c r="N24" i="20"/>
  <c r="N24" i="19"/>
  <c r="N24" i="23"/>
  <c r="N20" i="16"/>
  <c r="N20" i="19"/>
  <c r="N20" i="20"/>
  <c r="N20" i="23"/>
  <c r="N12" i="16"/>
  <c r="N12" i="19"/>
  <c r="N12" i="20"/>
  <c r="N12" i="23"/>
  <c r="N8" i="16"/>
  <c r="N8" i="20"/>
  <c r="N8" i="19"/>
  <c r="N8" i="23"/>
  <c r="W113" i="16"/>
  <c r="W113" i="20"/>
  <c r="W113" i="19"/>
  <c r="W113" i="23"/>
  <c r="M192" i="16"/>
  <c r="M192" i="20"/>
  <c r="M192" i="19"/>
  <c r="M192" i="23"/>
  <c r="M128" i="16"/>
  <c r="M128" i="20"/>
  <c r="M128" i="19"/>
  <c r="M128" i="23"/>
  <c r="M186" i="19"/>
  <c r="M186" i="23"/>
  <c r="M184" i="16"/>
  <c r="M184" i="20"/>
  <c r="M184" i="19"/>
  <c r="M184" i="23"/>
  <c r="M195" i="16"/>
  <c r="M195" i="20"/>
  <c r="M195" i="19"/>
  <c r="M195" i="23"/>
  <c r="M47" i="16"/>
  <c r="M47" i="20"/>
  <c r="M47" i="19"/>
  <c r="M47" i="23"/>
  <c r="M97" i="20"/>
  <c r="M191" i="16"/>
  <c r="M191" i="20"/>
  <c r="M191" i="19"/>
  <c r="M191" i="23"/>
  <c r="M127" i="16"/>
  <c r="M127" i="20"/>
  <c r="M127" i="19"/>
  <c r="M127" i="23"/>
  <c r="M142" i="16"/>
  <c r="M142" i="20"/>
  <c r="M142" i="19"/>
  <c r="M142" i="23"/>
  <c r="M78" i="20"/>
  <c r="M157" i="16"/>
  <c r="M157" i="20"/>
  <c r="M157" i="19"/>
  <c r="M157" i="23"/>
  <c r="M93" i="16"/>
  <c r="M93" i="20"/>
  <c r="M93" i="19"/>
  <c r="M93" i="23"/>
  <c r="M172" i="19"/>
  <c r="M172" i="23"/>
  <c r="M108" i="16"/>
  <c r="M108" i="20"/>
  <c r="M108" i="19"/>
  <c r="M108" i="23"/>
  <c r="M67" i="16"/>
  <c r="M67" i="20"/>
  <c r="M67" i="19"/>
  <c r="M67" i="23"/>
  <c r="L137" i="16"/>
  <c r="L137" i="20"/>
  <c r="L137" i="19"/>
  <c r="L137" i="23"/>
  <c r="L177" i="16"/>
  <c r="L177" i="20"/>
  <c r="L177" i="19"/>
  <c r="L177" i="23"/>
  <c r="L153" i="16"/>
  <c r="L153" i="20"/>
  <c r="L153" i="19"/>
  <c r="L153" i="23"/>
  <c r="L146" i="16"/>
  <c r="L146" i="20"/>
  <c r="L146" i="19"/>
  <c r="L146" i="23"/>
  <c r="L82" i="16"/>
  <c r="L82" i="20"/>
  <c r="L82" i="19"/>
  <c r="L82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43" i="16"/>
  <c r="L143" i="20"/>
  <c r="L143" i="19"/>
  <c r="L143" i="23"/>
  <c r="L79" i="16"/>
  <c r="L79" i="20"/>
  <c r="L79" i="19"/>
  <c r="L79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41" i="16"/>
  <c r="L141" i="20"/>
  <c r="L141" i="19"/>
  <c r="L141" i="23"/>
  <c r="L77" i="16"/>
  <c r="L77" i="20"/>
  <c r="L77" i="19"/>
  <c r="L77" i="23"/>
  <c r="L164" i="16"/>
  <c r="L164" i="19"/>
  <c r="L164" i="20"/>
  <c r="L164" i="23"/>
  <c r="L100" i="16"/>
  <c r="L100" i="20"/>
  <c r="L100" i="19"/>
  <c r="L100" i="23"/>
  <c r="L195" i="16"/>
  <c r="L195" i="20"/>
  <c r="L195" i="19"/>
  <c r="L195" i="23"/>
  <c r="L131" i="16"/>
  <c r="L131" i="20"/>
  <c r="L131" i="19"/>
  <c r="L131" i="23"/>
  <c r="L67" i="16"/>
  <c r="L67" i="20"/>
  <c r="L67" i="19"/>
  <c r="L67" i="23"/>
  <c r="H184" i="16"/>
  <c r="H184" i="20"/>
  <c r="H184" i="19"/>
  <c r="H184" i="23"/>
  <c r="W150" i="16"/>
  <c r="W150" i="20"/>
  <c r="W150" i="19"/>
  <c r="W150" i="23"/>
  <c r="I136" i="16"/>
  <c r="I136" i="20"/>
  <c r="I136" i="19"/>
  <c r="I136" i="23"/>
  <c r="I115" i="16"/>
  <c r="I115" i="20"/>
  <c r="I115" i="19"/>
  <c r="I115" i="23"/>
  <c r="I95" i="16"/>
  <c r="I95" i="20"/>
  <c r="I95" i="19"/>
  <c r="I95" i="23"/>
  <c r="I75" i="16"/>
  <c r="I75" i="20"/>
  <c r="I75" i="19"/>
  <c r="I75" i="23"/>
  <c r="H58" i="16"/>
  <c r="H58" i="20"/>
  <c r="H58" i="19"/>
  <c r="H58" i="23"/>
  <c r="H41" i="16"/>
  <c r="H41" i="20"/>
  <c r="H41" i="19"/>
  <c r="H41" i="23"/>
  <c r="Y28" i="16"/>
  <c r="Y28" i="20"/>
  <c r="Y28" i="19"/>
  <c r="Y28" i="23"/>
  <c r="Y16" i="16"/>
  <c r="Y16" i="20"/>
  <c r="Y16" i="19"/>
  <c r="Y16" i="23"/>
  <c r="W181" i="20"/>
  <c r="M115" i="16"/>
  <c r="M115" i="20"/>
  <c r="M115" i="19"/>
  <c r="M115" i="23"/>
  <c r="M132" i="16"/>
  <c r="M132" i="20"/>
  <c r="M132" i="19"/>
  <c r="M132" i="23"/>
  <c r="L136" i="16"/>
  <c r="L136" i="20"/>
  <c r="L136" i="19"/>
  <c r="L136" i="23"/>
  <c r="L101" i="16"/>
  <c r="L101" i="20"/>
  <c r="L101" i="19"/>
  <c r="L101" i="23"/>
  <c r="H180" i="16"/>
  <c r="H180" i="20"/>
  <c r="H180" i="19"/>
  <c r="H180" i="23"/>
  <c r="H159" i="16"/>
  <c r="H159" i="20"/>
  <c r="H159" i="19"/>
  <c r="H159" i="23"/>
  <c r="I141" i="16"/>
  <c r="I141" i="20"/>
  <c r="I141" i="19"/>
  <c r="I141" i="23"/>
  <c r="H118" i="16"/>
  <c r="H118" i="20"/>
  <c r="H118" i="19"/>
  <c r="H118" i="23"/>
  <c r="I65" i="16"/>
  <c r="I65" i="20"/>
  <c r="I65" i="19"/>
  <c r="I65" i="23"/>
  <c r="I44" i="16"/>
  <c r="I44" i="20"/>
  <c r="I44" i="19"/>
  <c r="I44" i="23"/>
  <c r="N19" i="16"/>
  <c r="N19" i="20"/>
  <c r="N19" i="19"/>
  <c r="N19" i="23"/>
  <c r="W143" i="19"/>
  <c r="W104" i="16"/>
  <c r="W104" i="20"/>
  <c r="W104" i="19"/>
  <c r="W104" i="23"/>
  <c r="L81" i="16"/>
  <c r="L81" i="20"/>
  <c r="L81" i="19"/>
  <c r="L81" i="23"/>
  <c r="L95" i="20"/>
  <c r="L116" i="16"/>
  <c r="L116" i="20"/>
  <c r="L116" i="19"/>
  <c r="L116" i="23"/>
  <c r="H195" i="16"/>
  <c r="H195" i="20"/>
  <c r="H195" i="19"/>
  <c r="H195" i="23"/>
  <c r="I189" i="16"/>
  <c r="I189" i="20"/>
  <c r="I189" i="19"/>
  <c r="I189" i="23"/>
  <c r="H179" i="16"/>
  <c r="H179" i="20"/>
  <c r="H179" i="19"/>
  <c r="H179" i="23"/>
  <c r="W163" i="16"/>
  <c r="W163" i="20"/>
  <c r="W163" i="19"/>
  <c r="W163" i="23"/>
  <c r="I158" i="16"/>
  <c r="I158" i="20"/>
  <c r="I158" i="19"/>
  <c r="I158" i="23"/>
  <c r="I152" i="16"/>
  <c r="I152" i="20"/>
  <c r="I152" i="19"/>
  <c r="I152" i="23"/>
  <c r="W146" i="16"/>
  <c r="W146" i="20"/>
  <c r="W146" i="19"/>
  <c r="W146" i="23"/>
  <c r="H144" i="16"/>
  <c r="H144" i="20"/>
  <c r="H144" i="19"/>
  <c r="H144" i="23"/>
  <c r="W132" i="16"/>
  <c r="W132" i="20"/>
  <c r="W132" i="19"/>
  <c r="W132" i="23"/>
  <c r="H127" i="16"/>
  <c r="H127" i="20"/>
  <c r="H127" i="19"/>
  <c r="H127" i="23"/>
  <c r="I120" i="16"/>
  <c r="I120" i="20"/>
  <c r="I120" i="19"/>
  <c r="I120" i="23"/>
  <c r="H114" i="16"/>
  <c r="H114" i="20"/>
  <c r="H114" i="19"/>
  <c r="H114" i="23"/>
  <c r="H110" i="16"/>
  <c r="H110" i="20"/>
  <c r="H110" i="19"/>
  <c r="H110" i="23"/>
  <c r="I106" i="16"/>
  <c r="I106" i="20"/>
  <c r="I106" i="19"/>
  <c r="I106" i="23"/>
  <c r="H97" i="16"/>
  <c r="H97" i="20"/>
  <c r="H97" i="19"/>
  <c r="H97" i="23"/>
  <c r="I91" i="16"/>
  <c r="I91" i="20"/>
  <c r="I91" i="19"/>
  <c r="I91" i="23"/>
  <c r="W85" i="16"/>
  <c r="W85" i="20"/>
  <c r="W85" i="19"/>
  <c r="W85" i="23"/>
  <c r="I80" i="16"/>
  <c r="I80" i="20"/>
  <c r="I80" i="19"/>
  <c r="I80" i="23"/>
  <c r="I74" i="16"/>
  <c r="I74" i="20"/>
  <c r="I74" i="19"/>
  <c r="I74" i="23"/>
  <c r="I68" i="16"/>
  <c r="I68" i="20"/>
  <c r="I68" i="19"/>
  <c r="I68" i="23"/>
  <c r="I60" i="16"/>
  <c r="I60" i="20"/>
  <c r="I60" i="19"/>
  <c r="I60" i="23"/>
  <c r="I56" i="16"/>
  <c r="I56" i="20"/>
  <c r="I56" i="19"/>
  <c r="I56" i="23"/>
  <c r="I48" i="16"/>
  <c r="I48" i="20"/>
  <c r="I48" i="19"/>
  <c r="I48" i="23"/>
  <c r="I39" i="16"/>
  <c r="I39" i="20"/>
  <c r="I39" i="19"/>
  <c r="I39" i="23"/>
  <c r="N36" i="16"/>
  <c r="N36" i="19"/>
  <c r="N36" i="20"/>
  <c r="N36" i="23"/>
  <c r="N28" i="16"/>
  <c r="N28" i="19"/>
  <c r="N28" i="20"/>
  <c r="N28" i="23"/>
  <c r="N16" i="16"/>
  <c r="N16" i="20"/>
  <c r="N16" i="19"/>
  <c r="N16" i="23"/>
  <c r="W194" i="19"/>
  <c r="H192" i="16"/>
  <c r="H192" i="20"/>
  <c r="H192" i="19"/>
  <c r="H192" i="23"/>
  <c r="H189" i="16"/>
  <c r="H189" i="20"/>
  <c r="H189" i="19"/>
  <c r="H189" i="23"/>
  <c r="H186" i="16"/>
  <c r="H186" i="20"/>
  <c r="H186" i="19"/>
  <c r="H186" i="23"/>
  <c r="I182" i="16"/>
  <c r="I182" i="20"/>
  <c r="I182" i="19"/>
  <c r="I182" i="23"/>
  <c r="I178" i="16"/>
  <c r="I178" i="20"/>
  <c r="I178" i="19"/>
  <c r="I178" i="23"/>
  <c r="I174" i="16"/>
  <c r="I174" i="20"/>
  <c r="I174" i="19"/>
  <c r="I174" i="23"/>
  <c r="I170" i="16"/>
  <c r="I170" i="20"/>
  <c r="I170" i="19"/>
  <c r="I170" i="23"/>
  <c r="W166" i="16"/>
  <c r="W166" i="20"/>
  <c r="W166" i="19"/>
  <c r="W166" i="23"/>
  <c r="I163" i="16"/>
  <c r="I163" i="20"/>
  <c r="I163" i="19"/>
  <c r="I163" i="23"/>
  <c r="W160" i="16"/>
  <c r="W160" i="20"/>
  <c r="W160" i="19"/>
  <c r="W160" i="23"/>
  <c r="H158" i="16"/>
  <c r="H158" i="20"/>
  <c r="H158" i="19"/>
  <c r="H158" i="23"/>
  <c r="H155" i="16"/>
  <c r="H155" i="20"/>
  <c r="H155" i="19"/>
  <c r="H155" i="23"/>
  <c r="H152" i="16"/>
  <c r="H152" i="20"/>
  <c r="H152" i="19"/>
  <c r="H152" i="23"/>
  <c r="H149" i="16"/>
  <c r="H149" i="20"/>
  <c r="H149" i="19"/>
  <c r="H149" i="23"/>
  <c r="I146" i="16"/>
  <c r="I146" i="20"/>
  <c r="I146" i="19"/>
  <c r="I146" i="23"/>
  <c r="I143" i="16"/>
  <c r="I143" i="20"/>
  <c r="I143" i="19"/>
  <c r="I143" i="23"/>
  <c r="I140" i="16"/>
  <c r="I140" i="20"/>
  <c r="I140" i="19"/>
  <c r="I140" i="23"/>
  <c r="H135" i="16"/>
  <c r="H135" i="20"/>
  <c r="H135" i="19"/>
  <c r="H135" i="23"/>
  <c r="I132" i="16"/>
  <c r="I132" i="20"/>
  <c r="I132" i="19"/>
  <c r="I132" i="23"/>
  <c r="I129" i="16"/>
  <c r="I129" i="20"/>
  <c r="I129" i="19"/>
  <c r="I129" i="23"/>
  <c r="H124" i="16"/>
  <c r="H124" i="20"/>
  <c r="H124" i="19"/>
  <c r="H124" i="23"/>
  <c r="H120" i="16"/>
  <c r="H120" i="20"/>
  <c r="H120" i="19"/>
  <c r="H120" i="23"/>
  <c r="H117" i="16"/>
  <c r="H117" i="20"/>
  <c r="H117" i="19"/>
  <c r="H117" i="23"/>
  <c r="I113" i="16"/>
  <c r="I113" i="20"/>
  <c r="I113" i="19"/>
  <c r="I113" i="23"/>
  <c r="W109" i="19"/>
  <c r="H106" i="16"/>
  <c r="H106" i="20"/>
  <c r="H106" i="19"/>
  <c r="H106" i="23"/>
  <c r="I102" i="16"/>
  <c r="I102" i="20"/>
  <c r="I102" i="19"/>
  <c r="I102" i="23"/>
  <c r="I99" i="16"/>
  <c r="I99" i="20"/>
  <c r="I99" i="19"/>
  <c r="I99" i="23"/>
  <c r="W93" i="16"/>
  <c r="W93" i="20"/>
  <c r="W93" i="19"/>
  <c r="W93" i="23"/>
  <c r="H91" i="16"/>
  <c r="H91" i="20"/>
  <c r="H91" i="19"/>
  <c r="H91" i="23"/>
  <c r="I88" i="16"/>
  <c r="I88" i="20"/>
  <c r="I88" i="19"/>
  <c r="I88" i="23"/>
  <c r="I85" i="16"/>
  <c r="I85" i="20"/>
  <c r="I85" i="19"/>
  <c r="I85" i="23"/>
  <c r="W82" i="19"/>
  <c r="H80" i="16"/>
  <c r="H80" i="20"/>
  <c r="H80" i="19"/>
  <c r="H80" i="23"/>
  <c r="W76" i="19"/>
  <c r="H74" i="16"/>
  <c r="H74" i="19"/>
  <c r="H74" i="20"/>
  <c r="H74" i="23"/>
  <c r="H71" i="16"/>
  <c r="H71" i="20"/>
  <c r="H71" i="19"/>
  <c r="H71" i="23"/>
  <c r="H68" i="16"/>
  <c r="H68" i="20"/>
  <c r="H68" i="19"/>
  <c r="H68" i="23"/>
  <c r="H64" i="16"/>
  <c r="H64" i="20"/>
  <c r="H64" i="19"/>
  <c r="H64" i="23"/>
  <c r="H60" i="16"/>
  <c r="H60" i="20"/>
  <c r="H60" i="19"/>
  <c r="H60" i="23"/>
  <c r="H56" i="16"/>
  <c r="H56" i="20"/>
  <c r="H56" i="19"/>
  <c r="H56" i="23"/>
  <c r="H52" i="16"/>
  <c r="H52" i="20"/>
  <c r="H52" i="19"/>
  <c r="H52" i="23"/>
  <c r="H48" i="16"/>
  <c r="H48" i="20"/>
  <c r="H48" i="19"/>
  <c r="H48" i="23"/>
  <c r="H43" i="16"/>
  <c r="H43" i="20"/>
  <c r="H43" i="19"/>
  <c r="H43" i="23"/>
  <c r="H39" i="16"/>
  <c r="H39" i="20"/>
  <c r="H39" i="19"/>
  <c r="H39" i="23"/>
  <c r="F36" i="16"/>
  <c r="F36" i="19"/>
  <c r="F36" i="20"/>
  <c r="F36" i="23"/>
  <c r="Y34" i="16"/>
  <c r="Y34" i="20"/>
  <c r="Y34" i="19"/>
  <c r="Y34" i="23"/>
  <c r="F32" i="16"/>
  <c r="F32" i="20"/>
  <c r="F32" i="19"/>
  <c r="F32" i="23"/>
  <c r="Y30" i="16"/>
  <c r="Y30" i="20"/>
  <c r="Y30" i="19"/>
  <c r="Y30" i="23"/>
  <c r="F28" i="16"/>
  <c r="F28" i="19"/>
  <c r="F28" i="20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19"/>
  <c r="F20" i="20"/>
  <c r="F20" i="23"/>
  <c r="Y18" i="16"/>
  <c r="Y18" i="20"/>
  <c r="Y18" i="19"/>
  <c r="Y18" i="23"/>
  <c r="F16" i="16"/>
  <c r="F16" i="20"/>
  <c r="F16" i="19"/>
  <c r="F16" i="23"/>
  <c r="Y14" i="16"/>
  <c r="Y14" i="20"/>
  <c r="Y14" i="19"/>
  <c r="Y14" i="23"/>
  <c r="F12" i="16"/>
  <c r="F12" i="19"/>
  <c r="F12" i="20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W123" i="16"/>
  <c r="W123" i="20"/>
  <c r="W123" i="19"/>
  <c r="W123" i="23"/>
  <c r="M96" i="16"/>
  <c r="M96" i="20"/>
  <c r="M96" i="19"/>
  <c r="M96" i="23"/>
  <c r="M169" i="19"/>
  <c r="M169" i="23"/>
  <c r="M179" i="16"/>
  <c r="M194" i="16"/>
  <c r="M194" i="20"/>
  <c r="M194" i="19"/>
  <c r="M194" i="23"/>
  <c r="M45" i="16"/>
  <c r="M45" i="20"/>
  <c r="M45" i="19"/>
  <c r="M45" i="23"/>
  <c r="M75" i="16"/>
  <c r="M75" i="20"/>
  <c r="M75" i="19"/>
  <c r="M75" i="23"/>
  <c r="M39" i="16"/>
  <c r="M149" i="16"/>
  <c r="M149" i="20"/>
  <c r="M149" i="19"/>
  <c r="M149" i="23"/>
  <c r="M85" i="16"/>
  <c r="M85" i="20"/>
  <c r="M85" i="19"/>
  <c r="M85" i="23"/>
  <c r="M164" i="16"/>
  <c r="M164" i="20"/>
  <c r="M164" i="19"/>
  <c r="M164" i="23"/>
  <c r="V92" i="21"/>
  <c r="W92" i="21" s="1"/>
  <c r="W92" i="18" s="1"/>
  <c r="V99" i="21"/>
  <c r="W99" i="21" s="1"/>
  <c r="W99" i="18" s="1"/>
  <c r="V106" i="21"/>
  <c r="W106" i="21" s="1"/>
  <c r="W106" i="18" s="1"/>
  <c r="V42" i="21"/>
  <c r="W42" i="21" s="1"/>
  <c r="L113" i="16"/>
  <c r="L113" i="19"/>
  <c r="L113" i="20"/>
  <c r="L113" i="23"/>
  <c r="L89" i="16"/>
  <c r="L89" i="20"/>
  <c r="L89" i="19"/>
  <c r="L89" i="23"/>
  <c r="L138" i="16"/>
  <c r="L138" i="20"/>
  <c r="L138" i="19"/>
  <c r="L138" i="23"/>
  <c r="L74" i="16"/>
  <c r="L74" i="20"/>
  <c r="L74" i="19"/>
  <c r="L74" i="23"/>
  <c r="L104" i="16"/>
  <c r="L104" i="20"/>
  <c r="L104" i="19"/>
  <c r="L104" i="23"/>
  <c r="L40" i="20"/>
  <c r="L40" i="19"/>
  <c r="L71" i="16"/>
  <c r="L71" i="20"/>
  <c r="L71" i="19"/>
  <c r="L71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33" i="20"/>
  <c r="L69" i="16"/>
  <c r="L69" i="20"/>
  <c r="L69" i="19"/>
  <c r="L69" i="23"/>
  <c r="L156" i="20"/>
  <c r="L156" i="19"/>
  <c r="L187" i="16"/>
  <c r="L187" i="20"/>
  <c r="L187" i="19"/>
  <c r="L187" i="23"/>
  <c r="L123" i="16"/>
  <c r="L123" i="20"/>
  <c r="L123" i="19"/>
  <c r="L123" i="23"/>
  <c r="L59" i="16"/>
  <c r="L59" i="20"/>
  <c r="L59" i="19"/>
  <c r="L59" i="23"/>
  <c r="I187" i="16"/>
  <c r="I187" i="20"/>
  <c r="I187" i="19"/>
  <c r="I187" i="23"/>
  <c r="I159" i="16"/>
  <c r="I159" i="20"/>
  <c r="I159" i="19"/>
  <c r="I159" i="23"/>
  <c r="H128" i="16"/>
  <c r="H128" i="20"/>
  <c r="H128" i="19"/>
  <c r="H128" i="23"/>
  <c r="I81" i="16"/>
  <c r="I81" i="19"/>
  <c r="I81" i="20"/>
  <c r="I81" i="23"/>
  <c r="F34" i="16"/>
  <c r="F34" i="20"/>
  <c r="F34" i="19"/>
  <c r="F34" i="23"/>
  <c r="F18" i="16"/>
  <c r="F18" i="20"/>
  <c r="F18" i="19"/>
  <c r="F18" i="23"/>
  <c r="M145" i="16"/>
  <c r="M145" i="20"/>
  <c r="M145" i="19"/>
  <c r="M145" i="23"/>
  <c r="L145" i="16"/>
  <c r="L145" i="20"/>
  <c r="L145" i="19"/>
  <c r="L145" i="23"/>
  <c r="L60" i="16"/>
  <c r="L60" i="20"/>
  <c r="L60" i="19"/>
  <c r="L60" i="23"/>
  <c r="I183" i="16"/>
  <c r="I183" i="20"/>
  <c r="I183" i="19"/>
  <c r="I183" i="23"/>
  <c r="H156" i="16"/>
  <c r="H156" i="20"/>
  <c r="H156" i="19"/>
  <c r="H156" i="23"/>
  <c r="H136" i="16"/>
  <c r="H136" i="20"/>
  <c r="H136" i="19"/>
  <c r="H136" i="23"/>
  <c r="I107" i="16"/>
  <c r="I107" i="20"/>
  <c r="I107" i="19"/>
  <c r="I107" i="23"/>
  <c r="H81" i="16"/>
  <c r="H81" i="20"/>
  <c r="H81" i="19"/>
  <c r="H81" i="23"/>
  <c r="I49" i="16"/>
  <c r="I49" i="20"/>
  <c r="I49" i="19"/>
  <c r="I49" i="23"/>
  <c r="W174" i="16"/>
  <c r="W174" i="20"/>
  <c r="W174" i="19"/>
  <c r="W174" i="23"/>
  <c r="I194" i="16"/>
  <c r="I194" i="20"/>
  <c r="I194" i="23"/>
  <c r="I194" i="19"/>
  <c r="H174" i="16"/>
  <c r="H174" i="20"/>
  <c r="H174" i="19"/>
  <c r="H174" i="23"/>
  <c r="I157" i="16"/>
  <c r="I157" i="20"/>
  <c r="I157" i="19"/>
  <c r="I157" i="23"/>
  <c r="H143" i="16"/>
  <c r="H143" i="20"/>
  <c r="H143" i="19"/>
  <c r="H143" i="23"/>
  <c r="H132" i="16"/>
  <c r="H132" i="20"/>
  <c r="H132" i="19"/>
  <c r="H132" i="23"/>
  <c r="H99" i="16"/>
  <c r="H99" i="20"/>
  <c r="H99" i="19"/>
  <c r="H99" i="23"/>
  <c r="H88" i="16"/>
  <c r="H88" i="20"/>
  <c r="H88" i="19"/>
  <c r="H88" i="23"/>
  <c r="I73" i="16"/>
  <c r="I73" i="20"/>
  <c r="I73" i="19"/>
  <c r="I73" i="23"/>
  <c r="I59" i="16"/>
  <c r="I59" i="20"/>
  <c r="I59" i="19"/>
  <c r="I59" i="23"/>
  <c r="I46" i="16"/>
  <c r="I46" i="20"/>
  <c r="I46" i="19"/>
  <c r="I46" i="23"/>
  <c r="I38" i="16"/>
  <c r="I38" i="20"/>
  <c r="I38" i="19"/>
  <c r="I38" i="23"/>
  <c r="N29" i="16"/>
  <c r="N29" i="20"/>
  <c r="N29" i="19"/>
  <c r="N29" i="23"/>
  <c r="N21" i="16"/>
  <c r="N21" i="19"/>
  <c r="N21" i="20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W94" i="16"/>
  <c r="W94" i="20"/>
  <c r="W94" i="19"/>
  <c r="W94" i="23"/>
  <c r="W176" i="16"/>
  <c r="W176" i="20"/>
  <c r="W176" i="19"/>
  <c r="W176" i="23"/>
  <c r="M152" i="16"/>
  <c r="M152" i="20"/>
  <c r="M152" i="19"/>
  <c r="M152" i="23"/>
  <c r="M163" i="16"/>
  <c r="M163" i="20"/>
  <c r="M163" i="19"/>
  <c r="M163" i="23"/>
  <c r="M178" i="16"/>
  <c r="M178" i="20"/>
  <c r="M178" i="19"/>
  <c r="M178" i="23"/>
  <c r="M175" i="23"/>
  <c r="M190" i="19"/>
  <c r="M126" i="16"/>
  <c r="M126" i="20"/>
  <c r="M126" i="19"/>
  <c r="M126" i="23"/>
  <c r="M53" i="16"/>
  <c r="M53" i="20"/>
  <c r="M53" i="19"/>
  <c r="M53" i="23"/>
  <c r="M141" i="16"/>
  <c r="M141" i="20"/>
  <c r="M141" i="19"/>
  <c r="M141" i="23"/>
  <c r="M92" i="16"/>
  <c r="M92" i="20"/>
  <c r="M51" i="16"/>
  <c r="W105" i="16"/>
  <c r="W105" i="20"/>
  <c r="W105" i="19"/>
  <c r="W105" i="23"/>
  <c r="L193" i="16"/>
  <c r="L193" i="20"/>
  <c r="L193" i="19"/>
  <c r="L193" i="23"/>
  <c r="L49" i="16"/>
  <c r="L49" i="20"/>
  <c r="L49" i="19"/>
  <c r="L49" i="23"/>
  <c r="L194" i="16"/>
  <c r="L194" i="20"/>
  <c r="L194" i="19"/>
  <c r="L194" i="23"/>
  <c r="L130" i="16"/>
  <c r="L130" i="20"/>
  <c r="L130" i="19"/>
  <c r="L130" i="23"/>
  <c r="L66" i="16"/>
  <c r="L66" i="20"/>
  <c r="L66" i="19"/>
  <c r="L66" i="23"/>
  <c r="L160" i="16"/>
  <c r="L160" i="20"/>
  <c r="L160" i="19"/>
  <c r="L160" i="23"/>
  <c r="L96" i="16"/>
  <c r="L96" i="20"/>
  <c r="L96" i="19"/>
  <c r="L96" i="23"/>
  <c r="L191" i="16"/>
  <c r="L191" i="20"/>
  <c r="L191" i="23"/>
  <c r="L191" i="19"/>
  <c r="L127" i="16"/>
  <c r="L127" i="20"/>
  <c r="L127" i="19"/>
  <c r="L127" i="23"/>
  <c r="L63" i="16"/>
  <c r="L63" i="20"/>
  <c r="L63" i="19"/>
  <c r="L63" i="23"/>
  <c r="L158" i="16"/>
  <c r="L158" i="20"/>
  <c r="L158" i="19"/>
  <c r="L158" i="23"/>
  <c r="L94" i="16"/>
  <c r="L94" i="20"/>
  <c r="L94" i="19"/>
  <c r="L9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48" i="16"/>
  <c r="L148" i="20"/>
  <c r="L148" i="19"/>
  <c r="L148" i="23"/>
  <c r="L84" i="16"/>
  <c r="L84" i="20"/>
  <c r="L84" i="19"/>
  <c r="L84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I196" i="16"/>
  <c r="I196" i="20"/>
  <c r="I196" i="19"/>
  <c r="I196" i="23"/>
  <c r="I172" i="16"/>
  <c r="I172" i="20"/>
  <c r="I172" i="19"/>
  <c r="I172" i="23"/>
  <c r="I156" i="16"/>
  <c r="I156" i="20"/>
  <c r="I156" i="19"/>
  <c r="I156" i="23"/>
  <c r="W130" i="16"/>
  <c r="W130" i="20"/>
  <c r="W130" i="19"/>
  <c r="W130" i="23"/>
  <c r="I111" i="16"/>
  <c r="I111" i="20"/>
  <c r="I111" i="19"/>
  <c r="I111" i="23"/>
  <c r="H101" i="16"/>
  <c r="H101" i="20"/>
  <c r="H101" i="19"/>
  <c r="H101" i="23"/>
  <c r="H87" i="16"/>
  <c r="H87" i="20"/>
  <c r="H87" i="19"/>
  <c r="H87" i="23"/>
  <c r="I69" i="16"/>
  <c r="I69" i="20"/>
  <c r="I69" i="19"/>
  <c r="I69" i="23"/>
  <c r="H50" i="16"/>
  <c r="H50" i="20"/>
  <c r="H50" i="19"/>
  <c r="H50" i="23"/>
  <c r="Y32" i="16"/>
  <c r="Y32" i="20"/>
  <c r="Y32" i="19"/>
  <c r="Y32" i="23"/>
  <c r="Y24" i="16"/>
  <c r="Y24" i="20"/>
  <c r="Y24" i="19"/>
  <c r="Y24" i="23"/>
  <c r="F14" i="16"/>
  <c r="F14" i="20"/>
  <c r="F14" i="19"/>
  <c r="F14" i="23"/>
  <c r="M171" i="16"/>
  <c r="M171" i="20"/>
  <c r="M171" i="19"/>
  <c r="M171" i="23"/>
  <c r="M104" i="16"/>
  <c r="M104" i="20"/>
  <c r="M104" i="19"/>
  <c r="M104" i="23"/>
  <c r="M117" i="16"/>
  <c r="M60" i="16"/>
  <c r="M60" i="20"/>
  <c r="M60" i="19"/>
  <c r="M60" i="23"/>
  <c r="L41" i="16"/>
  <c r="L41" i="20"/>
  <c r="L41" i="19"/>
  <c r="L41" i="23"/>
  <c r="L72" i="16"/>
  <c r="L72" i="20"/>
  <c r="L72" i="19"/>
  <c r="L72" i="23"/>
  <c r="L134" i="16"/>
  <c r="L134" i="20"/>
  <c r="L134" i="19"/>
  <c r="L134" i="23"/>
  <c r="L124" i="16"/>
  <c r="L124" i="20"/>
  <c r="L124" i="19"/>
  <c r="L124" i="23"/>
  <c r="H193" i="16"/>
  <c r="H193" i="20"/>
  <c r="H193" i="19"/>
  <c r="H193" i="23"/>
  <c r="H172" i="16"/>
  <c r="H172" i="20"/>
  <c r="H172" i="19"/>
  <c r="H172" i="23"/>
  <c r="I130" i="16"/>
  <c r="I130" i="20"/>
  <c r="I130" i="19"/>
  <c r="I130" i="23"/>
  <c r="W97" i="16"/>
  <c r="W97" i="20"/>
  <c r="W97" i="19"/>
  <c r="W97" i="23"/>
  <c r="I89" i="16"/>
  <c r="I89" i="20"/>
  <c r="I89" i="19"/>
  <c r="I89" i="23"/>
  <c r="H69" i="16"/>
  <c r="H69" i="20"/>
  <c r="H69" i="19"/>
  <c r="H69" i="23"/>
  <c r="N31" i="16"/>
  <c r="N31" i="20"/>
  <c r="N31" i="19"/>
  <c r="N31" i="23"/>
  <c r="N23" i="16"/>
  <c r="N23" i="20"/>
  <c r="N23" i="19"/>
  <c r="N23" i="23"/>
  <c r="R6" i="16"/>
  <c r="R6" i="20"/>
  <c r="R6" i="19"/>
  <c r="R6" i="23"/>
  <c r="W119" i="16"/>
  <c r="W119" i="20"/>
  <c r="W119" i="19"/>
  <c r="W119" i="23"/>
  <c r="M58" i="16"/>
  <c r="M58" i="20"/>
  <c r="M58" i="19"/>
  <c r="M58" i="23"/>
  <c r="M173" i="23"/>
  <c r="W168" i="19"/>
  <c r="W110" i="16"/>
  <c r="W110" i="20"/>
  <c r="W110" i="19"/>
  <c r="W110" i="23"/>
  <c r="L121" i="19"/>
  <c r="L192" i="16"/>
  <c r="L192" i="20"/>
  <c r="L192" i="19"/>
  <c r="L192" i="23"/>
  <c r="L190" i="16"/>
  <c r="L190" i="20"/>
  <c r="L190" i="19"/>
  <c r="L190" i="23"/>
  <c r="L180" i="16"/>
  <c r="L180" i="20"/>
  <c r="L180" i="19"/>
  <c r="L180" i="23"/>
  <c r="W188" i="16"/>
  <c r="W188" i="20"/>
  <c r="W188" i="23"/>
  <c r="W188" i="19"/>
  <c r="I185" i="16"/>
  <c r="I185" i="20"/>
  <c r="I185" i="19"/>
  <c r="I185" i="23"/>
  <c r="H178" i="16"/>
  <c r="H178" i="20"/>
  <c r="H178" i="19"/>
  <c r="H178" i="23"/>
  <c r="H170" i="16"/>
  <c r="H170" i="20"/>
  <c r="H170" i="19"/>
  <c r="H170" i="23"/>
  <c r="H163" i="16"/>
  <c r="H163" i="20"/>
  <c r="H163" i="19"/>
  <c r="H163" i="23"/>
  <c r="I160" i="16"/>
  <c r="I160" i="20"/>
  <c r="I160" i="19"/>
  <c r="I160" i="23"/>
  <c r="I154" i="16"/>
  <c r="I154" i="20"/>
  <c r="I154" i="19"/>
  <c r="I154" i="23"/>
  <c r="H146" i="16"/>
  <c r="H146" i="20"/>
  <c r="H146" i="19"/>
  <c r="H146" i="23"/>
  <c r="H140" i="16"/>
  <c r="H140" i="20"/>
  <c r="H140" i="19"/>
  <c r="H140" i="23"/>
  <c r="I137" i="16"/>
  <c r="I137" i="20"/>
  <c r="I137" i="19"/>
  <c r="I137" i="23"/>
  <c r="H129" i="16"/>
  <c r="H129" i="20"/>
  <c r="H129" i="19"/>
  <c r="H129" i="23"/>
  <c r="I123" i="16"/>
  <c r="I123" i="20"/>
  <c r="I123" i="19"/>
  <c r="I123" i="23"/>
  <c r="H113" i="16"/>
  <c r="H113" i="20"/>
  <c r="H113" i="19"/>
  <c r="H113" i="23"/>
  <c r="I105" i="16"/>
  <c r="I105" i="20"/>
  <c r="I105" i="19"/>
  <c r="I105" i="23"/>
  <c r="W90" i="19"/>
  <c r="W90" i="23"/>
  <c r="I82" i="16"/>
  <c r="I82" i="20"/>
  <c r="I82" i="19"/>
  <c r="I82" i="23"/>
  <c r="I76" i="16"/>
  <c r="I76" i="20"/>
  <c r="I76" i="19"/>
  <c r="I76" i="23"/>
  <c r="I70" i="16"/>
  <c r="I70" i="20"/>
  <c r="I70" i="19"/>
  <c r="I70" i="23"/>
  <c r="I63" i="16"/>
  <c r="I63" i="20"/>
  <c r="I63" i="19"/>
  <c r="I63" i="23"/>
  <c r="I55" i="16"/>
  <c r="I55" i="20"/>
  <c r="I55" i="19"/>
  <c r="I55" i="23"/>
  <c r="I51" i="16"/>
  <c r="I51" i="20"/>
  <c r="I51" i="19"/>
  <c r="I51" i="23"/>
  <c r="N33" i="16"/>
  <c r="N33" i="20"/>
  <c r="N33" i="19"/>
  <c r="N33" i="23"/>
  <c r="N25" i="16"/>
  <c r="N25" i="20"/>
  <c r="N25" i="19"/>
  <c r="N25" i="23"/>
  <c r="H194" i="16"/>
  <c r="H194" i="20"/>
  <c r="H194" i="19"/>
  <c r="H194" i="23"/>
  <c r="I191" i="16"/>
  <c r="I191" i="20"/>
  <c r="I191" i="19"/>
  <c r="I191" i="23"/>
  <c r="I188" i="16"/>
  <c r="I188" i="20"/>
  <c r="I188" i="19"/>
  <c r="I188" i="23"/>
  <c r="H185" i="16"/>
  <c r="H185" i="20"/>
  <c r="H185" i="19"/>
  <c r="H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H166" i="16"/>
  <c r="H166" i="20"/>
  <c r="H166" i="19"/>
  <c r="H166" i="23"/>
  <c r="H160" i="16"/>
  <c r="H160" i="20"/>
  <c r="H160" i="19"/>
  <c r="H160" i="23"/>
  <c r="H157" i="16"/>
  <c r="H157" i="20"/>
  <c r="H157" i="19"/>
  <c r="H157" i="23"/>
  <c r="H154" i="16"/>
  <c r="H154" i="20"/>
  <c r="H154" i="19"/>
  <c r="H154" i="23"/>
  <c r="I151" i="16"/>
  <c r="I151" i="20"/>
  <c r="I151" i="19"/>
  <c r="I151" i="23"/>
  <c r="I148" i="16"/>
  <c r="I148" i="20"/>
  <c r="I148" i="19"/>
  <c r="I148" i="23"/>
  <c r="W145" i="16"/>
  <c r="W145" i="20"/>
  <c r="W145" i="19"/>
  <c r="W145" i="23"/>
  <c r="W142" i="19"/>
  <c r="W142" i="23"/>
  <c r="H137" i="16"/>
  <c r="H137" i="20"/>
  <c r="H137" i="19"/>
  <c r="H137" i="23"/>
  <c r="I134" i="16"/>
  <c r="I134" i="20"/>
  <c r="I134" i="19"/>
  <c r="I134" i="23"/>
  <c r="I131" i="16"/>
  <c r="I131" i="20"/>
  <c r="I131" i="19"/>
  <c r="I131" i="23"/>
  <c r="W128" i="16"/>
  <c r="W128" i="20"/>
  <c r="W128" i="19"/>
  <c r="W128" i="23"/>
  <c r="H126" i="16"/>
  <c r="H126" i="20"/>
  <c r="H126" i="19"/>
  <c r="H126" i="23"/>
  <c r="H123" i="16"/>
  <c r="H123" i="20"/>
  <c r="H123" i="19"/>
  <c r="H123" i="23"/>
  <c r="H119" i="16"/>
  <c r="H119" i="20"/>
  <c r="H119" i="19"/>
  <c r="H119" i="23"/>
  <c r="I116" i="16"/>
  <c r="I116" i="20"/>
  <c r="I116" i="19"/>
  <c r="I116" i="23"/>
  <c r="I112" i="16"/>
  <c r="I112" i="20"/>
  <c r="I112" i="19"/>
  <c r="I112" i="23"/>
  <c r="H109" i="20"/>
  <c r="H109" i="19"/>
  <c r="H109" i="16"/>
  <c r="H109" i="23"/>
  <c r="H105" i="16"/>
  <c r="H105" i="20"/>
  <c r="H105" i="19"/>
  <c r="H105" i="23"/>
  <c r="W101" i="23"/>
  <c r="W98" i="16"/>
  <c r="W98" i="20"/>
  <c r="W98" i="19"/>
  <c r="W98" i="23"/>
  <c r="H96" i="16"/>
  <c r="H96" i="20"/>
  <c r="H96" i="19"/>
  <c r="H96" i="23"/>
  <c r="H93" i="16"/>
  <c r="H93" i="20"/>
  <c r="H93" i="19"/>
  <c r="H93" i="23"/>
  <c r="I90" i="16"/>
  <c r="I90" i="20"/>
  <c r="I90" i="19"/>
  <c r="I90" i="23"/>
  <c r="W84" i="16"/>
  <c r="W84" i="20"/>
  <c r="W84" i="19"/>
  <c r="W84" i="23"/>
  <c r="H82" i="16"/>
  <c r="H82" i="20"/>
  <c r="H82" i="19"/>
  <c r="H82" i="23"/>
  <c r="H79" i="16"/>
  <c r="H79" i="20"/>
  <c r="H79" i="19"/>
  <c r="H79" i="23"/>
  <c r="H76" i="16"/>
  <c r="H76" i="20"/>
  <c r="H76" i="19"/>
  <c r="H76" i="23"/>
  <c r="H73" i="16"/>
  <c r="H73" i="20"/>
  <c r="H73" i="19"/>
  <c r="H73" i="23"/>
  <c r="H70" i="16"/>
  <c r="H70" i="20"/>
  <c r="H70" i="19"/>
  <c r="H70" i="23"/>
  <c r="H67" i="16"/>
  <c r="H67" i="20"/>
  <c r="H67" i="19"/>
  <c r="H67" i="23"/>
  <c r="H63" i="16"/>
  <c r="H63" i="20"/>
  <c r="H63" i="19"/>
  <c r="H63" i="23"/>
  <c r="H59" i="16"/>
  <c r="H59" i="20"/>
  <c r="H59" i="19"/>
  <c r="H59" i="23"/>
  <c r="H55" i="16"/>
  <c r="H55" i="20"/>
  <c r="H55" i="19"/>
  <c r="H55" i="23"/>
  <c r="H51" i="16"/>
  <c r="H51" i="20"/>
  <c r="H51" i="19"/>
  <c r="H51" i="23"/>
  <c r="H46" i="16"/>
  <c r="H46" i="20"/>
  <c r="H46" i="19"/>
  <c r="H46" i="23"/>
  <c r="H42" i="16"/>
  <c r="H42" i="20"/>
  <c r="H42" i="19"/>
  <c r="H42" i="23"/>
  <c r="H38" i="16"/>
  <c r="H38" i="20"/>
  <c r="H38" i="19"/>
  <c r="H38" i="23"/>
  <c r="Y35" i="16"/>
  <c r="Y35" i="20"/>
  <c r="Y35" i="19"/>
  <c r="Y35" i="23"/>
  <c r="F33" i="16"/>
  <c r="F33" i="20"/>
  <c r="F33" i="19"/>
  <c r="F33" i="23"/>
  <c r="Y31" i="16"/>
  <c r="Y31" i="20"/>
  <c r="Y31" i="19"/>
  <c r="Y31" i="23"/>
  <c r="F29" i="16"/>
  <c r="F29" i="20"/>
  <c r="F29" i="19"/>
  <c r="F29" i="23"/>
  <c r="Y27" i="16"/>
  <c r="Y27" i="20"/>
  <c r="Y27" i="19"/>
  <c r="Y27" i="23"/>
  <c r="F25" i="16"/>
  <c r="F25" i="20"/>
  <c r="F25" i="19"/>
  <c r="F25" i="23"/>
  <c r="Y23" i="16"/>
  <c r="Y23" i="20"/>
  <c r="Y23" i="19"/>
  <c r="Y23" i="23"/>
  <c r="F21" i="16"/>
  <c r="F21" i="19"/>
  <c r="F21" i="20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W157" i="23"/>
  <c r="W164" i="16"/>
  <c r="W164" i="20"/>
  <c r="W164" i="19"/>
  <c r="W164" i="23"/>
  <c r="M139" i="16"/>
  <c r="M137" i="20"/>
  <c r="M136" i="16"/>
  <c r="M136" i="20"/>
  <c r="M136" i="19"/>
  <c r="M136" i="23"/>
  <c r="M147" i="16"/>
  <c r="M147" i="20"/>
  <c r="M147" i="19"/>
  <c r="M147" i="23"/>
  <c r="M162" i="16"/>
  <c r="M162" i="20"/>
  <c r="M162" i="19"/>
  <c r="M162" i="23"/>
  <c r="M118" i="16"/>
  <c r="M118" i="20"/>
  <c r="M118" i="19"/>
  <c r="M118" i="23"/>
  <c r="M37" i="16"/>
  <c r="M37" i="20"/>
  <c r="M37" i="19"/>
  <c r="M37" i="23"/>
  <c r="M133" i="16"/>
  <c r="M133" i="20"/>
  <c r="M133" i="19"/>
  <c r="M133" i="23"/>
  <c r="M84" i="19"/>
  <c r="M84" i="23"/>
  <c r="W120" i="16"/>
  <c r="W120" i="20"/>
  <c r="W120" i="19"/>
  <c r="W120" i="23"/>
  <c r="W178" i="16"/>
  <c r="W178" i="20"/>
  <c r="W178" i="19"/>
  <c r="W178" i="23"/>
  <c r="W103" i="16"/>
  <c r="W103" i="20"/>
  <c r="W103" i="19"/>
  <c r="W103" i="23"/>
  <c r="W70" i="16"/>
  <c r="W70" i="20"/>
  <c r="W70" i="19"/>
  <c r="W70" i="23"/>
  <c r="L129" i="16"/>
  <c r="L129" i="20"/>
  <c r="L129" i="19"/>
  <c r="L129" i="23"/>
  <c r="L169" i="16"/>
  <c r="L169" i="20"/>
  <c r="L169" i="19"/>
  <c r="L169" i="23"/>
  <c r="L186" i="16"/>
  <c r="L186" i="20"/>
  <c r="L186" i="19"/>
  <c r="L186" i="23"/>
  <c r="L122" i="16"/>
  <c r="L122" i="20"/>
  <c r="L122" i="19"/>
  <c r="L122" i="23"/>
  <c r="L58" i="16"/>
  <c r="L58" i="20"/>
  <c r="L58" i="19"/>
  <c r="L58" i="23"/>
  <c r="L152" i="16"/>
  <c r="L152" i="20"/>
  <c r="L152" i="19"/>
  <c r="L152" i="23"/>
  <c r="L88" i="16"/>
  <c r="L88" i="20"/>
  <c r="L88" i="19"/>
  <c r="L88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50" i="16"/>
  <c r="L150" i="20"/>
  <c r="L150" i="23"/>
  <c r="L150" i="19"/>
  <c r="L86" i="16"/>
  <c r="L86" i="20"/>
  <c r="L86" i="19"/>
  <c r="L8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40" i="16"/>
  <c r="L140" i="20"/>
  <c r="L140" i="19"/>
  <c r="L140" i="23"/>
  <c r="L76" i="16"/>
  <c r="L76" i="20"/>
  <c r="L76" i="19"/>
  <c r="L76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I193" i="16"/>
  <c r="I193" i="20"/>
  <c r="I193" i="19"/>
  <c r="I193" i="23"/>
  <c r="I176" i="16"/>
  <c r="I176" i="20"/>
  <c r="I176" i="19"/>
  <c r="I176" i="23"/>
  <c r="H162" i="16"/>
  <c r="H162" i="20"/>
  <c r="H162" i="19"/>
  <c r="H162" i="23"/>
  <c r="W133" i="16"/>
  <c r="W133" i="20"/>
  <c r="W133" i="19"/>
  <c r="W133" i="23"/>
  <c r="I118" i="16"/>
  <c r="I118" i="20"/>
  <c r="I118" i="19"/>
  <c r="I118" i="23"/>
  <c r="H104" i="16"/>
  <c r="H104" i="20"/>
  <c r="H104" i="19"/>
  <c r="H104" i="23"/>
  <c r="I92" i="16"/>
  <c r="I92" i="20"/>
  <c r="I92" i="19"/>
  <c r="I92" i="23"/>
  <c r="H78" i="16"/>
  <c r="H78" i="20"/>
  <c r="H78" i="19"/>
  <c r="H78" i="23"/>
  <c r="H62" i="16"/>
  <c r="H62" i="20"/>
  <c r="H62" i="19"/>
  <c r="H62" i="23"/>
  <c r="H45" i="16"/>
  <c r="H45" i="20"/>
  <c r="H45" i="19"/>
  <c r="H45" i="23"/>
  <c r="F22" i="16"/>
  <c r="F22" i="20"/>
  <c r="F22" i="19"/>
  <c r="F22" i="23"/>
  <c r="Y8" i="16"/>
  <c r="Y8" i="20"/>
  <c r="Y8" i="19"/>
  <c r="Y8" i="23"/>
  <c r="M106" i="16"/>
  <c r="M106" i="20"/>
  <c r="M106" i="19"/>
  <c r="M106" i="23"/>
  <c r="M102" i="16"/>
  <c r="M102" i="20"/>
  <c r="M56" i="16"/>
  <c r="M56" i="20"/>
  <c r="M56" i="19"/>
  <c r="M56" i="23"/>
  <c r="L106" i="16"/>
  <c r="L106" i="20"/>
  <c r="L106" i="19"/>
  <c r="L106" i="23"/>
  <c r="L103" i="16"/>
  <c r="L103" i="20"/>
  <c r="L103" i="19"/>
  <c r="L103" i="23"/>
  <c r="L165" i="16"/>
  <c r="L165" i="20"/>
  <c r="L165" i="19"/>
  <c r="L165" i="23"/>
  <c r="L91" i="16"/>
  <c r="L91" i="20"/>
  <c r="L91" i="19"/>
  <c r="L91" i="23"/>
  <c r="I190" i="16"/>
  <c r="I190" i="20"/>
  <c r="I190" i="19"/>
  <c r="I190" i="23"/>
  <c r="H176" i="16"/>
  <c r="H176" i="20"/>
  <c r="H176" i="19"/>
  <c r="H176" i="23"/>
  <c r="I164" i="16"/>
  <c r="I164" i="20"/>
  <c r="I164" i="19"/>
  <c r="I164" i="23"/>
  <c r="H153" i="16"/>
  <c r="H153" i="19"/>
  <c r="H153" i="20"/>
  <c r="H153" i="23"/>
  <c r="I147" i="16"/>
  <c r="I147" i="20"/>
  <c r="I147" i="19"/>
  <c r="I147" i="23"/>
  <c r="I133" i="16"/>
  <c r="I133" i="20"/>
  <c r="I133" i="19"/>
  <c r="I133" i="23"/>
  <c r="I121" i="16"/>
  <c r="I121" i="20"/>
  <c r="I121" i="19"/>
  <c r="I121" i="23"/>
  <c r="I100" i="16"/>
  <c r="I100" i="20"/>
  <c r="I100" i="19"/>
  <c r="I100" i="23"/>
  <c r="W77" i="23"/>
  <c r="I57" i="16"/>
  <c r="I57" i="20"/>
  <c r="I57" i="19"/>
  <c r="I57" i="23"/>
  <c r="N27" i="16"/>
  <c r="N27" i="20"/>
  <c r="N27" i="19"/>
  <c r="N27" i="23"/>
  <c r="N15" i="16"/>
  <c r="N15" i="20"/>
  <c r="N15" i="19"/>
  <c r="N15" i="23"/>
  <c r="W177" i="16"/>
  <c r="W177" i="20"/>
  <c r="W177" i="19"/>
  <c r="W177" i="23"/>
  <c r="M90" i="16"/>
  <c r="M90" i="20"/>
  <c r="M90" i="19"/>
  <c r="M90" i="23"/>
  <c r="M129" i="23"/>
  <c r="M158" i="19"/>
  <c r="M49" i="16"/>
  <c r="M49" i="20"/>
  <c r="M49" i="19"/>
  <c r="M49" i="23"/>
  <c r="L162" i="16"/>
  <c r="L162" i="20"/>
  <c r="L64" i="16"/>
  <c r="L64" i="20"/>
  <c r="L64" i="19"/>
  <c r="L64" i="23"/>
  <c r="L52" i="20"/>
  <c r="W191" i="16"/>
  <c r="W191" i="20"/>
  <c r="W191" i="19"/>
  <c r="W191" i="23"/>
  <c r="H182" i="16"/>
  <c r="H182" i="20"/>
  <c r="H182" i="19"/>
  <c r="H182" i="23"/>
  <c r="I166" i="16"/>
  <c r="I166" i="20"/>
  <c r="I166" i="19"/>
  <c r="I166" i="23"/>
  <c r="W134" i="16"/>
  <c r="W134" i="20"/>
  <c r="I126" i="16"/>
  <c r="I126" i="20"/>
  <c r="I126" i="19"/>
  <c r="I126" i="23"/>
  <c r="I119" i="16"/>
  <c r="I119" i="20"/>
  <c r="I119" i="19"/>
  <c r="I119" i="23"/>
  <c r="I109" i="16"/>
  <c r="I109" i="20"/>
  <c r="I109" i="19"/>
  <c r="I109" i="23"/>
  <c r="H102" i="16"/>
  <c r="H102" i="20"/>
  <c r="H102" i="19"/>
  <c r="H102" i="23"/>
  <c r="I96" i="16"/>
  <c r="I96" i="20"/>
  <c r="I96" i="19"/>
  <c r="I96" i="23"/>
  <c r="I93" i="16"/>
  <c r="I93" i="20"/>
  <c r="I93" i="19"/>
  <c r="I93" i="23"/>
  <c r="H85" i="16"/>
  <c r="H85" i="20"/>
  <c r="H85" i="19"/>
  <c r="H85" i="23"/>
  <c r="I79" i="16"/>
  <c r="I79" i="20"/>
  <c r="I79" i="19"/>
  <c r="I79" i="23"/>
  <c r="I67" i="16"/>
  <c r="I67" i="20"/>
  <c r="I67" i="19"/>
  <c r="I67" i="23"/>
  <c r="I42" i="16"/>
  <c r="I42" i="20"/>
  <c r="I42" i="19"/>
  <c r="I42" i="23"/>
  <c r="H191" i="16"/>
  <c r="H191" i="20"/>
  <c r="H191" i="19"/>
  <c r="H191" i="23"/>
  <c r="H188" i="16"/>
  <c r="H188" i="20"/>
  <c r="H188" i="19"/>
  <c r="H188" i="23"/>
  <c r="I184" i="16"/>
  <c r="I184" i="20"/>
  <c r="I184" i="19"/>
  <c r="I184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I165" i="16"/>
  <c r="I165" i="20"/>
  <c r="I165" i="19"/>
  <c r="I165" i="23"/>
  <c r="I162" i="16"/>
  <c r="I162" i="20"/>
  <c r="I162" i="19"/>
  <c r="I162" i="23"/>
  <c r="W159" i="19"/>
  <c r="W153" i="16"/>
  <c r="W153" i="20"/>
  <c r="W153" i="19"/>
  <c r="W153" i="23"/>
  <c r="H151" i="16"/>
  <c r="H151" i="20"/>
  <c r="H151" i="19"/>
  <c r="H151" i="23"/>
  <c r="H148" i="16"/>
  <c r="H148" i="20"/>
  <c r="H148" i="19"/>
  <c r="H148" i="23"/>
  <c r="I145" i="16"/>
  <c r="I145" i="20"/>
  <c r="I145" i="19"/>
  <c r="I145" i="23"/>
  <c r="I142" i="16"/>
  <c r="I142" i="20"/>
  <c r="I142" i="19"/>
  <c r="I142" i="23"/>
  <c r="I139" i="16"/>
  <c r="I139" i="20"/>
  <c r="I139" i="19"/>
  <c r="I139" i="23"/>
  <c r="W136" i="16"/>
  <c r="W136" i="20"/>
  <c r="W136" i="19"/>
  <c r="W136" i="23"/>
  <c r="H134" i="16"/>
  <c r="H134" i="20"/>
  <c r="H134" i="19"/>
  <c r="H134" i="23"/>
  <c r="H131" i="16"/>
  <c r="H131" i="20"/>
  <c r="H131" i="19"/>
  <c r="H131" i="23"/>
  <c r="I128" i="16"/>
  <c r="I128" i="20"/>
  <c r="I128" i="19"/>
  <c r="I128" i="23"/>
  <c r="W125" i="16"/>
  <c r="W125" i="20"/>
  <c r="W125" i="23"/>
  <c r="W125" i="19"/>
  <c r="I122" i="16"/>
  <c r="I122" i="20"/>
  <c r="I122" i="19"/>
  <c r="I122" i="23"/>
  <c r="H116" i="16"/>
  <c r="H116" i="20"/>
  <c r="H116" i="19"/>
  <c r="H116" i="23"/>
  <c r="H112" i="16"/>
  <c r="H112" i="20"/>
  <c r="H112" i="19"/>
  <c r="H112" i="23"/>
  <c r="I108" i="16"/>
  <c r="I108" i="20"/>
  <c r="I108" i="19"/>
  <c r="I108" i="23"/>
  <c r="I104" i="16"/>
  <c r="I104" i="20"/>
  <c r="I104" i="19"/>
  <c r="I104" i="23"/>
  <c r="I101" i="16"/>
  <c r="I101" i="20"/>
  <c r="I101" i="19"/>
  <c r="I101" i="23"/>
  <c r="I98" i="16"/>
  <c r="I98" i="20"/>
  <c r="I98" i="19"/>
  <c r="I98" i="23"/>
  <c r="H90" i="16"/>
  <c r="H90" i="20"/>
  <c r="H90" i="19"/>
  <c r="H90" i="23"/>
  <c r="I87" i="16"/>
  <c r="I87" i="20"/>
  <c r="I87" i="19"/>
  <c r="I87" i="23"/>
  <c r="I84" i="16"/>
  <c r="I84" i="20"/>
  <c r="I84" i="19"/>
  <c r="I84" i="23"/>
  <c r="I78" i="16"/>
  <c r="I78" i="20"/>
  <c r="I78" i="19"/>
  <c r="I78" i="23"/>
  <c r="W75" i="16"/>
  <c r="W75" i="20"/>
  <c r="W75" i="19"/>
  <c r="W75" i="23"/>
  <c r="W72" i="23"/>
  <c r="W69" i="16"/>
  <c r="W69" i="20"/>
  <c r="W69" i="19"/>
  <c r="W69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19"/>
  <c r="I50" i="20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W108" i="16"/>
  <c r="W108" i="20"/>
  <c r="W108" i="19"/>
  <c r="W108" i="23"/>
  <c r="W183" i="16"/>
  <c r="W183" i="20"/>
  <c r="W183" i="19"/>
  <c r="W183" i="23"/>
  <c r="M176" i="16"/>
  <c r="M121" i="16"/>
  <c r="M121" i="20"/>
  <c r="M121" i="19"/>
  <c r="M121" i="23"/>
  <c r="M120" i="16"/>
  <c r="M120" i="20"/>
  <c r="M120" i="19"/>
  <c r="M120" i="23"/>
  <c r="M131" i="16"/>
  <c r="M131" i="20"/>
  <c r="M131" i="19"/>
  <c r="M131" i="23"/>
  <c r="M161" i="19"/>
  <c r="M95" i="23"/>
  <c r="M174" i="16"/>
  <c r="M174" i="20"/>
  <c r="M174" i="19"/>
  <c r="M174" i="23"/>
  <c r="M110" i="16"/>
  <c r="M110" i="20"/>
  <c r="M110" i="19"/>
  <c r="M110" i="23"/>
  <c r="M189" i="16"/>
  <c r="M189" i="20"/>
  <c r="M189" i="19"/>
  <c r="M189" i="23"/>
  <c r="M50" i="19"/>
  <c r="M68" i="19"/>
  <c r="M64" i="16"/>
  <c r="M64" i="20"/>
  <c r="M64" i="19"/>
  <c r="M64" i="23"/>
  <c r="L37" i="16"/>
  <c r="L37" i="20"/>
  <c r="L37" i="19"/>
  <c r="L37" i="23"/>
  <c r="L65" i="16"/>
  <c r="L65" i="20"/>
  <c r="L65" i="19"/>
  <c r="L65" i="23"/>
  <c r="L105" i="16"/>
  <c r="L105" i="20"/>
  <c r="L105" i="19"/>
  <c r="L105" i="23"/>
  <c r="L178" i="16"/>
  <c r="L178" i="20"/>
  <c r="L178" i="19"/>
  <c r="L178" i="23"/>
  <c r="L114" i="16"/>
  <c r="L114" i="20"/>
  <c r="L114" i="19"/>
  <c r="L114" i="23"/>
  <c r="L50" i="16"/>
  <c r="L50" i="20"/>
  <c r="L50" i="23"/>
  <c r="L50" i="19"/>
  <c r="L144" i="16"/>
  <c r="L144" i="20"/>
  <c r="L144" i="19"/>
  <c r="L144" i="23"/>
  <c r="L80" i="16"/>
  <c r="L80" i="20"/>
  <c r="L80" i="19"/>
  <c r="L80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42" i="16"/>
  <c r="L142" i="20"/>
  <c r="L142" i="19"/>
  <c r="L142" i="23"/>
  <c r="L78" i="16"/>
  <c r="L78" i="20"/>
  <c r="L78" i="19"/>
  <c r="L7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32" i="16"/>
  <c r="L132" i="20"/>
  <c r="L132" i="19"/>
  <c r="L132" i="23"/>
  <c r="L68" i="16"/>
  <c r="L68" i="20"/>
  <c r="L68" i="19"/>
  <c r="L68" i="23"/>
  <c r="L163" i="16"/>
  <c r="L163" i="20"/>
  <c r="L163" i="19"/>
  <c r="L163" i="23"/>
  <c r="L99" i="16"/>
  <c r="L99" i="20"/>
  <c r="L99" i="19"/>
  <c r="L99" i="23"/>
  <c r="P48" i="21"/>
  <c r="W39" i="21"/>
  <c r="W39" i="18" s="1"/>
  <c r="W55" i="21"/>
  <c r="W63" i="21"/>
  <c r="W40" i="21"/>
  <c r="W48" i="21"/>
  <c r="W56" i="21"/>
  <c r="W64" i="21"/>
  <c r="W49" i="21"/>
  <c r="W65" i="21"/>
  <c r="W50" i="21"/>
  <c r="W66" i="21"/>
  <c r="W43" i="21"/>
  <c r="W43" i="18" s="1"/>
  <c r="W59" i="21"/>
  <c r="W59" i="18" s="1"/>
  <c r="W37" i="21"/>
  <c r="W52" i="21"/>
  <c r="W60" i="21"/>
  <c r="W38" i="21"/>
  <c r="W46" i="21"/>
  <c r="W53" i="21"/>
  <c r="W54" i="21"/>
  <c r="W61" i="21"/>
  <c r="W62" i="21"/>
  <c r="J72" i="21"/>
  <c r="J80" i="21"/>
  <c r="J88" i="21"/>
  <c r="J96" i="21"/>
  <c r="J104" i="21"/>
  <c r="J112" i="21"/>
  <c r="J120" i="21"/>
  <c r="J128" i="21"/>
  <c r="J136" i="21"/>
  <c r="J144" i="21"/>
  <c r="J152" i="21"/>
  <c r="J160" i="21"/>
  <c r="J168" i="21"/>
  <c r="J176" i="21"/>
  <c r="J73" i="21"/>
  <c r="J81" i="21"/>
  <c r="J89" i="21"/>
  <c r="J97" i="21"/>
  <c r="J105" i="21"/>
  <c r="J113" i="21"/>
  <c r="J121" i="21"/>
  <c r="J129" i="21"/>
  <c r="J137" i="21"/>
  <c r="J145" i="21"/>
  <c r="J153" i="21"/>
  <c r="J161" i="21"/>
  <c r="J169" i="21"/>
  <c r="J177" i="21"/>
  <c r="J185" i="21"/>
  <c r="J193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77" i="21"/>
  <c r="J91" i="21"/>
  <c r="J102" i="21"/>
  <c r="J116" i="21"/>
  <c r="J127" i="21"/>
  <c r="J141" i="21"/>
  <c r="J155" i="21"/>
  <c r="J166" i="21"/>
  <c r="J179" i="21"/>
  <c r="J188" i="21"/>
  <c r="J38" i="21"/>
  <c r="J46" i="21"/>
  <c r="J54" i="21"/>
  <c r="J62" i="21"/>
  <c r="J67" i="21"/>
  <c r="J78" i="21"/>
  <c r="J92" i="21"/>
  <c r="J103" i="21"/>
  <c r="J117" i="21"/>
  <c r="J131" i="21"/>
  <c r="J142" i="21"/>
  <c r="J156" i="21"/>
  <c r="J167" i="21"/>
  <c r="J180" i="21"/>
  <c r="J189" i="21"/>
  <c r="J39" i="21"/>
  <c r="J47" i="21"/>
  <c r="J55" i="21"/>
  <c r="J63" i="21"/>
  <c r="J68" i="21"/>
  <c r="J79" i="21"/>
  <c r="J93" i="21"/>
  <c r="J107" i="21"/>
  <c r="J118" i="21"/>
  <c r="J132" i="21"/>
  <c r="J143" i="21"/>
  <c r="J157" i="21"/>
  <c r="J171" i="21"/>
  <c r="J181" i="21"/>
  <c r="J190" i="21"/>
  <c r="J40" i="21"/>
  <c r="J48" i="21"/>
  <c r="J56" i="21"/>
  <c r="J64" i="21"/>
  <c r="J69" i="21"/>
  <c r="J83" i="21"/>
  <c r="J94" i="21"/>
  <c r="J108" i="21"/>
  <c r="J119" i="21"/>
  <c r="J133" i="21"/>
  <c r="J147" i="21"/>
  <c r="J158" i="21"/>
  <c r="J172" i="21"/>
  <c r="J182" i="21"/>
  <c r="J191" i="21"/>
  <c r="J41" i="21"/>
  <c r="J49" i="21"/>
  <c r="J57" i="21"/>
  <c r="J65" i="21"/>
  <c r="J70" i="21"/>
  <c r="J84" i="21"/>
  <c r="J95" i="21"/>
  <c r="J109" i="21"/>
  <c r="J123" i="21"/>
  <c r="J134" i="21"/>
  <c r="J148" i="21"/>
  <c r="J159" i="21"/>
  <c r="J173" i="21"/>
  <c r="J183" i="21"/>
  <c r="J192" i="21"/>
  <c r="J42" i="21"/>
  <c r="J50" i="21"/>
  <c r="J58" i="21"/>
  <c r="J66" i="21"/>
  <c r="J71" i="21"/>
  <c r="J85" i="21"/>
  <c r="J99" i="21"/>
  <c r="J110" i="21"/>
  <c r="J124" i="21"/>
  <c r="J135" i="21"/>
  <c r="J149" i="21"/>
  <c r="J163" i="21"/>
  <c r="J174" i="21"/>
  <c r="J184" i="21"/>
  <c r="J194" i="21"/>
  <c r="J43" i="21"/>
  <c r="J51" i="21"/>
  <c r="J59" i="21"/>
  <c r="J100" i="21"/>
  <c r="J150" i="21"/>
  <c r="J195" i="21"/>
  <c r="J101" i="21"/>
  <c r="J151" i="21"/>
  <c r="J196" i="21"/>
  <c r="J111" i="21"/>
  <c r="J164" i="21"/>
  <c r="J44" i="21"/>
  <c r="J115" i="21"/>
  <c r="J165" i="21"/>
  <c r="J45" i="21"/>
  <c r="J75" i="21"/>
  <c r="J125" i="21"/>
  <c r="J175" i="21"/>
  <c r="J52" i="21"/>
  <c r="J76" i="21"/>
  <c r="J126" i="21"/>
  <c r="J178" i="21"/>
  <c r="J53" i="21"/>
  <c r="J86" i="21"/>
  <c r="J139" i="21"/>
  <c r="J186" i="21"/>
  <c r="J60" i="21"/>
  <c r="J87" i="21"/>
  <c r="J140" i="21"/>
  <c r="J187" i="21"/>
  <c r="J61" i="21"/>
  <c r="X141" i="21"/>
  <c r="X141" i="18" s="1"/>
  <c r="K44" i="21"/>
  <c r="K52" i="21"/>
  <c r="K60" i="21"/>
  <c r="K68" i="21"/>
  <c r="K76" i="21"/>
  <c r="K84" i="21"/>
  <c r="K92" i="21"/>
  <c r="K100" i="21"/>
  <c r="K108" i="21"/>
  <c r="K116" i="21"/>
  <c r="K124" i="21"/>
  <c r="K132" i="21"/>
  <c r="K140" i="21"/>
  <c r="K148" i="21"/>
  <c r="K156" i="21"/>
  <c r="K164" i="21"/>
  <c r="K172" i="21"/>
  <c r="K180" i="21"/>
  <c r="K188" i="21"/>
  <c r="K196" i="21"/>
  <c r="K45" i="21"/>
  <c r="K53" i="21"/>
  <c r="K61" i="21"/>
  <c r="K69" i="21"/>
  <c r="K77" i="21"/>
  <c r="K85" i="21"/>
  <c r="K93" i="21"/>
  <c r="K101" i="21"/>
  <c r="K109" i="21"/>
  <c r="K117" i="21"/>
  <c r="K125" i="21"/>
  <c r="K133" i="21"/>
  <c r="K141" i="21"/>
  <c r="K149" i="21"/>
  <c r="K157" i="21"/>
  <c r="K165" i="21"/>
  <c r="K173" i="21"/>
  <c r="K181" i="21"/>
  <c r="K189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39" i="21"/>
  <c r="K47" i="21"/>
  <c r="K55" i="21"/>
  <c r="K63" i="21"/>
  <c r="K71" i="21"/>
  <c r="K79" i="21"/>
  <c r="K49" i="21"/>
  <c r="K65" i="21"/>
  <c r="K81" i="21"/>
  <c r="K95" i="21"/>
  <c r="K106" i="21"/>
  <c r="K120" i="21"/>
  <c r="K131" i="21"/>
  <c r="K145" i="21"/>
  <c r="K159" i="21"/>
  <c r="K170" i="21"/>
  <c r="K184" i="21"/>
  <c r="K195" i="21"/>
  <c r="K50" i="21"/>
  <c r="K66" i="21"/>
  <c r="K82" i="21"/>
  <c r="K96" i="21"/>
  <c r="K107" i="21"/>
  <c r="K121" i="21"/>
  <c r="K135" i="21"/>
  <c r="K146" i="21"/>
  <c r="K160" i="21"/>
  <c r="K171" i="21"/>
  <c r="K185" i="21"/>
  <c r="K51" i="21"/>
  <c r="K67" i="21"/>
  <c r="K83" i="21"/>
  <c r="K97" i="21"/>
  <c r="K111" i="21"/>
  <c r="K122" i="21"/>
  <c r="K136" i="21"/>
  <c r="K147" i="21"/>
  <c r="K161" i="21"/>
  <c r="K175" i="21"/>
  <c r="K186" i="21"/>
  <c r="K40" i="21"/>
  <c r="K56" i="21"/>
  <c r="K72" i="21"/>
  <c r="K87" i="21"/>
  <c r="K98" i="21"/>
  <c r="K112" i="21"/>
  <c r="K123" i="21"/>
  <c r="K137" i="21"/>
  <c r="K151" i="21"/>
  <c r="K162" i="21"/>
  <c r="K176" i="21"/>
  <c r="K187" i="21"/>
  <c r="K41" i="21"/>
  <c r="K57" i="21"/>
  <c r="K73" i="21"/>
  <c r="K88" i="21"/>
  <c r="K99" i="21"/>
  <c r="K113" i="21"/>
  <c r="K127" i="21"/>
  <c r="K138" i="21"/>
  <c r="K152" i="21"/>
  <c r="K163" i="21"/>
  <c r="K177" i="21"/>
  <c r="K191" i="21"/>
  <c r="K42" i="21"/>
  <c r="K58" i="21"/>
  <c r="K74" i="21"/>
  <c r="K89" i="21"/>
  <c r="K103" i="21"/>
  <c r="K114" i="21"/>
  <c r="K128" i="21"/>
  <c r="K139" i="21"/>
  <c r="K153" i="21"/>
  <c r="K167" i="21"/>
  <c r="K178" i="21"/>
  <c r="K192" i="21"/>
  <c r="K75" i="21"/>
  <c r="K129" i="21"/>
  <c r="K179" i="21"/>
  <c r="K80" i="21"/>
  <c r="K130" i="21"/>
  <c r="K183" i="21"/>
  <c r="K90" i="21"/>
  <c r="K143" i="21"/>
  <c r="K193" i="21"/>
  <c r="K91" i="21"/>
  <c r="K144" i="21"/>
  <c r="K194" i="21"/>
  <c r="K43" i="21"/>
  <c r="K104" i="21"/>
  <c r="K154" i="21"/>
  <c r="K48" i="21"/>
  <c r="K105" i="21"/>
  <c r="K155" i="21"/>
  <c r="K59" i="21"/>
  <c r="K115" i="21"/>
  <c r="K168" i="21"/>
  <c r="K64" i="21"/>
  <c r="K119" i="21"/>
  <c r="K169" i="21"/>
  <c r="T6" i="18"/>
  <c r="R6" i="18"/>
  <c r="S6" i="18"/>
  <c r="U6" i="18"/>
  <c r="W187" i="18"/>
  <c r="W123" i="18"/>
  <c r="W136" i="18"/>
  <c r="W120" i="18"/>
  <c r="W96" i="18"/>
  <c r="W90" i="18"/>
  <c r="W88" i="18"/>
  <c r="W84" i="18"/>
  <c r="W80" i="18"/>
  <c r="W72" i="18"/>
  <c r="W70" i="18"/>
  <c r="W68" i="18"/>
  <c r="W163" i="18"/>
  <c r="W176" i="18"/>
  <c r="W160" i="18"/>
  <c r="W128" i="18"/>
  <c r="W104" i="18"/>
  <c r="W94" i="18"/>
  <c r="W141" i="18"/>
  <c r="W133" i="18"/>
  <c r="W125" i="18"/>
  <c r="W109" i="18"/>
  <c r="W101" i="18"/>
  <c r="W184" i="18"/>
  <c r="W178" i="18"/>
  <c r="W162" i="18"/>
  <c r="W146" i="18"/>
  <c r="W130" i="18"/>
  <c r="W98" i="18"/>
  <c r="W147" i="18"/>
  <c r="W186" i="18"/>
  <c r="W151" i="18"/>
  <c r="W179" i="18"/>
  <c r="W192" i="18"/>
  <c r="W119" i="18"/>
  <c r="W103" i="18"/>
  <c r="W188" i="18"/>
  <c r="W124" i="18"/>
  <c r="W108" i="18"/>
  <c r="W95" i="18"/>
  <c r="W93" i="18"/>
  <c r="W91" i="18"/>
  <c r="W85" i="18"/>
  <c r="W81" i="18"/>
  <c r="W77" i="18"/>
  <c r="W75" i="18"/>
  <c r="W71" i="18"/>
  <c r="W69" i="18"/>
  <c r="W67" i="18"/>
  <c r="W155" i="18"/>
  <c r="W191" i="18"/>
  <c r="W159" i="18"/>
  <c r="W135" i="18"/>
  <c r="W180" i="18"/>
  <c r="W140" i="18"/>
  <c r="W177" i="18"/>
  <c r="W169" i="18"/>
  <c r="W161" i="18"/>
  <c r="W153" i="18"/>
  <c r="W145" i="18"/>
  <c r="W113" i="18"/>
  <c r="W105" i="18"/>
  <c r="W97" i="18"/>
  <c r="W183" i="18"/>
  <c r="W143" i="18"/>
  <c r="W164" i="18"/>
  <c r="W132" i="18"/>
  <c r="W174" i="18"/>
  <c r="W166" i="18"/>
  <c r="W158" i="18"/>
  <c r="W150" i="18"/>
  <c r="W118" i="18"/>
  <c r="W110" i="18"/>
  <c r="W102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S43" i="21"/>
  <c r="M42" i="18"/>
  <c r="D41" i="18"/>
  <c r="F40" i="18"/>
  <c r="H39" i="18"/>
  <c r="I38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L42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S41" i="21"/>
  <c r="L41" i="18"/>
  <c r="M40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M39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M45" i="18"/>
  <c r="D44" i="18"/>
  <c r="F43" i="18"/>
  <c r="H42" i="18"/>
  <c r="I41" i="18"/>
  <c r="J40" i="18"/>
  <c r="K39" i="18"/>
  <c r="S38" i="21"/>
  <c r="L38" i="18"/>
  <c r="M37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L45" i="18"/>
  <c r="M44" i="18"/>
  <c r="D43" i="18"/>
  <c r="F42" i="18"/>
  <c r="H41" i="18"/>
  <c r="I40" i="18"/>
  <c r="J39" i="18"/>
  <c r="K38" i="18"/>
  <c r="L37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K45" i="18"/>
  <c r="S44" i="21"/>
  <c r="D42" i="18"/>
  <c r="F41" i="18"/>
  <c r="H40" i="18"/>
  <c r="I39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S42" i="21"/>
  <c r="R42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U37" i="21"/>
  <c r="T37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1" i="21"/>
  <c r="X65" i="21"/>
  <c r="U42" i="21"/>
  <c r="T42" i="21"/>
  <c r="X57" i="21"/>
  <c r="U45" i="21"/>
  <c r="T45" i="21"/>
  <c r="U41" i="21"/>
  <c r="U44" i="21"/>
  <c r="T44" i="21"/>
  <c r="U40" i="21"/>
  <c r="T40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P169" i="21" l="1"/>
  <c r="W86" i="20"/>
  <c r="P56" i="21"/>
  <c r="P146" i="21"/>
  <c r="P191" i="21"/>
  <c r="P71" i="21"/>
  <c r="W127" i="16"/>
  <c r="P78" i="21"/>
  <c r="P116" i="21"/>
  <c r="L62" i="19"/>
  <c r="L73" i="23"/>
  <c r="W87" i="18"/>
  <c r="W82" i="18"/>
  <c r="P138" i="21"/>
  <c r="P115" i="21"/>
  <c r="P115" i="19" s="1"/>
  <c r="P135" i="21"/>
  <c r="P125" i="21"/>
  <c r="W86" i="16"/>
  <c r="L52" i="16"/>
  <c r="M158" i="20"/>
  <c r="L121" i="20"/>
  <c r="M77" i="19"/>
  <c r="M193" i="19"/>
  <c r="L133" i="23"/>
  <c r="W76" i="20"/>
  <c r="W82" i="20"/>
  <c r="L95" i="23"/>
  <c r="M78" i="16"/>
  <c r="M97" i="16"/>
  <c r="W89" i="19"/>
  <c r="L172" i="16"/>
  <c r="L56" i="16"/>
  <c r="W89" i="18"/>
  <c r="W122" i="18"/>
  <c r="P122" i="21"/>
  <c r="P122" i="16" s="1"/>
  <c r="P99" i="21"/>
  <c r="P127" i="21"/>
  <c r="P109" i="21"/>
  <c r="L62" i="23"/>
  <c r="L121" i="16"/>
  <c r="L133" i="19"/>
  <c r="W76" i="16"/>
  <c r="W82" i="16"/>
  <c r="L95" i="19"/>
  <c r="W181" i="19"/>
  <c r="M71" i="23"/>
  <c r="P160" i="21"/>
  <c r="P160" i="20" s="1"/>
  <c r="P153" i="21"/>
  <c r="P130" i="21"/>
  <c r="P63" i="21"/>
  <c r="P92" i="21"/>
  <c r="P92" i="16" s="1"/>
  <c r="L62" i="20"/>
  <c r="M177" i="19"/>
  <c r="W170" i="19"/>
  <c r="W101" i="19"/>
  <c r="L168" i="19"/>
  <c r="M183" i="19"/>
  <c r="L98" i="23"/>
  <c r="M71" i="20"/>
  <c r="M98" i="19"/>
  <c r="M144" i="23"/>
  <c r="W127" i="18"/>
  <c r="W86" i="18"/>
  <c r="P75" i="21"/>
  <c r="P41" i="21"/>
  <c r="P177" i="21"/>
  <c r="P166" i="21"/>
  <c r="P166" i="16" s="1"/>
  <c r="W170" i="20"/>
  <c r="W101" i="20"/>
  <c r="L135" i="23"/>
  <c r="L168" i="23"/>
  <c r="M100" i="19"/>
  <c r="M183" i="20"/>
  <c r="M112" i="19"/>
  <c r="L98" i="19"/>
  <c r="M98" i="20"/>
  <c r="M144" i="19"/>
  <c r="M151" i="16"/>
  <c r="P192" i="21"/>
  <c r="P192" i="23" s="1"/>
  <c r="P184" i="21"/>
  <c r="P161" i="21"/>
  <c r="P158" i="21"/>
  <c r="W86" i="23"/>
  <c r="L52" i="23"/>
  <c r="M73" i="19"/>
  <c r="M66" i="19"/>
  <c r="L168" i="20"/>
  <c r="M100" i="20"/>
  <c r="M78" i="23"/>
  <c r="M97" i="23"/>
  <c r="L172" i="23"/>
  <c r="L56" i="23"/>
  <c r="M144" i="20"/>
  <c r="W87" i="20"/>
  <c r="W193" i="23"/>
  <c r="W175" i="18"/>
  <c r="W76" i="18"/>
  <c r="P112" i="21"/>
  <c r="P72" i="21"/>
  <c r="P72" i="20" s="1"/>
  <c r="P49" i="21"/>
  <c r="P86" i="21"/>
  <c r="W167" i="16"/>
  <c r="W87" i="16"/>
  <c r="L87" i="20"/>
  <c r="L57" i="20"/>
  <c r="M72" i="20"/>
  <c r="L83" i="19"/>
  <c r="L126" i="19"/>
  <c r="W74" i="16"/>
  <c r="L87" i="16"/>
  <c r="W74" i="18"/>
  <c r="P96" i="21"/>
  <c r="P128" i="21"/>
  <c r="P171" i="21"/>
  <c r="P106" i="21"/>
  <c r="P106" i="23" s="1"/>
  <c r="P137" i="21"/>
  <c r="P168" i="21"/>
  <c r="P40" i="21"/>
  <c r="P83" i="21"/>
  <c r="P83" i="19" s="1"/>
  <c r="P114" i="21"/>
  <c r="P145" i="21"/>
  <c r="P183" i="21"/>
  <c r="P119" i="21"/>
  <c r="P119" i="16" s="1"/>
  <c r="P55" i="21"/>
  <c r="P150" i="21"/>
  <c r="P70" i="21"/>
  <c r="P85" i="21"/>
  <c r="P85" i="19" s="1"/>
  <c r="P76" i="21"/>
  <c r="M140" i="23"/>
  <c r="W72" i="19"/>
  <c r="W148" i="23"/>
  <c r="W185" i="23"/>
  <c r="M84" i="20"/>
  <c r="M167" i="23"/>
  <c r="W142" i="20"/>
  <c r="W90" i="20"/>
  <c r="M173" i="19"/>
  <c r="M175" i="19"/>
  <c r="L156" i="16"/>
  <c r="L40" i="16"/>
  <c r="M169" i="20"/>
  <c r="W96" i="23"/>
  <c r="M172" i="20"/>
  <c r="M186" i="20"/>
  <c r="L98" i="20"/>
  <c r="L139" i="23"/>
  <c r="L182" i="23"/>
  <c r="L97" i="23"/>
  <c r="M113" i="23"/>
  <c r="L83" i="16"/>
  <c r="L126" i="16"/>
  <c r="T39" i="21"/>
  <c r="W185" i="18"/>
  <c r="P155" i="21"/>
  <c r="P64" i="21"/>
  <c r="P64" i="19" s="1"/>
  <c r="P107" i="21"/>
  <c r="P90" i="21"/>
  <c r="P121" i="21"/>
  <c r="P152" i="21"/>
  <c r="P152" i="19" s="1"/>
  <c r="P195" i="21"/>
  <c r="P67" i="21"/>
  <c r="P98" i="21"/>
  <c r="P129" i="21"/>
  <c r="P129" i="16" s="1"/>
  <c r="P175" i="21"/>
  <c r="P111" i="21"/>
  <c r="P47" i="21"/>
  <c r="P142" i="21"/>
  <c r="P142" i="19" s="1"/>
  <c r="P46" i="21"/>
  <c r="P61" i="21"/>
  <c r="P52" i="21"/>
  <c r="M140" i="19"/>
  <c r="W72" i="20"/>
  <c r="W148" i="19"/>
  <c r="W185" i="19"/>
  <c r="M167" i="19"/>
  <c r="W142" i="16"/>
  <c r="M173" i="20"/>
  <c r="M175" i="20"/>
  <c r="M155" i="23"/>
  <c r="L92" i="23"/>
  <c r="M59" i="23"/>
  <c r="W96" i="19"/>
  <c r="M62" i="20"/>
  <c r="L139" i="19"/>
  <c r="L182" i="19"/>
  <c r="L97" i="19"/>
  <c r="M113" i="19"/>
  <c r="W131" i="23"/>
  <c r="U39" i="21"/>
  <c r="W182" i="18"/>
  <c r="P91" i="21"/>
  <c r="P91" i="16" s="1"/>
  <c r="P187" i="21"/>
  <c r="P43" i="21"/>
  <c r="P74" i="21"/>
  <c r="P105" i="21"/>
  <c r="P105" i="16" s="1"/>
  <c r="P136" i="21"/>
  <c r="P179" i="21"/>
  <c r="P51" i="21"/>
  <c r="P82" i="21"/>
  <c r="P82" i="16" s="1"/>
  <c r="P113" i="21"/>
  <c r="P167" i="21"/>
  <c r="P103" i="21"/>
  <c r="P39" i="21"/>
  <c r="P39" i="16" s="1"/>
  <c r="P134" i="21"/>
  <c r="P189" i="21"/>
  <c r="P45" i="21"/>
  <c r="P37" i="21"/>
  <c r="P37" i="16" s="1"/>
  <c r="M140" i="20"/>
  <c r="M81" i="23"/>
  <c r="W148" i="20"/>
  <c r="W185" i="20"/>
  <c r="M167" i="20"/>
  <c r="M155" i="19"/>
  <c r="L92" i="19"/>
  <c r="L135" i="19"/>
  <c r="L73" i="19"/>
  <c r="M59" i="19"/>
  <c r="W96" i="20"/>
  <c r="M185" i="23"/>
  <c r="W73" i="23"/>
  <c r="L139" i="20"/>
  <c r="L182" i="20"/>
  <c r="L97" i="20"/>
  <c r="M113" i="20"/>
  <c r="W131" i="19"/>
  <c r="M99" i="23"/>
  <c r="W169" i="20"/>
  <c r="W151" i="16"/>
  <c r="W190" i="18"/>
  <c r="W131" i="18"/>
  <c r="P144" i="21"/>
  <c r="P144" i="19" s="1"/>
  <c r="P123" i="21"/>
  <c r="P186" i="21"/>
  <c r="P58" i="21"/>
  <c r="P89" i="21"/>
  <c r="P89" i="16" s="1"/>
  <c r="P120" i="21"/>
  <c r="P163" i="21"/>
  <c r="P194" i="21"/>
  <c r="P66" i="21"/>
  <c r="P66" i="16" s="1"/>
  <c r="P97" i="21"/>
  <c r="P159" i="21"/>
  <c r="P95" i="21"/>
  <c r="P190" i="21"/>
  <c r="P190" i="20" s="1"/>
  <c r="P110" i="21"/>
  <c r="P181" i="21"/>
  <c r="P180" i="21"/>
  <c r="M81" i="19"/>
  <c r="M176" i="23"/>
  <c r="W148" i="16"/>
  <c r="M139" i="23"/>
  <c r="M117" i="23"/>
  <c r="M155" i="20"/>
  <c r="L92" i="20"/>
  <c r="L135" i="20"/>
  <c r="L73" i="20"/>
  <c r="M59" i="20"/>
  <c r="M39" i="23"/>
  <c r="M185" i="19"/>
  <c r="W73" i="19"/>
  <c r="W131" i="20"/>
  <c r="M99" i="19"/>
  <c r="W169" i="16"/>
  <c r="W182" i="20"/>
  <c r="W134" i="18"/>
  <c r="W73" i="18"/>
  <c r="P80" i="21"/>
  <c r="P59" i="21"/>
  <c r="P59" i="16" s="1"/>
  <c r="P170" i="21"/>
  <c r="P42" i="21"/>
  <c r="P73" i="21"/>
  <c r="P104" i="21"/>
  <c r="P104" i="20" s="1"/>
  <c r="P147" i="21"/>
  <c r="P178" i="21"/>
  <c r="P50" i="21"/>
  <c r="P81" i="21"/>
  <c r="P81" i="23" s="1"/>
  <c r="P151" i="21"/>
  <c r="P87" i="21"/>
  <c r="P182" i="21"/>
  <c r="P102" i="21"/>
  <c r="P102" i="16" s="1"/>
  <c r="P173" i="21"/>
  <c r="P156" i="21"/>
  <c r="M81" i="20"/>
  <c r="M176" i="19"/>
  <c r="W134" i="23"/>
  <c r="L162" i="23"/>
  <c r="M102" i="23"/>
  <c r="M139" i="19"/>
  <c r="M117" i="19"/>
  <c r="M92" i="23"/>
  <c r="M39" i="19"/>
  <c r="M185" i="20"/>
  <c r="W73" i="20"/>
  <c r="L44" i="23"/>
  <c r="L87" i="23"/>
  <c r="L57" i="23"/>
  <c r="M72" i="23"/>
  <c r="M99" i="20"/>
  <c r="W190" i="20"/>
  <c r="W87" i="23"/>
  <c r="W182" i="16"/>
  <c r="W111" i="16"/>
  <c r="L44" i="18"/>
  <c r="P139" i="21"/>
  <c r="P139" i="23" s="1"/>
  <c r="P176" i="21"/>
  <c r="P154" i="21"/>
  <c r="P185" i="21"/>
  <c r="P57" i="21"/>
  <c r="P57" i="16" s="1"/>
  <c r="P88" i="21"/>
  <c r="P131" i="21"/>
  <c r="P162" i="21"/>
  <c r="P193" i="21"/>
  <c r="P193" i="23" s="1"/>
  <c r="P65" i="21"/>
  <c r="P143" i="21"/>
  <c r="P79" i="21"/>
  <c r="P174" i="21"/>
  <c r="P174" i="23" s="1"/>
  <c r="P94" i="21"/>
  <c r="P149" i="21"/>
  <c r="P140" i="21"/>
  <c r="W190" i="16"/>
  <c r="W74" i="20"/>
  <c r="M123" i="16"/>
  <c r="M103" i="23"/>
  <c r="W173" i="23"/>
  <c r="M154" i="16"/>
  <c r="M168" i="23"/>
  <c r="W189" i="16"/>
  <c r="M62" i="16"/>
  <c r="M114" i="20"/>
  <c r="M103" i="19"/>
  <c r="M114" i="16"/>
  <c r="W149" i="19"/>
  <c r="M46" i="23"/>
  <c r="M150" i="16"/>
  <c r="W144" i="23"/>
  <c r="M134" i="19"/>
  <c r="Q44" i="21"/>
  <c r="Q44" i="16" s="1"/>
  <c r="U46" i="21"/>
  <c r="Q83" i="21"/>
  <c r="M38" i="20"/>
  <c r="W154" i="23"/>
  <c r="M134" i="20"/>
  <c r="M82" i="16"/>
  <c r="M65" i="19"/>
  <c r="W180" i="19"/>
  <c r="Q137" i="21"/>
  <c r="M38" i="16"/>
  <c r="W154" i="19"/>
  <c r="M62" i="23"/>
  <c r="M80" i="23"/>
  <c r="M65" i="16"/>
  <c r="W189" i="18"/>
  <c r="Q71" i="21"/>
  <c r="Q71" i="20" s="1"/>
  <c r="W171" i="16"/>
  <c r="Q56" i="21"/>
  <c r="Q43" i="21"/>
  <c r="Q43" i="16" s="1"/>
  <c r="W152" i="18"/>
  <c r="M122" i="23"/>
  <c r="W77" i="19"/>
  <c r="W143" i="20"/>
  <c r="M105" i="20"/>
  <c r="W149" i="16"/>
  <c r="U43" i="21"/>
  <c r="W171" i="18"/>
  <c r="Q166" i="21"/>
  <c r="Q190" i="21"/>
  <c r="M68" i="16"/>
  <c r="M95" i="20"/>
  <c r="M122" i="19"/>
  <c r="W196" i="23"/>
  <c r="W79" i="23"/>
  <c r="M129" i="20"/>
  <c r="W77" i="20"/>
  <c r="M43" i="23"/>
  <c r="M103" i="20"/>
  <c r="M138" i="23"/>
  <c r="W157" i="20"/>
  <c r="W154" i="20"/>
  <c r="W144" i="19"/>
  <c r="W173" i="19"/>
  <c r="M46" i="19"/>
  <c r="M190" i="16"/>
  <c r="M153" i="19"/>
  <c r="M134" i="16"/>
  <c r="M168" i="19"/>
  <c r="W109" i="16"/>
  <c r="W194" i="16"/>
  <c r="W143" i="16"/>
  <c r="M55" i="19"/>
  <c r="M80" i="19"/>
  <c r="W121" i="23"/>
  <c r="W161" i="23"/>
  <c r="M196" i="23"/>
  <c r="W152" i="23"/>
  <c r="M188" i="23"/>
  <c r="M181" i="23"/>
  <c r="M105" i="16"/>
  <c r="W78" i="19"/>
  <c r="W112" i="23"/>
  <c r="W139" i="23"/>
  <c r="W165" i="19"/>
  <c r="Q63" i="21"/>
  <c r="Q105" i="21"/>
  <c r="Q153" i="21"/>
  <c r="Q153" i="19" s="1"/>
  <c r="M76" i="23"/>
  <c r="M95" i="16"/>
  <c r="M122" i="20"/>
  <c r="W196" i="19"/>
  <c r="W79" i="19"/>
  <c r="M129" i="16"/>
  <c r="M43" i="19"/>
  <c r="M138" i="19"/>
  <c r="W157" i="16"/>
  <c r="W154" i="16"/>
  <c r="W144" i="20"/>
  <c r="W173" i="20"/>
  <c r="M46" i="20"/>
  <c r="M111" i="23"/>
  <c r="M153" i="20"/>
  <c r="M69" i="23"/>
  <c r="M168" i="20"/>
  <c r="W126" i="23"/>
  <c r="M109" i="23"/>
  <c r="M55" i="20"/>
  <c r="M80" i="20"/>
  <c r="W121" i="19"/>
  <c r="W161" i="19"/>
  <c r="M196" i="19"/>
  <c r="M107" i="23"/>
  <c r="W152" i="19"/>
  <c r="M188" i="19"/>
  <c r="M181" i="19"/>
  <c r="W78" i="16"/>
  <c r="W112" i="19"/>
  <c r="W139" i="19"/>
  <c r="W165" i="16"/>
  <c r="W157" i="19"/>
  <c r="W149" i="18"/>
  <c r="Q50" i="21"/>
  <c r="Q59" i="21"/>
  <c r="Q59" i="16" s="1"/>
  <c r="M76" i="19"/>
  <c r="M159" i="23"/>
  <c r="M122" i="16"/>
  <c r="W196" i="20"/>
  <c r="W79" i="20"/>
  <c r="M43" i="20"/>
  <c r="M182" i="23"/>
  <c r="M138" i="20"/>
  <c r="W144" i="16"/>
  <c r="W173" i="16"/>
  <c r="M46" i="16"/>
  <c r="M111" i="19"/>
  <c r="M153" i="16"/>
  <c r="M69" i="19"/>
  <c r="W126" i="19"/>
  <c r="M109" i="19"/>
  <c r="M55" i="16"/>
  <c r="W121" i="20"/>
  <c r="W161" i="20"/>
  <c r="M196" i="20"/>
  <c r="M107" i="19"/>
  <c r="W152" i="20"/>
  <c r="M188" i="20"/>
  <c r="M181" i="20"/>
  <c r="W112" i="20"/>
  <c r="W139" i="20"/>
  <c r="Q73" i="21"/>
  <c r="Q66" i="21"/>
  <c r="Q66" i="16" s="1"/>
  <c r="Q177" i="21"/>
  <c r="Q177" i="16" s="1"/>
  <c r="Q77" i="21"/>
  <c r="Q193" i="21"/>
  <c r="Q192" i="21"/>
  <c r="Q192" i="16" s="1"/>
  <c r="M43" i="18"/>
  <c r="W194" i="20"/>
  <c r="M38" i="18"/>
  <c r="W121" i="18"/>
  <c r="Q161" i="21"/>
  <c r="Q161" i="16" s="1"/>
  <c r="Q39" i="21"/>
  <c r="M76" i="20"/>
  <c r="M159" i="19"/>
  <c r="M123" i="23"/>
  <c r="W196" i="16"/>
  <c r="W79" i="16"/>
  <c r="M43" i="16"/>
  <c r="M182" i="19"/>
  <c r="M51" i="23"/>
  <c r="M111" i="20"/>
  <c r="M154" i="23"/>
  <c r="M69" i="20"/>
  <c r="M179" i="23"/>
  <c r="W126" i="20"/>
  <c r="M109" i="20"/>
  <c r="W189" i="23"/>
  <c r="W171" i="23"/>
  <c r="M107" i="20"/>
  <c r="M180" i="23"/>
  <c r="M150" i="23"/>
  <c r="M135" i="23"/>
  <c r="M82" i="23"/>
  <c r="W112" i="16"/>
  <c r="W139" i="16"/>
  <c r="T43" i="21"/>
  <c r="M68" i="20"/>
  <c r="M137" i="16"/>
  <c r="M190" i="20"/>
  <c r="W138" i="16"/>
  <c r="T38" i="21"/>
  <c r="M46" i="18"/>
  <c r="W194" i="18"/>
  <c r="W165" i="18"/>
  <c r="W78" i="18"/>
  <c r="Q169" i="21"/>
  <c r="Q169" i="20" s="1"/>
  <c r="M159" i="20"/>
  <c r="M123" i="19"/>
  <c r="M38" i="23"/>
  <c r="M182" i="20"/>
  <c r="M137" i="23"/>
  <c r="M51" i="19"/>
  <c r="M154" i="19"/>
  <c r="M179" i="19"/>
  <c r="W126" i="16"/>
  <c r="W189" i="19"/>
  <c r="W171" i="19"/>
  <c r="M114" i="23"/>
  <c r="W138" i="23"/>
  <c r="M166" i="19"/>
  <c r="M107" i="16"/>
  <c r="M180" i="19"/>
  <c r="M150" i="19"/>
  <c r="M135" i="19"/>
  <c r="M82" i="19"/>
  <c r="W190" i="23"/>
  <c r="W169" i="23"/>
  <c r="W74" i="23"/>
  <c r="W182" i="23"/>
  <c r="W116" i="16"/>
  <c r="W138" i="18"/>
  <c r="Q51" i="21"/>
  <c r="W109" i="20"/>
  <c r="U38" i="21"/>
  <c r="U38" i="19" s="1"/>
  <c r="Q94" i="21"/>
  <c r="Q94" i="19" s="1"/>
  <c r="Q182" i="21"/>
  <c r="W149" i="23"/>
  <c r="W195" i="18"/>
  <c r="Q158" i="21"/>
  <c r="Q158" i="16" s="1"/>
  <c r="Q146" i="21"/>
  <c r="Q111" i="21"/>
  <c r="Q135" i="21"/>
  <c r="Q135" i="20" s="1"/>
  <c r="M161" i="20"/>
  <c r="W168" i="20"/>
  <c r="W195" i="20"/>
  <c r="M41" i="18"/>
  <c r="T41" i="21"/>
  <c r="T41" i="18" s="1"/>
  <c r="W116" i="18"/>
  <c r="W114" i="18"/>
  <c r="W168" i="18"/>
  <c r="Q173" i="21"/>
  <c r="Q173" i="19" s="1"/>
  <c r="Q99" i="21"/>
  <c r="Q99" i="16" s="1"/>
  <c r="Q184" i="21"/>
  <c r="Q102" i="21"/>
  <c r="Q102" i="20" s="1"/>
  <c r="Q104" i="21"/>
  <c r="Q104" i="16" s="1"/>
  <c r="Q140" i="21"/>
  <c r="Q81" i="21"/>
  <c r="Q176" i="21"/>
  <c r="Q176" i="20" s="1"/>
  <c r="Q118" i="21"/>
  <c r="Q118" i="20" s="1"/>
  <c r="Q136" i="21"/>
  <c r="Q136" i="16" s="1"/>
  <c r="Q47" i="21"/>
  <c r="Q126" i="21"/>
  <c r="Q126" i="23" s="1"/>
  <c r="Q152" i="21"/>
  <c r="Q152" i="16" s="1"/>
  <c r="Q80" i="21"/>
  <c r="Q134" i="21"/>
  <c r="Q168" i="21"/>
  <c r="Q168" i="20" s="1"/>
  <c r="Q40" i="21"/>
  <c r="Q40" i="16" s="1"/>
  <c r="Q150" i="21"/>
  <c r="Q150" i="16" s="1"/>
  <c r="Q61" i="21"/>
  <c r="M50" i="23"/>
  <c r="M161" i="23"/>
  <c r="W159" i="23"/>
  <c r="M158" i="23"/>
  <c r="M73" i="23"/>
  <c r="M66" i="23"/>
  <c r="M177" i="23"/>
  <c r="W170" i="23"/>
  <c r="W168" i="23"/>
  <c r="M77" i="23"/>
  <c r="M193" i="23"/>
  <c r="M100" i="23"/>
  <c r="M183" i="23"/>
  <c r="M112" i="23"/>
  <c r="W181" i="23"/>
  <c r="Q185" i="21"/>
  <c r="W195" i="19"/>
  <c r="M166" i="23"/>
  <c r="W117" i="20"/>
  <c r="M94" i="20"/>
  <c r="W127" i="20"/>
  <c r="M65" i="20"/>
  <c r="M151" i="20"/>
  <c r="W167" i="20"/>
  <c r="W147" i="20"/>
  <c r="W78" i="20"/>
  <c r="W116" i="20"/>
  <c r="W151" i="20"/>
  <c r="W111" i="20"/>
  <c r="W165" i="20"/>
  <c r="Q88" i="21"/>
  <c r="Q88" i="16" s="1"/>
  <c r="Q106" i="21"/>
  <c r="Q138" i="21"/>
  <c r="Q138" i="19" s="1"/>
  <c r="Q54" i="21"/>
  <c r="Q54" i="20" s="1"/>
  <c r="Q170" i="21"/>
  <c r="W107" i="18"/>
  <c r="Q52" i="21"/>
  <c r="Q52" i="16" s="1"/>
  <c r="Q79" i="21"/>
  <c r="Q79" i="16" s="1"/>
  <c r="Q90" i="21"/>
  <c r="Q90" i="20" s="1"/>
  <c r="Q65" i="21"/>
  <c r="Q151" i="21"/>
  <c r="Q151" i="20" s="1"/>
  <c r="Q107" i="21"/>
  <c r="Q107" i="23" s="1"/>
  <c r="Q189" i="21"/>
  <c r="Q131" i="21"/>
  <c r="Q84" i="21"/>
  <c r="Q84" i="20" s="1"/>
  <c r="Q167" i="21"/>
  <c r="Q167" i="20" s="1"/>
  <c r="Q139" i="21"/>
  <c r="Q139" i="16" s="1"/>
  <c r="Q92" i="21"/>
  <c r="Q175" i="21"/>
  <c r="Q175" i="16" s="1"/>
  <c r="Q155" i="21"/>
  <c r="Q155" i="19" s="1"/>
  <c r="Q100" i="21"/>
  <c r="Q183" i="21"/>
  <c r="Q112" i="21"/>
  <c r="Q112" i="23" s="1"/>
  <c r="Q116" i="21"/>
  <c r="Q116" i="20" s="1"/>
  <c r="Q42" i="21"/>
  <c r="Q42" i="16" s="1"/>
  <c r="Q144" i="21"/>
  <c r="Q144" i="23" s="1"/>
  <c r="M50" i="16"/>
  <c r="W159" i="16"/>
  <c r="M73" i="16"/>
  <c r="M66" i="16"/>
  <c r="M177" i="16"/>
  <c r="W170" i="16"/>
  <c r="M77" i="16"/>
  <c r="M193" i="16"/>
  <c r="M112" i="16"/>
  <c r="W181" i="16"/>
  <c r="M166" i="16"/>
  <c r="M48" i="19"/>
  <c r="W129" i="19"/>
  <c r="W193" i="19"/>
  <c r="Q125" i="21"/>
  <c r="Q125" i="16" s="1"/>
  <c r="Q46" i="21"/>
  <c r="Q70" i="21"/>
  <c r="Q70" i="20" s="1"/>
  <c r="Q128" i="21"/>
  <c r="Q128" i="20" s="1"/>
  <c r="M48" i="23"/>
  <c r="W129" i="23"/>
  <c r="W129" i="18"/>
  <c r="W193" i="18"/>
  <c r="W115" i="18"/>
  <c r="Q49" i="21"/>
  <c r="Q143" i="21"/>
  <c r="Q143" i="19" s="1"/>
  <c r="Q91" i="21"/>
  <c r="Q91" i="19" s="1"/>
  <c r="Q132" i="21"/>
  <c r="Q171" i="21"/>
  <c r="Q110" i="21"/>
  <c r="Q110" i="16" s="1"/>
  <c r="Q120" i="21"/>
  <c r="Q120" i="23" s="1"/>
  <c r="Q148" i="21"/>
  <c r="Q148" i="16" s="1"/>
  <c r="Q89" i="21"/>
  <c r="Q74" i="21"/>
  <c r="Q74" i="16" s="1"/>
  <c r="Q156" i="21"/>
  <c r="Q156" i="20" s="1"/>
  <c r="Q41" i="21"/>
  <c r="Q187" i="21"/>
  <c r="Q164" i="21"/>
  <c r="Q164" i="19" s="1"/>
  <c r="Q75" i="21"/>
  <c r="Q75" i="16" s="1"/>
  <c r="Q96" i="21"/>
  <c r="Q96" i="16" s="1"/>
  <c r="Q180" i="21"/>
  <c r="Q113" i="21"/>
  <c r="Q113" i="20" s="1"/>
  <c r="Q78" i="21"/>
  <c r="Q78" i="16" s="1"/>
  <c r="M125" i="23"/>
  <c r="M146" i="23"/>
  <c r="W114" i="23"/>
  <c r="W156" i="23"/>
  <c r="W172" i="23"/>
  <c r="M148" i="23"/>
  <c r="M89" i="23"/>
  <c r="M74" i="23"/>
  <c r="M88" i="23"/>
  <c r="M87" i="23"/>
  <c r="W122" i="23"/>
  <c r="W175" i="23"/>
  <c r="M156" i="23"/>
  <c r="M41" i="23"/>
  <c r="M187" i="23"/>
  <c r="W107" i="23"/>
  <c r="M54" i="23"/>
  <c r="M119" i="23"/>
  <c r="M170" i="23"/>
  <c r="W137" i="23"/>
  <c r="M83" i="23"/>
  <c r="W83" i="23"/>
  <c r="W115" i="23"/>
  <c r="W100" i="23"/>
  <c r="M48" i="20"/>
  <c r="W129" i="20"/>
  <c r="W180" i="20"/>
  <c r="W193" i="20"/>
  <c r="W111" i="18"/>
  <c r="W137" i="18"/>
  <c r="W117" i="18"/>
  <c r="Q124" i="21"/>
  <c r="Q124" i="23" s="1"/>
  <c r="Q58" i="21"/>
  <c r="Q160" i="21"/>
  <c r="Q196" i="21"/>
  <c r="Q196" i="16" s="1"/>
  <c r="Q145" i="21"/>
  <c r="Q145" i="19" s="1"/>
  <c r="Q64" i="21"/>
  <c r="Q64" i="16" s="1"/>
  <c r="Q174" i="21"/>
  <c r="Q174" i="23" s="1"/>
  <c r="Q121" i="21"/>
  <c r="Q121" i="19" s="1"/>
  <c r="Q67" i="21"/>
  <c r="Q67" i="16" s="1"/>
  <c r="Q62" i="21"/>
  <c r="Q85" i="21"/>
  <c r="Q45" i="21"/>
  <c r="Q45" i="19" s="1"/>
  <c r="Q108" i="21"/>
  <c r="Q108" i="16" s="1"/>
  <c r="Q101" i="21"/>
  <c r="Q101" i="16" s="1"/>
  <c r="Q98" i="21"/>
  <c r="Q98" i="20" s="1"/>
  <c r="Q97" i="21"/>
  <c r="Q97" i="16" s="1"/>
  <c r="M125" i="19"/>
  <c r="M146" i="19"/>
  <c r="W114" i="19"/>
  <c r="W156" i="19"/>
  <c r="W172" i="19"/>
  <c r="M148" i="19"/>
  <c r="M89" i="19"/>
  <c r="M74" i="19"/>
  <c r="M88" i="19"/>
  <c r="M87" i="19"/>
  <c r="W122" i="19"/>
  <c r="W175" i="19"/>
  <c r="M156" i="19"/>
  <c r="M41" i="19"/>
  <c r="M187" i="19"/>
  <c r="W107" i="19"/>
  <c r="M54" i="19"/>
  <c r="M119" i="19"/>
  <c r="M170" i="19"/>
  <c r="W137" i="19"/>
  <c r="M83" i="19"/>
  <c r="W83" i="19"/>
  <c r="W115" i="19"/>
  <c r="Q186" i="21"/>
  <c r="Q186" i="16" s="1"/>
  <c r="W100" i="19"/>
  <c r="Q48" i="21"/>
  <c r="Q103" i="21"/>
  <c r="Q119" i="21"/>
  <c r="Q119" i="16" s="1"/>
  <c r="W172" i="18"/>
  <c r="W100" i="18"/>
  <c r="W167" i="18"/>
  <c r="Q188" i="21"/>
  <c r="Q188" i="19" s="1"/>
  <c r="Q129" i="21"/>
  <c r="Q129" i="16" s="1"/>
  <c r="Q157" i="21"/>
  <c r="Q117" i="21"/>
  <c r="Q130" i="21"/>
  <c r="Q130" i="23" s="1"/>
  <c r="Q68" i="21"/>
  <c r="Q68" i="16" s="1"/>
  <c r="Q95" i="21"/>
  <c r="Q95" i="16" s="1"/>
  <c r="Q122" i="21"/>
  <c r="Q133" i="21"/>
  <c r="Q133" i="20" s="1"/>
  <c r="Q162" i="21"/>
  <c r="Q162" i="23" s="1"/>
  <c r="Q172" i="21"/>
  <c r="Q141" i="21"/>
  <c r="Q178" i="21"/>
  <c r="Q178" i="16" s="1"/>
  <c r="Q93" i="21"/>
  <c r="Q93" i="16" s="1"/>
  <c r="Q149" i="21"/>
  <c r="Q149" i="16" s="1"/>
  <c r="Q194" i="21"/>
  <c r="Q55" i="21"/>
  <c r="Q55" i="16" s="1"/>
  <c r="Q165" i="21"/>
  <c r="Q165" i="16" s="1"/>
  <c r="Q82" i="21"/>
  <c r="M125" i="20"/>
  <c r="M146" i="20"/>
  <c r="W114" i="20"/>
  <c r="W156" i="20"/>
  <c r="W172" i="20"/>
  <c r="M148" i="20"/>
  <c r="M89" i="20"/>
  <c r="M74" i="20"/>
  <c r="M88" i="20"/>
  <c r="M87" i="20"/>
  <c r="W122" i="20"/>
  <c r="W175" i="20"/>
  <c r="M156" i="20"/>
  <c r="M41" i="20"/>
  <c r="M187" i="20"/>
  <c r="W107" i="20"/>
  <c r="M54" i="20"/>
  <c r="M119" i="20"/>
  <c r="M170" i="20"/>
  <c r="W137" i="20"/>
  <c r="M83" i="20"/>
  <c r="W83" i="20"/>
  <c r="W115" i="20"/>
  <c r="W100" i="20"/>
  <c r="W117" i="23"/>
  <c r="M94" i="23"/>
  <c r="W127" i="23"/>
  <c r="M151" i="23"/>
  <c r="W167" i="23"/>
  <c r="W116" i="23"/>
  <c r="W111" i="23"/>
  <c r="W156" i="18"/>
  <c r="Q60" i="21"/>
  <c r="Q87" i="21"/>
  <c r="Q87" i="16" s="1"/>
  <c r="Q38" i="21"/>
  <c r="Q38" i="19" s="1"/>
  <c r="Q154" i="21"/>
  <c r="Q154" i="20" s="1"/>
  <c r="Q72" i="21"/>
  <c r="Q72" i="16" s="1"/>
  <c r="W83" i="18"/>
  <c r="Q109" i="21"/>
  <c r="Q109" i="16" s="1"/>
  <c r="Q114" i="21"/>
  <c r="Q191" i="21"/>
  <c r="Q181" i="21"/>
  <c r="Q181" i="20" s="1"/>
  <c r="Q115" i="21"/>
  <c r="Q115" i="16" s="1"/>
  <c r="Q76" i="21"/>
  <c r="Q76" i="20" s="1"/>
  <c r="Q159" i="21"/>
  <c r="Q123" i="21"/>
  <c r="Q123" i="16" s="1"/>
  <c r="Q37" i="21"/>
  <c r="Q37" i="20" s="1"/>
  <c r="Q147" i="21"/>
  <c r="Q127" i="21"/>
  <c r="Q53" i="21"/>
  <c r="Q53" i="16" s="1"/>
  <c r="Q163" i="21"/>
  <c r="Q163" i="23" s="1"/>
  <c r="Q142" i="21"/>
  <c r="Q142" i="20" s="1"/>
  <c r="Q69" i="21"/>
  <c r="Q179" i="21"/>
  <c r="Q179" i="23" s="1"/>
  <c r="Q195" i="21"/>
  <c r="Q195" i="16" s="1"/>
  <c r="Q86" i="21"/>
  <c r="Q57" i="21"/>
  <c r="W42" i="16"/>
  <c r="W42" i="20"/>
  <c r="W42" i="19"/>
  <c r="W42" i="23"/>
  <c r="W42" i="18"/>
  <c r="W45" i="16"/>
  <c r="W45" i="20"/>
  <c r="W45" i="19"/>
  <c r="W45" i="23"/>
  <c r="W45" i="18"/>
  <c r="W44" i="16"/>
  <c r="W44" i="20"/>
  <c r="W44" i="19"/>
  <c r="W44" i="23"/>
  <c r="W44" i="18"/>
  <c r="U39" i="16"/>
  <c r="U39" i="20"/>
  <c r="U39" i="19"/>
  <c r="U39" i="23"/>
  <c r="T46" i="16"/>
  <c r="T46" i="20"/>
  <c r="T46" i="19"/>
  <c r="T46" i="23"/>
  <c r="X135" i="16"/>
  <c r="X135" i="20"/>
  <c r="X135" i="19"/>
  <c r="X135" i="23"/>
  <c r="X192" i="16"/>
  <c r="X192" i="20"/>
  <c r="X192" i="19"/>
  <c r="X192" i="23"/>
  <c r="X95" i="16"/>
  <c r="X95" i="20"/>
  <c r="X95" i="19"/>
  <c r="X95" i="23"/>
  <c r="S38" i="16"/>
  <c r="S38" i="20"/>
  <c r="S38" i="19"/>
  <c r="S38" i="23"/>
  <c r="X37" i="16"/>
  <c r="X37" i="20"/>
  <c r="X37" i="19"/>
  <c r="X37" i="23"/>
  <c r="P120" i="16"/>
  <c r="P120" i="20"/>
  <c r="P120" i="19"/>
  <c r="P120" i="23"/>
  <c r="P95" i="16"/>
  <c r="P95" i="20"/>
  <c r="P95" i="19"/>
  <c r="P95" i="23"/>
  <c r="Q79" i="19"/>
  <c r="Q131" i="16"/>
  <c r="Q131" i="20"/>
  <c r="Q131" i="19"/>
  <c r="Q131" i="23"/>
  <c r="Q144" i="16"/>
  <c r="Q144" i="20"/>
  <c r="Q144" i="19"/>
  <c r="X58" i="16"/>
  <c r="X58" i="20"/>
  <c r="X58" i="19"/>
  <c r="X58" i="23"/>
  <c r="T43" i="16"/>
  <c r="T43" i="20"/>
  <c r="T43" i="19"/>
  <c r="T43" i="23"/>
  <c r="X50" i="16"/>
  <c r="X50" i="20"/>
  <c r="X50" i="19"/>
  <c r="X50" i="23"/>
  <c r="X91" i="16"/>
  <c r="X91" i="20"/>
  <c r="X91" i="19"/>
  <c r="X91" i="23"/>
  <c r="X98" i="16"/>
  <c r="X98" i="20"/>
  <c r="X98" i="19"/>
  <c r="X98" i="23"/>
  <c r="S43" i="16"/>
  <c r="S43" i="20"/>
  <c r="S43" i="19"/>
  <c r="S43" i="23"/>
  <c r="W53" i="16"/>
  <c r="W53" i="20"/>
  <c r="W53" i="19"/>
  <c r="W53" i="23"/>
  <c r="P170" i="16"/>
  <c r="P170" i="20"/>
  <c r="P170" i="19"/>
  <c r="P170" i="23"/>
  <c r="P178" i="16"/>
  <c r="P178" i="20"/>
  <c r="P178" i="19"/>
  <c r="P178" i="23"/>
  <c r="Q120" i="19"/>
  <c r="X48" i="16"/>
  <c r="X48" i="20"/>
  <c r="X48" i="19"/>
  <c r="X48" i="23"/>
  <c r="T42" i="16"/>
  <c r="T42" i="20"/>
  <c r="T42" i="19"/>
  <c r="T42" i="23"/>
  <c r="X131" i="16"/>
  <c r="X131" i="20"/>
  <c r="X131" i="19"/>
  <c r="X131" i="23"/>
  <c r="X165" i="16"/>
  <c r="X165" i="20"/>
  <c r="X165" i="19"/>
  <c r="X165" i="23"/>
  <c r="X63" i="16"/>
  <c r="X63" i="20"/>
  <c r="X63" i="19"/>
  <c r="X63" i="23"/>
  <c r="X179" i="16"/>
  <c r="X179" i="20"/>
  <c r="X179" i="19"/>
  <c r="X179" i="23"/>
  <c r="X128" i="16"/>
  <c r="X128" i="20"/>
  <c r="X128" i="19"/>
  <c r="X128" i="23"/>
  <c r="X147" i="16"/>
  <c r="X147" i="20"/>
  <c r="X147" i="19"/>
  <c r="X147" i="23"/>
  <c r="X187" i="16"/>
  <c r="X187" i="20"/>
  <c r="X187" i="19"/>
  <c r="X187" i="23"/>
  <c r="X195" i="16"/>
  <c r="X195" i="20"/>
  <c r="X195" i="19"/>
  <c r="X195" i="23"/>
  <c r="W62" i="16"/>
  <c r="W62" i="20"/>
  <c r="W62" i="19"/>
  <c r="W62" i="23"/>
  <c r="W50" i="16"/>
  <c r="W50" i="20"/>
  <c r="W50" i="19"/>
  <c r="W50" i="23"/>
  <c r="W48" i="16"/>
  <c r="W48" i="20"/>
  <c r="W48" i="19"/>
  <c r="W48" i="23"/>
  <c r="P64" i="20"/>
  <c r="P90" i="16"/>
  <c r="P90" i="20"/>
  <c r="P90" i="19"/>
  <c r="P90" i="23"/>
  <c r="P67" i="16"/>
  <c r="P67" i="20"/>
  <c r="P67" i="19"/>
  <c r="P67" i="23"/>
  <c r="P111" i="16"/>
  <c r="P111" i="20"/>
  <c r="P111" i="19"/>
  <c r="P111" i="23"/>
  <c r="P142" i="20"/>
  <c r="P61" i="16"/>
  <c r="P61" i="20"/>
  <c r="P61" i="19"/>
  <c r="P61" i="23"/>
  <c r="Q94" i="20"/>
  <c r="Q56" i="16"/>
  <c r="Q56" i="20"/>
  <c r="Q56" i="19"/>
  <c r="Q56" i="23"/>
  <c r="Q105" i="16"/>
  <c r="Q105" i="20"/>
  <c r="Q105" i="19"/>
  <c r="Q105" i="23"/>
  <c r="Q161" i="19"/>
  <c r="Q182" i="16"/>
  <c r="Q182" i="20"/>
  <c r="Q182" i="19"/>
  <c r="Q182" i="23"/>
  <c r="Q51" i="16"/>
  <c r="Q51" i="20"/>
  <c r="Q51" i="19"/>
  <c r="Q51" i="23"/>
  <c r="Q39" i="16"/>
  <c r="Q39" i="20"/>
  <c r="Q39" i="19"/>
  <c r="Q39" i="23"/>
  <c r="Q63" i="16"/>
  <c r="Q63" i="20"/>
  <c r="Q63" i="19"/>
  <c r="Q63" i="23"/>
  <c r="X56" i="16"/>
  <c r="X56" i="20"/>
  <c r="X56" i="19"/>
  <c r="X56" i="23"/>
  <c r="X41" i="16"/>
  <c r="X41" i="20"/>
  <c r="X41" i="19"/>
  <c r="X41" i="23"/>
  <c r="T39" i="16"/>
  <c r="T39" i="19"/>
  <c r="T39" i="20"/>
  <c r="T39" i="23"/>
  <c r="U42" i="16"/>
  <c r="U42" i="20"/>
  <c r="U42" i="19"/>
  <c r="U42" i="23"/>
  <c r="X159" i="16"/>
  <c r="X159" i="20"/>
  <c r="X159" i="19"/>
  <c r="X159" i="23"/>
  <c r="X127" i="16"/>
  <c r="X127" i="20"/>
  <c r="X127" i="19"/>
  <c r="X127" i="23"/>
  <c r="X170" i="16"/>
  <c r="X170" i="20"/>
  <c r="X170" i="19"/>
  <c r="X170" i="23"/>
  <c r="X110" i="16"/>
  <c r="X110" i="20"/>
  <c r="X110" i="19"/>
  <c r="X110" i="23"/>
  <c r="X67" i="16"/>
  <c r="X67" i="20"/>
  <c r="X67" i="19"/>
  <c r="X67" i="23"/>
  <c r="X119" i="16"/>
  <c r="X119" i="20"/>
  <c r="X119" i="23"/>
  <c r="X119" i="19"/>
  <c r="X190" i="16"/>
  <c r="X190" i="20"/>
  <c r="X190" i="19"/>
  <c r="X190" i="23"/>
  <c r="X78" i="16"/>
  <c r="X78" i="20"/>
  <c r="X78" i="19"/>
  <c r="X78" i="23"/>
  <c r="X154" i="16"/>
  <c r="X154" i="20"/>
  <c r="X154" i="19"/>
  <c r="X154" i="23"/>
  <c r="X71" i="16"/>
  <c r="X71" i="20"/>
  <c r="X71" i="19"/>
  <c r="X71" i="23"/>
  <c r="X163" i="16"/>
  <c r="X163" i="20"/>
  <c r="X163" i="19"/>
  <c r="X163" i="23"/>
  <c r="R42" i="16"/>
  <c r="R42" i="20"/>
  <c r="R42" i="19"/>
  <c r="R42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51" i="16"/>
  <c r="X151" i="20"/>
  <c r="X151" i="19"/>
  <c r="X151" i="23"/>
  <c r="X93" i="16"/>
  <c r="X93" i="20"/>
  <c r="X93" i="19"/>
  <c r="X93" i="23"/>
  <c r="W61" i="16"/>
  <c r="W61" i="20"/>
  <c r="W61" i="23"/>
  <c r="W61" i="19"/>
  <c r="W40" i="16"/>
  <c r="W40" i="20"/>
  <c r="W40" i="19"/>
  <c r="W40" i="23"/>
  <c r="P187" i="16"/>
  <c r="P187" i="20"/>
  <c r="P187" i="19"/>
  <c r="P187" i="23"/>
  <c r="P43" i="16"/>
  <c r="P43" i="20"/>
  <c r="P43" i="19"/>
  <c r="P43" i="23"/>
  <c r="P74" i="16"/>
  <c r="P74" i="20"/>
  <c r="P74" i="19"/>
  <c r="P74" i="23"/>
  <c r="P105" i="23"/>
  <c r="P136" i="16"/>
  <c r="P136" i="20"/>
  <c r="P136" i="19"/>
  <c r="P136" i="23"/>
  <c r="P179" i="16"/>
  <c r="P179" i="20"/>
  <c r="P179" i="23"/>
  <c r="P179" i="19"/>
  <c r="P51" i="16"/>
  <c r="P51" i="20"/>
  <c r="P51" i="19"/>
  <c r="P51" i="23"/>
  <c r="P113" i="16"/>
  <c r="P113" i="20"/>
  <c r="P113" i="19"/>
  <c r="P113" i="23"/>
  <c r="P167" i="16"/>
  <c r="P167" i="20"/>
  <c r="P167" i="19"/>
  <c r="P167" i="23"/>
  <c r="P103" i="16"/>
  <c r="P103" i="20"/>
  <c r="P103" i="19"/>
  <c r="P103" i="23"/>
  <c r="P134" i="16"/>
  <c r="P134" i="20"/>
  <c r="P134" i="19"/>
  <c r="P134" i="23"/>
  <c r="P189" i="16"/>
  <c r="P189" i="19"/>
  <c r="P189" i="20"/>
  <c r="P189" i="23"/>
  <c r="P45" i="16"/>
  <c r="P45" i="20"/>
  <c r="P45" i="19"/>
  <c r="P45" i="23"/>
  <c r="Q48" i="16"/>
  <c r="Q48" i="20"/>
  <c r="Q48" i="19"/>
  <c r="Q48" i="23"/>
  <c r="Q88" i="23"/>
  <c r="Q60" i="16"/>
  <c r="Q60" i="20"/>
  <c r="Q60" i="19"/>
  <c r="Q60" i="23"/>
  <c r="Q106" i="16"/>
  <c r="Q106" i="20"/>
  <c r="Q106" i="19"/>
  <c r="Q106" i="23"/>
  <c r="Q125" i="23"/>
  <c r="Q146" i="16"/>
  <c r="Q146" i="20"/>
  <c r="Q146" i="23"/>
  <c r="Q146" i="19"/>
  <c r="Q38" i="20"/>
  <c r="Q103" i="16"/>
  <c r="Q103" i="20"/>
  <c r="Q103" i="19"/>
  <c r="Q103" i="23"/>
  <c r="Q46" i="16"/>
  <c r="Q46" i="20"/>
  <c r="Q46" i="19"/>
  <c r="Q46" i="23"/>
  <c r="Q111" i="16"/>
  <c r="Q111" i="20"/>
  <c r="Q111" i="19"/>
  <c r="Q111" i="23"/>
  <c r="Q54" i="16"/>
  <c r="Q170" i="16"/>
  <c r="Q170" i="20"/>
  <c r="Q170" i="19"/>
  <c r="Q170" i="23"/>
  <c r="Q72" i="19"/>
  <c r="Q72" i="23"/>
  <c r="X169" i="16"/>
  <c r="X169" i="20"/>
  <c r="X169" i="19"/>
  <c r="X169" i="23"/>
  <c r="X193" i="16"/>
  <c r="X193" i="20"/>
  <c r="X193" i="19"/>
  <c r="X193" i="23"/>
  <c r="X85" i="16"/>
  <c r="X85" i="20"/>
  <c r="X85" i="19"/>
  <c r="X85" i="23"/>
  <c r="S41" i="16"/>
  <c r="S41" i="20"/>
  <c r="S41" i="19"/>
  <c r="S41" i="23"/>
  <c r="W37" i="16"/>
  <c r="W37" i="20"/>
  <c r="W37" i="19"/>
  <c r="W37" i="23"/>
  <c r="P159" i="16"/>
  <c r="P159" i="20"/>
  <c r="P159" i="19"/>
  <c r="P159" i="23"/>
  <c r="P180" i="16"/>
  <c r="P180" i="20"/>
  <c r="P180" i="19"/>
  <c r="P180" i="23"/>
  <c r="Q139" i="23"/>
  <c r="Q116" i="16"/>
  <c r="Q116" i="23"/>
  <c r="X53" i="16"/>
  <c r="X53" i="20"/>
  <c r="X53" i="19"/>
  <c r="X53" i="23"/>
  <c r="X138" i="16"/>
  <c r="X138" i="20"/>
  <c r="X138" i="19"/>
  <c r="X138" i="23"/>
  <c r="X182" i="16"/>
  <c r="X182" i="20"/>
  <c r="X182" i="19"/>
  <c r="X182" i="23"/>
  <c r="W59" i="16"/>
  <c r="W59" i="20"/>
  <c r="W59" i="19"/>
  <c r="W59" i="23"/>
  <c r="W55" i="16"/>
  <c r="W55" i="20"/>
  <c r="W55" i="19"/>
  <c r="W55" i="23"/>
  <c r="P87" i="16"/>
  <c r="P87" i="20"/>
  <c r="P87" i="19"/>
  <c r="P87" i="23"/>
  <c r="Q49" i="16"/>
  <c r="Q49" i="20"/>
  <c r="Q49" i="19"/>
  <c r="Q49" i="23"/>
  <c r="Q187" i="16"/>
  <c r="Q187" i="20"/>
  <c r="Q187" i="19"/>
  <c r="Q187" i="23"/>
  <c r="X65" i="16"/>
  <c r="X65" i="20"/>
  <c r="X65" i="19"/>
  <c r="X65" i="23"/>
  <c r="X144" i="16"/>
  <c r="X144" i="20"/>
  <c r="X144" i="19"/>
  <c r="X144" i="23"/>
  <c r="X83" i="16"/>
  <c r="X83" i="20"/>
  <c r="X83" i="19"/>
  <c r="X83" i="23"/>
  <c r="X116" i="16"/>
  <c r="X116" i="20"/>
  <c r="X116" i="19"/>
  <c r="X116" i="23"/>
  <c r="X82" i="16"/>
  <c r="X82" i="20"/>
  <c r="X82" i="19"/>
  <c r="X82" i="23"/>
  <c r="X104" i="16"/>
  <c r="X104" i="20"/>
  <c r="X104" i="19"/>
  <c r="X104" i="23"/>
  <c r="X176" i="16"/>
  <c r="X176" i="20"/>
  <c r="X176" i="19"/>
  <c r="X176" i="23"/>
  <c r="X101" i="16"/>
  <c r="X101" i="20"/>
  <c r="X101" i="19"/>
  <c r="X101" i="23"/>
  <c r="W46" i="16"/>
  <c r="W46" i="20"/>
  <c r="W46" i="19"/>
  <c r="W46" i="23"/>
  <c r="W51" i="16"/>
  <c r="W51" i="20"/>
  <c r="W51" i="19"/>
  <c r="W51" i="23"/>
  <c r="W49" i="16"/>
  <c r="W49" i="20"/>
  <c r="W49" i="19"/>
  <c r="W49" i="23"/>
  <c r="W47" i="16"/>
  <c r="W47" i="20"/>
  <c r="W47" i="19"/>
  <c r="W47" i="23"/>
  <c r="P139" i="19"/>
  <c r="P176" i="16"/>
  <c r="P176" i="20"/>
  <c r="P176" i="19"/>
  <c r="P176" i="23"/>
  <c r="P154" i="16"/>
  <c r="P154" i="20"/>
  <c r="P154" i="19"/>
  <c r="P154" i="23"/>
  <c r="P185" i="16"/>
  <c r="P185" i="20"/>
  <c r="P185" i="19"/>
  <c r="P185" i="23"/>
  <c r="P88" i="16"/>
  <c r="P88" i="20"/>
  <c r="P88" i="19"/>
  <c r="P88" i="23"/>
  <c r="P131" i="16"/>
  <c r="P131" i="20"/>
  <c r="P131" i="19"/>
  <c r="P131" i="23"/>
  <c r="P162" i="16"/>
  <c r="P162" i="20"/>
  <c r="P162" i="19"/>
  <c r="P162" i="23"/>
  <c r="P65" i="16"/>
  <c r="P65" i="20"/>
  <c r="P65" i="19"/>
  <c r="P65" i="23"/>
  <c r="P143" i="16"/>
  <c r="P143" i="20"/>
  <c r="P143" i="19"/>
  <c r="P143" i="23"/>
  <c r="P79" i="16"/>
  <c r="P79" i="20"/>
  <c r="P79" i="19"/>
  <c r="P79" i="23"/>
  <c r="P174" i="19"/>
  <c r="P94" i="16"/>
  <c r="P94" i="20"/>
  <c r="P94" i="19"/>
  <c r="P94" i="23"/>
  <c r="P149" i="16"/>
  <c r="P149" i="20"/>
  <c r="P149" i="19"/>
  <c r="P149" i="23"/>
  <c r="P140" i="16"/>
  <c r="P140" i="20"/>
  <c r="P140" i="19"/>
  <c r="P140" i="23"/>
  <c r="Q58" i="16"/>
  <c r="Q58" i="20"/>
  <c r="Q58" i="19"/>
  <c r="Q58" i="23"/>
  <c r="Q160" i="16"/>
  <c r="Q160" i="20"/>
  <c r="Q160" i="19"/>
  <c r="Q160" i="23"/>
  <c r="Q145" i="20"/>
  <c r="Q64" i="23"/>
  <c r="Q174" i="16"/>
  <c r="Q174" i="20"/>
  <c r="Q174" i="19"/>
  <c r="Q121" i="20"/>
  <c r="Q177" i="20"/>
  <c r="Q77" i="16"/>
  <c r="Q77" i="20"/>
  <c r="Q77" i="19"/>
  <c r="Q77" i="23"/>
  <c r="Q193" i="16"/>
  <c r="Q193" i="20"/>
  <c r="Q193" i="19"/>
  <c r="Q193" i="23"/>
  <c r="Q62" i="16"/>
  <c r="Q62" i="20"/>
  <c r="Q62" i="19"/>
  <c r="Q62" i="23"/>
  <c r="Q85" i="16"/>
  <c r="Q85" i="20"/>
  <c r="Q85" i="19"/>
  <c r="Q85" i="23"/>
  <c r="Q101" i="23"/>
  <c r="Q98" i="16"/>
  <c r="Q98" i="19"/>
  <c r="Q98" i="23"/>
  <c r="W106" i="16"/>
  <c r="W106" i="20"/>
  <c r="W106" i="19"/>
  <c r="W106" i="23"/>
  <c r="X42" i="16"/>
  <c r="X42" i="20"/>
  <c r="X42" i="19"/>
  <c r="X42" i="23"/>
  <c r="X115" i="16"/>
  <c r="X115" i="20"/>
  <c r="X115" i="19"/>
  <c r="X115" i="23"/>
  <c r="X73" i="16"/>
  <c r="X73" i="20"/>
  <c r="X73" i="19"/>
  <c r="X73" i="23"/>
  <c r="W65" i="16"/>
  <c r="W65" i="20"/>
  <c r="W65" i="19"/>
  <c r="W65" i="23"/>
  <c r="P186" i="16"/>
  <c r="P186" i="20"/>
  <c r="P186" i="19"/>
  <c r="P186" i="23"/>
  <c r="P181" i="16"/>
  <c r="P181" i="20"/>
  <c r="P181" i="19"/>
  <c r="P181" i="23"/>
  <c r="Q65" i="16"/>
  <c r="Q65" i="20"/>
  <c r="Q65" i="19"/>
  <c r="Q65" i="23"/>
  <c r="Q167" i="16"/>
  <c r="Q167" i="23"/>
  <c r="Q183" i="16"/>
  <c r="Q183" i="20"/>
  <c r="Q183" i="19"/>
  <c r="Q183" i="23"/>
  <c r="T45" i="16"/>
  <c r="T45" i="20"/>
  <c r="T45" i="19"/>
  <c r="T45" i="23"/>
  <c r="X75" i="16"/>
  <c r="X75" i="20"/>
  <c r="X75" i="19"/>
  <c r="X75" i="23"/>
  <c r="X155" i="16"/>
  <c r="X155" i="20"/>
  <c r="X155" i="19"/>
  <c r="X155" i="23"/>
  <c r="W57" i="16"/>
  <c r="W57" i="20"/>
  <c r="W57" i="19"/>
  <c r="W57" i="23"/>
  <c r="P73" i="16"/>
  <c r="P73" i="20"/>
  <c r="P73" i="19"/>
  <c r="P73" i="23"/>
  <c r="P81" i="19"/>
  <c r="P156" i="16"/>
  <c r="P156" i="20"/>
  <c r="P156" i="19"/>
  <c r="P156" i="23"/>
  <c r="Q171" i="16"/>
  <c r="Q171" i="20"/>
  <c r="Q171" i="19"/>
  <c r="Q171" i="23"/>
  <c r="Q96" i="23"/>
  <c r="X52" i="16"/>
  <c r="X52" i="20"/>
  <c r="X52" i="19"/>
  <c r="X52" i="23"/>
  <c r="U43" i="16"/>
  <c r="U43" i="20"/>
  <c r="U43" i="19"/>
  <c r="U43" i="23"/>
  <c r="U45" i="16"/>
  <c r="U45" i="20"/>
  <c r="U45" i="19"/>
  <c r="U45" i="23"/>
  <c r="X186" i="16"/>
  <c r="X186" i="20"/>
  <c r="X186" i="19"/>
  <c r="X186" i="23"/>
  <c r="X77" i="16"/>
  <c r="X77" i="20"/>
  <c r="X77" i="19"/>
  <c r="X77" i="23"/>
  <c r="T37" i="16"/>
  <c r="T37" i="20"/>
  <c r="T37" i="19"/>
  <c r="T37" i="23"/>
  <c r="X51" i="16"/>
  <c r="X51" i="20"/>
  <c r="X51" i="19"/>
  <c r="X51" i="23"/>
  <c r="X94" i="16"/>
  <c r="X94" i="20"/>
  <c r="X94" i="19"/>
  <c r="X94" i="23"/>
  <c r="X118" i="16"/>
  <c r="X118" i="20"/>
  <c r="X118" i="19"/>
  <c r="X118" i="23"/>
  <c r="X156" i="16"/>
  <c r="X156" i="20"/>
  <c r="X156" i="19"/>
  <c r="X156" i="23"/>
  <c r="X60" i="16"/>
  <c r="X60" i="20"/>
  <c r="X60" i="19"/>
  <c r="X60" i="23"/>
  <c r="X45" i="16"/>
  <c r="X45" i="20"/>
  <c r="X45" i="19"/>
  <c r="X45" i="23"/>
  <c r="T40" i="16"/>
  <c r="T40" i="20"/>
  <c r="T40" i="19"/>
  <c r="T40" i="23"/>
  <c r="X57" i="16"/>
  <c r="X57" i="20"/>
  <c r="X57" i="19"/>
  <c r="X57" i="23"/>
  <c r="R41" i="16"/>
  <c r="R41" i="20"/>
  <c r="R41" i="19"/>
  <c r="R41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9" i="16"/>
  <c r="X79" i="20"/>
  <c r="X79" i="19"/>
  <c r="X79" i="23"/>
  <c r="X158" i="16"/>
  <c r="X158" i="20"/>
  <c r="X158" i="19"/>
  <c r="X158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23" i="16"/>
  <c r="X123" i="20"/>
  <c r="X123" i="19"/>
  <c r="X123" i="23"/>
  <c r="X160" i="16"/>
  <c r="X160" i="20"/>
  <c r="X160" i="19"/>
  <c r="X160" i="23"/>
  <c r="X162" i="16"/>
  <c r="X162" i="20"/>
  <c r="X162" i="19"/>
  <c r="X162" i="23"/>
  <c r="X132" i="16"/>
  <c r="X132" i="20"/>
  <c r="X132" i="19"/>
  <c r="X132" i="23"/>
  <c r="X189" i="16"/>
  <c r="X189" i="20"/>
  <c r="X189" i="19"/>
  <c r="X189" i="23"/>
  <c r="X157" i="16"/>
  <c r="X157" i="20"/>
  <c r="X157" i="19"/>
  <c r="X157" i="23"/>
  <c r="X76" i="16"/>
  <c r="X76" i="20"/>
  <c r="X76" i="23"/>
  <c r="X76" i="19"/>
  <c r="X194" i="16"/>
  <c r="X194" i="20"/>
  <c r="X194" i="19"/>
  <c r="X194" i="23"/>
  <c r="X86" i="16"/>
  <c r="X86" i="20"/>
  <c r="X86" i="19"/>
  <c r="X86" i="23"/>
  <c r="W49" i="18"/>
  <c r="W43" i="16"/>
  <c r="W43" i="20"/>
  <c r="W43" i="19"/>
  <c r="W43" i="23"/>
  <c r="W41" i="16"/>
  <c r="W41" i="20"/>
  <c r="W41" i="19"/>
  <c r="W41" i="23"/>
  <c r="W39" i="16"/>
  <c r="W39" i="20"/>
  <c r="W39" i="19"/>
  <c r="W39" i="23"/>
  <c r="P75" i="16"/>
  <c r="P75" i="20"/>
  <c r="P75" i="19"/>
  <c r="P75" i="23"/>
  <c r="P112" i="16"/>
  <c r="P112" i="20"/>
  <c r="P112" i="19"/>
  <c r="P112" i="23"/>
  <c r="P138" i="16"/>
  <c r="P138" i="20"/>
  <c r="P138" i="19"/>
  <c r="P138" i="23"/>
  <c r="P169" i="16"/>
  <c r="P169" i="20"/>
  <c r="P169" i="19"/>
  <c r="P169" i="23"/>
  <c r="P41" i="16"/>
  <c r="P41" i="20"/>
  <c r="P41" i="19"/>
  <c r="P41" i="23"/>
  <c r="P72" i="16"/>
  <c r="P115" i="16"/>
  <c r="P146" i="16"/>
  <c r="P146" i="20"/>
  <c r="P146" i="19"/>
  <c r="P146" i="23"/>
  <c r="P177" i="16"/>
  <c r="P177" i="20"/>
  <c r="P177" i="19"/>
  <c r="P177" i="23"/>
  <c r="P49" i="16"/>
  <c r="P49" i="20"/>
  <c r="P49" i="19"/>
  <c r="P49" i="23"/>
  <c r="P135" i="16"/>
  <c r="P135" i="20"/>
  <c r="P135" i="19"/>
  <c r="P135" i="23"/>
  <c r="P71" i="16"/>
  <c r="P71" i="20"/>
  <c r="P71" i="19"/>
  <c r="P71" i="23"/>
  <c r="P86" i="16"/>
  <c r="P86" i="20"/>
  <c r="P86" i="19"/>
  <c r="P86" i="23"/>
  <c r="P125" i="16"/>
  <c r="P125" i="20"/>
  <c r="P125" i="19"/>
  <c r="P125" i="23"/>
  <c r="P116" i="16"/>
  <c r="P116" i="20"/>
  <c r="P116" i="19"/>
  <c r="P116" i="23"/>
  <c r="Q157" i="16"/>
  <c r="Q157" i="20"/>
  <c r="Q157" i="19"/>
  <c r="Q157" i="23"/>
  <c r="Q117" i="16"/>
  <c r="Q117" i="20"/>
  <c r="Q117" i="19"/>
  <c r="Q117" i="23"/>
  <c r="Q68" i="20"/>
  <c r="Q122" i="16"/>
  <c r="Q122" i="20"/>
  <c r="Q122" i="19"/>
  <c r="Q122" i="23"/>
  <c r="Q172" i="16"/>
  <c r="Q172" i="20"/>
  <c r="Q172" i="19"/>
  <c r="Q172" i="23"/>
  <c r="Q141" i="16"/>
  <c r="Q141" i="20"/>
  <c r="Q141" i="19"/>
  <c r="Q141" i="23"/>
  <c r="Q194" i="16"/>
  <c r="Q194" i="20"/>
  <c r="Q194" i="19"/>
  <c r="Q194" i="23"/>
  <c r="Q82" i="16"/>
  <c r="Q82" i="20"/>
  <c r="Q82" i="19"/>
  <c r="Q82" i="23"/>
  <c r="AC37" i="20"/>
  <c r="V195" i="20"/>
  <c r="V187" i="20"/>
  <c r="V194" i="20"/>
  <c r="V186" i="20"/>
  <c r="V178" i="20"/>
  <c r="V170" i="20"/>
  <c r="V193" i="20"/>
  <c r="V185" i="20"/>
  <c r="V177" i="20"/>
  <c r="V169" i="20"/>
  <c r="V192" i="20"/>
  <c r="V184" i="20"/>
  <c r="V176" i="20"/>
  <c r="V168" i="20"/>
  <c r="V196" i="20"/>
  <c r="V188" i="20"/>
  <c r="V180" i="20"/>
  <c r="V172" i="20"/>
  <c r="V181" i="20"/>
  <c r="V182" i="20"/>
  <c r="V160" i="20"/>
  <c r="V152" i="20"/>
  <c r="V144" i="20"/>
  <c r="V136" i="20"/>
  <c r="V128" i="20"/>
  <c r="V120" i="20"/>
  <c r="V183" i="20"/>
  <c r="V179" i="20"/>
  <c r="V175" i="20"/>
  <c r="V174" i="20"/>
  <c r="V173" i="20"/>
  <c r="V159" i="20"/>
  <c r="V151" i="20"/>
  <c r="V143" i="20"/>
  <c r="V167" i="20"/>
  <c r="V166" i="20"/>
  <c r="V158" i="20"/>
  <c r="V150" i="20"/>
  <c r="V142" i="20"/>
  <c r="V134" i="20"/>
  <c r="V189" i="20"/>
  <c r="V164" i="20"/>
  <c r="V156" i="20"/>
  <c r="V148" i="20"/>
  <c r="V140" i="20"/>
  <c r="V132" i="20"/>
  <c r="V124" i="20"/>
  <c r="V116" i="20"/>
  <c r="V135" i="20"/>
  <c r="V126" i="20"/>
  <c r="V119" i="20"/>
  <c r="V191" i="20"/>
  <c r="V165" i="20"/>
  <c r="V162" i="20"/>
  <c r="V149" i="20"/>
  <c r="V146" i="20"/>
  <c r="V129" i="20"/>
  <c r="V114" i="20"/>
  <c r="V105" i="20"/>
  <c r="V97" i="20"/>
  <c r="V89" i="20"/>
  <c r="V81" i="20"/>
  <c r="V73" i="20"/>
  <c r="V190" i="20"/>
  <c r="V137" i="20"/>
  <c r="V127" i="20"/>
  <c r="V117" i="20"/>
  <c r="V112" i="20"/>
  <c r="V161" i="20"/>
  <c r="V155" i="20"/>
  <c r="V145" i="20"/>
  <c r="V122" i="20"/>
  <c r="V115" i="20"/>
  <c r="V111" i="20"/>
  <c r="V103" i="20"/>
  <c r="V95" i="20"/>
  <c r="V171" i="20"/>
  <c r="V139" i="20"/>
  <c r="V125" i="20"/>
  <c r="V163" i="20"/>
  <c r="V153" i="20"/>
  <c r="V147" i="20"/>
  <c r="V138" i="20"/>
  <c r="V131" i="20"/>
  <c r="V121" i="20"/>
  <c r="V107" i="20"/>
  <c r="V99" i="20"/>
  <c r="V91" i="20"/>
  <c r="V83" i="20"/>
  <c r="V75" i="20"/>
  <c r="V102" i="20"/>
  <c r="V93" i="20"/>
  <c r="V88" i="20"/>
  <c r="V113" i="20"/>
  <c r="V96" i="20"/>
  <c r="V90" i="20"/>
  <c r="V86" i="20"/>
  <c r="V68" i="20"/>
  <c r="V60" i="20"/>
  <c r="V52" i="20"/>
  <c r="V44" i="20"/>
  <c r="V123" i="20"/>
  <c r="V79" i="20"/>
  <c r="V76" i="20"/>
  <c r="V67" i="20"/>
  <c r="V59" i="20"/>
  <c r="V51" i="20"/>
  <c r="V157" i="20"/>
  <c r="V106" i="20"/>
  <c r="V101" i="20"/>
  <c r="V92" i="20"/>
  <c r="V66" i="20"/>
  <c r="V58" i="20"/>
  <c r="V50" i="20"/>
  <c r="V42" i="20"/>
  <c r="V104" i="20"/>
  <c r="V98" i="20"/>
  <c r="V87" i="20"/>
  <c r="V84" i="20"/>
  <c r="V77" i="20"/>
  <c r="V154" i="20"/>
  <c r="V94" i="20"/>
  <c r="V64" i="20"/>
  <c r="V56" i="20"/>
  <c r="V48" i="20"/>
  <c r="V40" i="20"/>
  <c r="V133" i="20"/>
  <c r="V70" i="20"/>
  <c r="V57" i="20"/>
  <c r="V54" i="20"/>
  <c r="V41" i="20"/>
  <c r="V72" i="20"/>
  <c r="V71" i="20"/>
  <c r="V141" i="20"/>
  <c r="V108" i="20"/>
  <c r="V69" i="20"/>
  <c r="V63" i="20"/>
  <c r="V53" i="20"/>
  <c r="V47" i="20"/>
  <c r="V37" i="20"/>
  <c r="V130" i="20"/>
  <c r="V85" i="20"/>
  <c r="V43" i="20"/>
  <c r="V110" i="20"/>
  <c r="V80" i="20"/>
  <c r="V78" i="20"/>
  <c r="V65" i="20"/>
  <c r="V62" i="20"/>
  <c r="V49" i="20"/>
  <c r="V46" i="20"/>
  <c r="V39" i="20"/>
  <c r="V109" i="20"/>
  <c r="V38" i="20"/>
  <c r="V118" i="20"/>
  <c r="V100" i="20"/>
  <c r="V61" i="20"/>
  <c r="V82" i="20"/>
  <c r="V74" i="20"/>
  <c r="V45" i="20"/>
  <c r="V55" i="20"/>
  <c r="W99" i="16"/>
  <c r="W99" i="20"/>
  <c r="W99" i="19"/>
  <c r="W99" i="23"/>
  <c r="X173" i="16"/>
  <c r="X173" i="20"/>
  <c r="X173" i="19"/>
  <c r="X173" i="23"/>
  <c r="X125" i="16"/>
  <c r="X125" i="20"/>
  <c r="X125" i="19"/>
  <c r="X125" i="23"/>
  <c r="W63" i="18"/>
  <c r="W63" i="16"/>
  <c r="W63" i="20"/>
  <c r="W63" i="19"/>
  <c r="W63" i="23"/>
  <c r="P194" i="16"/>
  <c r="P194" i="20"/>
  <c r="P194" i="19"/>
  <c r="P194" i="23"/>
  <c r="P110" i="16"/>
  <c r="P110" i="20"/>
  <c r="P110" i="19"/>
  <c r="P110" i="23"/>
  <c r="Q189" i="16"/>
  <c r="Q189" i="20"/>
  <c r="Q189" i="19"/>
  <c r="Q189" i="23"/>
  <c r="Q100" i="16"/>
  <c r="Q100" i="20"/>
  <c r="Q100" i="19"/>
  <c r="Q100" i="23"/>
  <c r="U46" i="16"/>
  <c r="U46" i="20"/>
  <c r="U46" i="19"/>
  <c r="U46" i="23"/>
  <c r="Y43" i="21"/>
  <c r="Y43" i="18" s="1"/>
  <c r="R43" i="16"/>
  <c r="R43" i="20"/>
  <c r="R43" i="19"/>
  <c r="R43" i="23"/>
  <c r="X137" i="16"/>
  <c r="X137" i="20"/>
  <c r="X137" i="19"/>
  <c r="X137" i="23"/>
  <c r="P42" i="16"/>
  <c r="P42" i="20"/>
  <c r="P42" i="19"/>
  <c r="P42" i="23"/>
  <c r="P151" i="16"/>
  <c r="P151" i="20"/>
  <c r="P151" i="19"/>
  <c r="P151" i="23"/>
  <c r="Q132" i="16"/>
  <c r="Q132" i="20"/>
  <c r="Q132" i="19"/>
  <c r="Q132" i="23"/>
  <c r="X145" i="16"/>
  <c r="X145" i="20"/>
  <c r="X145" i="19"/>
  <c r="X145" i="23"/>
  <c r="X38" i="16"/>
  <c r="X38" i="20"/>
  <c r="X38" i="19"/>
  <c r="X38" i="23"/>
  <c r="U40" i="16"/>
  <c r="U40" i="20"/>
  <c r="U40" i="19"/>
  <c r="U40" i="23"/>
  <c r="T38" i="16"/>
  <c r="T38" i="20"/>
  <c r="T38" i="19"/>
  <c r="T38" i="23"/>
  <c r="X153" i="16"/>
  <c r="X153" i="20"/>
  <c r="X153" i="19"/>
  <c r="X153" i="23"/>
  <c r="X81" i="16"/>
  <c r="X81" i="20"/>
  <c r="X81" i="19"/>
  <c r="X81" i="23"/>
  <c r="X121" i="16"/>
  <c r="X121" i="20"/>
  <c r="X121" i="19"/>
  <c r="X121" i="23"/>
  <c r="X142" i="16"/>
  <c r="X142" i="20"/>
  <c r="X142" i="19"/>
  <c r="X142" i="23"/>
  <c r="X129" i="16"/>
  <c r="X129" i="20"/>
  <c r="X129" i="19"/>
  <c r="X129" i="23"/>
  <c r="X122" i="16"/>
  <c r="X122" i="20"/>
  <c r="X122" i="19"/>
  <c r="X122" i="23"/>
  <c r="X106" i="16"/>
  <c r="X106" i="20"/>
  <c r="X106" i="19"/>
  <c r="X106" i="23"/>
  <c r="X130" i="16"/>
  <c r="X130" i="20"/>
  <c r="X130" i="19"/>
  <c r="X130" i="23"/>
  <c r="X149" i="16"/>
  <c r="X149" i="20"/>
  <c r="X149" i="19"/>
  <c r="X149" i="23"/>
  <c r="X68" i="16"/>
  <c r="X68" i="20"/>
  <c r="X68" i="19"/>
  <c r="X68" i="23"/>
  <c r="W38" i="16"/>
  <c r="W38" i="20"/>
  <c r="W38" i="19"/>
  <c r="W38" i="23"/>
  <c r="W64" i="16"/>
  <c r="W64" i="20"/>
  <c r="W64" i="19"/>
  <c r="W64" i="23"/>
  <c r="P192" i="20"/>
  <c r="P122" i="23"/>
  <c r="P184" i="16"/>
  <c r="P184" i="20"/>
  <c r="P184" i="19"/>
  <c r="P184" i="23"/>
  <c r="P56" i="16"/>
  <c r="P56" i="20"/>
  <c r="P56" i="19"/>
  <c r="P56" i="23"/>
  <c r="P99" i="16"/>
  <c r="P99" i="20"/>
  <c r="P99" i="19"/>
  <c r="P99" i="23"/>
  <c r="P130" i="16"/>
  <c r="P130" i="20"/>
  <c r="P130" i="19"/>
  <c r="P130" i="23"/>
  <c r="P161" i="16"/>
  <c r="P161" i="20"/>
  <c r="P161" i="19"/>
  <c r="P161" i="23"/>
  <c r="P127" i="16"/>
  <c r="P127" i="20"/>
  <c r="P127" i="19"/>
  <c r="P127" i="23"/>
  <c r="P63" i="16"/>
  <c r="P63" i="20"/>
  <c r="P63" i="19"/>
  <c r="P63" i="23"/>
  <c r="P158" i="16"/>
  <c r="P158" i="20"/>
  <c r="P158" i="19"/>
  <c r="P158" i="23"/>
  <c r="P78" i="16"/>
  <c r="P78" i="20"/>
  <c r="P78" i="19"/>
  <c r="P78" i="23"/>
  <c r="P109" i="16"/>
  <c r="P109" i="20"/>
  <c r="P109" i="19"/>
  <c r="P109" i="23"/>
  <c r="Q114" i="16"/>
  <c r="Q114" i="20"/>
  <c r="Q114" i="19"/>
  <c r="Q114" i="23"/>
  <c r="Q191" i="16"/>
  <c r="Q191" i="20"/>
  <c r="Q191" i="19"/>
  <c r="Q191" i="23"/>
  <c r="Q115" i="23"/>
  <c r="Q159" i="16"/>
  <c r="Q159" i="20"/>
  <c r="Q159" i="19"/>
  <c r="Q159" i="23"/>
  <c r="Q147" i="16"/>
  <c r="Q147" i="20"/>
  <c r="Q147" i="19"/>
  <c r="Q147" i="23"/>
  <c r="Q127" i="16"/>
  <c r="Q127" i="20"/>
  <c r="Q127" i="19"/>
  <c r="Q127" i="23"/>
  <c r="Q163" i="19"/>
  <c r="Q69" i="16"/>
  <c r="Q69" i="20"/>
  <c r="Q69" i="19"/>
  <c r="Q69" i="23"/>
  <c r="Q86" i="16"/>
  <c r="Q86" i="20"/>
  <c r="Q86" i="19"/>
  <c r="Q86" i="23"/>
  <c r="Q57" i="16"/>
  <c r="Q57" i="20"/>
  <c r="Q57" i="19"/>
  <c r="Q57" i="23"/>
  <c r="W92" i="16"/>
  <c r="W92" i="20"/>
  <c r="W92" i="19"/>
  <c r="W92" i="23"/>
  <c r="X64" i="16"/>
  <c r="X64" i="20"/>
  <c r="X64" i="19"/>
  <c r="X64" i="23"/>
  <c r="X136" i="16"/>
  <c r="X136" i="20"/>
  <c r="X136" i="19"/>
  <c r="X136" i="23"/>
  <c r="X126" i="16"/>
  <c r="X126" i="20"/>
  <c r="X126" i="19"/>
  <c r="X126" i="23"/>
  <c r="X113" i="16"/>
  <c r="X113" i="20"/>
  <c r="X113" i="19"/>
  <c r="X113" i="23"/>
  <c r="P123" i="16"/>
  <c r="P123" i="20"/>
  <c r="P123" i="19"/>
  <c r="P123" i="23"/>
  <c r="P163" i="16"/>
  <c r="P163" i="20"/>
  <c r="P163" i="19"/>
  <c r="P163" i="23"/>
  <c r="P190" i="16"/>
  <c r="Q42" i="23"/>
  <c r="X43" i="16"/>
  <c r="X43" i="20"/>
  <c r="X43" i="19"/>
  <c r="X43" i="23"/>
  <c r="X181" i="16"/>
  <c r="X181" i="20"/>
  <c r="X181" i="19"/>
  <c r="X181" i="23"/>
  <c r="X152" i="16"/>
  <c r="X152" i="20"/>
  <c r="X152" i="19"/>
  <c r="X152" i="23"/>
  <c r="X80" i="16"/>
  <c r="X80" i="20"/>
  <c r="X80" i="19"/>
  <c r="X80" i="23"/>
  <c r="X178" i="16"/>
  <c r="X178" i="20"/>
  <c r="X178" i="19"/>
  <c r="X178" i="23"/>
  <c r="P50" i="16"/>
  <c r="P50" i="20"/>
  <c r="P50" i="19"/>
  <c r="P50" i="23"/>
  <c r="P173" i="16"/>
  <c r="P173" i="20"/>
  <c r="P173" i="19"/>
  <c r="P173" i="23"/>
  <c r="Q73" i="16"/>
  <c r="Q73" i="20"/>
  <c r="Q73" i="19"/>
  <c r="Q73" i="23"/>
  <c r="Q89" i="16"/>
  <c r="Q89" i="20"/>
  <c r="Q89" i="19"/>
  <c r="Q89" i="23"/>
  <c r="Q41" i="16"/>
  <c r="Q41" i="20"/>
  <c r="Q41" i="19"/>
  <c r="Q41" i="23"/>
  <c r="Q180" i="16"/>
  <c r="Q180" i="20"/>
  <c r="Q180" i="19"/>
  <c r="Q180" i="23"/>
  <c r="X44" i="16"/>
  <c r="X44" i="20"/>
  <c r="X44" i="19"/>
  <c r="X44" i="23"/>
  <c r="X69" i="16"/>
  <c r="X69" i="20"/>
  <c r="X69" i="19"/>
  <c r="X69" i="23"/>
  <c r="X54" i="16"/>
  <c r="X54" i="20"/>
  <c r="X54" i="19"/>
  <c r="X54" i="23"/>
  <c r="X46" i="16"/>
  <c r="X46" i="20"/>
  <c r="X46" i="19"/>
  <c r="X46" i="23"/>
  <c r="X87" i="16"/>
  <c r="X87" i="20"/>
  <c r="X87" i="19"/>
  <c r="X87" i="23"/>
  <c r="X90" i="16"/>
  <c r="X90" i="20"/>
  <c r="X90" i="19"/>
  <c r="X90" i="23"/>
  <c r="X62" i="16"/>
  <c r="X62" i="20"/>
  <c r="X62" i="19"/>
  <c r="X62" i="23"/>
  <c r="R44" i="16"/>
  <c r="R44" i="20"/>
  <c r="R44" i="19"/>
  <c r="R44" i="23"/>
  <c r="X168" i="16"/>
  <c r="X168" i="20"/>
  <c r="X168" i="19"/>
  <c r="X168" i="23"/>
  <c r="X92" i="16"/>
  <c r="X92" i="20"/>
  <c r="X92" i="19"/>
  <c r="X92" i="23"/>
  <c r="X120" i="16"/>
  <c r="X120" i="20"/>
  <c r="X120" i="19"/>
  <c r="X120" i="23"/>
  <c r="X184" i="16"/>
  <c r="X184" i="20"/>
  <c r="X184" i="19"/>
  <c r="X184" i="23"/>
  <c r="X167" i="16"/>
  <c r="X167" i="20"/>
  <c r="X167" i="19"/>
  <c r="X167" i="23"/>
  <c r="X183" i="16"/>
  <c r="X183" i="20"/>
  <c r="X183" i="19"/>
  <c r="X183" i="23"/>
  <c r="S44" i="16"/>
  <c r="S44" i="20"/>
  <c r="S44" i="19"/>
  <c r="S44" i="23"/>
  <c r="X180" i="16"/>
  <c r="X180" i="20"/>
  <c r="X180" i="19"/>
  <c r="X180" i="23"/>
  <c r="X109" i="16"/>
  <c r="X109" i="20"/>
  <c r="X109" i="19"/>
  <c r="X109" i="23"/>
  <c r="X102" i="16"/>
  <c r="X102" i="20"/>
  <c r="X102" i="19"/>
  <c r="X102" i="23"/>
  <c r="W66" i="18"/>
  <c r="W66" i="16"/>
  <c r="W66" i="20"/>
  <c r="W66" i="19"/>
  <c r="W66" i="23"/>
  <c r="P48" i="16"/>
  <c r="P48" i="20"/>
  <c r="P48" i="19"/>
  <c r="P48" i="23"/>
  <c r="P153" i="16"/>
  <c r="P153" i="20"/>
  <c r="P153" i="19"/>
  <c r="P153" i="23"/>
  <c r="P191" i="16"/>
  <c r="P191" i="20"/>
  <c r="P191" i="19"/>
  <c r="P191" i="23"/>
  <c r="X39" i="16"/>
  <c r="X39" i="20"/>
  <c r="X39" i="19"/>
  <c r="X39" i="23"/>
  <c r="X47" i="16"/>
  <c r="X47" i="20"/>
  <c r="X47" i="19"/>
  <c r="X47" i="23"/>
  <c r="T44" i="16"/>
  <c r="T44" i="20"/>
  <c r="T44" i="19"/>
  <c r="T44" i="23"/>
  <c r="X112" i="16"/>
  <c r="X112" i="19"/>
  <c r="X112" i="20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X55" i="16"/>
  <c r="X55" i="20"/>
  <c r="X55" i="19"/>
  <c r="X55" i="23"/>
  <c r="X84" i="16"/>
  <c r="X84" i="20"/>
  <c r="X84" i="19"/>
  <c r="X84" i="23"/>
  <c r="X172" i="16"/>
  <c r="X172" i="20"/>
  <c r="X172" i="19"/>
  <c r="X172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X105" i="16"/>
  <c r="X105" i="20"/>
  <c r="X105" i="19"/>
  <c r="X105" i="23"/>
  <c r="X117" i="16"/>
  <c r="X117" i="20"/>
  <c r="X117" i="19"/>
  <c r="X117" i="23"/>
  <c r="X185" i="16"/>
  <c r="X185" i="20"/>
  <c r="X185" i="19"/>
  <c r="X185" i="23"/>
  <c r="W46" i="18"/>
  <c r="W47" i="18"/>
  <c r="W41" i="18"/>
  <c r="W53" i="18"/>
  <c r="W60" i="16"/>
  <c r="W60" i="19"/>
  <c r="W60" i="20"/>
  <c r="W60" i="23"/>
  <c r="W58" i="16"/>
  <c r="W58" i="20"/>
  <c r="W58" i="19"/>
  <c r="W58" i="23"/>
  <c r="W56" i="16"/>
  <c r="W56" i="20"/>
  <c r="W56" i="19"/>
  <c r="W56" i="23"/>
  <c r="P96" i="16"/>
  <c r="P96" i="20"/>
  <c r="P96" i="19"/>
  <c r="P96" i="23"/>
  <c r="P128" i="16"/>
  <c r="P128" i="20"/>
  <c r="P128" i="19"/>
  <c r="P128" i="23"/>
  <c r="P171" i="16"/>
  <c r="P171" i="20"/>
  <c r="P171" i="19"/>
  <c r="P171" i="23"/>
  <c r="P106" i="19"/>
  <c r="P137" i="16"/>
  <c r="P137" i="20"/>
  <c r="P137" i="19"/>
  <c r="P137" i="23"/>
  <c r="P168" i="16"/>
  <c r="P168" i="20"/>
  <c r="P168" i="19"/>
  <c r="P168" i="23"/>
  <c r="P40" i="16"/>
  <c r="P40" i="20"/>
  <c r="P40" i="19"/>
  <c r="P40" i="23"/>
  <c r="P114" i="16"/>
  <c r="P114" i="20"/>
  <c r="P114" i="19"/>
  <c r="P114" i="23"/>
  <c r="P145" i="16"/>
  <c r="P145" i="20"/>
  <c r="P145" i="19"/>
  <c r="P145" i="23"/>
  <c r="P183" i="16"/>
  <c r="P183" i="20"/>
  <c r="P183" i="19"/>
  <c r="P183" i="23"/>
  <c r="P55" i="16"/>
  <c r="P55" i="20"/>
  <c r="P55" i="19"/>
  <c r="P55" i="23"/>
  <c r="P150" i="16"/>
  <c r="P150" i="20"/>
  <c r="P150" i="19"/>
  <c r="P150" i="23"/>
  <c r="P70" i="16"/>
  <c r="P70" i="20"/>
  <c r="P70" i="19"/>
  <c r="P70" i="23"/>
  <c r="P76" i="16"/>
  <c r="P76" i="20"/>
  <c r="P76" i="19"/>
  <c r="P76" i="23"/>
  <c r="Q173" i="20"/>
  <c r="Q99" i="23"/>
  <c r="Q184" i="16"/>
  <c r="Q184" i="20"/>
  <c r="Q184" i="19"/>
  <c r="Q184" i="23"/>
  <c r="Q140" i="16"/>
  <c r="Q140" i="20"/>
  <c r="Q140" i="19"/>
  <c r="Q140" i="23"/>
  <c r="Q81" i="16"/>
  <c r="Q81" i="20"/>
  <c r="Q81" i="19"/>
  <c r="Q81" i="23"/>
  <c r="Q118" i="16"/>
  <c r="Q118" i="23"/>
  <c r="Q136" i="19"/>
  <c r="Q47" i="16"/>
  <c r="Q47" i="20"/>
  <c r="Q47" i="19"/>
  <c r="Q47" i="23"/>
  <c r="Q80" i="16"/>
  <c r="Q80" i="20"/>
  <c r="Q80" i="19"/>
  <c r="Q80" i="23"/>
  <c r="Q134" i="16"/>
  <c r="Q134" i="20"/>
  <c r="Q134" i="19"/>
  <c r="Q134" i="23"/>
  <c r="Q168" i="16"/>
  <c r="Q40" i="20"/>
  <c r="Q150" i="19"/>
  <c r="Q61" i="16"/>
  <c r="Q61" i="20"/>
  <c r="Q61" i="19"/>
  <c r="Q61" i="23"/>
  <c r="Q185" i="16"/>
  <c r="Q185" i="20"/>
  <c r="Q185" i="19"/>
  <c r="Q185" i="23"/>
  <c r="U41" i="16"/>
  <c r="U41" i="20"/>
  <c r="U41" i="19"/>
  <c r="U41" i="23"/>
  <c r="X70" i="16"/>
  <c r="X70" i="20"/>
  <c r="X70" i="19"/>
  <c r="X70" i="23"/>
  <c r="X196" i="16"/>
  <c r="X196" i="20"/>
  <c r="X196" i="19"/>
  <c r="X196" i="23"/>
  <c r="S42" i="16"/>
  <c r="S42" i="20"/>
  <c r="S42" i="19"/>
  <c r="S42" i="23"/>
  <c r="W54" i="16"/>
  <c r="W54" i="20"/>
  <c r="W54" i="19"/>
  <c r="W54" i="23"/>
  <c r="P58" i="16"/>
  <c r="P58" i="20"/>
  <c r="P58" i="19"/>
  <c r="P58" i="23"/>
  <c r="P97" i="16"/>
  <c r="P97" i="20"/>
  <c r="P97" i="19"/>
  <c r="P97" i="23"/>
  <c r="Q52" i="23"/>
  <c r="Q92" i="16"/>
  <c r="Q92" i="20"/>
  <c r="Q92" i="19"/>
  <c r="Q92" i="23"/>
  <c r="X139" i="16"/>
  <c r="X139" i="20"/>
  <c r="X139" i="19"/>
  <c r="X139" i="23"/>
  <c r="X174" i="16"/>
  <c r="X174" i="20"/>
  <c r="X174" i="19"/>
  <c r="X174" i="23"/>
  <c r="X177" i="16"/>
  <c r="X177" i="20"/>
  <c r="X177" i="19"/>
  <c r="X177" i="23"/>
  <c r="X114" i="16"/>
  <c r="X114" i="20"/>
  <c r="X114" i="19"/>
  <c r="X114" i="23"/>
  <c r="S46" i="16"/>
  <c r="S46" i="20"/>
  <c r="S46" i="19"/>
  <c r="S46" i="23"/>
  <c r="X175" i="16"/>
  <c r="X175" i="20"/>
  <c r="X175" i="19"/>
  <c r="X175" i="23"/>
  <c r="P80" i="16"/>
  <c r="P80" i="20"/>
  <c r="P80" i="19"/>
  <c r="P80" i="23"/>
  <c r="P147" i="16"/>
  <c r="P147" i="20"/>
  <c r="P147" i="19"/>
  <c r="P147" i="23"/>
  <c r="P182" i="16"/>
  <c r="P182" i="20"/>
  <c r="P182" i="19"/>
  <c r="P182" i="23"/>
  <c r="Q148" i="19"/>
  <c r="Q75" i="20"/>
  <c r="X40" i="16"/>
  <c r="X40" i="20"/>
  <c r="X40" i="19"/>
  <c r="X40" i="23"/>
  <c r="U44" i="16"/>
  <c r="U44" i="20"/>
  <c r="U44" i="19"/>
  <c r="U44" i="23"/>
  <c r="X103" i="16"/>
  <c r="X103" i="20"/>
  <c r="X103" i="19"/>
  <c r="X103" i="23"/>
  <c r="X107" i="16"/>
  <c r="X107" i="20"/>
  <c r="X107" i="19"/>
  <c r="X107" i="23"/>
  <c r="X89" i="16"/>
  <c r="X89" i="20"/>
  <c r="X89" i="19"/>
  <c r="X89" i="23"/>
  <c r="X74" i="16"/>
  <c r="X74" i="20"/>
  <c r="X74" i="19"/>
  <c r="X74" i="23"/>
  <c r="X171" i="16"/>
  <c r="X171" i="20"/>
  <c r="X171" i="19"/>
  <c r="X171" i="23"/>
  <c r="X164" i="16"/>
  <c r="X164" i="20"/>
  <c r="X164" i="19"/>
  <c r="X164" i="23"/>
  <c r="X96" i="16"/>
  <c r="X96" i="20"/>
  <c r="X96" i="19"/>
  <c r="X96" i="23"/>
  <c r="X99" i="16"/>
  <c r="X99" i="20"/>
  <c r="X99" i="19"/>
  <c r="X99" i="23"/>
  <c r="X150" i="16"/>
  <c r="X150" i="20"/>
  <c r="X150" i="19"/>
  <c r="X150" i="23"/>
  <c r="W55" i="18"/>
  <c r="X141" i="16"/>
  <c r="X141" i="20"/>
  <c r="X141" i="19"/>
  <c r="X141" i="23"/>
  <c r="W52" i="16"/>
  <c r="W52" i="20"/>
  <c r="W52" i="19"/>
  <c r="W52" i="23"/>
  <c r="P155" i="16"/>
  <c r="P155" i="20"/>
  <c r="P155" i="19"/>
  <c r="P155" i="23"/>
  <c r="P107" i="16"/>
  <c r="P107" i="20"/>
  <c r="P107" i="19"/>
  <c r="P107" i="23"/>
  <c r="P121" i="16"/>
  <c r="P121" i="20"/>
  <c r="P121" i="19"/>
  <c r="P121" i="23"/>
  <c r="P195" i="16"/>
  <c r="P195" i="20"/>
  <c r="P195" i="19"/>
  <c r="P195" i="23"/>
  <c r="P98" i="16"/>
  <c r="P98" i="20"/>
  <c r="P98" i="19"/>
  <c r="P98" i="23"/>
  <c r="P175" i="16"/>
  <c r="P175" i="20"/>
  <c r="P175" i="19"/>
  <c r="P175" i="23"/>
  <c r="P47" i="16"/>
  <c r="P47" i="20"/>
  <c r="P47" i="19"/>
  <c r="P47" i="23"/>
  <c r="P46" i="16"/>
  <c r="P46" i="20"/>
  <c r="P46" i="19"/>
  <c r="P46" i="23"/>
  <c r="P52" i="16"/>
  <c r="P52" i="20"/>
  <c r="P52" i="19"/>
  <c r="P52" i="23"/>
  <c r="Q83" i="16"/>
  <c r="Q83" i="20"/>
  <c r="Q83" i="19"/>
  <c r="Q83" i="23"/>
  <c r="Q166" i="16"/>
  <c r="Q166" i="20"/>
  <c r="Q166" i="19"/>
  <c r="Q166" i="23"/>
  <c r="Q50" i="16"/>
  <c r="Q50" i="20"/>
  <c r="Q50" i="19"/>
  <c r="Q50" i="23"/>
  <c r="Q137" i="16"/>
  <c r="Q137" i="20"/>
  <c r="Q137" i="19"/>
  <c r="Q137" i="23"/>
  <c r="Q190" i="16"/>
  <c r="Q190" i="20"/>
  <c r="Q190" i="19"/>
  <c r="Q190" i="23"/>
  <c r="W48" i="18"/>
  <c r="W54" i="18"/>
  <c r="W65" i="18"/>
  <c r="W37" i="18"/>
  <c r="W64" i="18"/>
  <c r="P133" i="21"/>
  <c r="P69" i="21"/>
  <c r="P164" i="21"/>
  <c r="P100" i="21"/>
  <c r="P117" i="21"/>
  <c r="P53" i="21"/>
  <c r="P148" i="21"/>
  <c r="P84" i="21"/>
  <c r="P126" i="21"/>
  <c r="P62" i="21"/>
  <c r="P165" i="21"/>
  <c r="P101" i="21"/>
  <c r="P196" i="21"/>
  <c r="P132" i="21"/>
  <c r="P68" i="21"/>
  <c r="P118" i="21"/>
  <c r="P54" i="21"/>
  <c r="P157" i="21"/>
  <c r="P93" i="21"/>
  <c r="P188" i="21"/>
  <c r="P124" i="21"/>
  <c r="P60" i="21"/>
  <c r="P38" i="21"/>
  <c r="P141" i="21"/>
  <c r="P77" i="21"/>
  <c r="P172" i="21"/>
  <c r="P108" i="21"/>
  <c r="P44" i="21"/>
  <c r="R39" i="21"/>
  <c r="R45" i="21"/>
  <c r="J38" i="18"/>
  <c r="S39" i="21"/>
  <c r="L43" i="18"/>
  <c r="S45" i="21"/>
  <c r="S45" i="18" s="1"/>
  <c r="J37" i="18"/>
  <c r="L39" i="18"/>
  <c r="W40" i="18"/>
  <c r="W50" i="18"/>
  <c r="W62" i="18"/>
  <c r="W61" i="18"/>
  <c r="W52" i="18"/>
  <c r="AC37" i="16" a="1"/>
  <c r="AC37" i="19" a="1"/>
  <c r="AC37" i="23" a="1"/>
  <c r="L40" i="18"/>
  <c r="W38" i="18"/>
  <c r="W58" i="18"/>
  <c r="W56" i="18"/>
  <c r="R40" i="21"/>
  <c r="R40" i="18" s="1"/>
  <c r="J46" i="18"/>
  <c r="R46" i="21"/>
  <c r="Z46" i="21"/>
  <c r="W60" i="18"/>
  <c r="S40" i="21"/>
  <c r="S40" i="18" s="1"/>
  <c r="J45" i="18"/>
  <c r="S37" i="21"/>
  <c r="R37" i="21"/>
  <c r="Z37" i="21"/>
  <c r="X60" i="18"/>
  <c r="X41" i="18"/>
  <c r="X45" i="18"/>
  <c r="U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T40" i="18"/>
  <c r="X107" i="18"/>
  <c r="X38" i="18"/>
  <c r="X42" i="18"/>
  <c r="X46" i="18"/>
  <c r="Z39" i="21"/>
  <c r="T39" i="18"/>
  <c r="T44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U45" i="18"/>
  <c r="T38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Y42" i="21"/>
  <c r="R42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X55" i="18"/>
  <c r="X79" i="18"/>
  <c r="X138" i="18"/>
  <c r="T37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0" i="21"/>
  <c r="Z43" i="21"/>
  <c r="Z42" i="21"/>
  <c r="Z45" i="21"/>
  <c r="Z44" i="21"/>
  <c r="P160" i="16" l="1"/>
  <c r="P192" i="19"/>
  <c r="P115" i="20"/>
  <c r="P193" i="19"/>
  <c r="P85" i="20"/>
  <c r="P37" i="23"/>
  <c r="P192" i="16"/>
  <c r="P152" i="20"/>
  <c r="P144" i="20"/>
  <c r="Q175" i="20"/>
  <c r="Q179" i="19"/>
  <c r="Q113" i="16"/>
  <c r="Q74" i="20"/>
  <c r="Q138" i="20"/>
  <c r="P82" i="20"/>
  <c r="Q169" i="23"/>
  <c r="P160" i="23"/>
  <c r="Q192" i="23"/>
  <c r="Q188" i="20"/>
  <c r="P102" i="23"/>
  <c r="Q169" i="16"/>
  <c r="Q143" i="20"/>
  <c r="P160" i="19"/>
  <c r="P115" i="23"/>
  <c r="P104" i="23"/>
  <c r="Q70" i="16"/>
  <c r="P91" i="20"/>
  <c r="P83" i="20"/>
  <c r="Q126" i="19"/>
  <c r="Q102" i="16"/>
  <c r="P104" i="16"/>
  <c r="Q151" i="16"/>
  <c r="Q176" i="16"/>
  <c r="P106" i="20"/>
  <c r="P59" i="23"/>
  <c r="P122" i="19"/>
  <c r="P166" i="23"/>
  <c r="P81" i="20"/>
  <c r="Q45" i="20"/>
  <c r="P174" i="20"/>
  <c r="Q110" i="23"/>
  <c r="P105" i="19"/>
  <c r="P129" i="23"/>
  <c r="P64" i="16"/>
  <c r="P119" i="23"/>
  <c r="P106" i="16"/>
  <c r="P59" i="19"/>
  <c r="Q181" i="23"/>
  <c r="P122" i="20"/>
  <c r="P166" i="19"/>
  <c r="P81" i="16"/>
  <c r="Q196" i="23"/>
  <c r="P174" i="16"/>
  <c r="P105" i="20"/>
  <c r="P129" i="19"/>
  <c r="P59" i="20"/>
  <c r="Q84" i="23"/>
  <c r="Q181" i="16"/>
  <c r="Q130" i="19"/>
  <c r="P166" i="20"/>
  <c r="Q66" i="19"/>
  <c r="P39" i="23"/>
  <c r="P129" i="20"/>
  <c r="Q112" i="19"/>
  <c r="Q43" i="19"/>
  <c r="P119" i="20"/>
  <c r="Q84" i="16"/>
  <c r="P92" i="23"/>
  <c r="P57" i="23"/>
  <c r="P89" i="19"/>
  <c r="P39" i="19"/>
  <c r="P119" i="19"/>
  <c r="Q43" i="20"/>
  <c r="P190" i="23"/>
  <c r="P92" i="19"/>
  <c r="Q178" i="23"/>
  <c r="P72" i="23"/>
  <c r="P57" i="19"/>
  <c r="P89" i="23"/>
  <c r="Q87" i="20"/>
  <c r="P39" i="20"/>
  <c r="Q153" i="20"/>
  <c r="Q43" i="23"/>
  <c r="Z38" i="21"/>
  <c r="P190" i="19"/>
  <c r="P92" i="20"/>
  <c r="P72" i="19"/>
  <c r="P57" i="20"/>
  <c r="P89" i="20"/>
  <c r="Q135" i="23"/>
  <c r="P64" i="23"/>
  <c r="Q164" i="20"/>
  <c r="Q168" i="23"/>
  <c r="U38" i="20"/>
  <c r="Q135" i="16"/>
  <c r="Q169" i="19"/>
  <c r="Q75" i="23"/>
  <c r="Q143" i="16"/>
  <c r="Q40" i="23"/>
  <c r="Q126" i="20"/>
  <c r="Q118" i="19"/>
  <c r="Q173" i="16"/>
  <c r="P85" i="16"/>
  <c r="P83" i="16"/>
  <c r="Q175" i="23"/>
  <c r="Q179" i="20"/>
  <c r="Q163" i="20"/>
  <c r="Q74" i="19"/>
  <c r="Q133" i="23"/>
  <c r="Q68" i="23"/>
  <c r="Q188" i="16"/>
  <c r="Q167" i="19"/>
  <c r="Q177" i="23"/>
  <c r="Q121" i="16"/>
  <c r="Q145" i="16"/>
  <c r="P193" i="20"/>
  <c r="P139" i="20"/>
  <c r="P104" i="19"/>
  <c r="Q116" i="19"/>
  <c r="Q138" i="16"/>
  <c r="Q38" i="16"/>
  <c r="P82" i="23"/>
  <c r="P91" i="23"/>
  <c r="Q94" i="16"/>
  <c r="P142" i="16"/>
  <c r="P152" i="16"/>
  <c r="Q120" i="20"/>
  <c r="P144" i="16"/>
  <c r="Q75" i="19"/>
  <c r="Q40" i="19"/>
  <c r="Q126" i="16"/>
  <c r="Q175" i="19"/>
  <c r="Q179" i="16"/>
  <c r="Q163" i="16"/>
  <c r="Q74" i="23"/>
  <c r="Q133" i="19"/>
  <c r="Q68" i="19"/>
  <c r="Q177" i="19"/>
  <c r="P193" i="16"/>
  <c r="P139" i="16"/>
  <c r="P82" i="19"/>
  <c r="P91" i="19"/>
  <c r="Q161" i="23"/>
  <c r="Q120" i="16"/>
  <c r="Q79" i="23"/>
  <c r="Q123" i="23"/>
  <c r="Q59" i="23"/>
  <c r="Q192" i="19"/>
  <c r="P37" i="19"/>
  <c r="Q123" i="19"/>
  <c r="Q115" i="19"/>
  <c r="Q55" i="23"/>
  <c r="Q93" i="23"/>
  <c r="Q133" i="16"/>
  <c r="P66" i="23"/>
  <c r="Q186" i="23"/>
  <c r="Q97" i="23"/>
  <c r="Q108" i="23"/>
  <c r="Q161" i="20"/>
  <c r="P102" i="19"/>
  <c r="Q79" i="20"/>
  <c r="Q59" i="19"/>
  <c r="Q102" i="23"/>
  <c r="Q192" i="20"/>
  <c r="P37" i="20"/>
  <c r="Q123" i="20"/>
  <c r="Q115" i="20"/>
  <c r="Q113" i="23"/>
  <c r="Q55" i="19"/>
  <c r="Q93" i="19"/>
  <c r="P66" i="19"/>
  <c r="Q186" i="19"/>
  <c r="Q97" i="19"/>
  <c r="Q108" i="19"/>
  <c r="Q151" i="23"/>
  <c r="Q70" i="23"/>
  <c r="P102" i="20"/>
  <c r="Q59" i="20"/>
  <c r="Q143" i="23"/>
  <c r="Q102" i="19"/>
  <c r="Q173" i="23"/>
  <c r="P85" i="23"/>
  <c r="P83" i="23"/>
  <c r="Q113" i="19"/>
  <c r="Q55" i="20"/>
  <c r="Q93" i="20"/>
  <c r="Q188" i="23"/>
  <c r="P66" i="20"/>
  <c r="Q186" i="20"/>
  <c r="Q97" i="20"/>
  <c r="Q108" i="20"/>
  <c r="Q121" i="23"/>
  <c r="Q145" i="23"/>
  <c r="Q151" i="19"/>
  <c r="Q70" i="19"/>
  <c r="Q138" i="23"/>
  <c r="Q38" i="23"/>
  <c r="Q94" i="23"/>
  <c r="P142" i="23"/>
  <c r="P152" i="23"/>
  <c r="P144" i="23"/>
  <c r="Q107" i="19"/>
  <c r="Q156" i="16"/>
  <c r="T41" i="19"/>
  <c r="Q71" i="23"/>
  <c r="Q129" i="23"/>
  <c r="Q124" i="19"/>
  <c r="Q128" i="16"/>
  <c r="Q44" i="23"/>
  <c r="Q71" i="19"/>
  <c r="Q37" i="23"/>
  <c r="Q78" i="23"/>
  <c r="Q44" i="19"/>
  <c r="Q37" i="16"/>
  <c r="Q162" i="19"/>
  <c r="Q158" i="19"/>
  <c r="Q44" i="20"/>
  <c r="Q104" i="20"/>
  <c r="Q71" i="16"/>
  <c r="Q165" i="23"/>
  <c r="Q67" i="19"/>
  <c r="Q54" i="23"/>
  <c r="Q91" i="20"/>
  <c r="Q112" i="20"/>
  <c r="Q107" i="20"/>
  <c r="Q168" i="19"/>
  <c r="Q104" i="23"/>
  <c r="U38" i="16"/>
  <c r="Q84" i="19"/>
  <c r="Q37" i="19"/>
  <c r="Q181" i="19"/>
  <c r="Q162" i="20"/>
  <c r="Q130" i="20"/>
  <c r="Q45" i="16"/>
  <c r="Q124" i="20"/>
  <c r="Q128" i="19"/>
  <c r="Q135" i="19"/>
  <c r="Q54" i="19"/>
  <c r="Q87" i="23"/>
  <c r="Q153" i="16"/>
  <c r="Q164" i="16"/>
  <c r="Q91" i="16"/>
  <c r="Q155" i="16"/>
  <c r="Q128" i="23"/>
  <c r="Q155" i="20"/>
  <c r="Q112" i="16"/>
  <c r="Q107" i="16"/>
  <c r="Q104" i="19"/>
  <c r="Q162" i="16"/>
  <c r="Q130" i="16"/>
  <c r="Q67" i="23"/>
  <c r="Q66" i="23"/>
  <c r="Q124" i="16"/>
  <c r="Q87" i="19"/>
  <c r="Q158" i="23"/>
  <c r="T41" i="23"/>
  <c r="Q52" i="19"/>
  <c r="Q152" i="23"/>
  <c r="Q195" i="23"/>
  <c r="Q53" i="23"/>
  <c r="Q109" i="23"/>
  <c r="Q165" i="19"/>
  <c r="Q178" i="19"/>
  <c r="Q129" i="19"/>
  <c r="Q67" i="20"/>
  <c r="Q66" i="20"/>
  <c r="Q196" i="19"/>
  <c r="Q78" i="19"/>
  <c r="Q110" i="19"/>
  <c r="Q119" i="23"/>
  <c r="Q158" i="20"/>
  <c r="T41" i="20"/>
  <c r="Q52" i="20"/>
  <c r="Q152" i="19"/>
  <c r="Q195" i="19"/>
  <c r="Q53" i="19"/>
  <c r="Q109" i="19"/>
  <c r="Q165" i="20"/>
  <c r="Q178" i="20"/>
  <c r="Q129" i="20"/>
  <c r="Q156" i="23"/>
  <c r="Q196" i="20"/>
  <c r="Q78" i="20"/>
  <c r="Q110" i="20"/>
  <c r="Q119" i="19"/>
  <c r="T41" i="16"/>
  <c r="Q176" i="23"/>
  <c r="Q152" i="20"/>
  <c r="Q176" i="19"/>
  <c r="U38" i="23"/>
  <c r="Q195" i="20"/>
  <c r="Q53" i="20"/>
  <c r="Q109" i="20"/>
  <c r="Q156" i="19"/>
  <c r="Q45" i="23"/>
  <c r="Q72" i="20"/>
  <c r="Q119" i="20"/>
  <c r="Q153" i="23"/>
  <c r="Q164" i="23"/>
  <c r="Q91" i="23"/>
  <c r="Q155" i="23"/>
  <c r="Z41" i="21"/>
  <c r="Z41" i="16" s="1"/>
  <c r="U38" i="18"/>
  <c r="Q148" i="23"/>
  <c r="Q150" i="23"/>
  <c r="Q136" i="23"/>
  <c r="Q99" i="19"/>
  <c r="Q90" i="16"/>
  <c r="Q142" i="16"/>
  <c r="Q76" i="16"/>
  <c r="Q154" i="16"/>
  <c r="Q150" i="20"/>
  <c r="Q136" i="20"/>
  <c r="Q96" i="19"/>
  <c r="Q101" i="19"/>
  <c r="Q64" i="19"/>
  <c r="Q139" i="19"/>
  <c r="Q125" i="19"/>
  <c r="Q88" i="19"/>
  <c r="Q148" i="20"/>
  <c r="Q99" i="20"/>
  <c r="Q42" i="19"/>
  <c r="Q42" i="20"/>
  <c r="Q96" i="20"/>
  <c r="Q101" i="20"/>
  <c r="Q64" i="20"/>
  <c r="Q139" i="20"/>
  <c r="Q125" i="20"/>
  <c r="Q88" i="20"/>
  <c r="Q149" i="23"/>
  <c r="Q95" i="23"/>
  <c r="Y39" i="21"/>
  <c r="Y39" i="16" s="1"/>
  <c r="Q90" i="23"/>
  <c r="Q142" i="23"/>
  <c r="Q76" i="23"/>
  <c r="Q149" i="19"/>
  <c r="Q95" i="19"/>
  <c r="Q154" i="23"/>
  <c r="Q90" i="19"/>
  <c r="Q142" i="19"/>
  <c r="Q76" i="19"/>
  <c r="Q149" i="20"/>
  <c r="Q95" i="20"/>
  <c r="Q154" i="19"/>
  <c r="Z43" i="16"/>
  <c r="Z43" i="20"/>
  <c r="Z43" i="19"/>
  <c r="Z43" i="23"/>
  <c r="Z40" i="16"/>
  <c r="Z40" i="20"/>
  <c r="Z40" i="19"/>
  <c r="Z40" i="23"/>
  <c r="Y44" i="16"/>
  <c r="Y44" i="20"/>
  <c r="Y44" i="19"/>
  <c r="Y44" i="23"/>
  <c r="Z44" i="16"/>
  <c r="Z44" i="20"/>
  <c r="Z44" i="19"/>
  <c r="Z44" i="23"/>
  <c r="S37" i="16"/>
  <c r="S37" i="20"/>
  <c r="S37" i="19"/>
  <c r="S37" i="23"/>
  <c r="S39" i="16"/>
  <c r="S39" i="20"/>
  <c r="S39" i="19"/>
  <c r="S39" i="23"/>
  <c r="P118" i="16"/>
  <c r="P118" i="20"/>
  <c r="P118" i="19"/>
  <c r="P118" i="23"/>
  <c r="Z42" i="16"/>
  <c r="Z42" i="20"/>
  <c r="Z42" i="19"/>
  <c r="Z42" i="23"/>
  <c r="Z39" i="16"/>
  <c r="Z39" i="20"/>
  <c r="Z39" i="19"/>
  <c r="Z39" i="23"/>
  <c r="P148" i="16"/>
  <c r="P148" i="20"/>
  <c r="P148" i="19"/>
  <c r="P148" i="23"/>
  <c r="Z38" i="16"/>
  <c r="Z38" i="20"/>
  <c r="Z38" i="19"/>
  <c r="Z38" i="23"/>
  <c r="S39" i="18"/>
  <c r="S40" i="16"/>
  <c r="S40" i="20"/>
  <c r="S40" i="19"/>
  <c r="S40" i="23"/>
  <c r="Y45" i="21"/>
  <c r="Y45" i="18" s="1"/>
  <c r="R45" i="16"/>
  <c r="R45" i="20"/>
  <c r="R45" i="19"/>
  <c r="R45" i="23"/>
  <c r="P60" i="16"/>
  <c r="P60" i="20"/>
  <c r="P60" i="19"/>
  <c r="P60" i="23"/>
  <c r="P132" i="16"/>
  <c r="P132" i="20"/>
  <c r="P132" i="19"/>
  <c r="P132" i="23"/>
  <c r="P53" i="16"/>
  <c r="P53" i="20"/>
  <c r="P53" i="19"/>
  <c r="P53" i="23"/>
  <c r="P196" i="16"/>
  <c r="P196" i="19"/>
  <c r="P196" i="20"/>
  <c r="P196" i="23"/>
  <c r="V189" i="23"/>
  <c r="V181" i="23"/>
  <c r="V195" i="23"/>
  <c r="V187" i="23"/>
  <c r="V191" i="23"/>
  <c r="V183" i="23"/>
  <c r="V186" i="23"/>
  <c r="V179" i="23"/>
  <c r="V173" i="23"/>
  <c r="V165" i="23"/>
  <c r="V157" i="23"/>
  <c r="V149" i="23"/>
  <c r="V141" i="23"/>
  <c r="V133" i="23"/>
  <c r="V192" i="23"/>
  <c r="V172" i="23"/>
  <c r="V164" i="23"/>
  <c r="V156" i="23"/>
  <c r="V148" i="23"/>
  <c r="V140" i="23"/>
  <c r="V132" i="23"/>
  <c r="V124" i="23"/>
  <c r="V116" i="23"/>
  <c r="V108" i="23"/>
  <c r="V100" i="23"/>
  <c r="V184" i="23"/>
  <c r="V171" i="23"/>
  <c r="V163" i="23"/>
  <c r="V155" i="23"/>
  <c r="V147" i="23"/>
  <c r="V194" i="23"/>
  <c r="V170" i="23"/>
  <c r="V162" i="23"/>
  <c r="V154" i="23"/>
  <c r="V146" i="23"/>
  <c r="V138" i="23"/>
  <c r="V188" i="23"/>
  <c r="V185" i="23"/>
  <c r="V182" i="23"/>
  <c r="V180" i="23"/>
  <c r="V177" i="23"/>
  <c r="V169" i="23"/>
  <c r="V161" i="23"/>
  <c r="V153" i="23"/>
  <c r="V145" i="23"/>
  <c r="V137" i="23"/>
  <c r="V196" i="23"/>
  <c r="V190" i="23"/>
  <c r="V174" i="23"/>
  <c r="V166" i="23"/>
  <c r="V158" i="23"/>
  <c r="V150" i="23"/>
  <c r="V142" i="23"/>
  <c r="V134" i="23"/>
  <c r="V126" i="23"/>
  <c r="V118" i="23"/>
  <c r="V110" i="23"/>
  <c r="V102" i="23"/>
  <c r="V94" i="23"/>
  <c r="V152" i="23"/>
  <c r="V135" i="23"/>
  <c r="V131" i="23"/>
  <c r="V114" i="23"/>
  <c r="V111" i="23"/>
  <c r="V104" i="23"/>
  <c r="V101" i="23"/>
  <c r="V99" i="23"/>
  <c r="V86" i="23"/>
  <c r="V78" i="23"/>
  <c r="V70" i="23"/>
  <c r="V62" i="23"/>
  <c r="V54" i="23"/>
  <c r="V46" i="23"/>
  <c r="V38" i="23"/>
  <c r="V175" i="23"/>
  <c r="V167" i="23"/>
  <c r="V139" i="23"/>
  <c r="V129" i="23"/>
  <c r="V97" i="23"/>
  <c r="V93" i="23"/>
  <c r="V85" i="23"/>
  <c r="V77" i="23"/>
  <c r="V69" i="23"/>
  <c r="V61" i="23"/>
  <c r="V53" i="23"/>
  <c r="V45" i="23"/>
  <c r="V37" i="23"/>
  <c r="V176" i="23"/>
  <c r="V144" i="23"/>
  <c r="V122" i="23"/>
  <c r="V119" i="23"/>
  <c r="V112" i="23"/>
  <c r="V109" i="23"/>
  <c r="V107" i="23"/>
  <c r="V92" i="23"/>
  <c r="V84" i="23"/>
  <c r="V76" i="23"/>
  <c r="V68" i="23"/>
  <c r="V60" i="23"/>
  <c r="V52" i="23"/>
  <c r="V44" i="23"/>
  <c r="V160" i="23"/>
  <c r="V106" i="23"/>
  <c r="V56" i="23"/>
  <c r="V178" i="23"/>
  <c r="V159" i="23"/>
  <c r="V105" i="23"/>
  <c r="V91" i="23"/>
  <c r="V83" i="23"/>
  <c r="V75" i="23"/>
  <c r="V67" i="23"/>
  <c r="V59" i="23"/>
  <c r="V51" i="23"/>
  <c r="V43" i="23"/>
  <c r="V128" i="23"/>
  <c r="V125" i="23"/>
  <c r="V103" i="23"/>
  <c r="V96" i="23"/>
  <c r="V80" i="23"/>
  <c r="V64" i="23"/>
  <c r="V48" i="23"/>
  <c r="V40" i="23"/>
  <c r="V193" i="23"/>
  <c r="V168" i="23"/>
  <c r="V130" i="23"/>
  <c r="V127" i="23"/>
  <c r="V120" i="23"/>
  <c r="V117" i="23"/>
  <c r="V115" i="23"/>
  <c r="V98" i="23"/>
  <c r="V95" i="23"/>
  <c r="V90" i="23"/>
  <c r="V82" i="23"/>
  <c r="V74" i="23"/>
  <c r="V66" i="23"/>
  <c r="V58" i="23"/>
  <c r="V50" i="23"/>
  <c r="V42" i="23"/>
  <c r="V123" i="23"/>
  <c r="V88" i="23"/>
  <c r="V72" i="23"/>
  <c r="V151" i="23"/>
  <c r="V136" i="23"/>
  <c r="V113" i="23"/>
  <c r="V89" i="23"/>
  <c r="V81" i="23"/>
  <c r="V73" i="23"/>
  <c r="V65" i="23"/>
  <c r="V57" i="23"/>
  <c r="V49" i="23"/>
  <c r="V41" i="23"/>
  <c r="V79" i="23"/>
  <c r="V55" i="23"/>
  <c r="V71" i="23"/>
  <c r="V47" i="23"/>
  <c r="V121" i="23"/>
  <c r="V143" i="23"/>
  <c r="V87" i="23"/>
  <c r="V63" i="23"/>
  <c r="V39" i="23"/>
  <c r="P44" i="16"/>
  <c r="P44" i="20"/>
  <c r="P44" i="19"/>
  <c r="P44" i="23"/>
  <c r="P188" i="16"/>
  <c r="P188" i="20"/>
  <c r="P188" i="23"/>
  <c r="P188" i="19"/>
  <c r="P101" i="16"/>
  <c r="P101" i="20"/>
  <c r="P101" i="19"/>
  <c r="P101" i="23"/>
  <c r="P100" i="16"/>
  <c r="P100" i="20"/>
  <c r="P100" i="19"/>
  <c r="P100" i="23"/>
  <c r="P117" i="16"/>
  <c r="P117" i="20"/>
  <c r="P117" i="19"/>
  <c r="P117" i="23"/>
  <c r="Y41" i="16"/>
  <c r="Y41" i="20"/>
  <c r="Y41" i="19"/>
  <c r="Y41" i="23"/>
  <c r="Y42" i="16"/>
  <c r="Y42" i="19"/>
  <c r="Y42" i="20"/>
  <c r="Y42" i="23"/>
  <c r="Y46" i="21"/>
  <c r="R46" i="16"/>
  <c r="R46" i="20"/>
  <c r="R46" i="19"/>
  <c r="R46" i="23"/>
  <c r="V194" i="19"/>
  <c r="V187" i="19"/>
  <c r="V186" i="19"/>
  <c r="V178" i="19"/>
  <c r="V170" i="19"/>
  <c r="V162" i="19"/>
  <c r="V154" i="19"/>
  <c r="V146" i="19"/>
  <c r="V193" i="19"/>
  <c r="V185" i="19"/>
  <c r="V177" i="19"/>
  <c r="V169" i="19"/>
  <c r="V196" i="19"/>
  <c r="V192" i="19"/>
  <c r="V184" i="19"/>
  <c r="V176" i="19"/>
  <c r="V168" i="19"/>
  <c r="V191" i="19"/>
  <c r="V183" i="19"/>
  <c r="V195" i="19"/>
  <c r="V188" i="19"/>
  <c r="V180" i="19"/>
  <c r="V172" i="19"/>
  <c r="V164" i="19"/>
  <c r="V159" i="19"/>
  <c r="V144" i="19"/>
  <c r="V141" i="19"/>
  <c r="V133" i="19"/>
  <c r="V125" i="19"/>
  <c r="V152" i="19"/>
  <c r="V145" i="19"/>
  <c r="V140" i="19"/>
  <c r="V132" i="19"/>
  <c r="V124" i="19"/>
  <c r="V116" i="19"/>
  <c r="V108" i="19"/>
  <c r="V100" i="19"/>
  <c r="V92" i="19"/>
  <c r="V84" i="19"/>
  <c r="V76" i="19"/>
  <c r="V68" i="19"/>
  <c r="V60" i="19"/>
  <c r="V189" i="19"/>
  <c r="V160" i="19"/>
  <c r="V153" i="19"/>
  <c r="V139" i="19"/>
  <c r="V131" i="19"/>
  <c r="V123" i="19"/>
  <c r="V115" i="19"/>
  <c r="V107" i="19"/>
  <c r="V179" i="19"/>
  <c r="V175" i="19"/>
  <c r="V174" i="19"/>
  <c r="V173" i="19"/>
  <c r="V163" i="19"/>
  <c r="V161" i="19"/>
  <c r="V138" i="19"/>
  <c r="V130" i="19"/>
  <c r="V122" i="19"/>
  <c r="V114" i="19"/>
  <c r="V106" i="19"/>
  <c r="V181" i="19"/>
  <c r="V147" i="19"/>
  <c r="V137" i="19"/>
  <c r="V129" i="19"/>
  <c r="V121" i="19"/>
  <c r="V190" i="19"/>
  <c r="V155" i="19"/>
  <c r="V150" i="19"/>
  <c r="V149" i="19"/>
  <c r="V148" i="19"/>
  <c r="V136" i="19"/>
  <c r="V128" i="19"/>
  <c r="V120" i="19"/>
  <c r="V112" i="19"/>
  <c r="V104" i="19"/>
  <c r="V96" i="19"/>
  <c r="V88" i="19"/>
  <c r="V80" i="19"/>
  <c r="V72" i="19"/>
  <c r="V64" i="19"/>
  <c r="V56" i="19"/>
  <c r="V166" i="19"/>
  <c r="V134" i="19"/>
  <c r="V118" i="19"/>
  <c r="V98" i="19"/>
  <c r="V91" i="19"/>
  <c r="V81" i="19"/>
  <c r="V66" i="19"/>
  <c r="V59" i="19"/>
  <c r="V54" i="19"/>
  <c r="V46" i="19"/>
  <c r="V38" i="19"/>
  <c r="V143" i="19"/>
  <c r="V101" i="19"/>
  <c r="V86" i="19"/>
  <c r="V79" i="19"/>
  <c r="V69" i="19"/>
  <c r="V53" i="19"/>
  <c r="V45" i="19"/>
  <c r="V37" i="19"/>
  <c r="V182" i="19"/>
  <c r="V171" i="19"/>
  <c r="V157" i="19"/>
  <c r="V126" i="19"/>
  <c r="V117" i="19"/>
  <c r="V111" i="19"/>
  <c r="V99" i="19"/>
  <c r="V89" i="19"/>
  <c r="V74" i="19"/>
  <c r="V67" i="19"/>
  <c r="V57" i="19"/>
  <c r="V52" i="19"/>
  <c r="V44" i="19"/>
  <c r="V165" i="19"/>
  <c r="V135" i="19"/>
  <c r="V94" i="19"/>
  <c r="V87" i="19"/>
  <c r="V77" i="19"/>
  <c r="V62" i="19"/>
  <c r="V51" i="19"/>
  <c r="V43" i="19"/>
  <c r="V113" i="19"/>
  <c r="V110" i="19"/>
  <c r="V97" i="19"/>
  <c r="V82" i="19"/>
  <c r="V75" i="19"/>
  <c r="V65" i="19"/>
  <c r="V50" i="19"/>
  <c r="V42" i="19"/>
  <c r="V151" i="19"/>
  <c r="V103" i="19"/>
  <c r="V93" i="19"/>
  <c r="V78" i="19"/>
  <c r="V71" i="19"/>
  <c r="V61" i="19"/>
  <c r="V55" i="19"/>
  <c r="V47" i="19"/>
  <c r="V39" i="19"/>
  <c r="V156" i="19"/>
  <c r="V83" i="19"/>
  <c r="V73" i="19"/>
  <c r="V58" i="19"/>
  <c r="V127" i="19"/>
  <c r="V85" i="19"/>
  <c r="V70" i="19"/>
  <c r="V48" i="19"/>
  <c r="V142" i="19"/>
  <c r="V105" i="19"/>
  <c r="V90" i="19"/>
  <c r="V102" i="19"/>
  <c r="V40" i="19"/>
  <c r="V95" i="19"/>
  <c r="V41" i="19"/>
  <c r="V167" i="19"/>
  <c r="V158" i="19"/>
  <c r="V109" i="19"/>
  <c r="V49" i="19"/>
  <c r="V63" i="19"/>
  <c r="V119" i="19"/>
  <c r="P108" i="16"/>
  <c r="P108" i="20"/>
  <c r="P108" i="19"/>
  <c r="P108" i="23"/>
  <c r="P93" i="16"/>
  <c r="P93" i="20"/>
  <c r="P93" i="19"/>
  <c r="P93" i="23"/>
  <c r="P165" i="16"/>
  <c r="P165" i="20"/>
  <c r="P165" i="19"/>
  <c r="P165" i="23"/>
  <c r="P164" i="16"/>
  <c r="P164" i="20"/>
  <c r="P164" i="19"/>
  <c r="P164" i="23"/>
  <c r="V194" i="16"/>
  <c r="V186" i="16"/>
  <c r="V178" i="16"/>
  <c r="V170" i="16"/>
  <c r="V193" i="16"/>
  <c r="V185" i="16"/>
  <c r="V177" i="16"/>
  <c r="V169" i="16"/>
  <c r="V161" i="16"/>
  <c r="V192" i="16"/>
  <c r="V184" i="16"/>
  <c r="V176" i="16"/>
  <c r="V168" i="16"/>
  <c r="V191" i="16"/>
  <c r="V183" i="16"/>
  <c r="V175" i="16"/>
  <c r="V167" i="16"/>
  <c r="V159" i="16"/>
  <c r="V190" i="16"/>
  <c r="V182" i="16"/>
  <c r="V174" i="16"/>
  <c r="V166" i="16"/>
  <c r="V158" i="16"/>
  <c r="V189" i="16"/>
  <c r="V181" i="16"/>
  <c r="V173" i="16"/>
  <c r="V196" i="16"/>
  <c r="V188" i="16"/>
  <c r="V180" i="16"/>
  <c r="V172" i="16"/>
  <c r="V164" i="16"/>
  <c r="V171" i="16"/>
  <c r="V163" i="16"/>
  <c r="V150" i="16"/>
  <c r="V142" i="16"/>
  <c r="V134" i="16"/>
  <c r="V126" i="16"/>
  <c r="V162" i="16"/>
  <c r="V149" i="16"/>
  <c r="V165" i="16"/>
  <c r="V156" i="16"/>
  <c r="V148" i="16"/>
  <c r="V140" i="16"/>
  <c r="V132" i="16"/>
  <c r="V160" i="16"/>
  <c r="V155" i="16"/>
  <c r="V147" i="16"/>
  <c r="V139" i="16"/>
  <c r="V131" i="16"/>
  <c r="V157" i="16"/>
  <c r="V154" i="16"/>
  <c r="V146" i="16"/>
  <c r="V195" i="16"/>
  <c r="V153" i="16"/>
  <c r="V145" i="16"/>
  <c r="V137" i="16"/>
  <c r="V129" i="16"/>
  <c r="V179" i="16"/>
  <c r="V123" i="16"/>
  <c r="V115" i="16"/>
  <c r="V107" i="16"/>
  <c r="V151" i="16"/>
  <c r="V133" i="16"/>
  <c r="V122" i="16"/>
  <c r="V114" i="16"/>
  <c r="V144" i="16"/>
  <c r="V130" i="16"/>
  <c r="V128" i="16"/>
  <c r="V121" i="16"/>
  <c r="V113" i="16"/>
  <c r="V105" i="16"/>
  <c r="V187" i="16"/>
  <c r="V141" i="16"/>
  <c r="V127" i="16"/>
  <c r="V118" i="16"/>
  <c r="V110" i="16"/>
  <c r="V102" i="16"/>
  <c r="V135" i="16"/>
  <c r="V100" i="16"/>
  <c r="V98" i="16"/>
  <c r="V90" i="16"/>
  <c r="V82" i="16"/>
  <c r="V104" i="16"/>
  <c r="V97" i="16"/>
  <c r="V89" i="16"/>
  <c r="V81" i="16"/>
  <c r="V136" i="16"/>
  <c r="V116" i="16"/>
  <c r="V111" i="16"/>
  <c r="V101" i="16"/>
  <c r="V96" i="16"/>
  <c r="V88" i="16"/>
  <c r="V138" i="16"/>
  <c r="V94" i="16"/>
  <c r="V86" i="16"/>
  <c r="V119" i="16"/>
  <c r="V124" i="16"/>
  <c r="V87" i="16"/>
  <c r="V143" i="16"/>
  <c r="V125" i="16"/>
  <c r="V76" i="16"/>
  <c r="V68" i="16"/>
  <c r="V112" i="16"/>
  <c r="V106" i="16"/>
  <c r="V103" i="16"/>
  <c r="V99" i="16"/>
  <c r="V93" i="16"/>
  <c r="V83" i="16"/>
  <c r="V75" i="16"/>
  <c r="V67" i="16"/>
  <c r="V117" i="16"/>
  <c r="V109" i="16"/>
  <c r="V74" i="16"/>
  <c r="V66" i="16"/>
  <c r="V91" i="16"/>
  <c r="V85" i="16"/>
  <c r="V79" i="16"/>
  <c r="V71" i="16"/>
  <c r="V80" i="16"/>
  <c r="V69" i="16"/>
  <c r="V64" i="16"/>
  <c r="V59" i="16"/>
  <c r="V51" i="16"/>
  <c r="V43" i="16"/>
  <c r="V152" i="16"/>
  <c r="V92" i="16"/>
  <c r="V78" i="16"/>
  <c r="V65" i="16"/>
  <c r="V58" i="16"/>
  <c r="V50" i="16"/>
  <c r="V57" i="16"/>
  <c r="V49" i="16"/>
  <c r="V77" i="16"/>
  <c r="V72" i="16"/>
  <c r="V63" i="16"/>
  <c r="V55" i="16"/>
  <c r="V47" i="16"/>
  <c r="V39" i="16"/>
  <c r="V95" i="16"/>
  <c r="V84" i="16"/>
  <c r="V62" i="16"/>
  <c r="V52" i="16"/>
  <c r="V46" i="16"/>
  <c r="V61" i="16"/>
  <c r="V48" i="16"/>
  <c r="V45" i="16"/>
  <c r="V41" i="16"/>
  <c r="V120" i="16"/>
  <c r="V108" i="16"/>
  <c r="V60" i="16"/>
  <c r="V54" i="16"/>
  <c r="V44" i="16"/>
  <c r="V42" i="16"/>
  <c r="V73" i="16"/>
  <c r="V38" i="16"/>
  <c r="V37" i="16"/>
  <c r="V56" i="16"/>
  <c r="V53" i="16"/>
  <c r="V70" i="16"/>
  <c r="V40" i="16"/>
  <c r="S45" i="16"/>
  <c r="S45" i="20"/>
  <c r="S45" i="19"/>
  <c r="S45" i="23"/>
  <c r="P62" i="16"/>
  <c r="P62" i="20"/>
  <c r="P62" i="19"/>
  <c r="P62" i="23"/>
  <c r="P124" i="16"/>
  <c r="P124" i="20"/>
  <c r="P124" i="19"/>
  <c r="P124" i="23"/>
  <c r="Z46" i="16"/>
  <c r="Z46" i="20"/>
  <c r="Z46" i="19"/>
  <c r="Z46" i="23"/>
  <c r="Z37" i="16"/>
  <c r="Z37" i="20"/>
  <c r="Z37" i="19"/>
  <c r="Z37" i="23"/>
  <c r="P172" i="16"/>
  <c r="P172" i="20"/>
  <c r="P172" i="19"/>
  <c r="P172" i="23"/>
  <c r="P157" i="16"/>
  <c r="P157" i="20"/>
  <c r="P157" i="19"/>
  <c r="P157" i="23"/>
  <c r="P69" i="16"/>
  <c r="P69" i="20"/>
  <c r="P69" i="19"/>
  <c r="P69" i="23"/>
  <c r="Y37" i="21"/>
  <c r="R37" i="16"/>
  <c r="R37" i="20"/>
  <c r="R37" i="19"/>
  <c r="R37" i="23"/>
  <c r="R40" i="16"/>
  <c r="R40" i="20"/>
  <c r="R40" i="19"/>
  <c r="R40" i="23"/>
  <c r="P77" i="16"/>
  <c r="P77" i="20"/>
  <c r="P77" i="19"/>
  <c r="P77" i="23"/>
  <c r="P54" i="16"/>
  <c r="P54" i="20"/>
  <c r="P54" i="19"/>
  <c r="P54" i="23"/>
  <c r="P126" i="16"/>
  <c r="P126" i="20"/>
  <c r="P126" i="19"/>
  <c r="P126" i="23"/>
  <c r="P133" i="16"/>
  <c r="P133" i="20"/>
  <c r="P133" i="19"/>
  <c r="P133" i="23"/>
  <c r="R39" i="16"/>
  <c r="R39" i="20"/>
  <c r="R39" i="19"/>
  <c r="R39" i="23"/>
  <c r="P84" i="16"/>
  <c r="P84" i="20"/>
  <c r="P84" i="23"/>
  <c r="P84" i="19"/>
  <c r="Y43" i="16"/>
  <c r="Y43" i="20"/>
  <c r="Y43" i="19"/>
  <c r="Y43" i="23"/>
  <c r="Z45" i="16"/>
  <c r="Z45" i="20"/>
  <c r="Z45" i="19"/>
  <c r="Z45" i="23"/>
  <c r="P141" i="16"/>
  <c r="P141" i="20"/>
  <c r="P141" i="19"/>
  <c r="P141" i="23"/>
  <c r="Y38" i="16"/>
  <c r="Y38" i="20"/>
  <c r="Y38" i="19"/>
  <c r="Y38" i="23"/>
  <c r="P38" i="16"/>
  <c r="P38" i="20"/>
  <c r="P38" i="19"/>
  <c r="P38" i="23"/>
  <c r="P68" i="16"/>
  <c r="P68" i="19"/>
  <c r="P68" i="20"/>
  <c r="P68" i="23"/>
  <c r="Z46" i="18"/>
  <c r="AC37" i="23"/>
  <c r="AC37" i="19"/>
  <c r="AC37" i="16"/>
  <c r="R45" i="18"/>
  <c r="R39" i="18"/>
  <c r="Y40" i="21"/>
  <c r="Y40" i="18" s="1"/>
  <c r="R37" i="18"/>
  <c r="S37" i="18"/>
  <c r="R46" i="18"/>
  <c r="Z37" i="18"/>
  <c r="O6" i="21"/>
  <c r="Q6" i="21"/>
  <c r="P6" i="21"/>
  <c r="N6" i="21"/>
  <c r="Z38" i="18"/>
  <c r="Z43" i="18"/>
  <c r="Z42" i="18"/>
  <c r="Z44" i="18"/>
  <c r="Z45" i="18"/>
  <c r="Z40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1" i="23" l="1"/>
  <c r="Z41" i="19"/>
  <c r="Z41" i="20"/>
  <c r="Z41" i="18"/>
  <c r="Y39" i="23"/>
  <c r="Z141" i="21"/>
  <c r="Y39" i="19"/>
  <c r="Y39" i="20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56" i="16"/>
  <c r="S56" i="20"/>
  <c r="S56" i="19"/>
  <c r="S56" i="23"/>
  <c r="S109" i="16"/>
  <c r="S109" i="20"/>
  <c r="S109" i="19"/>
  <c r="S109" i="23"/>
  <c r="T176" i="16"/>
  <c r="T176" i="20"/>
  <c r="T176" i="19"/>
  <c r="T176" i="23"/>
  <c r="U170" i="16"/>
  <c r="U170" i="20"/>
  <c r="U170" i="19"/>
  <c r="U170" i="23"/>
  <c r="S103" i="16"/>
  <c r="S103" i="20"/>
  <c r="S103" i="19"/>
  <c r="S103" i="23"/>
  <c r="R128" i="16"/>
  <c r="R128" i="20"/>
  <c r="R128" i="19"/>
  <c r="R128" i="23"/>
  <c r="U161" i="16"/>
  <c r="U161" i="20"/>
  <c r="U161" i="19"/>
  <c r="U161" i="23"/>
  <c r="S170" i="16"/>
  <c r="S170" i="20"/>
  <c r="S170" i="19"/>
  <c r="S170" i="23"/>
  <c r="R164" i="16"/>
  <c r="R164" i="20"/>
  <c r="R164" i="19"/>
  <c r="R164" i="23"/>
  <c r="R111" i="16"/>
  <c r="R111" i="20"/>
  <c r="R111" i="19"/>
  <c r="R111" i="23"/>
  <c r="S136" i="16"/>
  <c r="S136" i="20"/>
  <c r="S136" i="19"/>
  <c r="S136" i="23"/>
  <c r="U183" i="16"/>
  <c r="U183" i="20"/>
  <c r="U183" i="19"/>
  <c r="U183" i="23"/>
  <c r="R65" i="16"/>
  <c r="R65" i="20"/>
  <c r="R65" i="19"/>
  <c r="R65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R144" i="16"/>
  <c r="R144" i="20"/>
  <c r="R144" i="19"/>
  <c r="R144" i="23"/>
  <c r="S173" i="16"/>
  <c r="S173" i="20"/>
  <c r="S173" i="19"/>
  <c r="S173" i="23"/>
  <c r="U136" i="16"/>
  <c r="U136" i="20"/>
  <c r="U136" i="19"/>
  <c r="U136" i="23"/>
  <c r="T148" i="16"/>
  <c r="T148" i="20"/>
  <c r="T148" i="19"/>
  <c r="T148" i="23"/>
  <c r="R63" i="16"/>
  <c r="R63" i="20"/>
  <c r="R63" i="19"/>
  <c r="R63" i="23"/>
  <c r="R181" i="16"/>
  <c r="R181" i="20"/>
  <c r="R181" i="19"/>
  <c r="R181" i="23"/>
  <c r="R194" i="16"/>
  <c r="R194" i="20"/>
  <c r="R194" i="19"/>
  <c r="R194" i="23"/>
  <c r="S188" i="16"/>
  <c r="S188" i="20"/>
  <c r="S188" i="19"/>
  <c r="S188" i="23"/>
  <c r="S96" i="16"/>
  <c r="S96" i="20"/>
  <c r="S96" i="19"/>
  <c r="S9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20"/>
  <c r="R82" i="19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23"/>
  <c r="T149" i="19"/>
  <c r="R96" i="16"/>
  <c r="R96" i="20"/>
  <c r="R96" i="19"/>
  <c r="R96" i="23"/>
  <c r="S157" i="16"/>
  <c r="S157" i="20"/>
  <c r="S157" i="19"/>
  <c r="S157" i="23"/>
  <c r="N6" i="16"/>
  <c r="N6" i="20"/>
  <c r="N6" i="19"/>
  <c r="N6" i="23"/>
  <c r="Y40" i="16"/>
  <c r="Y40" i="20"/>
  <c r="Y40" i="19"/>
  <c r="Y40" i="23"/>
  <c r="Y46" i="18"/>
  <c r="Y46" i="16"/>
  <c r="Y46" i="20"/>
  <c r="Y46" i="19"/>
  <c r="Y46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159" i="16"/>
  <c r="S159" i="20"/>
  <c r="S159" i="19"/>
  <c r="S159" i="23"/>
  <c r="T60" i="16"/>
  <c r="T60" i="20"/>
  <c r="T60" i="19"/>
  <c r="T60" i="23"/>
  <c r="U53" i="16"/>
  <c r="U53" i="20"/>
  <c r="U53" i="19"/>
  <c r="U53" i="23"/>
  <c r="S73" i="16"/>
  <c r="S73" i="20"/>
  <c r="S73" i="19"/>
  <c r="S73" i="23"/>
  <c r="T95" i="16"/>
  <c r="T95" i="20"/>
  <c r="T95" i="19"/>
  <c r="T95" i="23"/>
  <c r="U120" i="16"/>
  <c r="U120" i="20"/>
  <c r="U120" i="19"/>
  <c r="U120" i="23"/>
  <c r="T196" i="16"/>
  <c r="T196" i="20"/>
  <c r="T196" i="19"/>
  <c r="T196" i="23"/>
  <c r="U125" i="16"/>
  <c r="U125" i="20"/>
  <c r="U125" i="19"/>
  <c r="U125" i="23"/>
  <c r="U115" i="16"/>
  <c r="U115" i="20"/>
  <c r="U115" i="19"/>
  <c r="U115" i="23"/>
  <c r="T81" i="16"/>
  <c r="T81" i="20"/>
  <c r="T81" i="19"/>
  <c r="T81" i="23"/>
  <c r="T99" i="16"/>
  <c r="T99" i="20"/>
  <c r="T99" i="19"/>
  <c r="T99" i="23"/>
  <c r="U69" i="16"/>
  <c r="U69" i="20"/>
  <c r="U69" i="19"/>
  <c r="U69" i="23"/>
  <c r="T94" i="16"/>
  <c r="T94" i="19"/>
  <c r="T94" i="20"/>
  <c r="T94" i="23"/>
  <c r="S105" i="16"/>
  <c r="S105" i="20"/>
  <c r="S105" i="19"/>
  <c r="S105" i="23"/>
  <c r="U185" i="16"/>
  <c r="U185" i="20"/>
  <c r="U185" i="19"/>
  <c r="U185" i="23"/>
  <c r="S186" i="16"/>
  <c r="S186" i="20"/>
  <c r="S186" i="19"/>
  <c r="S186" i="23"/>
  <c r="R116" i="16"/>
  <c r="R116" i="20"/>
  <c r="R116" i="19"/>
  <c r="R116" i="23"/>
  <c r="U102" i="16"/>
  <c r="U102" i="20"/>
  <c r="U102" i="19"/>
  <c r="U102" i="23"/>
  <c r="S137" i="16"/>
  <c r="S137" i="20"/>
  <c r="S137" i="19"/>
  <c r="S137" i="23"/>
  <c r="U144" i="16"/>
  <c r="U144" i="20"/>
  <c r="U144" i="19"/>
  <c r="U144" i="23"/>
  <c r="R78" i="16"/>
  <c r="R78" i="20"/>
  <c r="R78" i="19"/>
  <c r="R78" i="23"/>
  <c r="S135" i="16"/>
  <c r="S135" i="20"/>
  <c r="S135" i="19"/>
  <c r="S135" i="23"/>
  <c r="Y37" i="16"/>
  <c r="Y37" i="20"/>
  <c r="Y37" i="19"/>
  <c r="Y3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23"/>
  <c r="U63" i="19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19"/>
  <c r="R127" i="20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45" i="16"/>
  <c r="Y45" i="20"/>
  <c r="Y45" i="19"/>
  <c r="Y45" i="23"/>
  <c r="T48" i="16"/>
  <c r="T48" i="20"/>
  <c r="T48" i="19"/>
  <c r="T48" i="23"/>
  <c r="U189" i="16"/>
  <c r="U189" i="20"/>
  <c r="U189" i="19"/>
  <c r="U189" i="23"/>
  <c r="R153" i="16"/>
  <c r="R153" i="20"/>
  <c r="R153" i="23"/>
  <c r="R153" i="19"/>
  <c r="U137" i="16"/>
  <c r="U137" i="20"/>
  <c r="U137" i="19"/>
  <c r="U137" i="23"/>
  <c r="U66" i="16"/>
  <c r="U66" i="20"/>
  <c r="U66" i="19"/>
  <c r="U66" i="23"/>
  <c r="T92" i="16"/>
  <c r="T92" i="20"/>
  <c r="T92" i="19"/>
  <c r="T92" i="23"/>
  <c r="U113" i="16"/>
  <c r="U113" i="20"/>
  <c r="U113" i="19"/>
  <c r="U113" i="23"/>
  <c r="U154" i="16"/>
  <c r="U154" i="20"/>
  <c r="U154" i="19"/>
  <c r="U154" i="23"/>
  <c r="T98" i="16"/>
  <c r="T98" i="20"/>
  <c r="T98" i="19"/>
  <c r="T98" i="23"/>
  <c r="R167" i="16"/>
  <c r="R167" i="20"/>
  <c r="R167" i="19"/>
  <c r="R167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19"/>
  <c r="U80" i="20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T146" i="16"/>
  <c r="T146" i="20"/>
  <c r="T146" i="19"/>
  <c r="T146" i="23"/>
  <c r="T93" i="16"/>
  <c r="T93" i="20"/>
  <c r="T93" i="19"/>
  <c r="T93" i="23"/>
  <c r="S168" i="16"/>
  <c r="S168" i="20"/>
  <c r="S168" i="19"/>
  <c r="S168" i="23"/>
  <c r="U127" i="16"/>
  <c r="U127" i="20"/>
  <c r="U127" i="19"/>
  <c r="U127" i="23"/>
  <c r="S146" i="16"/>
  <c r="S146" i="20"/>
  <c r="S146" i="19"/>
  <c r="S146" i="23"/>
  <c r="T172" i="16"/>
  <c r="T172" i="20"/>
  <c r="T172" i="19"/>
  <c r="T172" i="23"/>
  <c r="R87" i="16"/>
  <c r="R87" i="20"/>
  <c r="R87" i="19"/>
  <c r="R87" i="23"/>
  <c r="U129" i="16"/>
  <c r="U129" i="20"/>
  <c r="U129" i="19"/>
  <c r="U129" i="23"/>
  <c r="U175" i="16"/>
  <c r="U175" i="20"/>
  <c r="U175" i="19"/>
  <c r="U175" i="23"/>
  <c r="S189" i="16"/>
  <c r="S189" i="20"/>
  <c r="S189" i="19"/>
  <c r="S189" i="23"/>
  <c r="S166" i="16"/>
  <c r="S166" i="20"/>
  <c r="S166" i="19"/>
  <c r="S166" i="23"/>
  <c r="S120" i="16"/>
  <c r="S120" i="20"/>
  <c r="S120" i="19"/>
  <c r="S120" i="23"/>
  <c r="T71" i="16"/>
  <c r="T71" i="20"/>
  <c r="T71" i="19"/>
  <c r="T71" i="23"/>
  <c r="S193" i="16"/>
  <c r="S193" i="20"/>
  <c r="S193" i="19"/>
  <c r="S193" i="23"/>
  <c r="U117" i="16"/>
  <c r="U117" i="20"/>
  <c r="U117" i="19"/>
  <c r="U117" i="23"/>
  <c r="S192" i="16"/>
  <c r="S192" i="20"/>
  <c r="S192" i="19"/>
  <c r="S192" i="23"/>
  <c r="S99" i="16"/>
  <c r="S99" i="20"/>
  <c r="S99" i="19"/>
  <c r="S99" i="23"/>
  <c r="T184" i="16"/>
  <c r="T184" i="20"/>
  <c r="T184" i="19"/>
  <c r="T184" i="23"/>
  <c r="S54" i="16"/>
  <c r="S54" i="20"/>
  <c r="S54" i="19"/>
  <c r="S54" i="23"/>
  <c r="R175" i="16"/>
  <c r="R175" i="20"/>
  <c r="R175" i="19"/>
  <c r="R175" i="23"/>
  <c r="U193" i="16"/>
  <c r="U193" i="20"/>
  <c r="U193" i="19"/>
  <c r="U193" i="23"/>
  <c r="R187" i="16"/>
  <c r="R187" i="20"/>
  <c r="R187" i="19"/>
  <c r="R187" i="23"/>
  <c r="U128" i="16"/>
  <c r="U128" i="20"/>
  <c r="U128" i="19"/>
  <c r="U128" i="23"/>
  <c r="S108" i="16"/>
  <c r="S108" i="20"/>
  <c r="S108" i="19"/>
  <c r="S108" i="23"/>
  <c r="T55" i="16"/>
  <c r="T55" i="20"/>
  <c r="T55" i="19"/>
  <c r="T55" i="23"/>
  <c r="T67" i="16"/>
  <c r="T67" i="20"/>
  <c r="T67" i="19"/>
  <c r="T67" i="23"/>
  <c r="S70" i="16"/>
  <c r="S70" i="20"/>
  <c r="S70" i="19"/>
  <c r="S70" i="23"/>
  <c r="T91" i="16"/>
  <c r="T91" i="20"/>
  <c r="T91" i="19"/>
  <c r="T91" i="23"/>
  <c r="U74" i="16"/>
  <c r="U74" i="20"/>
  <c r="U74" i="19"/>
  <c r="U74" i="23"/>
  <c r="S142" i="16"/>
  <c r="S142" i="20"/>
  <c r="S142" i="19"/>
  <c r="S142" i="23"/>
  <c r="U110" i="16"/>
  <c r="U110" i="20"/>
  <c r="U110" i="19"/>
  <c r="U110" i="23"/>
  <c r="T75" i="16"/>
  <c r="T75" i="20"/>
  <c r="T75" i="19"/>
  <c r="T75" i="23"/>
  <c r="S85" i="16"/>
  <c r="S85" i="20"/>
  <c r="S85" i="19"/>
  <c r="S85" i="23"/>
  <c r="U146" i="16"/>
  <c r="U146" i="20"/>
  <c r="U146" i="19"/>
  <c r="U146" i="23"/>
  <c r="S67" i="16"/>
  <c r="S67" i="20"/>
  <c r="S67" i="19"/>
  <c r="S67" i="23"/>
  <c r="U172" i="16"/>
  <c r="U172" i="20"/>
  <c r="U172" i="19"/>
  <c r="U172" i="23"/>
  <c r="R189" i="16"/>
  <c r="R189" i="20"/>
  <c r="R189" i="19"/>
  <c r="R189" i="23"/>
  <c r="S51" i="16"/>
  <c r="S51" i="20"/>
  <c r="S51" i="19"/>
  <c r="S51" i="23"/>
  <c r="R193" i="16"/>
  <c r="R193" i="20"/>
  <c r="R193" i="19"/>
  <c r="R193" i="23"/>
  <c r="R98" i="16"/>
  <c r="R98" i="20"/>
  <c r="R98" i="19"/>
  <c r="R98" i="23"/>
  <c r="U124" i="16"/>
  <c r="U124" i="20"/>
  <c r="U124" i="19"/>
  <c r="U124" i="23"/>
  <c r="S64" i="16"/>
  <c r="S64" i="20"/>
  <c r="S64" i="19"/>
  <c r="S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T112" i="16"/>
  <c r="T112" i="20"/>
  <c r="T112" i="19"/>
  <c r="T112" i="23"/>
  <c r="U106" i="16"/>
  <c r="U106" i="20"/>
  <c r="U106" i="19"/>
  <c r="U106" i="23"/>
  <c r="S156" i="16"/>
  <c r="S156" i="20"/>
  <c r="S156" i="19"/>
  <c r="S156" i="23"/>
  <c r="R174" i="16"/>
  <c r="R174" i="20"/>
  <c r="R174" i="19"/>
  <c r="R174" i="23"/>
  <c r="T181" i="16"/>
  <c r="T181" i="20"/>
  <c r="T181" i="19"/>
  <c r="T181" i="23"/>
  <c r="R64" i="16"/>
  <c r="R64" i="20"/>
  <c r="R64" i="19"/>
  <c r="R64" i="23"/>
  <c r="T171" i="16"/>
  <c r="T171" i="20"/>
  <c r="T171" i="19"/>
  <c r="T171" i="23"/>
  <c r="U56" i="16"/>
  <c r="U56" i="20"/>
  <c r="U56" i="19"/>
  <c r="U56" i="23"/>
  <c r="R106" i="16"/>
  <c r="R106" i="20"/>
  <c r="R106" i="23"/>
  <c r="R106" i="19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19"/>
  <c r="S91" i="20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19"/>
  <c r="U83" i="23"/>
  <c r="S138" i="16"/>
  <c r="S138" i="20"/>
  <c r="S138" i="19"/>
  <c r="S138" i="23"/>
  <c r="T164" i="16"/>
  <c r="T164" i="20"/>
  <c r="T164" i="19"/>
  <c r="T164" i="23"/>
  <c r="U118" i="16"/>
  <c r="U118" i="20"/>
  <c r="U118" i="19"/>
  <c r="U118" i="23"/>
  <c r="U96" i="16"/>
  <c r="U96" i="20"/>
  <c r="U96" i="19"/>
  <c r="U96" i="23"/>
  <c r="T155" i="16"/>
  <c r="T155" i="20"/>
  <c r="T155" i="19"/>
  <c r="T155" i="23"/>
  <c r="S89" i="16"/>
  <c r="S89" i="20"/>
  <c r="S89" i="19"/>
  <c r="S89" i="23"/>
  <c r="R90" i="16"/>
  <c r="R90" i="20"/>
  <c r="R90" i="19"/>
  <c r="R90" i="23"/>
  <c r="U116" i="16"/>
  <c r="U116" i="20"/>
  <c r="U116" i="19"/>
  <c r="U116" i="23"/>
  <c r="U70" i="16"/>
  <c r="U70" i="20"/>
  <c r="U70" i="19"/>
  <c r="U70" i="23"/>
  <c r="U195" i="16"/>
  <c r="U195" i="20"/>
  <c r="U195" i="19"/>
  <c r="U195" i="23"/>
  <c r="U139" i="16"/>
  <c r="U139" i="20"/>
  <c r="U139" i="19"/>
  <c r="U139" i="23"/>
  <c r="S98" i="16"/>
  <c r="S98" i="20"/>
  <c r="S98" i="19"/>
  <c r="S98" i="23"/>
  <c r="T124" i="16"/>
  <c r="T124" i="20"/>
  <c r="T124" i="19"/>
  <c r="T124" i="23"/>
  <c r="S165" i="16"/>
  <c r="S165" i="20"/>
  <c r="S165" i="19"/>
  <c r="S165" i="23"/>
  <c r="T68" i="16"/>
  <c r="T68" i="20"/>
  <c r="T68" i="19"/>
  <c r="T68" i="23"/>
  <c r="T63" i="16"/>
  <c r="T63" i="20"/>
  <c r="T63" i="19"/>
  <c r="T63" i="23"/>
  <c r="R83" i="16"/>
  <c r="R83" i="20"/>
  <c r="R83" i="19"/>
  <c r="R83" i="23"/>
  <c r="T58" i="16"/>
  <c r="T58" i="20"/>
  <c r="T58" i="19"/>
  <c r="T58" i="23"/>
  <c r="R126" i="16"/>
  <c r="R126" i="20"/>
  <c r="R126" i="19"/>
  <c r="R126" i="23"/>
  <c r="U158" i="16"/>
  <c r="U158" i="20"/>
  <c r="U158" i="19"/>
  <c r="U158" i="23"/>
  <c r="T89" i="16"/>
  <c r="T89" i="20"/>
  <c r="T89" i="19"/>
  <c r="T89" i="23"/>
  <c r="R58" i="16"/>
  <c r="R58" i="20"/>
  <c r="R58" i="19"/>
  <c r="R58" i="23"/>
  <c r="S180" i="16"/>
  <c r="S180" i="20"/>
  <c r="S180" i="19"/>
  <c r="S180" i="23"/>
  <c r="T166" i="16"/>
  <c r="T166" i="20"/>
  <c r="T166" i="19"/>
  <c r="T166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S160" i="16"/>
  <c r="S160" i="20"/>
  <c r="S160" i="19"/>
  <c r="S160" i="23"/>
  <c r="T179" i="16"/>
  <c r="T179" i="20"/>
  <c r="T179" i="19"/>
  <c r="T179" i="23"/>
  <c r="T145" i="16"/>
  <c r="T145" i="20"/>
  <c r="T145" i="19"/>
  <c r="T145" i="23"/>
  <c r="T152" i="16"/>
  <c r="T152" i="20"/>
  <c r="T152" i="19"/>
  <c r="T152" i="23"/>
  <c r="S196" i="16"/>
  <c r="S196" i="20"/>
  <c r="S196" i="19"/>
  <c r="S196" i="23"/>
  <c r="S143" i="16"/>
  <c r="S143" i="20"/>
  <c r="S143" i="19"/>
  <c r="S143" i="23"/>
  <c r="R101" i="16"/>
  <c r="R101" i="20"/>
  <c r="R101" i="19"/>
  <c r="R101" i="23"/>
  <c r="S171" i="16"/>
  <c r="S171" i="20"/>
  <c r="S171" i="19"/>
  <c r="S171" i="23"/>
  <c r="T126" i="16"/>
  <c r="T126" i="20"/>
  <c r="T126" i="19"/>
  <c r="T126" i="23"/>
  <c r="R89" i="16"/>
  <c r="R89" i="20"/>
  <c r="R89" i="23"/>
  <c r="R89" i="19"/>
  <c r="T104" i="16"/>
  <c r="T104" i="20"/>
  <c r="T104" i="19"/>
  <c r="T104" i="23"/>
  <c r="S148" i="16"/>
  <c r="S148" i="20"/>
  <c r="S148" i="19"/>
  <c r="S148" i="23"/>
  <c r="R95" i="16"/>
  <c r="R95" i="20"/>
  <c r="R95" i="19"/>
  <c r="R95" i="23"/>
  <c r="R69" i="16"/>
  <c r="R69" i="20"/>
  <c r="R69" i="19"/>
  <c r="R69" i="23"/>
  <c r="S174" i="16"/>
  <c r="S174" i="20"/>
  <c r="S174" i="19"/>
  <c r="S174" i="23"/>
  <c r="T56" i="16"/>
  <c r="T56" i="20"/>
  <c r="T56" i="19"/>
  <c r="T56" i="23"/>
  <c r="R68" i="16"/>
  <c r="R68" i="20"/>
  <c r="R68" i="19"/>
  <c r="R68" i="23"/>
  <c r="U182" i="16"/>
  <c r="U182" i="20"/>
  <c r="U182" i="19"/>
  <c r="U182" i="23"/>
  <c r="U135" i="16"/>
  <c r="U135" i="20"/>
  <c r="U135" i="19"/>
  <c r="U135" i="23"/>
  <c r="T147" i="16"/>
  <c r="T147" i="20"/>
  <c r="T147" i="19"/>
  <c r="T147" i="23"/>
  <c r="T160" i="16"/>
  <c r="T160" i="20"/>
  <c r="T160" i="19"/>
  <c r="T160" i="23"/>
  <c r="U51" i="16"/>
  <c r="U51" i="20"/>
  <c r="U51" i="19"/>
  <c r="U51" i="23"/>
  <c r="T190" i="16"/>
  <c r="T190" i="20"/>
  <c r="T190" i="19"/>
  <c r="T190" i="23"/>
  <c r="S47" i="16"/>
  <c r="S47" i="20"/>
  <c r="S47" i="19"/>
  <c r="S47" i="23"/>
  <c r="R75" i="16"/>
  <c r="R75" i="20"/>
  <c r="R75" i="19"/>
  <c r="R75" i="23"/>
  <c r="R57" i="16"/>
  <c r="R57" i="20"/>
  <c r="R57" i="19"/>
  <c r="R57" i="23"/>
  <c r="R154" i="16"/>
  <c r="R154" i="20"/>
  <c r="R154" i="19"/>
  <c r="R154" i="23"/>
  <c r="T162" i="16"/>
  <c r="T162" i="20"/>
  <c r="T162" i="19"/>
  <c r="T162" i="23"/>
  <c r="T180" i="16"/>
  <c r="T180" i="20"/>
  <c r="T180" i="19"/>
  <c r="T180" i="23"/>
  <c r="T109" i="16"/>
  <c r="T109" i="20"/>
  <c r="T109" i="19"/>
  <c r="T109" i="23"/>
  <c r="T134" i="16"/>
  <c r="T134" i="20"/>
  <c r="T134" i="19"/>
  <c r="T134" i="23"/>
  <c r="R184" i="16"/>
  <c r="R184" i="20"/>
  <c r="R184" i="19"/>
  <c r="R184" i="23"/>
  <c r="R97" i="16"/>
  <c r="R97" i="20"/>
  <c r="R97" i="19"/>
  <c r="R97" i="23"/>
  <c r="R77" i="16"/>
  <c r="R77" i="20"/>
  <c r="R77" i="19"/>
  <c r="R77" i="23"/>
  <c r="R145" i="16"/>
  <c r="R145" i="20"/>
  <c r="R145" i="19"/>
  <c r="R145" i="23"/>
  <c r="U163" i="16"/>
  <c r="U163" i="20"/>
  <c r="U163" i="19"/>
  <c r="U163" i="23"/>
  <c r="U191" i="16"/>
  <c r="U191" i="20"/>
  <c r="U191" i="19"/>
  <c r="U191" i="23"/>
  <c r="Z141" i="16"/>
  <c r="Z141" i="20"/>
  <c r="Z141" i="19"/>
  <c r="Z14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19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23"/>
  <c r="R130" i="19"/>
  <c r="T138" i="16"/>
  <c r="T138" i="20"/>
  <c r="T138" i="19"/>
  <c r="T138" i="23"/>
  <c r="T156" i="16"/>
  <c r="T156" i="19"/>
  <c r="T156" i="20"/>
  <c r="T156" i="23"/>
  <c r="U85" i="16"/>
  <c r="U85" i="20"/>
  <c r="U85" i="19"/>
  <c r="U85" i="23"/>
  <c r="U174" i="16"/>
  <c r="U174" i="20"/>
  <c r="U174" i="19"/>
  <c r="U174" i="23"/>
  <c r="T87" i="16"/>
  <c r="T87" i="20"/>
  <c r="T87" i="23"/>
  <c r="T87" i="19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R171" i="16"/>
  <c r="R171" i="20"/>
  <c r="R171" i="19"/>
  <c r="R171" i="23"/>
  <c r="R140" i="16"/>
  <c r="R140" i="20"/>
  <c r="R140" i="19"/>
  <c r="R140" i="23"/>
  <c r="U126" i="16"/>
  <c r="U126" i="20"/>
  <c r="U126" i="19"/>
  <c r="U126" i="23"/>
  <c r="R123" i="16"/>
  <c r="R123" i="20"/>
  <c r="R123" i="19"/>
  <c r="R123" i="23"/>
  <c r="U98" i="16"/>
  <c r="U98" i="20"/>
  <c r="U98" i="19"/>
  <c r="U98" i="23"/>
  <c r="U177" i="16"/>
  <c r="U177" i="20"/>
  <c r="U177" i="19"/>
  <c r="U177" i="23"/>
  <c r="S69" i="16"/>
  <c r="S69" i="20"/>
  <c r="S69" i="19"/>
  <c r="S69" i="23"/>
  <c r="S92" i="16"/>
  <c r="S92" i="20"/>
  <c r="S92" i="19"/>
  <c r="S92" i="23"/>
  <c r="S167" i="16"/>
  <c r="S167" i="20"/>
  <c r="S167" i="19"/>
  <c r="S167" i="23"/>
  <c r="R61" i="16"/>
  <c r="R61" i="20"/>
  <c r="R61" i="19"/>
  <c r="R61" i="23"/>
  <c r="U50" i="16"/>
  <c r="U50" i="20"/>
  <c r="U50" i="19"/>
  <c r="U50" i="23"/>
  <c r="R121" i="16"/>
  <c r="R121" i="20"/>
  <c r="R121" i="19"/>
  <c r="R121" i="23"/>
  <c r="T133" i="16"/>
  <c r="T133" i="20"/>
  <c r="T133" i="19"/>
  <c r="T133" i="23"/>
  <c r="S127" i="16"/>
  <c r="S127" i="20"/>
  <c r="S127" i="19"/>
  <c r="S127" i="23"/>
  <c r="Q6" i="16"/>
  <c r="Q6" i="20"/>
  <c r="Q6" i="19"/>
  <c r="Q6" i="23"/>
  <c r="U93" i="16"/>
  <c r="U93" i="20"/>
  <c r="U93" i="19"/>
  <c r="U93" i="23"/>
  <c r="R168" i="16"/>
  <c r="R168" i="20"/>
  <c r="R168" i="19"/>
  <c r="R168" i="23"/>
  <c r="S169" i="16"/>
  <c r="S169" i="20"/>
  <c r="S169" i="19"/>
  <c r="S169" i="23"/>
  <c r="T127" i="16"/>
  <c r="T127" i="20"/>
  <c r="T127" i="19"/>
  <c r="T127" i="23"/>
  <c r="R146" i="16"/>
  <c r="R146" i="20"/>
  <c r="R146" i="23"/>
  <c r="R146" i="19"/>
  <c r="T101" i="16"/>
  <c r="T101" i="20"/>
  <c r="T101" i="19"/>
  <c r="T101" i="23"/>
  <c r="S112" i="16"/>
  <c r="S112" i="20"/>
  <c r="S112" i="19"/>
  <c r="S112" i="23"/>
  <c r="S123" i="16"/>
  <c r="S123" i="20"/>
  <c r="S123" i="19"/>
  <c r="S123" i="23"/>
  <c r="T105" i="16"/>
  <c r="T105" i="20"/>
  <c r="T105" i="19"/>
  <c r="T105" i="23"/>
  <c r="R166" i="16"/>
  <c r="R166" i="20"/>
  <c r="R166" i="19"/>
  <c r="R166" i="23"/>
  <c r="R120" i="16"/>
  <c r="R120" i="20"/>
  <c r="R120" i="19"/>
  <c r="R120" i="23"/>
  <c r="T106" i="16"/>
  <c r="T106" i="20"/>
  <c r="T106" i="19"/>
  <c r="T106" i="23"/>
  <c r="T49" i="16"/>
  <c r="T49" i="20"/>
  <c r="T49" i="19"/>
  <c r="T49" i="23"/>
  <c r="U157" i="16"/>
  <c r="U157" i="20"/>
  <c r="U157" i="19"/>
  <c r="U157" i="23"/>
  <c r="T107" i="16"/>
  <c r="T107" i="20"/>
  <c r="T107" i="19"/>
  <c r="T107" i="23"/>
  <c r="T153" i="16"/>
  <c r="T153" i="20"/>
  <c r="T153" i="19"/>
  <c r="T153" i="23"/>
  <c r="U169" i="16"/>
  <c r="U169" i="20"/>
  <c r="U169" i="19"/>
  <c r="U169" i="23"/>
  <c r="S49" i="16"/>
  <c r="S49" i="20"/>
  <c r="S49" i="19"/>
  <c r="S49" i="23"/>
  <c r="U57" i="16"/>
  <c r="U57" i="20"/>
  <c r="U57" i="19"/>
  <c r="U57" i="23"/>
  <c r="R94" i="16"/>
  <c r="R94" i="20"/>
  <c r="R94" i="19"/>
  <c r="R94" i="23"/>
  <c r="S151" i="16"/>
  <c r="S151" i="20"/>
  <c r="S151" i="19"/>
  <c r="S151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19"/>
  <c r="S94" i="23"/>
  <c r="T165" i="16"/>
  <c r="T165" i="20"/>
  <c r="T165" i="19"/>
  <c r="T165" i="23"/>
  <c r="U190" i="16"/>
  <c r="U190" i="20"/>
  <c r="U190" i="23"/>
  <c r="U190" i="19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S162" i="16"/>
  <c r="S162" i="20"/>
  <c r="S162" i="19"/>
  <c r="S162" i="23"/>
  <c r="T170" i="16"/>
  <c r="T170" i="20"/>
  <c r="T170" i="19"/>
  <c r="T170" i="23"/>
  <c r="T188" i="16"/>
  <c r="T188" i="20"/>
  <c r="T188" i="19"/>
  <c r="T188" i="23"/>
  <c r="T53" i="16"/>
  <c r="T53" i="20"/>
  <c r="T53" i="19"/>
  <c r="T53" i="23"/>
  <c r="T78" i="16"/>
  <c r="T78" i="20"/>
  <c r="T78" i="19"/>
  <c r="T78" i="23"/>
  <c r="S128" i="16"/>
  <c r="S128" i="20"/>
  <c r="S128" i="19"/>
  <c r="S128" i="23"/>
  <c r="R117" i="16"/>
  <c r="R117" i="20"/>
  <c r="R117" i="19"/>
  <c r="R117" i="23"/>
  <c r="T120" i="16"/>
  <c r="T120" i="20"/>
  <c r="T120" i="19"/>
  <c r="T120" i="23"/>
  <c r="U114" i="16"/>
  <c r="U114" i="20"/>
  <c r="U114" i="19"/>
  <c r="U114" i="23"/>
  <c r="S164" i="16"/>
  <c r="S164" i="20"/>
  <c r="S164" i="19"/>
  <c r="S164" i="23"/>
  <c r="S118" i="16"/>
  <c r="S118" i="20"/>
  <c r="S118" i="19"/>
  <c r="S118" i="23"/>
  <c r="T125" i="16"/>
  <c r="T125" i="20"/>
  <c r="T125" i="19"/>
  <c r="T125" i="23"/>
  <c r="U86" i="16"/>
  <c r="U86" i="20"/>
  <c r="U86" i="19"/>
  <c r="U86" i="23"/>
  <c r="R136" i="16"/>
  <c r="R136" i="20"/>
  <c r="R136" i="19"/>
  <c r="R136" i="23"/>
  <c r="T115" i="16"/>
  <c r="T115" i="20"/>
  <c r="T115" i="19"/>
  <c r="T115" i="23"/>
  <c r="T183" i="16"/>
  <c r="T183" i="20"/>
  <c r="T183" i="19"/>
  <c r="T183" i="23"/>
  <c r="U81" i="16"/>
  <c r="U81" i="20"/>
  <c r="U81" i="19"/>
  <c r="U81" i="23"/>
  <c r="S65" i="16"/>
  <c r="S65" i="20"/>
  <c r="S65" i="19"/>
  <c r="S65" i="23"/>
  <c r="Y37" i="18"/>
  <c r="U192" i="16"/>
  <c r="U192" i="20"/>
  <c r="U192" i="19"/>
  <c r="U192" i="23"/>
  <c r="R178" i="16"/>
  <c r="R178" i="20"/>
  <c r="R178" i="19"/>
  <c r="R178" i="23"/>
  <c r="R172" i="16"/>
  <c r="R172" i="20"/>
  <c r="R172" i="19"/>
  <c r="R172" i="23"/>
  <c r="S55" i="16"/>
  <c r="S55" i="20"/>
  <c r="S55" i="19"/>
  <c r="S55" i="23"/>
  <c r="U94" i="16"/>
  <c r="U94" i="20"/>
  <c r="U94" i="19"/>
  <c r="U94" i="23"/>
  <c r="S115" i="16"/>
  <c r="S115" i="20"/>
  <c r="S115" i="19"/>
  <c r="S115" i="23"/>
  <c r="R161" i="16"/>
  <c r="R161" i="20"/>
  <c r="R161" i="23"/>
  <c r="R161" i="19"/>
  <c r="T185" i="16"/>
  <c r="T185" i="20"/>
  <c r="T185" i="19"/>
  <c r="T185" i="23"/>
  <c r="T136" i="16"/>
  <c r="T136" i="20"/>
  <c r="T136" i="19"/>
  <c r="T136" i="23"/>
  <c r="U130" i="16"/>
  <c r="U130" i="20"/>
  <c r="U130" i="19"/>
  <c r="U130" i="23"/>
  <c r="S116" i="16"/>
  <c r="S116" i="20"/>
  <c r="S116" i="19"/>
  <c r="S116" i="23"/>
  <c r="R134" i="16"/>
  <c r="R134" i="20"/>
  <c r="R134" i="19"/>
  <c r="R134" i="23"/>
  <c r="S63" i="16"/>
  <c r="S63" i="20"/>
  <c r="S63" i="19"/>
  <c r="S63" i="23"/>
  <c r="S88" i="16"/>
  <c r="S88" i="20"/>
  <c r="S88" i="19"/>
  <c r="S88" i="23"/>
  <c r="R137" i="16"/>
  <c r="R137" i="20"/>
  <c r="R137" i="19"/>
  <c r="R137" i="23"/>
  <c r="S181" i="16"/>
  <c r="S181" i="20"/>
  <c r="S181" i="19"/>
  <c r="S181" i="23"/>
  <c r="R163" i="16"/>
  <c r="R163" i="20"/>
  <c r="R163" i="19"/>
  <c r="R163" i="23"/>
  <c r="S59" i="16"/>
  <c r="S59" i="20"/>
  <c r="S59" i="19"/>
  <c r="S59" i="23"/>
  <c r="T121" i="16"/>
  <c r="T121" i="20"/>
  <c r="T121" i="19"/>
  <c r="T121" i="23"/>
  <c r="T144" i="16"/>
  <c r="T144" i="20"/>
  <c r="T144" i="19"/>
  <c r="T144" i="23"/>
  <c r="U138" i="16"/>
  <c r="U138" i="20"/>
  <c r="U138" i="19"/>
  <c r="U138" i="23"/>
  <c r="R188" i="16"/>
  <c r="R188" i="20"/>
  <c r="R188" i="19"/>
  <c r="R188" i="23"/>
  <c r="T85" i="16"/>
  <c r="T85" i="20"/>
  <c r="T85" i="19"/>
  <c r="T85" i="23"/>
  <c r="R135" i="16"/>
  <c r="R135" i="20"/>
  <c r="R135" i="19"/>
  <c r="R135" i="23"/>
  <c r="U87" i="16"/>
  <c r="U87" i="20"/>
  <c r="U87" i="19"/>
  <c r="U87" i="23"/>
  <c r="T131" i="16"/>
  <c r="T131" i="20"/>
  <c r="T131" i="19"/>
  <c r="T131" i="23"/>
  <c r="R185" i="16"/>
  <c r="R185" i="20"/>
  <c r="R185" i="19"/>
  <c r="R185" i="23"/>
  <c r="R81" i="16"/>
  <c r="R81" i="20"/>
  <c r="R81" i="19"/>
  <c r="R81" i="23"/>
  <c r="R147" i="16"/>
  <c r="R147" i="20"/>
  <c r="R147" i="19"/>
  <c r="R147" i="23"/>
  <c r="Y185" i="21"/>
  <c r="Y185" i="18" s="1"/>
  <c r="AC37" i="18"/>
  <c r="V189" i="18"/>
  <c r="V181" i="18"/>
  <c r="V173" i="18"/>
  <c r="V165" i="18"/>
  <c r="V157" i="18"/>
  <c r="V194" i="18"/>
  <c r="V186" i="18"/>
  <c r="V178" i="18"/>
  <c r="V170" i="18"/>
  <c r="V162" i="18"/>
  <c r="V193" i="18"/>
  <c r="V185" i="18"/>
  <c r="V177" i="18"/>
  <c r="V169" i="18"/>
  <c r="V161" i="18"/>
  <c r="V192" i="18"/>
  <c r="V184" i="18"/>
  <c r="V176" i="18"/>
  <c r="V168" i="18"/>
  <c r="V160" i="18"/>
  <c r="V190" i="18"/>
  <c r="V182" i="18"/>
  <c r="V174" i="18"/>
  <c r="V166" i="18"/>
  <c r="V158" i="18"/>
  <c r="V187" i="18"/>
  <c r="V164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183" i="18"/>
  <c r="V163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180" i="18"/>
  <c r="V159" i="18"/>
  <c r="V149" i="18"/>
  <c r="V141" i="18"/>
  <c r="V133" i="18"/>
  <c r="V125" i="18"/>
  <c r="V117" i="18"/>
  <c r="V109" i="18"/>
  <c r="V101" i="18"/>
  <c r="V93" i="18"/>
  <c r="V85" i="18"/>
  <c r="V77" i="18"/>
  <c r="V69" i="18"/>
  <c r="V61" i="18"/>
  <c r="V53" i="18"/>
  <c r="V45" i="18"/>
  <c r="V37" i="18"/>
  <c r="V179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196" i="18"/>
  <c r="V175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195" i="18"/>
  <c r="V172" i="18"/>
  <c r="V154" i="18"/>
  <c r="V146" i="18"/>
  <c r="V138" i="18"/>
  <c r="V130" i="18"/>
  <c r="V122" i="18"/>
  <c r="V114" i="18"/>
  <c r="V106" i="18"/>
  <c r="V98" i="18"/>
  <c r="V90" i="18"/>
  <c r="V82" i="18"/>
  <c r="V74" i="18"/>
  <c r="V66" i="18"/>
  <c r="V58" i="18"/>
  <c r="V50" i="18"/>
  <c r="V42" i="18"/>
  <c r="V188" i="18"/>
  <c r="V167" i="18"/>
  <c r="V152" i="18"/>
  <c r="V144" i="18"/>
  <c r="V136" i="18"/>
  <c r="V128" i="18"/>
  <c r="V120" i="18"/>
  <c r="V112" i="18"/>
  <c r="V104" i="18"/>
  <c r="V96" i="18"/>
  <c r="V88" i="18"/>
  <c r="V80" i="18"/>
  <c r="V72" i="18"/>
  <c r="V64" i="18"/>
  <c r="V56" i="18"/>
  <c r="V48" i="18"/>
  <c r="V40" i="18"/>
  <c r="V145" i="18"/>
  <c r="V81" i="18"/>
  <c r="V137" i="18"/>
  <c r="V73" i="18"/>
  <c r="V129" i="18"/>
  <c r="V65" i="18"/>
  <c r="V121" i="18"/>
  <c r="V57" i="18"/>
  <c r="V113" i="18"/>
  <c r="V49" i="18"/>
  <c r="V191" i="18"/>
  <c r="V105" i="18"/>
  <c r="V41" i="18"/>
  <c r="V171" i="18"/>
  <c r="V97" i="18"/>
  <c r="V153" i="18"/>
  <c r="V89" i="18"/>
  <c r="Z112" i="21"/>
  <c r="Z188" i="21"/>
  <c r="Z74" i="2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Y114" i="18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Z74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Y158" i="16" l="1"/>
  <c r="Y158" i="20"/>
  <c r="Y158" i="19"/>
  <c r="Y158" i="23"/>
  <c r="Y98" i="16"/>
  <c r="Y98" i="20"/>
  <c r="Y98" i="19"/>
  <c r="Y98" i="23"/>
  <c r="Z84" i="16"/>
  <c r="Z84" i="20"/>
  <c r="Z84" i="19"/>
  <c r="Z84" i="23"/>
  <c r="Y110" i="16"/>
  <c r="Y110" i="20"/>
  <c r="Y110" i="19"/>
  <c r="Y110" i="23"/>
  <c r="Z67" i="16"/>
  <c r="Z67" i="20"/>
  <c r="Z67" i="19"/>
  <c r="Z67" i="23"/>
  <c r="Z86" i="16"/>
  <c r="Z86" i="20"/>
  <c r="Z86" i="19"/>
  <c r="Z86" i="23"/>
  <c r="Z62" i="16"/>
  <c r="Z62" i="20"/>
  <c r="Z62" i="19"/>
  <c r="Z62" i="23"/>
  <c r="Z161" i="16"/>
  <c r="Z161" i="20"/>
  <c r="Z161" i="19"/>
  <c r="Z161" i="23"/>
  <c r="Y125" i="16"/>
  <c r="Y125" i="20"/>
  <c r="Y125" i="19"/>
  <c r="Y125" i="23"/>
  <c r="Z81" i="16"/>
  <c r="Z81" i="20"/>
  <c r="Z81" i="23"/>
  <c r="Z81" i="19"/>
  <c r="Z179" i="18"/>
  <c r="Z179" i="16"/>
  <c r="Z179" i="20"/>
  <c r="Z179" i="19"/>
  <c r="Z179" i="23"/>
  <c r="Y109" i="16"/>
  <c r="Y109" i="20"/>
  <c r="Y109" i="19"/>
  <c r="Y109" i="23"/>
  <c r="Y184" i="16"/>
  <c r="Y184" i="20"/>
  <c r="Y184" i="19"/>
  <c r="Y184" i="23"/>
  <c r="Z138" i="16"/>
  <c r="Z138" i="20"/>
  <c r="Z138" i="19"/>
  <c r="Z138" i="23"/>
  <c r="Y49" i="16"/>
  <c r="Y49" i="20"/>
  <c r="Y49" i="19"/>
  <c r="Y49" i="23"/>
  <c r="Z132" i="16"/>
  <c r="Z132" i="20"/>
  <c r="Z132" i="19"/>
  <c r="Z132" i="23"/>
  <c r="Z180" i="16"/>
  <c r="Z180" i="20"/>
  <c r="Z180" i="19"/>
  <c r="Z180" i="23"/>
  <c r="Z121" i="16"/>
  <c r="Z121" i="20"/>
  <c r="Z121" i="19"/>
  <c r="Z121" i="23"/>
  <c r="Y70" i="16"/>
  <c r="Y70" i="20"/>
  <c r="Y70" i="19"/>
  <c r="Y70" i="23"/>
  <c r="Z133" i="16"/>
  <c r="Z133" i="20"/>
  <c r="Z133" i="19"/>
  <c r="Z133" i="23"/>
  <c r="Z53" i="16"/>
  <c r="Z53" i="20"/>
  <c r="Z53" i="19"/>
  <c r="Z53" i="23"/>
  <c r="Z50" i="16"/>
  <c r="Z50" i="20"/>
  <c r="Z50" i="19"/>
  <c r="Z50" i="23"/>
  <c r="Z88" i="16"/>
  <c r="Z88" i="20"/>
  <c r="Z88" i="19"/>
  <c r="Z88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Y152" i="16"/>
  <c r="Y152" i="20"/>
  <c r="Y152" i="19"/>
  <c r="Y152" i="23"/>
  <c r="Z89" i="16"/>
  <c r="Z89" i="20"/>
  <c r="Z89" i="19"/>
  <c r="Z89" i="23"/>
  <c r="Z99" i="16"/>
  <c r="Z99" i="20"/>
  <c r="Z99" i="19"/>
  <c r="Z99" i="23"/>
  <c r="Y83" i="16"/>
  <c r="Y83" i="20"/>
  <c r="Y83" i="19"/>
  <c r="Y83" i="23"/>
  <c r="Y146" i="16"/>
  <c r="Y146" i="20"/>
  <c r="Y146" i="19"/>
  <c r="Y146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19"/>
  <c r="Z173" i="23"/>
  <c r="Z104" i="16"/>
  <c r="Z104" i="20"/>
  <c r="Z104" i="19"/>
  <c r="Z104" i="23"/>
  <c r="Y86" i="16"/>
  <c r="Y86" i="20"/>
  <c r="Y86" i="19"/>
  <c r="Y86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Y138" i="16"/>
  <c r="Y138" i="20"/>
  <c r="Y138" i="19"/>
  <c r="Y13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Y185" i="16"/>
  <c r="Y185" i="20"/>
  <c r="Y185" i="19"/>
  <c r="Y185" i="23"/>
  <c r="Z80" i="16"/>
  <c r="Z80" i="20"/>
  <c r="Z80" i="19"/>
  <c r="Z80" i="23"/>
  <c r="Y193" i="16"/>
  <c r="Y193" i="20"/>
  <c r="Y193" i="19"/>
  <c r="Y193" i="23"/>
  <c r="Y72" i="16"/>
  <c r="Y72" i="20"/>
  <c r="Y72" i="19"/>
  <c r="Y72" i="23"/>
  <c r="Y145" i="16"/>
  <c r="Y145" i="20"/>
  <c r="Y145" i="19"/>
  <c r="Y145" i="23"/>
  <c r="Z57" i="16"/>
  <c r="Z57" i="20"/>
  <c r="Z57" i="19"/>
  <c r="Z57" i="23"/>
  <c r="Z194" i="16"/>
  <c r="Z194" i="20"/>
  <c r="Z194" i="19"/>
  <c r="Z194" i="23"/>
  <c r="Y192" i="16"/>
  <c r="Y192" i="20"/>
  <c r="Y192" i="19"/>
  <c r="Y192" i="23"/>
  <c r="Y188" i="16"/>
  <c r="Y188" i="20"/>
  <c r="Y188" i="19"/>
  <c r="Y188" i="23"/>
  <c r="Y163" i="16"/>
  <c r="Y163" i="20"/>
  <c r="Y163" i="19"/>
  <c r="Y163" i="23"/>
  <c r="Y160" i="16"/>
  <c r="Y160" i="20"/>
  <c r="Y160" i="19"/>
  <c r="Y160" i="23"/>
  <c r="Y177" i="16"/>
  <c r="Y177" i="20"/>
  <c r="Y177" i="19"/>
  <c r="Y177" i="23"/>
  <c r="Y90" i="16"/>
  <c r="Y90" i="20"/>
  <c r="Y90" i="19"/>
  <c r="Y90" i="23"/>
  <c r="Y66" i="16"/>
  <c r="Y66" i="20"/>
  <c r="Y66" i="23"/>
  <c r="Y66" i="19"/>
  <c r="Z61" i="16"/>
  <c r="Z61" i="20"/>
  <c r="Z61" i="19"/>
  <c r="Z61" i="23"/>
  <c r="Y150" i="16"/>
  <c r="Y150" i="20"/>
  <c r="Y150" i="19"/>
  <c r="Y150" i="23"/>
  <c r="Y191" i="16"/>
  <c r="Y191" i="20"/>
  <c r="Y191" i="19"/>
  <c r="Y191" i="23"/>
  <c r="Z128" i="16"/>
  <c r="Z128" i="20"/>
  <c r="Z128" i="19"/>
  <c r="Z128" i="23"/>
  <c r="Y178" i="16"/>
  <c r="Y178" i="20"/>
  <c r="Y178" i="19"/>
  <c r="Y178" i="23"/>
  <c r="Y162" i="16"/>
  <c r="Y162" i="20"/>
  <c r="Y162" i="19"/>
  <c r="Y162" i="23"/>
  <c r="Y123" i="16"/>
  <c r="Y123" i="20"/>
  <c r="Y123" i="19"/>
  <c r="Y12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Y179" i="16"/>
  <c r="Y179" i="20"/>
  <c r="Y179" i="19"/>
  <c r="Y179" i="23"/>
  <c r="Z100" i="16"/>
  <c r="Z100" i="20"/>
  <c r="Z100" i="19"/>
  <c r="Z100" i="23"/>
  <c r="Z87" i="16"/>
  <c r="Z87" i="20"/>
  <c r="Z87" i="19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23"/>
  <c r="Z153" i="19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93" i="16"/>
  <c r="Z93" i="20"/>
  <c r="Z93" i="19"/>
  <c r="Z93" i="23"/>
  <c r="Y50" i="16"/>
  <c r="Y50" i="20"/>
  <c r="Y50" i="19"/>
  <c r="Y50" i="23"/>
  <c r="Y182" i="16"/>
  <c r="Y182" i="20"/>
  <c r="Y182" i="19"/>
  <c r="Y182" i="23"/>
  <c r="Y82" i="16"/>
  <c r="Y82" i="20"/>
  <c r="Y82" i="19"/>
  <c r="Y82" i="23"/>
  <c r="Y94" i="16"/>
  <c r="Y94" i="20"/>
  <c r="Y94" i="19"/>
  <c r="Y94" i="23"/>
  <c r="Z69" i="16"/>
  <c r="Z69" i="20"/>
  <c r="Z69" i="19"/>
  <c r="Z69" i="23"/>
  <c r="Y111" i="16"/>
  <c r="Y111" i="20"/>
  <c r="Y111" i="19"/>
  <c r="Y111" i="23"/>
  <c r="Z72" i="16"/>
  <c r="Z72" i="20"/>
  <c r="Z72" i="19"/>
  <c r="Z72" i="23"/>
  <c r="Y121" i="16"/>
  <c r="Y121" i="20"/>
  <c r="Y121" i="19"/>
  <c r="Y121" i="23"/>
  <c r="Z176" i="16"/>
  <c r="Z176" i="20"/>
  <c r="Z176" i="19"/>
  <c r="Z176" i="23"/>
  <c r="Y108" i="16"/>
  <c r="Y108" i="20"/>
  <c r="Y108" i="19"/>
  <c r="Y108" i="23"/>
  <c r="Y174" i="16"/>
  <c r="Y174" i="20"/>
  <c r="Y174" i="19"/>
  <c r="Y174" i="23"/>
  <c r="Y161" i="16"/>
  <c r="Y161" i="20"/>
  <c r="Y161" i="19"/>
  <c r="Y161" i="23"/>
  <c r="Z75" i="16"/>
  <c r="Z75" i="20"/>
  <c r="Z75" i="19"/>
  <c r="Z75" i="23"/>
  <c r="Y88" i="16"/>
  <c r="Y88" i="20"/>
  <c r="Y88" i="19"/>
  <c r="Y88" i="23"/>
  <c r="Y118" i="16"/>
  <c r="Y118" i="20"/>
  <c r="Y118" i="19"/>
  <c r="Y118" i="23"/>
  <c r="Y154" i="16"/>
  <c r="Y154" i="20"/>
  <c r="Y154" i="19"/>
  <c r="Y154" i="23"/>
  <c r="Y67" i="16"/>
  <c r="Y67" i="20"/>
  <c r="Y67" i="19"/>
  <c r="Y67" i="23"/>
  <c r="Y91" i="16"/>
  <c r="Y91" i="20"/>
  <c r="Y91" i="19"/>
  <c r="Y91" i="23"/>
  <c r="Y167" i="16"/>
  <c r="Y167" i="20"/>
  <c r="Y167" i="19"/>
  <c r="Y167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23"/>
  <c r="Y139" i="19"/>
  <c r="Z65" i="16"/>
  <c r="Z65" i="20"/>
  <c r="Z65" i="19"/>
  <c r="Z65" i="23"/>
  <c r="Y74" i="16"/>
  <c r="Y74" i="20"/>
  <c r="Y74" i="19"/>
  <c r="Y74" i="23"/>
  <c r="Z114" i="16"/>
  <c r="Z114" i="20"/>
  <c r="Z114" i="19"/>
  <c r="Z114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Y61" i="16"/>
  <c r="Y61" i="20"/>
  <c r="Y61" i="19"/>
  <c r="Y61" i="23"/>
  <c r="Y156" i="16"/>
  <c r="Y156" i="20"/>
  <c r="Y156" i="19"/>
  <c r="Y156" i="23"/>
  <c r="Y187" i="16"/>
  <c r="Y187" i="20"/>
  <c r="Y187" i="19"/>
  <c r="Y187" i="23"/>
  <c r="Y170" i="16"/>
  <c r="Y170" i="20"/>
  <c r="Y170" i="23"/>
  <c r="Y170" i="19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23"/>
  <c r="Z160" i="19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Z147" i="16"/>
  <c r="Z147" i="20"/>
  <c r="Z147" i="19"/>
  <c r="Z147" i="23"/>
  <c r="Z164" i="16"/>
  <c r="Z164" i="20"/>
  <c r="Z164" i="19"/>
  <c r="Z164" i="23"/>
  <c r="Y129" i="16"/>
  <c r="Y129" i="20"/>
  <c r="Y129" i="19"/>
  <c r="Y129" i="23"/>
  <c r="Y80" i="16"/>
  <c r="Y80" i="20"/>
  <c r="Y80" i="19"/>
  <c r="Y80" i="23"/>
  <c r="Y59" i="16"/>
  <c r="Y59" i="20"/>
  <c r="Y59" i="19"/>
  <c r="Y59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6"/>
  <c r="Y106" i="20"/>
  <c r="Y106" i="19"/>
  <c r="Y106" i="23"/>
  <c r="Z74" i="16"/>
  <c r="Z74" i="20"/>
  <c r="Z74" i="19"/>
  <c r="Z74" i="23"/>
  <c r="Y97" i="16"/>
  <c r="Y97" i="20"/>
  <c r="Y97" i="19"/>
  <c r="Y97" i="23"/>
  <c r="Z58" i="16"/>
  <c r="Z58" i="20"/>
  <c r="Z58" i="19"/>
  <c r="Z58" i="23"/>
  <c r="Z155" i="16"/>
  <c r="Z155" i="20"/>
  <c r="Z155" i="19"/>
  <c r="Z155" i="23"/>
  <c r="Z51" i="16"/>
  <c r="Z51" i="20"/>
  <c r="Z51" i="19"/>
  <c r="Z51" i="23"/>
  <c r="Z189" i="16"/>
  <c r="Z189" i="20"/>
  <c r="Z189" i="19"/>
  <c r="Z189" i="23"/>
  <c r="Y151" i="16"/>
  <c r="Y151" i="20"/>
  <c r="Y151" i="19"/>
  <c r="Y151" i="23"/>
  <c r="Z174" i="16"/>
  <c r="Z174" i="20"/>
  <c r="Z174" i="19"/>
  <c r="Z174" i="23"/>
  <c r="Z48" i="16"/>
  <c r="Z48" i="20"/>
  <c r="Z48" i="19"/>
  <c r="Z48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23"/>
  <c r="Z169" i="19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Z185" i="16"/>
  <c r="Z185" i="20"/>
  <c r="Z185" i="19"/>
  <c r="Z185" i="23"/>
  <c r="Y131" i="16"/>
  <c r="Y131" i="20"/>
  <c r="Y131" i="19"/>
  <c r="Y131" i="23"/>
  <c r="Y120" i="16"/>
  <c r="Y120" i="20"/>
  <c r="Y120" i="19"/>
  <c r="Y120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23"/>
  <c r="Z66" i="19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8"/>
  <c r="Y105" i="16"/>
  <c r="Y105" i="20"/>
  <c r="Y105" i="19"/>
  <c r="Y105" i="23"/>
  <c r="Z188" i="16"/>
  <c r="Z188" i="20"/>
  <c r="Z188" i="19"/>
  <c r="Z188" i="23"/>
  <c r="Y58" i="16"/>
  <c r="Y58" i="20"/>
  <c r="Y58" i="19"/>
  <c r="Y58" i="23"/>
  <c r="Y63" i="16"/>
  <c r="Y63" i="20"/>
  <c r="Y63" i="19"/>
  <c r="Y63" i="23"/>
  <c r="Y164" i="16"/>
  <c r="Y164" i="20"/>
  <c r="Y164" i="19"/>
  <c r="Y164" i="23"/>
  <c r="Z102" i="16"/>
  <c r="Z102" i="20"/>
  <c r="Z102" i="19"/>
  <c r="Z102" i="23"/>
  <c r="Z184" i="16"/>
  <c r="Z184" i="20"/>
  <c r="Z184" i="19"/>
  <c r="Z184" i="23"/>
  <c r="Y87" i="16"/>
  <c r="Y87" i="20"/>
  <c r="Y87" i="19"/>
  <c r="Y87" i="23"/>
  <c r="Y132" i="16"/>
  <c r="Y132" i="20"/>
  <c r="Y132" i="19"/>
  <c r="Y132" i="23"/>
  <c r="Z113" i="16"/>
  <c r="Z113" i="20"/>
  <c r="Z113" i="19"/>
  <c r="Z113" i="23"/>
  <c r="Z154" i="16"/>
  <c r="Z154" i="20"/>
  <c r="Z154" i="19"/>
  <c r="Z154" i="23"/>
  <c r="Z125" i="16"/>
  <c r="Z125" i="20"/>
  <c r="Z125" i="19"/>
  <c r="Z125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Z108" i="16"/>
  <c r="Z108" i="20"/>
  <c r="Z108" i="19"/>
  <c r="Z108" i="23"/>
  <c r="Y119" i="16"/>
  <c r="Y119" i="20"/>
  <c r="Y119" i="19"/>
  <c r="Y119" i="23"/>
  <c r="Y104" i="16"/>
  <c r="Y104" i="20"/>
  <c r="Y104" i="19"/>
  <c r="Y104" i="23"/>
  <c r="Y95" i="16"/>
  <c r="Y95" i="20"/>
  <c r="Y95" i="19"/>
  <c r="Y95" i="23"/>
  <c r="Z168" i="16"/>
  <c r="Z168" i="20"/>
  <c r="Z168" i="19"/>
  <c r="Z168" i="23"/>
  <c r="Z135" i="16"/>
  <c r="Z135" i="19"/>
  <c r="Z135" i="20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Y71" i="18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6"/>
  <c r="Y114" i="20"/>
  <c r="Y114" i="19"/>
  <c r="Y114" i="23"/>
  <c r="Z112" i="16"/>
  <c r="Z112" i="19"/>
  <c r="Z112" i="20"/>
  <c r="Z112" i="23"/>
  <c r="Y106" i="18"/>
  <c r="Z112" i="18"/>
  <c r="Z188" i="18"/>
  <c r="Z63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<sst xmlns="http://schemas.openxmlformats.org/spreadsheetml/2006/main" count="46" uniqueCount="29">
  <si>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</si>
  <si>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</si>
  <si>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</si>
  <si>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</si>
  <si>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</si>
  <si>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</si>
  <si>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</si>
  <si>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</si>
  <si>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</si>
  <si>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</si>
  <si>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</si>
  <si>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</si>
  <si>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</si>
  <si>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</si>
  <si>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</si>
  <si>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</si>
  <si>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</si>
  <si>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</si>
  <si>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</si>
  <si>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</si>
  <si>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</si>
  <si>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</si>
  <si>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</si>
  <si>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</si>
  <si>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</si>
  <si>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</si>
  <si>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3-PhenylPropionic Acid</t>
  </si>
  <si>
    <t>vs  (STD NOM2)</t>
  </si>
  <si>
    <t>Homogentisic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</si>
</sst>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0" fontId="0" fillId="5" borderId="3" xfId="0" applyFill="1" applyBorder="1"/>
    <xf numFmtId="0" fontId="3" fillId="0" borderId="15" xfId="0" applyFont="1" applyFill="1" applyBorder="1"/>
    <xf numFmtId="0" fontId="3" fillId="0" borderId="1" xfId="0" applyFont="1" applyFill="1" applyBorder="1"/>
    <xf numFmtId="0" fontId="3" fillId="0" borderId="16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164" fontId="0" fillId="2" borderId="1" xfId="0" applyNumberFormat="1" applyFill="1" applyBorder="1" applyAlignment="1">
      <alignment textRotation="90"/>
    </xf>
    <xf numFmtId="1" fontId="0" fillId="2" borderId="5" xfId="0" applyNumberFormat="1" applyFill="1" applyBorder="1" applyAlignment="1">
      <alignment textRotation="90"/>
    </xf>
    <xf numFmtId="1" fontId="0" fillId="2" borderId="1" xfId="0" applyNumberFormat="1" applyFill="1" applyBorder="1" applyAlignment="1"/>
  </cellXfs>
  <cellStyles count="1">
    <cellStyle name="Normal" xfId="0" builtinId="0"/>
  </cellStyles>
  <dxfs count="27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Homogentisic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0.63176146982578396</c:v>
                </c:pt>
                <c:pt idx="1">
                  <c:v>0.63584857107732395</c:v>
                </c:pt>
                <c:pt idx="2">
                  <c:v>0.63224699818817498</c:v>
                </c:pt>
                <c:pt idx="3">
                  <c:v>0.63615245375484497</c:v>
                </c:pt>
                <c:pt idx="4">
                  <c:v>0.657264715736954</c:v>
                </c:pt>
                <c:pt idx="5">
                  <c:v>0.67178947763655095</c:v>
                </c:pt>
                <c:pt idx="6">
                  <c:v>0.68053068454527899</c:v>
                </c:pt>
                <c:pt idx="7">
                  <c:v>0.67608513161427897</c:v>
                </c:pt>
                <c:pt idx="8">
                  <c:v>0.69371047030556499</c:v>
                </c:pt>
                <c:pt idx="9">
                  <c:v>0.70061097966632702</c:v>
                </c:pt>
                <c:pt idx="10">
                  <c:v>0.717118654547234</c:v>
                </c:pt>
                <c:pt idx="11">
                  <c:v>0.72489558500591</c:v>
                </c:pt>
                <c:pt idx="12">
                  <c:v>0.72355480705597497</c:v>
                </c:pt>
                <c:pt idx="13">
                  <c:v>0.74025300068125199</c:v>
                </c:pt>
                <c:pt idx="14">
                  <c:v>0.74363671321090696</c:v>
                </c:pt>
                <c:pt idx="15">
                  <c:v>0.77240523114245296</c:v>
                </c:pt>
                <c:pt idx="16">
                  <c:v>0.79437990816605697</c:v>
                </c:pt>
                <c:pt idx="17">
                  <c:v>0.79981274389298296</c:v>
                </c:pt>
                <c:pt idx="18">
                  <c:v>0.80695013807725902</c:v>
                </c:pt>
                <c:pt idx="19">
                  <c:v>0.80733531545692205</c:v>
                </c:pt>
                <c:pt idx="20">
                  <c:v>0.83669253723840198</c:v>
                </c:pt>
                <c:pt idx="21">
                  <c:v>0.85765855317397999</c:v>
                </c:pt>
                <c:pt idx="22">
                  <c:v>0.88473929405959195</c:v>
                </c:pt>
                <c:pt idx="23">
                  <c:v>0.90811703269093702</c:v>
                </c:pt>
                <c:pt idx="24">
                  <c:v>0.94614240417609496</c:v>
                </c:pt>
                <c:pt idx="25">
                  <c:v>0.96878878930580004</c:v>
                </c:pt>
                <c:pt idx="26">
                  <c:v>0.95741699747546605</c:v>
                </c:pt>
                <c:pt idx="27">
                  <c:v>0.96765325824732296</c:v>
                </c:pt>
                <c:pt idx="28">
                  <c:v>0.98730654508202198</c:v>
                </c:pt>
                <c:pt idx="29">
                  <c:v>0.99033402739249898</c:v>
                </c:pt>
                <c:pt idx="30">
                  <c:v>0.98774505387653999</c:v>
                </c:pt>
                <c:pt idx="31">
                  <c:v>0.99190365928650703</c:v>
                </c:pt>
                <c:pt idx="32">
                  <c:v>1</c:v>
                </c:pt>
                <c:pt idx="33">
                  <c:v>0.98651153528996605</c:v>
                </c:pt>
                <c:pt idx="34">
                  <c:v>0.95296598874128202</c:v>
                </c:pt>
                <c:pt idx="35">
                  <c:v>0.90290863475682204</c:v>
                </c:pt>
                <c:pt idx="36">
                  <c:v>0.89167180036916405</c:v>
                </c:pt>
                <c:pt idx="37">
                  <c:v>0.86459001371156596</c:v>
                </c:pt>
                <c:pt idx="38">
                  <c:v>0.81949444379345604</c:v>
                </c:pt>
                <c:pt idx="39">
                  <c:v>0.79380300494705602</c:v>
                </c:pt>
                <c:pt idx="40">
                  <c:v>0.77697761178087699</c:v>
                </c:pt>
                <c:pt idx="41">
                  <c:v>0.76352456708526295</c:v>
                </c:pt>
                <c:pt idx="42">
                  <c:v>0.714171158006906</c:v>
                </c:pt>
                <c:pt idx="43">
                  <c:v>0.69057860287710005</c:v>
                </c:pt>
                <c:pt idx="44">
                  <c:v>0.71266388742275499</c:v>
                </c:pt>
                <c:pt idx="45">
                  <c:v>0.70985101508971105</c:v>
                </c:pt>
                <c:pt idx="46">
                  <c:v>0.69844109590699999</c:v>
                </c:pt>
                <c:pt idx="47">
                  <c:v>0.71688035125227301</c:v>
                </c:pt>
                <c:pt idx="48">
                  <c:v>0.70470011109172803</c:v>
                </c:pt>
                <c:pt idx="49">
                  <c:v>0.683222491772426</c:v>
                </c:pt>
                <c:pt idx="50">
                  <c:v>0.66337470704675405</c:v>
                </c:pt>
                <c:pt idx="51">
                  <c:v>0.64788856035280895</c:v>
                </c:pt>
                <c:pt idx="52">
                  <c:v>0.63379699081166596</c:v>
                </c:pt>
                <c:pt idx="53">
                  <c:v>0.62346074318127598</c:v>
                </c:pt>
                <c:pt idx="54">
                  <c:v>0.60378245963194399</c:v>
                </c:pt>
                <c:pt idx="55">
                  <c:v>0.56887195896035803</c:v>
                </c:pt>
                <c:pt idx="56">
                  <c:v>0.50648916123726595</c:v>
                </c:pt>
                <c:pt idx="57">
                  <c:v>0.46418754258684403</c:v>
                </c:pt>
                <c:pt idx="58">
                  <c:v>0.47003719074725703</c:v>
                </c:pt>
                <c:pt idx="59">
                  <c:v>0.43682449127209799</c:v>
                </c:pt>
                <c:pt idx="60">
                  <c:v>0.412339597696186</c:v>
                </c:pt>
                <c:pt idx="61">
                  <c:v>0.37233409866361</c:v>
                </c:pt>
                <c:pt idx="62">
                  <c:v>0.295050840860062</c:v>
                </c:pt>
                <c:pt idx="63">
                  <c:v>0.226880702642937</c:v>
                </c:pt>
                <c:pt idx="64">
                  <c:v>0.18866810000565301</c:v>
                </c:pt>
                <c:pt idx="65">
                  <c:v>0.127284782660362</c:v>
                </c:pt>
                <c:pt idx="66">
                  <c:v>8.6388871154897906E-2</c:v>
                </c:pt>
                <c:pt idx="67">
                  <c:v>5.1162312870158697E-2</c:v>
                </c:pt>
                <c:pt idx="68">
                  <c:v>1.80222617093161E-2</c:v>
                </c:pt>
                <c:pt idx="69">
                  <c:v>2.75614729085298E-2</c:v>
                </c:pt>
                <c:pt idx="70">
                  <c:v>4.7040497350067802E-2</c:v>
                </c:pt>
                <c:pt idx="71">
                  <c:v>7.0038645094747304E-2</c:v>
                </c:pt>
                <c:pt idx="72">
                  <c:v>0.118675819957689</c:v>
                </c:pt>
                <c:pt idx="73">
                  <c:v>0.17719026275172201</c:v>
                </c:pt>
                <c:pt idx="74">
                  <c:v>0.235862348427511</c:v>
                </c:pt>
                <c:pt idx="75">
                  <c:v>0.286604652528126</c:v>
                </c:pt>
                <c:pt idx="76">
                  <c:v>0.32727365188138602</c:v>
                </c:pt>
                <c:pt idx="77">
                  <c:v>0.38361355021107701</c:v>
                </c:pt>
                <c:pt idx="78">
                  <c:v>0.42835862339646802</c:v>
                </c:pt>
                <c:pt idx="79">
                  <c:v>0.474220003208079</c:v>
                </c:pt>
                <c:pt idx="80">
                  <c:v>0.50515207743270696</c:v>
                </c:pt>
                <c:pt idx="81">
                  <c:v>0.53721850757852196</c:v>
                </c:pt>
                <c:pt idx="82">
                  <c:v>0.56731768613259004</c:v>
                </c:pt>
                <c:pt idx="83">
                  <c:v>0.60039256294024801</c:v>
                </c:pt>
                <c:pt idx="84">
                  <c:v>0.62721550847927698</c:v>
                </c:pt>
                <c:pt idx="85">
                  <c:v>0.64919046063654395</c:v>
                </c:pt>
                <c:pt idx="86">
                  <c:v>0.65736087395072296</c:v>
                </c:pt>
                <c:pt idx="87">
                  <c:v>0.65843014081568196</c:v>
                </c:pt>
                <c:pt idx="88">
                  <c:v>0.68795838496848505</c:v>
                </c:pt>
                <c:pt idx="89">
                  <c:v>0.70373547300511696</c:v>
                </c:pt>
                <c:pt idx="90">
                  <c:v>0.71242476027425905</c:v>
                </c:pt>
                <c:pt idx="91">
                  <c:v>0.70681039038285398</c:v>
                </c:pt>
                <c:pt idx="92">
                  <c:v>0.70528513085205402</c:v>
                </c:pt>
                <c:pt idx="93">
                  <c:v>0.717253022351106</c:v>
                </c:pt>
                <c:pt idx="94">
                  <c:v>0.724564175783033</c:v>
                </c:pt>
                <c:pt idx="95">
                  <c:v>0.74397285401454205</c:v>
                </c:pt>
                <c:pt idx="96">
                  <c:v>0.74760835299293704</c:v>
                </c:pt>
                <c:pt idx="97">
                  <c:v>0.74206887366627605</c:v>
                </c:pt>
                <c:pt idx="98">
                  <c:v>0.75017403435457797</c:v>
                </c:pt>
                <c:pt idx="99">
                  <c:v>0.76637453677762801</c:v>
                </c:pt>
                <c:pt idx="100">
                  <c:v>0.758318790117536</c:v>
                </c:pt>
                <c:pt idx="101">
                  <c:v>0.76451737986402302</c:v>
                </c:pt>
                <c:pt idx="102">
                  <c:v>0.778963735443163</c:v>
                </c:pt>
                <c:pt idx="103">
                  <c:v>0.77697863967232705</c:v>
                </c:pt>
                <c:pt idx="104">
                  <c:v>0.77344068928091103</c:v>
                </c:pt>
                <c:pt idx="105">
                  <c:v>0.77657121459534995</c:v>
                </c:pt>
                <c:pt idx="106">
                  <c:v>0.77753634651088199</c:v>
                </c:pt>
                <c:pt idx="107">
                  <c:v>0.77540512185977395</c:v>
                </c:pt>
                <c:pt idx="108">
                  <c:v>0.78916819500592095</c:v>
                </c:pt>
                <c:pt idx="109">
                  <c:v>0.79175729388681904</c:v>
                </c:pt>
                <c:pt idx="110">
                  <c:v>0.78808538804988004</c:v>
                </c:pt>
                <c:pt idx="111">
                  <c:v>0.79197326037960203</c:v>
                </c:pt>
                <c:pt idx="112">
                  <c:v>0.79087688847691195</c:v>
                </c:pt>
                <c:pt idx="113">
                  <c:v>0.787013617291765</c:v>
                </c:pt>
                <c:pt idx="114">
                  <c:v>0.78817697300957301</c:v>
                </c:pt>
                <c:pt idx="115">
                  <c:v>0.79680200540848301</c:v>
                </c:pt>
                <c:pt idx="116">
                  <c:v>0.80035743467461595</c:v>
                </c:pt>
                <c:pt idx="117">
                  <c:v>0.79680544437603695</c:v>
                </c:pt>
                <c:pt idx="118">
                  <c:v>0.799993293242659</c:v>
                </c:pt>
                <c:pt idx="119">
                  <c:v>0.78844104907756396</c:v>
                </c:pt>
                <c:pt idx="120">
                  <c:v>0.79248801033934202</c:v>
                </c:pt>
                <c:pt idx="121">
                  <c:v>0.79380391829965802</c:v>
                </c:pt>
                <c:pt idx="122">
                  <c:v>0.80587376638174602</c:v>
                </c:pt>
                <c:pt idx="123">
                  <c:v>0.81394041130712302</c:v>
                </c:pt>
                <c:pt idx="124">
                  <c:v>0.80129619205569802</c:v>
                </c:pt>
                <c:pt idx="125">
                  <c:v>0.80202848309718699</c:v>
                </c:pt>
                <c:pt idx="126">
                  <c:v>0.80586156759600802</c:v>
                </c:pt>
                <c:pt idx="127">
                  <c:v>0.79690397349792697</c:v>
                </c:pt>
                <c:pt idx="128">
                  <c:v>0.784505375634725</c:v>
                </c:pt>
                <c:pt idx="129">
                  <c:v>0.77739071325663101</c:v>
                </c:pt>
                <c:pt idx="130">
                  <c:v>0.77828872293697005</c:v>
                </c:pt>
                <c:pt idx="131">
                  <c:v>0.78246740474037402</c:v>
                </c:pt>
                <c:pt idx="132">
                  <c:v>0.778949560518164</c:v>
                </c:pt>
                <c:pt idx="133">
                  <c:v>0.77429842066621501</c:v>
                </c:pt>
                <c:pt idx="134">
                  <c:v>0.77508230863039995</c:v>
                </c:pt>
                <c:pt idx="135">
                  <c:v>0.77418327709991197</c:v>
                </c:pt>
                <c:pt idx="136">
                  <c:v>0.75893263756067597</c:v>
                </c:pt>
                <c:pt idx="137">
                  <c:v>0.75329497180664295</c:v>
                </c:pt>
                <c:pt idx="138">
                  <c:v>0.75766474062067801</c:v>
                </c:pt>
                <c:pt idx="139">
                  <c:v>0.75352549933241098</c:v>
                </c:pt>
                <c:pt idx="140">
                  <c:v>0.75109151784393802</c:v>
                </c:pt>
                <c:pt idx="141">
                  <c:v>0.75559303890564899</c:v>
                </c:pt>
                <c:pt idx="142">
                  <c:v>0.76955429378462104</c:v>
                </c:pt>
                <c:pt idx="143">
                  <c:v>0.75479454881212005</c:v>
                </c:pt>
                <c:pt idx="144">
                  <c:v>0.74483875908465802</c:v>
                </c:pt>
                <c:pt idx="145">
                  <c:v>0.73474562053102499</c:v>
                </c:pt>
                <c:pt idx="146">
                  <c:v>0.73538567939927202</c:v>
                </c:pt>
                <c:pt idx="147">
                  <c:v>0.73560652764530798</c:v>
                </c:pt>
                <c:pt idx="148">
                  <c:v>0.74582093904549895</c:v>
                </c:pt>
                <c:pt idx="149">
                  <c:v>0.74539369897581398</c:v>
                </c:pt>
                <c:pt idx="150">
                  <c:v>0.73360685139535697</c:v>
                </c:pt>
                <c:pt idx="151">
                  <c:v>0.74361768117173499</c:v>
                </c:pt>
                <c:pt idx="152">
                  <c:v>0.74758039331120896</c:v>
                </c:pt>
                <c:pt idx="153">
                  <c:v>0.74364355549917205</c:v>
                </c:pt>
                <c:pt idx="154">
                  <c:v>0.74521435426307703</c:v>
                </c:pt>
                <c:pt idx="155">
                  <c:v>0.744512050432518</c:v>
                </c:pt>
                <c:pt idx="156">
                  <c:v>0.74451897506180098</c:v>
                </c:pt>
                <c:pt idx="157">
                  <c:v>0.73557817745992304</c:v>
                </c:pt>
                <c:pt idx="158">
                  <c:v>0.74313717622428999</c:v>
                </c:pt>
                <c:pt idx="159">
                  <c:v>0.76485865636095296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2"/>
              <c:layout>
                <c:manualLayout>
                  <c:x val="-4.2848499252869127E-2"/>
                  <c:y val="-5.320524679142375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7A-474D-BB57-59A8101895C7}"/>
                </c:ext>
              </c:extLst>
            </c:dLbl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0.81394041130712302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0.78970183728222998</c:v>
                      </c:pt>
                      <c:pt idx="1">
                        <c:v>0.79481071384665491</c:v>
                      </c:pt>
                      <c:pt idx="2">
                        <c:v>0.79030874773521875</c:v>
                      </c:pt>
                      <c:pt idx="3">
                        <c:v>0.79519056719355619</c:v>
                      </c:pt>
                      <c:pt idx="4">
                        <c:v>0.82158089467119244</c:v>
                      </c:pt>
                      <c:pt idx="5">
                        <c:v>0.83973684704568874</c:v>
                      </c:pt>
                      <c:pt idx="6">
                        <c:v>0.85066335568159879</c:v>
                      </c:pt>
                      <c:pt idx="7">
                        <c:v>0.84510641451784874</c:v>
                      </c:pt>
                      <c:pt idx="8">
                        <c:v>0.86713808788195623</c:v>
                      </c:pt>
                      <c:pt idx="9">
                        <c:v>0.87576372458290874</c:v>
                      </c:pt>
                      <c:pt idx="10">
                        <c:v>0.89639831818404248</c:v>
                      </c:pt>
                      <c:pt idx="11">
                        <c:v>0.9061194812573875</c:v>
                      </c:pt>
                      <c:pt idx="12">
                        <c:v>0.90444350881996871</c:v>
                      </c:pt>
                      <c:pt idx="13">
                        <c:v>0.92531625085156499</c:v>
                      </c:pt>
                      <c:pt idx="14">
                        <c:v>0.92954589151363365</c:v>
                      </c:pt>
                      <c:pt idx="15">
                        <c:v>0.96550653892806615</c:v>
                      </c:pt>
                      <c:pt idx="16">
                        <c:v>0.99297488520757127</c:v>
                      </c:pt>
                      <c:pt idx="17">
                        <c:v>0.9997659298662287</c:v>
                      </c:pt>
                      <c:pt idx="18">
                        <c:v>1.0086876725965737</c:v>
                      </c:pt>
                      <c:pt idx="19">
                        <c:v>1.0091691443211526</c:v>
                      </c:pt>
                      <c:pt idx="20">
                        <c:v>1.0458656715480026</c:v>
                      </c:pt>
                      <c:pt idx="21">
                        <c:v>1.072073191467475</c:v>
                      </c:pt>
                      <c:pt idx="22">
                        <c:v>1.1059241175744901</c:v>
                      </c:pt>
                      <c:pt idx="23">
                        <c:v>1.1351462908636714</c:v>
                      </c:pt>
                      <c:pt idx="24">
                        <c:v>1.1826780052201187</c:v>
                      </c:pt>
                      <c:pt idx="25">
                        <c:v>1.2109859866322501</c:v>
                      </c:pt>
                      <c:pt idx="26">
                        <c:v>1.1967712468443326</c:v>
                      </c:pt>
                      <c:pt idx="27">
                        <c:v>1.2095665728091536</c:v>
                      </c:pt>
                      <c:pt idx="28">
                        <c:v>1.2341331813525276</c:v>
                      </c:pt>
                      <c:pt idx="29">
                        <c:v>1.2379175342406237</c:v>
                      </c:pt>
                      <c:pt idx="30">
                        <c:v>1.234681317345675</c:v>
                      </c:pt>
                      <c:pt idx="31">
                        <c:v>1.2398795741081339</c:v>
                      </c:pt>
                      <c:pt idx="32">
                        <c:v>1.25</c:v>
                      </c:pt>
                      <c:pt idx="33">
                        <c:v>1.2331394191124576</c:v>
                      </c:pt>
                      <c:pt idx="34">
                        <c:v>1.1912074859266024</c:v>
                      </c:pt>
                      <c:pt idx="35">
                        <c:v>1.1286357934460276</c:v>
                      </c:pt>
                      <c:pt idx="36">
                        <c:v>1.114589750461455</c:v>
                      </c:pt>
                      <c:pt idx="37">
                        <c:v>1.0807375171394575</c:v>
                      </c:pt>
                      <c:pt idx="38">
                        <c:v>1.0243680547418201</c:v>
                      </c:pt>
                      <c:pt idx="39">
                        <c:v>0.99225375618382006</c:v>
                      </c:pt>
                      <c:pt idx="40">
                        <c:v>0.97122201472609626</c:v>
                      </c:pt>
                      <c:pt idx="41">
                        <c:v>0.95440570885657872</c:v>
                      </c:pt>
                      <c:pt idx="42">
                        <c:v>0.89271394750863253</c:v>
                      </c:pt>
                      <c:pt idx="43">
                        <c:v>0.86322325359637508</c:v>
                      </c:pt>
                      <c:pt idx="44">
                        <c:v>0.89082985927844371</c:v>
                      </c:pt>
                      <c:pt idx="45">
                        <c:v>0.88731376886213886</c:v>
                      </c:pt>
                      <c:pt idx="46">
                        <c:v>0.87305136988374998</c:v>
                      </c:pt>
                      <c:pt idx="47">
                        <c:v>0.89610043906534131</c:v>
                      </c:pt>
                      <c:pt idx="48">
                        <c:v>0.88087513886466007</c:v>
                      </c:pt>
                      <c:pt idx="49">
                        <c:v>0.85402811471553253</c:v>
                      </c:pt>
                      <c:pt idx="50">
                        <c:v>0.82921838380844259</c:v>
                      </c:pt>
                      <c:pt idx="51">
                        <c:v>0.80986070044101122</c:v>
                      </c:pt>
                      <c:pt idx="52">
                        <c:v>0.79224623851458242</c:v>
                      </c:pt>
                      <c:pt idx="53">
                        <c:v>0.77932592897659503</c:v>
                      </c:pt>
                      <c:pt idx="54">
                        <c:v>0.75472807453992996</c:v>
                      </c:pt>
                      <c:pt idx="55">
                        <c:v>0.71108994870044751</c:v>
                      </c:pt>
                      <c:pt idx="56">
                        <c:v>0.63311145154658244</c:v>
                      </c:pt>
                      <c:pt idx="57">
                        <c:v>0.58023442823355498</c:v>
                      </c:pt>
                      <c:pt idx="58">
                        <c:v>0.58754648843407131</c:v>
                      </c:pt>
                      <c:pt idx="59">
                        <c:v>0.54603061409012255</c:v>
                      </c:pt>
                      <c:pt idx="60">
                        <c:v>0.51542449712023253</c:v>
                      </c:pt>
                      <c:pt idx="61">
                        <c:v>0.46541762332951253</c:v>
                      </c:pt>
                      <c:pt idx="62">
                        <c:v>0.36881355107507752</c:v>
                      </c:pt>
                      <c:pt idx="63">
                        <c:v>0.28360087830367126</c:v>
                      </c:pt>
                      <c:pt idx="64">
                        <c:v>0.23583512500706627</c:v>
                      </c:pt>
                      <c:pt idx="65">
                        <c:v>0.15910597832545251</c:v>
                      </c:pt>
                      <c:pt idx="66">
                        <c:v>0.10798608894362238</c:v>
                      </c:pt>
                      <c:pt idx="67">
                        <c:v>6.3952891087698374E-2</c:v>
                      </c:pt>
                      <c:pt idx="68">
                        <c:v>2.2527827136645126E-2</c:v>
                      </c:pt>
                      <c:pt idx="69">
                        <c:v>3.4451841135662249E-2</c:v>
                      </c:pt>
                      <c:pt idx="70">
                        <c:v>5.880062168758475E-2</c:v>
                      </c:pt>
                      <c:pt idx="71">
                        <c:v>8.7548306368434137E-2</c:v>
                      </c:pt>
                      <c:pt idx="72">
                        <c:v>0.14834477494711124</c:v>
                      </c:pt>
                      <c:pt idx="73">
                        <c:v>0.22148782843965251</c:v>
                      </c:pt>
                      <c:pt idx="74">
                        <c:v>0.29482793553438874</c:v>
                      </c:pt>
                      <c:pt idx="75">
                        <c:v>0.35825581566015752</c:v>
                      </c:pt>
                      <c:pt idx="76">
                        <c:v>0.40909206485173255</c:v>
                      </c:pt>
                      <c:pt idx="77">
                        <c:v>0.4795169377638463</c:v>
                      </c:pt>
                      <c:pt idx="78">
                        <c:v>0.53544827924558502</c:v>
                      </c:pt>
                      <c:pt idx="79">
                        <c:v>0.59277500401009875</c:v>
                      </c:pt>
                      <c:pt idx="80">
                        <c:v>0.63144009679088375</c:v>
                      </c:pt>
                      <c:pt idx="81">
                        <c:v>0.67152313447315248</c:v>
                      </c:pt>
                      <c:pt idx="82">
                        <c:v>0.70914710766573752</c:v>
                      </c:pt>
                      <c:pt idx="83">
                        <c:v>0.75049070367531001</c:v>
                      </c:pt>
                      <c:pt idx="84">
                        <c:v>0.78401938559909623</c:v>
                      </c:pt>
                      <c:pt idx="85">
                        <c:v>0.81148807579567994</c:v>
                      </c:pt>
                      <c:pt idx="86">
                        <c:v>0.82170109243840372</c:v>
                      </c:pt>
                      <c:pt idx="87">
                        <c:v>0.82303767601960243</c:v>
                      </c:pt>
                      <c:pt idx="88">
                        <c:v>0.85994798121060634</c:v>
                      </c:pt>
                      <c:pt idx="89">
                        <c:v>0.87966934125639618</c:v>
                      </c:pt>
                      <c:pt idx="90">
                        <c:v>0.89053095034282381</c:v>
                      </c:pt>
                      <c:pt idx="91">
                        <c:v>0.88351298797856748</c:v>
                      </c:pt>
                      <c:pt idx="92">
                        <c:v>0.88160641356506753</c:v>
                      </c:pt>
                      <c:pt idx="93">
                        <c:v>0.89656627793888255</c:v>
                      </c:pt>
                      <c:pt idx="94">
                        <c:v>0.90570521972879126</c:v>
                      </c:pt>
                      <c:pt idx="95">
                        <c:v>0.92996606751817756</c:v>
                      </c:pt>
                      <c:pt idx="96">
                        <c:v>0.93451044124117133</c:v>
                      </c:pt>
                      <c:pt idx="97">
                        <c:v>0.92758609208284504</c:v>
                      </c:pt>
                      <c:pt idx="98">
                        <c:v>0.93771754294322252</c:v>
                      </c:pt>
                      <c:pt idx="99">
                        <c:v>0.95796817097203502</c:v>
                      </c:pt>
                      <c:pt idx="100">
                        <c:v>0.94789848764691997</c:v>
                      </c:pt>
                      <c:pt idx="101">
                        <c:v>0.95564672483002877</c:v>
                      </c:pt>
                      <c:pt idx="102">
                        <c:v>0.97370466930395372</c:v>
                      </c:pt>
                      <c:pt idx="103">
                        <c:v>0.97122329959040887</c:v>
                      </c:pt>
                      <c:pt idx="104">
                        <c:v>0.96680086160113876</c:v>
                      </c:pt>
                      <c:pt idx="105">
                        <c:v>0.97071401824418746</c:v>
                      </c:pt>
                      <c:pt idx="106">
                        <c:v>0.97192043313860244</c:v>
                      </c:pt>
                      <c:pt idx="107">
                        <c:v>0.96925640232471744</c:v>
                      </c:pt>
                      <c:pt idx="108">
                        <c:v>0.98646024375740116</c:v>
                      </c:pt>
                      <c:pt idx="109">
                        <c:v>0.98969661735852377</c:v>
                      </c:pt>
                      <c:pt idx="110">
                        <c:v>0.98510673506235003</c:v>
                      </c:pt>
                      <c:pt idx="111">
                        <c:v>0.98996657547450251</c:v>
                      </c:pt>
                      <c:pt idx="112">
                        <c:v>0.98859611059613994</c:v>
                      </c:pt>
                      <c:pt idx="113">
                        <c:v>0.98376702161470631</c:v>
                      </c:pt>
                      <c:pt idx="114">
                        <c:v>0.98522121626196624</c:v>
                      </c:pt>
                      <c:pt idx="115">
                        <c:v>0.99600250676060376</c:v>
                      </c:pt>
                      <c:pt idx="116">
                        <c:v>1.0004467933432699</c:v>
                      </c:pt>
                      <c:pt idx="117">
                        <c:v>0.99600680547004616</c:v>
                      </c:pt>
                      <c:pt idx="118">
                        <c:v>0.9999916165533238</c:v>
                      </c:pt>
                      <c:pt idx="119">
                        <c:v>0.98555131134695495</c:v>
                      </c:pt>
                      <c:pt idx="120">
                        <c:v>0.9906100129241775</c:v>
                      </c:pt>
                      <c:pt idx="121">
                        <c:v>0.99225489787457255</c:v>
                      </c:pt>
                      <c:pt idx="122">
                        <c:v>1.0073422079771825</c:v>
                      </c:pt>
                      <c:pt idx="123">
                        <c:v>1.0174255141339037</c:v>
                      </c:pt>
                      <c:pt idx="124">
                        <c:v>1.0016202400696226</c:v>
                      </c:pt>
                      <c:pt idx="125">
                        <c:v>1.0025356038714837</c:v>
                      </c:pt>
                      <c:pt idx="126">
                        <c:v>1.0073269594950101</c:v>
                      </c:pt>
                      <c:pt idx="127">
                        <c:v>0.99612996687240873</c:v>
                      </c:pt>
                      <c:pt idx="128">
                        <c:v>0.98063171954340622</c:v>
                      </c:pt>
                      <c:pt idx="129">
                        <c:v>0.97173839157078878</c:v>
                      </c:pt>
                      <c:pt idx="130">
                        <c:v>0.97286090367121258</c:v>
                      </c:pt>
                      <c:pt idx="131">
                        <c:v>0.97808425592546755</c:v>
                      </c:pt>
                      <c:pt idx="132">
                        <c:v>0.97368695064770505</c:v>
                      </c:pt>
                      <c:pt idx="133">
                        <c:v>0.9678730258327688</c:v>
                      </c:pt>
                      <c:pt idx="134">
                        <c:v>0.96885288578799988</c:v>
                      </c:pt>
                      <c:pt idx="135">
                        <c:v>0.96772909637488991</c:v>
                      </c:pt>
                      <c:pt idx="136">
                        <c:v>0.94866579695084496</c:v>
                      </c:pt>
                      <c:pt idx="137">
                        <c:v>0.94161871475830372</c:v>
                      </c:pt>
                      <c:pt idx="138">
                        <c:v>0.94708092577584746</c:v>
                      </c:pt>
                      <c:pt idx="139">
                        <c:v>0.94190687416551366</c:v>
                      </c:pt>
                      <c:pt idx="140">
                        <c:v>0.93886439730492255</c:v>
                      </c:pt>
                      <c:pt idx="141">
                        <c:v>0.94449129863206127</c:v>
                      </c:pt>
                      <c:pt idx="142">
                        <c:v>0.96194286723077627</c:v>
                      </c:pt>
                      <c:pt idx="143">
                        <c:v>0.94349318601515009</c:v>
                      </c:pt>
                      <c:pt idx="144">
                        <c:v>0.9310484488558225</c:v>
                      </c:pt>
                      <c:pt idx="145">
                        <c:v>0.91843202566378124</c:v>
                      </c:pt>
                      <c:pt idx="146">
                        <c:v>0.91923209924909</c:v>
                      </c:pt>
                      <c:pt idx="147">
                        <c:v>0.91950815955663501</c:v>
                      </c:pt>
                      <c:pt idx="148">
                        <c:v>0.93227617380687366</c:v>
                      </c:pt>
                      <c:pt idx="149">
                        <c:v>0.9317421237197675</c:v>
                      </c:pt>
                      <c:pt idx="150">
                        <c:v>0.91700856424419619</c:v>
                      </c:pt>
                      <c:pt idx="151">
                        <c:v>0.92952210146466874</c:v>
                      </c:pt>
                      <c:pt idx="152">
                        <c:v>0.93447549163901122</c:v>
                      </c:pt>
                      <c:pt idx="153">
                        <c:v>0.92955444437396506</c:v>
                      </c:pt>
                      <c:pt idx="154">
                        <c:v>0.93151794282884626</c:v>
                      </c:pt>
                      <c:pt idx="155">
                        <c:v>0.9306400630406475</c:v>
                      </c:pt>
                      <c:pt idx="156">
                        <c:v>0.9306487188272512</c:v>
                      </c:pt>
                      <c:pt idx="157">
                        <c:v>0.9194727218249038</c:v>
                      </c:pt>
                      <c:pt idx="158">
                        <c:v>0.92892147028036254</c:v>
                      </c:pt>
                      <c:pt idx="159">
                        <c:v>0.9560733204511912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0.47382110236933794</c:v>
                      </c:pt>
                      <c:pt idx="1">
                        <c:v>0.47688642830799299</c:v>
                      </c:pt>
                      <c:pt idx="2">
                        <c:v>0.47418524864113121</c:v>
                      </c:pt>
                      <c:pt idx="3">
                        <c:v>0.47711434031613376</c:v>
                      </c:pt>
                      <c:pt idx="4">
                        <c:v>0.4929485368027155</c:v>
                      </c:pt>
                      <c:pt idx="5">
                        <c:v>0.50384210822741315</c:v>
                      </c:pt>
                      <c:pt idx="6">
                        <c:v>0.51039801340895918</c:v>
                      </c:pt>
                      <c:pt idx="7">
                        <c:v>0.5070638487107092</c:v>
                      </c:pt>
                      <c:pt idx="8">
                        <c:v>0.52028285272917374</c:v>
                      </c:pt>
                      <c:pt idx="9">
                        <c:v>0.52545823474974529</c:v>
                      </c:pt>
                      <c:pt idx="10">
                        <c:v>0.53783899091042553</c:v>
                      </c:pt>
                      <c:pt idx="11">
                        <c:v>0.5436716887544325</c:v>
                      </c:pt>
                      <c:pt idx="12">
                        <c:v>0.54266610529198123</c:v>
                      </c:pt>
                      <c:pt idx="13">
                        <c:v>0.555189750510939</c:v>
                      </c:pt>
                      <c:pt idx="14">
                        <c:v>0.55772753490818028</c:v>
                      </c:pt>
                      <c:pt idx="15">
                        <c:v>0.57930392335683978</c:v>
                      </c:pt>
                      <c:pt idx="16">
                        <c:v>0.59578493112454267</c:v>
                      </c:pt>
                      <c:pt idx="17">
                        <c:v>0.59985955791973722</c:v>
                      </c:pt>
                      <c:pt idx="18">
                        <c:v>0.60521260355794426</c:v>
                      </c:pt>
                      <c:pt idx="19">
                        <c:v>0.60550148659269154</c:v>
                      </c:pt>
                      <c:pt idx="20">
                        <c:v>0.62751940292880148</c:v>
                      </c:pt>
                      <c:pt idx="21">
                        <c:v>0.64324391488048493</c:v>
                      </c:pt>
                      <c:pt idx="22">
                        <c:v>0.66355447054469396</c:v>
                      </c:pt>
                      <c:pt idx="23">
                        <c:v>0.68108777451820279</c:v>
                      </c:pt>
                      <c:pt idx="24">
                        <c:v>0.70960680313207125</c:v>
                      </c:pt>
                      <c:pt idx="25">
                        <c:v>0.72659159197934997</c:v>
                      </c:pt>
                      <c:pt idx="26">
                        <c:v>0.71806274810659954</c:v>
                      </c:pt>
                      <c:pt idx="27">
                        <c:v>0.72573994368549222</c:v>
                      </c:pt>
                      <c:pt idx="28">
                        <c:v>0.74047990881151649</c:v>
                      </c:pt>
                      <c:pt idx="29">
                        <c:v>0.74275052054437429</c:v>
                      </c:pt>
                      <c:pt idx="30">
                        <c:v>0.74080879040740499</c:v>
                      </c:pt>
                      <c:pt idx="31">
                        <c:v>0.7439277444648803</c:v>
                      </c:pt>
                      <c:pt idx="32">
                        <c:v>0.75</c:v>
                      </c:pt>
                      <c:pt idx="33">
                        <c:v>0.73988365146747448</c:v>
                      </c:pt>
                      <c:pt idx="34">
                        <c:v>0.71472449155596152</c:v>
                      </c:pt>
                      <c:pt idx="35">
                        <c:v>0.67718147606761647</c:v>
                      </c:pt>
                      <c:pt idx="36">
                        <c:v>0.66875385027687306</c:v>
                      </c:pt>
                      <c:pt idx="37">
                        <c:v>0.6484425102836745</c:v>
                      </c:pt>
                      <c:pt idx="38">
                        <c:v>0.61462083284509206</c:v>
                      </c:pt>
                      <c:pt idx="39">
                        <c:v>0.59535225371029199</c:v>
                      </c:pt>
                      <c:pt idx="40">
                        <c:v>0.58273320883565771</c:v>
                      </c:pt>
                      <c:pt idx="41">
                        <c:v>0.57264342531394719</c:v>
                      </c:pt>
                      <c:pt idx="42">
                        <c:v>0.53562836850517948</c:v>
                      </c:pt>
                      <c:pt idx="43">
                        <c:v>0.51793395215782501</c:v>
                      </c:pt>
                      <c:pt idx="44">
                        <c:v>0.53449791556706627</c:v>
                      </c:pt>
                      <c:pt idx="45">
                        <c:v>0.53238826131728323</c:v>
                      </c:pt>
                      <c:pt idx="46">
                        <c:v>0.52383082193024999</c:v>
                      </c:pt>
                      <c:pt idx="47">
                        <c:v>0.5376602634392047</c:v>
                      </c:pt>
                      <c:pt idx="48">
                        <c:v>0.528525083318796</c:v>
                      </c:pt>
                      <c:pt idx="49">
                        <c:v>0.51241686882931947</c:v>
                      </c:pt>
                      <c:pt idx="50">
                        <c:v>0.49753103028506551</c:v>
                      </c:pt>
                      <c:pt idx="51">
                        <c:v>0.48591642026460669</c:v>
                      </c:pt>
                      <c:pt idx="52">
                        <c:v>0.4753477431087495</c:v>
                      </c:pt>
                      <c:pt idx="53">
                        <c:v>0.46759555738595698</c:v>
                      </c:pt>
                      <c:pt idx="54">
                        <c:v>0.45283684472395802</c:v>
                      </c:pt>
                      <c:pt idx="55">
                        <c:v>0.42665396922026855</c:v>
                      </c:pt>
                      <c:pt idx="56">
                        <c:v>0.37986687092794946</c:v>
                      </c:pt>
                      <c:pt idx="57">
                        <c:v>0.34814065694013302</c:v>
                      </c:pt>
                      <c:pt idx="58">
                        <c:v>0.35252789306044274</c:v>
                      </c:pt>
                      <c:pt idx="59">
                        <c:v>0.32761836845407349</c:v>
                      </c:pt>
                      <c:pt idx="60">
                        <c:v>0.30925469827213947</c:v>
                      </c:pt>
                      <c:pt idx="61">
                        <c:v>0.27925057399770747</c:v>
                      </c:pt>
                      <c:pt idx="62">
                        <c:v>0.22128813064504649</c:v>
                      </c:pt>
                      <c:pt idx="63">
                        <c:v>0.17016052698220274</c:v>
                      </c:pt>
                      <c:pt idx="64">
                        <c:v>0.14150107500423975</c:v>
                      </c:pt>
                      <c:pt idx="65">
                        <c:v>9.5463586995271493E-2</c:v>
                      </c:pt>
                      <c:pt idx="66">
                        <c:v>6.479165336617343E-2</c:v>
                      </c:pt>
                      <c:pt idx="67">
                        <c:v>3.8371734652619019E-2</c:v>
                      </c:pt>
                      <c:pt idx="68">
                        <c:v>1.3516696281987074E-2</c:v>
                      </c:pt>
                      <c:pt idx="69">
                        <c:v>2.0671104681397351E-2</c:v>
                      </c:pt>
                      <c:pt idx="70">
                        <c:v>3.5280373012550853E-2</c:v>
                      </c:pt>
                      <c:pt idx="71">
                        <c:v>5.2528983821060478E-2</c:v>
                      </c:pt>
                      <c:pt idx="72">
                        <c:v>8.900686496826675E-2</c:v>
                      </c:pt>
                      <c:pt idx="73">
                        <c:v>0.1328926970637915</c:v>
                      </c:pt>
                      <c:pt idx="74">
                        <c:v>0.17689676132063326</c:v>
                      </c:pt>
                      <c:pt idx="75">
                        <c:v>0.21495348939609449</c:v>
                      </c:pt>
                      <c:pt idx="76">
                        <c:v>0.24545523891103951</c:v>
                      </c:pt>
                      <c:pt idx="77">
                        <c:v>0.28771016265830773</c:v>
                      </c:pt>
                      <c:pt idx="78">
                        <c:v>0.32126896754735101</c:v>
                      </c:pt>
                      <c:pt idx="79">
                        <c:v>0.35566500240605925</c:v>
                      </c:pt>
                      <c:pt idx="80">
                        <c:v>0.37886405807453022</c:v>
                      </c:pt>
                      <c:pt idx="81">
                        <c:v>0.40291388068389145</c:v>
                      </c:pt>
                      <c:pt idx="82">
                        <c:v>0.42548826459944256</c:v>
                      </c:pt>
                      <c:pt idx="83">
                        <c:v>0.45029442220518601</c:v>
                      </c:pt>
                      <c:pt idx="84">
                        <c:v>0.47041163135945774</c:v>
                      </c:pt>
                      <c:pt idx="85">
                        <c:v>0.48689284547740797</c:v>
                      </c:pt>
                      <c:pt idx="86">
                        <c:v>0.49302065546304219</c:v>
                      </c:pt>
                      <c:pt idx="87">
                        <c:v>0.4938226056117615</c:v>
                      </c:pt>
                      <c:pt idx="88">
                        <c:v>0.51596878872636376</c:v>
                      </c:pt>
                      <c:pt idx="89">
                        <c:v>0.52780160475383775</c:v>
                      </c:pt>
                      <c:pt idx="90">
                        <c:v>0.53431857020569429</c:v>
                      </c:pt>
                      <c:pt idx="91">
                        <c:v>0.53010779278714049</c:v>
                      </c:pt>
                      <c:pt idx="92">
                        <c:v>0.52896384813904052</c:v>
                      </c:pt>
                      <c:pt idx="93">
                        <c:v>0.53793976676332944</c:v>
                      </c:pt>
                      <c:pt idx="94">
                        <c:v>0.54342313183727475</c:v>
                      </c:pt>
                      <c:pt idx="95">
                        <c:v>0.55797964051090654</c:v>
                      </c:pt>
                      <c:pt idx="96">
                        <c:v>0.56070626474470275</c:v>
                      </c:pt>
                      <c:pt idx="97">
                        <c:v>0.55655165524970707</c:v>
                      </c:pt>
                      <c:pt idx="98">
                        <c:v>0.56263052576593342</c:v>
                      </c:pt>
                      <c:pt idx="99">
                        <c:v>0.57478090258322101</c:v>
                      </c:pt>
                      <c:pt idx="100">
                        <c:v>0.56873909258815203</c:v>
                      </c:pt>
                      <c:pt idx="101">
                        <c:v>0.57338803489801726</c:v>
                      </c:pt>
                      <c:pt idx="102">
                        <c:v>0.58422280158237228</c:v>
                      </c:pt>
                      <c:pt idx="103">
                        <c:v>0.58273397975424523</c:v>
                      </c:pt>
                      <c:pt idx="104">
                        <c:v>0.5800805169606833</c:v>
                      </c:pt>
                      <c:pt idx="105">
                        <c:v>0.58242841094651243</c:v>
                      </c:pt>
                      <c:pt idx="106">
                        <c:v>0.58315225988316155</c:v>
                      </c:pt>
                      <c:pt idx="107">
                        <c:v>0.58155384139483046</c:v>
                      </c:pt>
                      <c:pt idx="108">
                        <c:v>0.59187614625444074</c:v>
                      </c:pt>
                      <c:pt idx="109">
                        <c:v>0.5938179704151143</c:v>
                      </c:pt>
                      <c:pt idx="110">
                        <c:v>0.59106404103741006</c:v>
                      </c:pt>
                      <c:pt idx="111">
                        <c:v>0.59397994528470155</c:v>
                      </c:pt>
                      <c:pt idx="112">
                        <c:v>0.59315766635768397</c:v>
                      </c:pt>
                      <c:pt idx="113">
                        <c:v>0.59026021296882369</c:v>
                      </c:pt>
                      <c:pt idx="114">
                        <c:v>0.59113272975717979</c:v>
                      </c:pt>
                      <c:pt idx="115">
                        <c:v>0.59760150405636225</c:v>
                      </c:pt>
                      <c:pt idx="116">
                        <c:v>0.60026807600596199</c:v>
                      </c:pt>
                      <c:pt idx="117">
                        <c:v>0.59760408328202774</c:v>
                      </c:pt>
                      <c:pt idx="118">
                        <c:v>0.59999496993199419</c:v>
                      </c:pt>
                      <c:pt idx="119">
                        <c:v>0.59133078680817297</c:v>
                      </c:pt>
                      <c:pt idx="120">
                        <c:v>0.59436600775450654</c:v>
                      </c:pt>
                      <c:pt idx="121">
                        <c:v>0.59535293872474349</c:v>
                      </c:pt>
                      <c:pt idx="122">
                        <c:v>0.60440532478630948</c:v>
                      </c:pt>
                      <c:pt idx="123">
                        <c:v>0.61045530848034224</c:v>
                      </c:pt>
                      <c:pt idx="124">
                        <c:v>0.60097214404177346</c:v>
                      </c:pt>
                      <c:pt idx="125">
                        <c:v>0.60152136232289022</c:v>
                      </c:pt>
                      <c:pt idx="126">
                        <c:v>0.60439617569700599</c:v>
                      </c:pt>
                      <c:pt idx="127">
                        <c:v>0.5976779801234452</c:v>
                      </c:pt>
                      <c:pt idx="128">
                        <c:v>0.58837903172604378</c:v>
                      </c:pt>
                      <c:pt idx="129">
                        <c:v>0.58304303494247323</c:v>
                      </c:pt>
                      <c:pt idx="130">
                        <c:v>0.58371654220272751</c:v>
                      </c:pt>
                      <c:pt idx="131">
                        <c:v>0.58685055355528049</c:v>
                      </c:pt>
                      <c:pt idx="132">
                        <c:v>0.58421217038862294</c:v>
                      </c:pt>
                      <c:pt idx="133">
                        <c:v>0.58072381549966123</c:v>
                      </c:pt>
                      <c:pt idx="134">
                        <c:v>0.58131173147280002</c:v>
                      </c:pt>
                      <c:pt idx="135">
                        <c:v>0.58063745782493403</c:v>
                      </c:pt>
                      <c:pt idx="136">
                        <c:v>0.56919947817050698</c:v>
                      </c:pt>
                      <c:pt idx="137">
                        <c:v>0.56497122885498219</c:v>
                      </c:pt>
                      <c:pt idx="138">
                        <c:v>0.56824855546550856</c:v>
                      </c:pt>
                      <c:pt idx="139">
                        <c:v>0.56514412449930829</c:v>
                      </c:pt>
                      <c:pt idx="140">
                        <c:v>0.56331863838295348</c:v>
                      </c:pt>
                      <c:pt idx="141">
                        <c:v>0.56669477917923672</c:v>
                      </c:pt>
                      <c:pt idx="142">
                        <c:v>0.5771657203384658</c:v>
                      </c:pt>
                      <c:pt idx="143">
                        <c:v>0.56609591160909001</c:v>
                      </c:pt>
                      <c:pt idx="144">
                        <c:v>0.55862906931349354</c:v>
                      </c:pt>
                      <c:pt idx="145">
                        <c:v>0.55105921539826874</c:v>
                      </c:pt>
                      <c:pt idx="146">
                        <c:v>0.55153925954945404</c:v>
                      </c:pt>
                      <c:pt idx="147">
                        <c:v>0.55170489573398096</c:v>
                      </c:pt>
                      <c:pt idx="148">
                        <c:v>0.55936570428412424</c:v>
                      </c:pt>
                      <c:pt idx="149">
                        <c:v>0.55904527423186046</c:v>
                      </c:pt>
                      <c:pt idx="150">
                        <c:v>0.55020513854651776</c:v>
                      </c:pt>
                      <c:pt idx="151">
                        <c:v>0.55771326087880124</c:v>
                      </c:pt>
                      <c:pt idx="152">
                        <c:v>0.56068529498340669</c:v>
                      </c:pt>
                      <c:pt idx="153">
                        <c:v>0.55773266662437904</c:v>
                      </c:pt>
                      <c:pt idx="154">
                        <c:v>0.5589107656973078</c:v>
                      </c:pt>
                      <c:pt idx="155">
                        <c:v>0.5583840378243885</c:v>
                      </c:pt>
                      <c:pt idx="156">
                        <c:v>0.55838923129635076</c:v>
                      </c:pt>
                      <c:pt idx="157">
                        <c:v>0.55168363309494228</c:v>
                      </c:pt>
                      <c:pt idx="158">
                        <c:v>0.55735288216821743</c:v>
                      </c:pt>
                      <c:pt idx="159">
                        <c:v>0.57364399227071472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0.63176146982578396</c:v>
                      </c:pt>
                      <c:pt idx="1">
                        <c:v>0.63584857107732395</c:v>
                      </c:pt>
                      <c:pt idx="2">
                        <c:v>0.63224699818817498</c:v>
                      </c:pt>
                      <c:pt idx="3">
                        <c:v>0.63615245375484497</c:v>
                      </c:pt>
                      <c:pt idx="4">
                        <c:v>0.657264715736954</c:v>
                      </c:pt>
                      <c:pt idx="5">
                        <c:v>0.67178947763655095</c:v>
                      </c:pt>
                      <c:pt idx="6">
                        <c:v>0.68053068454527899</c:v>
                      </c:pt>
                      <c:pt idx="7">
                        <c:v>0.67608513161427897</c:v>
                      </c:pt>
                      <c:pt idx="8">
                        <c:v>0.69371047030556499</c:v>
                      </c:pt>
                      <c:pt idx="9">
                        <c:v>0.70061097966632702</c:v>
                      </c:pt>
                      <c:pt idx="10">
                        <c:v>0.717118654547234</c:v>
                      </c:pt>
                      <c:pt idx="11">
                        <c:v>0.72489558500591</c:v>
                      </c:pt>
                      <c:pt idx="12">
                        <c:v>0.72355480705597497</c:v>
                      </c:pt>
                      <c:pt idx="13">
                        <c:v>0.74025300068125199</c:v>
                      </c:pt>
                      <c:pt idx="14">
                        <c:v>0.74363671321090696</c:v>
                      </c:pt>
                      <c:pt idx="15">
                        <c:v>0.77240523114245296</c:v>
                      </c:pt>
                      <c:pt idx="16">
                        <c:v>0.79437990816605697</c:v>
                      </c:pt>
                      <c:pt idx="17">
                        <c:v>0.79981274389298296</c:v>
                      </c:pt>
                      <c:pt idx="18">
                        <c:v>0.80695013807725902</c:v>
                      </c:pt>
                      <c:pt idx="19">
                        <c:v>0.80733531545692205</c:v>
                      </c:pt>
                      <c:pt idx="20">
                        <c:v>0.83669253723840198</c:v>
                      </c:pt>
                      <c:pt idx="21">
                        <c:v>0.85765855317397999</c:v>
                      </c:pt>
                      <c:pt idx="22">
                        <c:v>0.88473929405959195</c:v>
                      </c:pt>
                      <c:pt idx="23">
                        <c:v>0.90811703269093702</c:v>
                      </c:pt>
                      <c:pt idx="24">
                        <c:v>0.94614240417609496</c:v>
                      </c:pt>
                      <c:pt idx="25">
                        <c:v>0.96878878930580004</c:v>
                      </c:pt>
                      <c:pt idx="26">
                        <c:v>0.95741699747546605</c:v>
                      </c:pt>
                      <c:pt idx="27">
                        <c:v>0.96765325824732296</c:v>
                      </c:pt>
                      <c:pt idx="28">
                        <c:v>0.98730654508202198</c:v>
                      </c:pt>
                      <c:pt idx="29">
                        <c:v>0.99033402739249898</c:v>
                      </c:pt>
                      <c:pt idx="30">
                        <c:v>0.98774505387653999</c:v>
                      </c:pt>
                      <c:pt idx="31">
                        <c:v>0.99190365928650703</c:v>
                      </c:pt>
                      <c:pt idx="32">
                        <c:v>1</c:v>
                      </c:pt>
                      <c:pt idx="33">
                        <c:v>0.98651153528996605</c:v>
                      </c:pt>
                      <c:pt idx="34">
                        <c:v>0.95296598874128202</c:v>
                      </c:pt>
                      <c:pt idx="35">
                        <c:v>0.90290863475682204</c:v>
                      </c:pt>
                      <c:pt idx="36">
                        <c:v>0.89167180036916405</c:v>
                      </c:pt>
                      <c:pt idx="37">
                        <c:v>0.86459001371156596</c:v>
                      </c:pt>
                      <c:pt idx="38">
                        <c:v>0.81949444379345604</c:v>
                      </c:pt>
                      <c:pt idx="39">
                        <c:v>0.79380300494705602</c:v>
                      </c:pt>
                      <c:pt idx="40">
                        <c:v>0.77697761178087699</c:v>
                      </c:pt>
                      <c:pt idx="41">
                        <c:v>0.76352456708526295</c:v>
                      </c:pt>
                      <c:pt idx="42">
                        <c:v>0.714171158006906</c:v>
                      </c:pt>
                      <c:pt idx="43">
                        <c:v>0.69057860287710005</c:v>
                      </c:pt>
                      <c:pt idx="44">
                        <c:v>0.71266388742275499</c:v>
                      </c:pt>
                      <c:pt idx="45">
                        <c:v>0.70985101508971105</c:v>
                      </c:pt>
                      <c:pt idx="46">
                        <c:v>0.69844109590699999</c:v>
                      </c:pt>
                      <c:pt idx="47">
                        <c:v>0.71688035125227301</c:v>
                      </c:pt>
                      <c:pt idx="48">
                        <c:v>0.70470011109172803</c:v>
                      </c:pt>
                      <c:pt idx="49">
                        <c:v>0.683222491772426</c:v>
                      </c:pt>
                      <c:pt idx="50">
                        <c:v>0.66337470704675405</c:v>
                      </c:pt>
                      <c:pt idx="51">
                        <c:v>0.64788856035280895</c:v>
                      </c:pt>
                      <c:pt idx="52">
                        <c:v>0.63379699081166596</c:v>
                      </c:pt>
                      <c:pt idx="53">
                        <c:v>0.62346074318127598</c:v>
                      </c:pt>
                      <c:pt idx="54">
                        <c:v>0.60378245963194399</c:v>
                      </c:pt>
                      <c:pt idx="55">
                        <c:v>0.56887195896035803</c:v>
                      </c:pt>
                      <c:pt idx="56">
                        <c:v>0.50648916123726595</c:v>
                      </c:pt>
                      <c:pt idx="57">
                        <c:v>0.46418754258684403</c:v>
                      </c:pt>
                      <c:pt idx="58">
                        <c:v>0.47003719074725703</c:v>
                      </c:pt>
                      <c:pt idx="59">
                        <c:v>0.43682449127209799</c:v>
                      </c:pt>
                      <c:pt idx="60">
                        <c:v>0.412339597696186</c:v>
                      </c:pt>
                      <c:pt idx="61">
                        <c:v>0.37233409866361</c:v>
                      </c:pt>
                      <c:pt idx="62">
                        <c:v>0.295050840860062</c:v>
                      </c:pt>
                      <c:pt idx="63">
                        <c:v>0.226880702642937</c:v>
                      </c:pt>
                      <c:pt idx="64">
                        <c:v>0.18866810000565301</c:v>
                      </c:pt>
                      <c:pt idx="65">
                        <c:v>0.127284782660362</c:v>
                      </c:pt>
                      <c:pt idx="66">
                        <c:v>8.6388871154897906E-2</c:v>
                      </c:pt>
                      <c:pt idx="67">
                        <c:v>5.1162312870158697E-2</c:v>
                      </c:pt>
                      <c:pt idx="68">
                        <c:v>1.80222617093161E-2</c:v>
                      </c:pt>
                      <c:pt idx="69">
                        <c:v>2.75614729085298E-2</c:v>
                      </c:pt>
                      <c:pt idx="70">
                        <c:v>4.7040497350067802E-2</c:v>
                      </c:pt>
                      <c:pt idx="71">
                        <c:v>7.0038645094747304E-2</c:v>
                      </c:pt>
                      <c:pt idx="72">
                        <c:v>0.118675819957689</c:v>
                      </c:pt>
                      <c:pt idx="73">
                        <c:v>0.17719026275172201</c:v>
                      </c:pt>
                      <c:pt idx="74">
                        <c:v>0.235862348427511</c:v>
                      </c:pt>
                      <c:pt idx="75">
                        <c:v>0.286604652528126</c:v>
                      </c:pt>
                      <c:pt idx="76">
                        <c:v>0.32727365188138602</c:v>
                      </c:pt>
                      <c:pt idx="77">
                        <c:v>0.38361355021107701</c:v>
                      </c:pt>
                      <c:pt idx="78">
                        <c:v>0.42835862339646802</c:v>
                      </c:pt>
                      <c:pt idx="79">
                        <c:v>0.474220003208079</c:v>
                      </c:pt>
                      <c:pt idx="80">
                        <c:v>0.50515207743270696</c:v>
                      </c:pt>
                      <c:pt idx="81">
                        <c:v>0.53721850757852196</c:v>
                      </c:pt>
                      <c:pt idx="82">
                        <c:v>0.56731768613259004</c:v>
                      </c:pt>
                      <c:pt idx="83">
                        <c:v>0.60039256294024801</c:v>
                      </c:pt>
                      <c:pt idx="84">
                        <c:v>0.62721550847927698</c:v>
                      </c:pt>
                      <c:pt idx="85">
                        <c:v>0.64919046063654395</c:v>
                      </c:pt>
                      <c:pt idx="86">
                        <c:v>0.65736087395072296</c:v>
                      </c:pt>
                      <c:pt idx="87">
                        <c:v>0.65843014081568196</c:v>
                      </c:pt>
                      <c:pt idx="88">
                        <c:v>0.68795838496848505</c:v>
                      </c:pt>
                      <c:pt idx="89">
                        <c:v>0.70373547300511696</c:v>
                      </c:pt>
                      <c:pt idx="90">
                        <c:v>0.71242476027425905</c:v>
                      </c:pt>
                      <c:pt idx="91">
                        <c:v>0.70681039038285398</c:v>
                      </c:pt>
                      <c:pt idx="92">
                        <c:v>0.70528513085205402</c:v>
                      </c:pt>
                      <c:pt idx="93">
                        <c:v>0.717253022351106</c:v>
                      </c:pt>
                      <c:pt idx="94">
                        <c:v>0.724564175783033</c:v>
                      </c:pt>
                      <c:pt idx="95">
                        <c:v>0.74397285401454205</c:v>
                      </c:pt>
                      <c:pt idx="96">
                        <c:v>0.74760835299293704</c:v>
                      </c:pt>
                      <c:pt idx="97">
                        <c:v>0.74206887366627605</c:v>
                      </c:pt>
                      <c:pt idx="98">
                        <c:v>0.75017403435457797</c:v>
                      </c:pt>
                      <c:pt idx="99">
                        <c:v>0.76637453677762801</c:v>
                      </c:pt>
                      <c:pt idx="100">
                        <c:v>0.758318790117536</c:v>
                      </c:pt>
                      <c:pt idx="101">
                        <c:v>0.76451737986402302</c:v>
                      </c:pt>
                      <c:pt idx="102">
                        <c:v>0.778963735443163</c:v>
                      </c:pt>
                      <c:pt idx="103">
                        <c:v>0.77697863967232705</c:v>
                      </c:pt>
                      <c:pt idx="104">
                        <c:v>0.77344068928091103</c:v>
                      </c:pt>
                      <c:pt idx="105">
                        <c:v>0.77657121459534995</c:v>
                      </c:pt>
                      <c:pt idx="106">
                        <c:v>0.77753634651088199</c:v>
                      </c:pt>
                      <c:pt idx="107">
                        <c:v>0.77540512185977395</c:v>
                      </c:pt>
                      <c:pt idx="108">
                        <c:v>0.78916819500592095</c:v>
                      </c:pt>
                      <c:pt idx="109">
                        <c:v>0.79175729388681904</c:v>
                      </c:pt>
                      <c:pt idx="110">
                        <c:v>0.78808538804988004</c:v>
                      </c:pt>
                      <c:pt idx="111">
                        <c:v>0.79197326037960203</c:v>
                      </c:pt>
                      <c:pt idx="112">
                        <c:v>0.79087688847691195</c:v>
                      </c:pt>
                      <c:pt idx="113">
                        <c:v>0.787013617291765</c:v>
                      </c:pt>
                      <c:pt idx="114">
                        <c:v>0.78817697300957301</c:v>
                      </c:pt>
                      <c:pt idx="115">
                        <c:v>0.79680200540848301</c:v>
                      </c:pt>
                      <c:pt idx="116">
                        <c:v>0.80035743467461595</c:v>
                      </c:pt>
                      <c:pt idx="117">
                        <c:v>0.79680544437603695</c:v>
                      </c:pt>
                      <c:pt idx="118">
                        <c:v>0.799993293242659</c:v>
                      </c:pt>
                      <c:pt idx="119">
                        <c:v>0.78844104907756396</c:v>
                      </c:pt>
                      <c:pt idx="120">
                        <c:v>0.79248801033934202</c:v>
                      </c:pt>
                      <c:pt idx="121">
                        <c:v>0.79380391829965802</c:v>
                      </c:pt>
                      <c:pt idx="122">
                        <c:v>0.80587376638174602</c:v>
                      </c:pt>
                      <c:pt idx="123">
                        <c:v>0.81394041130712302</c:v>
                      </c:pt>
                      <c:pt idx="124">
                        <c:v>0.80129619205569802</c:v>
                      </c:pt>
                      <c:pt idx="125">
                        <c:v>0.80202848309718699</c:v>
                      </c:pt>
                      <c:pt idx="126">
                        <c:v>0.80586156759600802</c:v>
                      </c:pt>
                      <c:pt idx="127">
                        <c:v>0.79690397349792697</c:v>
                      </c:pt>
                      <c:pt idx="128">
                        <c:v>0.784505375634725</c:v>
                      </c:pt>
                      <c:pt idx="129">
                        <c:v>0.77739071325663101</c:v>
                      </c:pt>
                      <c:pt idx="130">
                        <c:v>0.77828872293697005</c:v>
                      </c:pt>
                      <c:pt idx="131">
                        <c:v>0.78246740474037402</c:v>
                      </c:pt>
                      <c:pt idx="132">
                        <c:v>0.778949560518164</c:v>
                      </c:pt>
                      <c:pt idx="133">
                        <c:v>0.77429842066621501</c:v>
                      </c:pt>
                      <c:pt idx="134">
                        <c:v>0.77508230863039995</c:v>
                      </c:pt>
                      <c:pt idx="135">
                        <c:v>0.77418327709991197</c:v>
                      </c:pt>
                      <c:pt idx="136">
                        <c:v>0.75893263756067597</c:v>
                      </c:pt>
                      <c:pt idx="137">
                        <c:v>0.75329497180664295</c:v>
                      </c:pt>
                      <c:pt idx="138">
                        <c:v>0.75766474062067801</c:v>
                      </c:pt>
                      <c:pt idx="139">
                        <c:v>0.75352549933241098</c:v>
                      </c:pt>
                      <c:pt idx="140">
                        <c:v>0.75109151784393802</c:v>
                      </c:pt>
                      <c:pt idx="141">
                        <c:v>0.75559303890564899</c:v>
                      </c:pt>
                      <c:pt idx="142">
                        <c:v>0.76955429378462104</c:v>
                      </c:pt>
                      <c:pt idx="143">
                        <c:v>0.75479454881212005</c:v>
                      </c:pt>
                      <c:pt idx="144">
                        <c:v>0.74483875908465802</c:v>
                      </c:pt>
                      <c:pt idx="145">
                        <c:v>0.73474562053102499</c:v>
                      </c:pt>
                      <c:pt idx="146">
                        <c:v>0.73538567939927202</c:v>
                      </c:pt>
                      <c:pt idx="147">
                        <c:v>0.73560652764530798</c:v>
                      </c:pt>
                      <c:pt idx="148">
                        <c:v>0.74582093904549895</c:v>
                      </c:pt>
                      <c:pt idx="149">
                        <c:v>0.74539369897581398</c:v>
                      </c:pt>
                      <c:pt idx="150">
                        <c:v>0.73360685139535697</c:v>
                      </c:pt>
                      <c:pt idx="151">
                        <c:v>0.74361768117173499</c:v>
                      </c:pt>
                      <c:pt idx="152">
                        <c:v>0.74758039331120896</c:v>
                      </c:pt>
                      <c:pt idx="153">
                        <c:v>0.74364355549917205</c:v>
                      </c:pt>
                      <c:pt idx="154">
                        <c:v>0.74521435426307703</c:v>
                      </c:pt>
                      <c:pt idx="155">
                        <c:v>0.744512050432518</c:v>
                      </c:pt>
                      <c:pt idx="156">
                        <c:v>0.74451897506180098</c:v>
                      </c:pt>
                      <c:pt idx="157">
                        <c:v>0.73557817745992304</c:v>
                      </c:pt>
                      <c:pt idx="158">
                        <c:v>0.74313717622428999</c:v>
                      </c:pt>
                      <c:pt idx="159">
                        <c:v>0.76485865636095296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0.7761765616370192</c:v>
                      </c:pt>
                      <c:pt idx="1">
                        <c:v>0.78119793813431893</c:v>
                      </c:pt>
                      <c:pt idx="2">
                        <c:v>0.77677307749450231</c:v>
                      </c:pt>
                      <c:pt idx="3">
                        <c:v>0.78157128570780154</c:v>
                      </c:pt>
                      <c:pt idx="4">
                        <c:v>0.80750962429969486</c:v>
                      </c:pt>
                      <c:pt idx="5">
                        <c:v>0.82535461847595315</c:v>
                      </c:pt>
                      <c:pt idx="6">
                        <c:v>0.8360939880751237</c:v>
                      </c:pt>
                      <c:pt idx="7">
                        <c:v>0.83063222101055345</c:v>
                      </c:pt>
                      <c:pt idx="8">
                        <c:v>0.85228655644646223</c:v>
                      </c:pt>
                      <c:pt idx="9">
                        <c:v>0.86076446129662243</c:v>
                      </c:pt>
                      <c:pt idx="10">
                        <c:v>0.8810456448471442</c:v>
                      </c:pt>
                      <c:pt idx="11">
                        <c:v>0.89060031291699326</c:v>
                      </c:pt>
                      <c:pt idx="12">
                        <c:v>0.88895304497045913</c:v>
                      </c:pt>
                      <c:pt idx="13">
                        <c:v>0.90946829816750963</c:v>
                      </c:pt>
                      <c:pt idx="14">
                        <c:v>0.91362549749395783</c:v>
                      </c:pt>
                      <c:pt idx="15">
                        <c:v>0.94897024451953693</c:v>
                      </c:pt>
                      <c:pt idx="16">
                        <c:v>0.97596813861391463</c:v>
                      </c:pt>
                      <c:pt idx="17">
                        <c:v>0.98264287260113781</c:v>
                      </c:pt>
                      <c:pt idx="18">
                        <c:v>0.9914118120531229</c:v>
                      </c:pt>
                      <c:pt idx="19">
                        <c:v>0.99188503757960156</c:v>
                      </c:pt>
                      <c:pt idx="20">
                        <c:v>1.0279530609553356</c:v>
                      </c:pt>
                      <c:pt idx="21">
                        <c:v>1.0537117229462156</c:v>
                      </c:pt>
                      <c:pt idx="22">
                        <c:v>1.0869828820008722</c:v>
                      </c:pt>
                      <c:pt idx="23">
                        <c:v>1.1157045651936288</c:v>
                      </c:pt>
                      <c:pt idx="24">
                        <c:v>1.1624222007317049</c:v>
                      </c:pt>
                      <c:pt idx="25">
                        <c:v>1.1902453494722087</c:v>
                      </c:pt>
                      <c:pt idx="26">
                        <c:v>1.1762740664736515</c:v>
                      </c:pt>
                      <c:pt idx="27">
                        <c:v>1.1888502460436254</c:v>
                      </c:pt>
                      <c:pt idx="28">
                        <c:v>1.2129961006561731</c:v>
                      </c:pt>
                      <c:pt idx="29">
                        <c:v>1.2167156386818316</c:v>
                      </c:pt>
                      <c:pt idx="30">
                        <c:v>1.2135348486878796</c:v>
                      </c:pt>
                      <c:pt idx="31">
                        <c:v>1.2186440745626443</c:v>
                      </c:pt>
                      <c:pt idx="32">
                        <c:v>1.2285911672502907</c:v>
                      </c:pt>
                      <c:pt idx="33">
                        <c:v>1.2120193586477757</c:v>
                      </c:pt>
                      <c:pt idx="34">
                        <c:v>1.1708055964574791</c:v>
                      </c:pt>
                      <c:pt idx="35">
                        <c:v>1.1093055734962505</c:v>
                      </c:pt>
                      <c:pt idx="36">
                        <c:v>1.0955000980197194</c:v>
                      </c:pt>
                      <c:pt idx="37">
                        <c:v>1.0622276541388376</c:v>
                      </c:pt>
                      <c:pt idx="38">
                        <c:v>1.0068236352553299</c:v>
                      </c:pt>
                      <c:pt idx="39">
                        <c:v>0.97525936041469186</c:v>
                      </c:pt>
                      <c:pt idx="40">
                        <c:v>0.95458783098521094</c:v>
                      </c:pt>
                      <c:pt idx="41">
                        <c:v>0.93805953909955608</c:v>
                      </c:pt>
                      <c:pt idx="42">
                        <c:v>0.87742437663219641</c:v>
                      </c:pt>
                      <c:pt idx="43">
                        <c:v>0.84843877178685134</c:v>
                      </c:pt>
                      <c:pt idx="44">
                        <c:v>0.87557255730585237</c:v>
                      </c:pt>
                      <c:pt idx="45">
                        <c:v>0.87211668720287183</c:v>
                      </c:pt>
                      <c:pt idx="46">
                        <c:v>0.85809856127595341</c:v>
                      </c:pt>
                      <c:pt idx="47">
                        <c:v>0.88075286752382853</c:v>
                      </c:pt>
                      <c:pt idx="48">
                        <c:v>0.86578833204759564</c:v>
                      </c:pt>
                      <c:pt idx="49">
                        <c:v>0.839401118658337</c:v>
                      </c:pt>
                      <c:pt idx="50">
                        <c:v>0.81501630565489125</c:v>
                      </c:pt>
                      <c:pt idx="51">
                        <c:v>0.79599016261196798</c:v>
                      </c:pt>
                      <c:pt idx="52">
                        <c:v>0.77867738474102643</c:v>
                      </c:pt>
                      <c:pt idx="53">
                        <c:v>0.76597836219981763</c:v>
                      </c:pt>
                      <c:pt idx="54">
                        <c:v>0.74180179684446157</c:v>
                      </c:pt>
                      <c:pt idx="55">
                        <c:v>0.69891106407506576</c:v>
                      </c:pt>
                      <c:pt idx="56">
                        <c:v>0.62226810980411329</c:v>
                      </c:pt>
                      <c:pt idx="57">
                        <c:v>0.57029671476981469</c:v>
                      </c:pt>
                      <c:pt idx="58">
                        <c:v>0.57748354083122011</c:v>
                      </c:pt>
                      <c:pt idx="59">
                        <c:v>0.53667871161550129</c:v>
                      </c:pt>
                      <c:pt idx="60">
                        <c:v>0.50659678763707239</c:v>
                      </c:pt>
                      <c:pt idx="61">
                        <c:v>0.45744638488420952</c:v>
                      </c:pt>
                      <c:pt idx="62">
                        <c:v>0.36249685697044337</c:v>
                      </c:pt>
                      <c:pt idx="63">
                        <c:v>0.27874362728665208</c:v>
                      </c:pt>
                      <c:pt idx="64">
                        <c:v>0.2317959612088398</c:v>
                      </c:pt>
                      <c:pt idx="65">
                        <c:v>0.15638095970189372</c:v>
                      </c:pt>
                      <c:pt idx="66">
                        <c:v>0.10613660404963099</c:v>
                      </c:pt>
                      <c:pt idx="67">
                        <c:v>6.2857565688372849E-2</c:v>
                      </c:pt>
                      <c:pt idx="68">
                        <c:v>2.2141991549938886E-2</c:v>
                      </c:pt>
                      <c:pt idx="69">
                        <c:v>3.3861782171827892E-2</c:v>
                      </c:pt>
                      <c:pt idx="70">
                        <c:v>5.7793539547354007E-2</c:v>
                      </c:pt>
                      <c:pt idx="71">
                        <c:v>8.6048860729584439E-2</c:v>
                      </c:pt>
                      <c:pt idx="72">
                        <c:v>0.14580406416620248</c:v>
                      </c:pt>
                      <c:pt idx="73">
                        <c:v>0.21769439173952385</c:v>
                      </c:pt>
                      <c:pt idx="74">
                        <c:v>0.28977839796495053</c:v>
                      </c:pt>
                      <c:pt idx="75">
                        <c:v>0.35211994458889428</c:v>
                      </c:pt>
                      <c:pt idx="76">
                        <c:v>0.40208551797521735</c:v>
                      </c:pt>
                      <c:pt idx="77">
                        <c:v>0.47130421942685513</c:v>
                      </c:pt>
                      <c:pt idx="78">
                        <c:v>0.52627762112039433</c:v>
                      </c:pt>
                      <c:pt idx="79">
                        <c:v>0.58262250727485043</c:v>
                      </c:pt>
                      <c:pt idx="80">
                        <c:v>0.6206253804519587</c:v>
                      </c:pt>
                      <c:pt idx="81">
                        <c:v>0.66002191329435544</c:v>
                      </c:pt>
                      <c:pt idx="82">
                        <c:v>0.69700149820737289</c:v>
                      </c:pt>
                      <c:pt idx="83">
                        <c:v>0.73763699971115293</c:v>
                      </c:pt>
                      <c:pt idx="84">
                        <c:v>0.77059143368003957</c:v>
                      </c:pt>
                      <c:pt idx="85">
                        <c:v>0.79758966580120549</c:v>
                      </c:pt>
                      <c:pt idx="86">
                        <c:v>0.80762776343178999</c:v>
                      </c:pt>
                      <c:pt idx="87">
                        <c:v>0.80894145525751193</c:v>
                      </c:pt>
                      <c:pt idx="88">
                        <c:v>0.8452195952080559</c:v>
                      </c:pt>
                      <c:pt idx="89">
                        <c:v>0.86460318621479215</c:v>
                      </c:pt>
                      <c:pt idx="90">
                        <c:v>0.87527876780336045</c:v>
                      </c:pt>
                      <c:pt idx="91">
                        <c:v>0.8683810025451042</c:v>
                      </c:pt>
                      <c:pt idx="92">
                        <c:v>0.86650708215779904</c:v>
                      </c:pt>
                      <c:pt idx="93">
                        <c:v>0.88121072794414412</c:v>
                      </c:pt>
                      <c:pt idx="94">
                        <c:v>0.89019314647302139</c:v>
                      </c:pt>
                      <c:pt idx="95">
                        <c:v>0.9140384771162563</c:v>
                      </c:pt>
                      <c:pt idx="96">
                        <c:v>0.91850501904965987</c:v>
                      </c:pt>
                      <c:pt idx="97">
                        <c:v>0.91169926367775866</c:v>
                      </c:pt>
                      <c:pt idx="98">
                        <c:v>0.9216571925085506</c:v>
                      </c:pt>
                      <c:pt idx="99">
                        <c:v>0.9415609866905269</c:v>
                      </c:pt>
                      <c:pt idx="100">
                        <c:v>0.9316637674983318</c:v>
                      </c:pt>
                      <c:pt idx="101">
                        <c:v>0.93927930011027394</c:v>
                      </c:pt>
                      <c:pt idx="102">
                        <c:v>0.9570279649737623</c:v>
                      </c:pt>
                      <c:pt idx="103">
                        <c:v>0.95458909384356738</c:v>
                      </c:pt>
                      <c:pt idx="104">
                        <c:v>0.95024239924250387</c:v>
                      </c:pt>
                      <c:pt idx="105">
                        <c:v>0.95408853499267698</c:v>
                      </c:pt>
                      <c:pt idx="106">
                        <c:v>0.95527428753933097</c:v>
                      </c:pt>
                      <c:pt idx="107">
                        <c:v>0.95265588375755361</c:v>
                      </c:pt>
                      <c:pt idx="108">
                        <c:v>0.96956507385912949</c:v>
                      </c:pt>
                      <c:pt idx="109">
                        <c:v>0.97274601787533843</c:v>
                      </c:pt>
                      <c:pt idx="110">
                        <c:v>0.96823474679710042</c:v>
                      </c:pt>
                      <c:pt idx="111">
                        <c:v>0.97301135240079373</c:v>
                      </c:pt>
                      <c:pt idx="112">
                        <c:v>0.9716643595651272</c:v>
                      </c:pt>
                      <c:pt idx="113">
                        <c:v>0.96691797871036311</c:v>
                      </c:pt>
                      <c:pt idx="114">
                        <c:v>0.96834726726963216</c:v>
                      </c:pt>
                      <c:pt idx="115">
                        <c:v>0.97894390589218061</c:v>
                      </c:pt>
                      <c:pt idx="116">
                        <c:v>0.9833120748843347</c:v>
                      </c:pt>
                      <c:pt idx="117">
                        <c:v>0.97894813097734179</c:v>
                      </c:pt>
                      <c:pt idx="118">
                        <c:v>0.9828646939374025</c:v>
                      </c:pt>
                      <c:pt idx="119">
                        <c:v>0.96867170879424802</c:v>
                      </c:pt>
                      <c:pt idx="120">
                        <c:v>0.9736437696546727</c:v>
                      </c:pt>
                      <c:pt idx="121">
                        <c:v>0.97526048255163122</c:v>
                      </c:pt>
                      <c:pt idx="122">
                        <c:v>0.99008939129533746</c:v>
                      </c:pt>
                      <c:pt idx="123">
                        <c:v>1</c:v>
                      </c:pt>
                      <c:pt idx="124">
                        <c:v>0.98446542391092318</c:v>
                      </c:pt>
                      <c:pt idx="125">
                        <c:v>0.98536511021635298</c:v>
                      </c:pt>
                      <c:pt idx="126">
                        <c:v>0.99007440397492852</c:v>
                      </c:pt>
                      <c:pt idx="127">
                        <c:v>0.97906918298621282</c:v>
                      </c:pt>
                      <c:pt idx="128">
                        <c:v>0.9638363751651946</c:v>
                      </c:pt>
                      <c:pt idx="129">
                        <c:v>0.95509536380950033</c:v>
                      </c:pt>
                      <c:pt idx="130">
                        <c:v>0.95619865057087017</c:v>
                      </c:pt>
                      <c:pt idx="131">
                        <c:v>0.96133254212528174</c:v>
                      </c:pt>
                      <c:pt idx="132">
                        <c:v>0.95701054978611211</c:v>
                      </c:pt>
                      <c:pt idx="133">
                        <c:v>0.95129620044636176</c:v>
                      </c:pt>
                      <c:pt idx="134">
                        <c:v>0.95225927827527312</c:v>
                      </c:pt>
                      <c:pt idx="135">
                        <c:v>0.95115473607783607</c:v>
                      </c:pt>
                      <c:pt idx="136">
                        <c:v>0.93241793504501269</c:v>
                      </c:pt>
                      <c:pt idx="137">
                        <c:v>0.92549154869569827</c:v>
                      </c:pt>
                      <c:pt idx="138">
                        <c:v>0.93086020806354752</c:v>
                      </c:pt>
                      <c:pt idx="139">
                        <c:v>0.92577477277766496</c:v>
                      </c:pt>
                      <c:pt idx="140">
                        <c:v>0.92278440461967637</c:v>
                      </c:pt>
                      <c:pt idx="141">
                        <c:v>0.92831493363528561</c:v>
                      </c:pt>
                      <c:pt idx="142">
                        <c:v>0.94546760806332075</c:v>
                      </c:pt>
                      <c:pt idx="143">
                        <c:v>0.92733391575923907</c:v>
                      </c:pt>
                      <c:pt idx="144">
                        <c:v>0.91510232043707807</c:v>
                      </c:pt>
                      <c:pt idx="145">
                        <c:v>0.90270197956025111</c:v>
                      </c:pt>
                      <c:pt idx="146">
                        <c:v>0.90348835023229968</c:v>
                      </c:pt>
                      <c:pt idx="147">
                        <c:v>0.90375968243668214</c:v>
                      </c:pt>
                      <c:pt idx="148">
                        <c:v>0.91630901806161746</c:v>
                      </c:pt>
                      <c:pt idx="149">
                        <c:v>0.91578411468570708</c:v>
                      </c:pt>
                      <c:pt idx="150">
                        <c:v>0.90130289785863216</c:v>
                      </c:pt>
                      <c:pt idx="151">
                        <c:v>0.91360211489873644</c:v>
                      </c:pt>
                      <c:pt idx="152">
                        <c:v>0.91847066803164967</c:v>
                      </c:pt>
                      <c:pt idx="153">
                        <c:v>0.9136339038688841</c:v>
                      </c:pt>
                      <c:pt idx="154">
                        <c:v>0.91556377335574546</c:v>
                      </c:pt>
                      <c:pt idx="155">
                        <c:v>0.91470092907279466</c:v>
                      </c:pt>
                      <c:pt idx="156">
                        <c:v>0.9147094366111681</c:v>
                      </c:pt>
                      <c:pt idx="157">
                        <c:v>0.90372485164932836</c:v>
                      </c:pt>
                      <c:pt idx="158">
                        <c:v>0.91301177076448548</c:v>
                      </c:pt>
                      <c:pt idx="159">
                        <c:v>0.93969858939999218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0.97022070204627398</c:v>
                      </c:pt>
                      <c:pt idx="1">
                        <c:v>0.97649742266789863</c:v>
                      </c:pt>
                      <c:pt idx="2">
                        <c:v>0.97096634686812788</c:v>
                      </c:pt>
                      <c:pt idx="3">
                        <c:v>0.9769641071347519</c:v>
                      </c:pt>
                      <c:pt idx="4">
                        <c:v>1.0093870303746186</c:v>
                      </c:pt>
                      <c:pt idx="5">
                        <c:v>1.0316932730949415</c:v>
                      </c:pt>
                      <c:pt idx="6">
                        <c:v>1.0451174850939047</c:v>
                      </c:pt>
                      <c:pt idx="7">
                        <c:v>1.0382902762631918</c:v>
                      </c:pt>
                      <c:pt idx="8">
                        <c:v>1.0653581955580778</c:v>
                      </c:pt>
                      <c:pt idx="9">
                        <c:v>1.075955576620778</c:v>
                      </c:pt>
                      <c:pt idx="10">
                        <c:v>1.1013070560589302</c:v>
                      </c:pt>
                      <c:pt idx="11">
                        <c:v>1.1132503911462415</c:v>
                      </c:pt>
                      <c:pt idx="12">
                        <c:v>1.1111913062130738</c:v>
                      </c:pt>
                      <c:pt idx="13">
                        <c:v>1.1368353727093869</c:v>
                      </c:pt>
                      <c:pt idx="14">
                        <c:v>1.1420318718674474</c:v>
                      </c:pt>
                      <c:pt idx="15">
                        <c:v>1.1862128056494212</c:v>
                      </c:pt>
                      <c:pt idx="16">
                        <c:v>1.2199601732673933</c:v>
                      </c:pt>
                      <c:pt idx="17">
                        <c:v>1.2283035907514224</c:v>
                      </c:pt>
                      <c:pt idx="18">
                        <c:v>1.2392647650664037</c:v>
                      </c:pt>
                      <c:pt idx="19">
                        <c:v>1.2398562969745019</c:v>
                      </c:pt>
                      <c:pt idx="20">
                        <c:v>1.2849413261941693</c:v>
                      </c:pt>
                      <c:pt idx="21">
                        <c:v>1.3171396536827695</c:v>
                      </c:pt>
                      <c:pt idx="22">
                        <c:v>1.3587286025010903</c:v>
                      </c:pt>
                      <c:pt idx="23">
                        <c:v>1.394630706492036</c:v>
                      </c:pt>
                      <c:pt idx="24">
                        <c:v>1.453027750914631</c:v>
                      </c:pt>
                      <c:pt idx="25">
                        <c:v>1.4878066868402609</c:v>
                      </c:pt>
                      <c:pt idx="26">
                        <c:v>1.4703425830920644</c:v>
                      </c:pt>
                      <c:pt idx="27">
                        <c:v>1.4860628075545317</c:v>
                      </c:pt>
                      <c:pt idx="28">
                        <c:v>1.5162451258202165</c:v>
                      </c:pt>
                      <c:pt idx="29">
                        <c:v>1.5208945483522895</c:v>
                      </c:pt>
                      <c:pt idx="30">
                        <c:v>1.5169185608598497</c:v>
                      </c:pt>
                      <c:pt idx="31">
                        <c:v>1.5233050932033054</c:v>
                      </c:pt>
                      <c:pt idx="32">
                        <c:v>1.5357389590628634</c:v>
                      </c:pt>
                      <c:pt idx="33">
                        <c:v>1.5150241983097197</c:v>
                      </c:pt>
                      <c:pt idx="34">
                        <c:v>1.4635069955718487</c:v>
                      </c:pt>
                      <c:pt idx="35">
                        <c:v>1.3866319668703131</c:v>
                      </c:pt>
                      <c:pt idx="36">
                        <c:v>1.3693751225246493</c:v>
                      </c:pt>
                      <c:pt idx="37">
                        <c:v>1.3277845676735469</c:v>
                      </c:pt>
                      <c:pt idx="38">
                        <c:v>1.2585295440691624</c:v>
                      </c:pt>
                      <c:pt idx="39">
                        <c:v>1.2190742005183648</c:v>
                      </c:pt>
                      <c:pt idx="40">
                        <c:v>1.1932347887315138</c:v>
                      </c:pt>
                      <c:pt idx="41">
                        <c:v>1.1725744238744451</c:v>
                      </c:pt>
                      <c:pt idx="42">
                        <c:v>1.0967804707902455</c:v>
                      </c:pt>
                      <c:pt idx="43">
                        <c:v>1.0605484647335641</c:v>
                      </c:pt>
                      <c:pt idx="44">
                        <c:v>1.0944656966323154</c:v>
                      </c:pt>
                      <c:pt idx="45">
                        <c:v>1.0901458590035897</c:v>
                      </c:pt>
                      <c:pt idx="46">
                        <c:v>1.0726232015949417</c:v>
                      </c:pt>
                      <c:pt idx="47">
                        <c:v>1.1009410844047856</c:v>
                      </c:pt>
                      <c:pt idx="48">
                        <c:v>1.0822354150594946</c:v>
                      </c:pt>
                      <c:pt idx="49">
                        <c:v>1.0492513983229212</c:v>
                      </c:pt>
                      <c:pt idx="50">
                        <c:v>1.018770382068614</c:v>
                      </c:pt>
                      <c:pt idx="51">
                        <c:v>0.99498770326496</c:v>
                      </c:pt>
                      <c:pt idx="52">
                        <c:v>0.9733467309262831</c:v>
                      </c:pt>
                      <c:pt idx="53">
                        <c:v>0.95747295274977207</c:v>
                      </c:pt>
                      <c:pt idx="54">
                        <c:v>0.92725224605557699</c:v>
                      </c:pt>
                      <c:pt idx="55">
                        <c:v>0.87363883009383225</c:v>
                      </c:pt>
                      <c:pt idx="56">
                        <c:v>0.77783513725514164</c:v>
                      </c:pt>
                      <c:pt idx="57">
                        <c:v>0.7128708934622684</c:v>
                      </c:pt>
                      <c:pt idx="58">
                        <c:v>0.72185442603902517</c:v>
                      </c:pt>
                      <c:pt idx="59">
                        <c:v>0.67084838951937664</c:v>
                      </c:pt>
                      <c:pt idx="60">
                        <c:v>0.63324598454634051</c:v>
                      </c:pt>
                      <c:pt idx="61">
                        <c:v>0.57180798110526188</c:v>
                      </c:pt>
                      <c:pt idx="62">
                        <c:v>0.45312107121305423</c:v>
                      </c:pt>
                      <c:pt idx="63">
                        <c:v>0.34842953410831512</c:v>
                      </c:pt>
                      <c:pt idx="64">
                        <c:v>0.28974495151104973</c:v>
                      </c:pt>
                      <c:pt idx="65">
                        <c:v>0.19547619962736715</c:v>
                      </c:pt>
                      <c:pt idx="66">
                        <c:v>0.13267075506203874</c:v>
                      </c:pt>
                      <c:pt idx="67">
                        <c:v>7.8571957110466065E-2</c:v>
                      </c:pt>
                      <c:pt idx="68">
                        <c:v>2.7677489437423607E-2</c:v>
                      </c:pt>
                      <c:pt idx="69">
                        <c:v>4.2327227714784865E-2</c:v>
                      </c:pt>
                      <c:pt idx="70">
                        <c:v>7.2241924434192514E-2</c:v>
                      </c:pt>
                      <c:pt idx="71">
                        <c:v>0.10756107591198055</c:v>
                      </c:pt>
                      <c:pt idx="72">
                        <c:v>0.18225508020775311</c:v>
                      </c:pt>
                      <c:pt idx="73">
                        <c:v>0.27211798967440481</c:v>
                      </c:pt>
                      <c:pt idx="74">
                        <c:v>0.36222299745618813</c:v>
                      </c:pt>
                      <c:pt idx="75">
                        <c:v>0.44014993073611786</c:v>
                      </c:pt>
                      <c:pt idx="76">
                        <c:v>0.50260689746902165</c:v>
                      </c:pt>
                      <c:pt idx="77">
                        <c:v>0.5891302742835689</c:v>
                      </c:pt>
                      <c:pt idx="78">
                        <c:v>0.65784702640049297</c:v>
                      </c:pt>
                      <c:pt idx="79">
                        <c:v>0.72827813409356301</c:v>
                      </c:pt>
                      <c:pt idx="80">
                        <c:v>0.7757817255649484</c:v>
                      </c:pt>
                      <c:pt idx="81">
                        <c:v>0.82502739161794425</c:v>
                      </c:pt>
                      <c:pt idx="82">
                        <c:v>0.87125187275921612</c:v>
                      </c:pt>
                      <c:pt idx="83">
                        <c:v>0.92204624963894122</c:v>
                      </c:pt>
                      <c:pt idx="84">
                        <c:v>0.96323929210004944</c:v>
                      </c:pt>
                      <c:pt idx="85">
                        <c:v>0.9969870822515069</c:v>
                      </c:pt>
                      <c:pt idx="86">
                        <c:v>1.0095347042897376</c:v>
                      </c:pt>
                      <c:pt idx="87">
                        <c:v>1.0111768190718899</c:v>
                      </c:pt>
                      <c:pt idx="88">
                        <c:v>1.0565244940100698</c:v>
                      </c:pt>
                      <c:pt idx="89">
                        <c:v>1.0807539827684902</c:v>
                      </c:pt>
                      <c:pt idx="90">
                        <c:v>1.0940984597542005</c:v>
                      </c:pt>
                      <c:pt idx="91">
                        <c:v>1.0854762531813802</c:v>
                      </c:pt>
                      <c:pt idx="92">
                        <c:v>1.0831338526972487</c:v>
                      </c:pt>
                      <c:pt idx="93">
                        <c:v>1.1015134099301802</c:v>
                      </c:pt>
                      <c:pt idx="94">
                        <c:v>1.1127414330912768</c:v>
                      </c:pt>
                      <c:pt idx="95">
                        <c:v>1.1425480963953203</c:v>
                      </c:pt>
                      <c:pt idx="96">
                        <c:v>1.1481312738120748</c:v>
                      </c:pt>
                      <c:pt idx="97">
                        <c:v>1.1396240795971984</c:v>
                      </c:pt>
                      <c:pt idx="98">
                        <c:v>1.1520714906356884</c:v>
                      </c:pt>
                      <c:pt idx="99">
                        <c:v>1.1769512333631587</c:v>
                      </c:pt>
                      <c:pt idx="100">
                        <c:v>1.1645797093729147</c:v>
                      </c:pt>
                      <c:pt idx="101">
                        <c:v>1.1740991251378423</c:v>
                      </c:pt>
                      <c:pt idx="102">
                        <c:v>1.1962849562172029</c:v>
                      </c:pt>
                      <c:pt idx="103">
                        <c:v>1.1932363673044593</c:v>
                      </c:pt>
                      <c:pt idx="104">
                        <c:v>1.1878029990531298</c:v>
                      </c:pt>
                      <c:pt idx="105">
                        <c:v>1.1926106687408462</c:v>
                      </c:pt>
                      <c:pt idx="106">
                        <c:v>1.1940928594241638</c:v>
                      </c:pt>
                      <c:pt idx="107">
                        <c:v>1.190819854696942</c:v>
                      </c:pt>
                      <c:pt idx="108">
                        <c:v>1.2119563423239119</c:v>
                      </c:pt>
                      <c:pt idx="109">
                        <c:v>1.215932522344173</c:v>
                      </c:pt>
                      <c:pt idx="110">
                        <c:v>1.2102934334963755</c:v>
                      </c:pt>
                      <c:pt idx="111">
                        <c:v>1.2162641905009921</c:v>
                      </c:pt>
                      <c:pt idx="112">
                        <c:v>1.214580449456409</c:v>
                      </c:pt>
                      <c:pt idx="113">
                        <c:v>1.208647473387954</c:v>
                      </c:pt>
                      <c:pt idx="114">
                        <c:v>1.2104340840870402</c:v>
                      </c:pt>
                      <c:pt idx="115">
                        <c:v>1.2236798823652257</c:v>
                      </c:pt>
                      <c:pt idx="116">
                        <c:v>1.2291400936054184</c:v>
                      </c:pt>
                      <c:pt idx="117">
                        <c:v>1.2236851637216772</c:v>
                      </c:pt>
                      <c:pt idx="118">
                        <c:v>1.2285808674217531</c:v>
                      </c:pt>
                      <c:pt idx="119">
                        <c:v>1.21083963599281</c:v>
                      </c:pt>
                      <c:pt idx="120">
                        <c:v>1.2170547120683408</c:v>
                      </c:pt>
                      <c:pt idx="121">
                        <c:v>1.2190756031895391</c:v>
                      </c:pt>
                      <c:pt idx="122">
                        <c:v>1.2376117391191719</c:v>
                      </c:pt>
                      <c:pt idx="123">
                        <c:v>1.25</c:v>
                      </c:pt>
                      <c:pt idx="124">
                        <c:v>1.230581779888654</c:v>
                      </c:pt>
                      <c:pt idx="125">
                        <c:v>1.2317063877704413</c:v>
                      </c:pt>
                      <c:pt idx="126">
                        <c:v>1.2375930049686605</c:v>
                      </c:pt>
                      <c:pt idx="127">
                        <c:v>1.223836478732766</c:v>
                      </c:pt>
                      <c:pt idx="128">
                        <c:v>1.2047954689564933</c:v>
                      </c:pt>
                      <c:pt idx="129">
                        <c:v>1.1938692047618753</c:v>
                      </c:pt>
                      <c:pt idx="130">
                        <c:v>1.1952483132135878</c:v>
                      </c:pt>
                      <c:pt idx="131">
                        <c:v>1.2016656776566021</c:v>
                      </c:pt>
                      <c:pt idx="132">
                        <c:v>1.1962631872326401</c:v>
                      </c:pt>
                      <c:pt idx="133">
                        <c:v>1.1891202505579521</c:v>
                      </c:pt>
                      <c:pt idx="134">
                        <c:v>1.1903240978440914</c:v>
                      </c:pt>
                      <c:pt idx="135">
                        <c:v>1.188943420097295</c:v>
                      </c:pt>
                      <c:pt idx="136">
                        <c:v>1.1655224188062658</c:v>
                      </c:pt>
                      <c:pt idx="137">
                        <c:v>1.1568644358696227</c:v>
                      </c:pt>
                      <c:pt idx="138">
                        <c:v>1.1635752600794345</c:v>
                      </c:pt>
                      <c:pt idx="139">
                        <c:v>1.1572184659720812</c:v>
                      </c:pt>
                      <c:pt idx="140">
                        <c:v>1.1534805057745954</c:v>
                      </c:pt>
                      <c:pt idx="141">
                        <c:v>1.1603936670441071</c:v>
                      </c:pt>
                      <c:pt idx="142">
                        <c:v>1.181834510079151</c:v>
                      </c:pt>
                      <c:pt idx="143">
                        <c:v>1.1591673946990488</c:v>
                      </c:pt>
                      <c:pt idx="144">
                        <c:v>1.1438779005463475</c:v>
                      </c:pt>
                      <c:pt idx="145">
                        <c:v>1.1283774744503139</c:v>
                      </c:pt>
                      <c:pt idx="146">
                        <c:v>1.1293604377903745</c:v>
                      </c:pt>
                      <c:pt idx="147">
                        <c:v>1.1296996030458526</c:v>
                      </c:pt>
                      <c:pt idx="148">
                        <c:v>1.1453862725770219</c:v>
                      </c:pt>
                      <c:pt idx="149">
                        <c:v>1.1447301433571337</c:v>
                      </c:pt>
                      <c:pt idx="150">
                        <c:v>1.1266286223232902</c:v>
                      </c:pt>
                      <c:pt idx="151">
                        <c:v>1.1420026436234205</c:v>
                      </c:pt>
                      <c:pt idx="152">
                        <c:v>1.1480883350395621</c:v>
                      </c:pt>
                      <c:pt idx="153">
                        <c:v>1.1420423798361052</c:v>
                      </c:pt>
                      <c:pt idx="154">
                        <c:v>1.1444547166946819</c:v>
                      </c:pt>
                      <c:pt idx="155">
                        <c:v>1.1433761613409934</c:v>
                      </c:pt>
                      <c:pt idx="156">
                        <c:v>1.1433867957639601</c:v>
                      </c:pt>
                      <c:pt idx="157">
                        <c:v>1.1296560645616605</c:v>
                      </c:pt>
                      <c:pt idx="158">
                        <c:v>1.1412647134556069</c:v>
                      </c:pt>
                      <c:pt idx="159">
                        <c:v>1.1746232367499903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0.58213242122776443</c:v>
                      </c:pt>
                      <c:pt idx="1">
                        <c:v>0.58589845360073922</c:v>
                      </c:pt>
                      <c:pt idx="2">
                        <c:v>0.58257980812087673</c:v>
                      </c:pt>
                      <c:pt idx="3">
                        <c:v>0.58617846428085119</c:v>
                      </c:pt>
                      <c:pt idx="4">
                        <c:v>0.60563221822477109</c:v>
                      </c:pt>
                      <c:pt idx="5">
                        <c:v>0.61901596385696489</c:v>
                      </c:pt>
                      <c:pt idx="6">
                        <c:v>0.62707049105634272</c:v>
                      </c:pt>
                      <c:pt idx="7">
                        <c:v>0.62297416575791509</c:v>
                      </c:pt>
                      <c:pt idx="8">
                        <c:v>0.6392149173348467</c:v>
                      </c:pt>
                      <c:pt idx="9">
                        <c:v>0.64557334597246685</c:v>
                      </c:pt>
                      <c:pt idx="10">
                        <c:v>0.66078423363535821</c:v>
                      </c:pt>
                      <c:pt idx="11">
                        <c:v>0.66795023468774495</c:v>
                      </c:pt>
                      <c:pt idx="12">
                        <c:v>0.66671478372784432</c:v>
                      </c:pt>
                      <c:pt idx="13">
                        <c:v>0.68210122362563219</c:v>
                      </c:pt>
                      <c:pt idx="14">
                        <c:v>0.6852191231204684</c:v>
                      </c:pt>
                      <c:pt idx="15">
                        <c:v>0.71172768338965264</c:v>
                      </c:pt>
                      <c:pt idx="16">
                        <c:v>0.731976103960436</c:v>
                      </c:pt>
                      <c:pt idx="17">
                        <c:v>0.73698215445085336</c:v>
                      </c:pt>
                      <c:pt idx="18">
                        <c:v>0.7435588590398422</c:v>
                      </c:pt>
                      <c:pt idx="19">
                        <c:v>0.74391377818470117</c:v>
                      </c:pt>
                      <c:pt idx="20">
                        <c:v>0.77096479571650167</c:v>
                      </c:pt>
                      <c:pt idx="21">
                        <c:v>0.79028379220966172</c:v>
                      </c:pt>
                      <c:pt idx="22">
                        <c:v>0.81523716150065417</c:v>
                      </c:pt>
                      <c:pt idx="23">
                        <c:v>0.83677842389522161</c:v>
                      </c:pt>
                      <c:pt idx="24">
                        <c:v>0.87181665054877866</c:v>
                      </c:pt>
                      <c:pt idx="25">
                        <c:v>0.8926840121041566</c:v>
                      </c:pt>
                      <c:pt idx="26">
                        <c:v>0.88220554985523858</c:v>
                      </c:pt>
                      <c:pt idx="27">
                        <c:v>0.89163768453271908</c:v>
                      </c:pt>
                      <c:pt idx="28">
                        <c:v>0.90974707549212985</c:v>
                      </c:pt>
                      <c:pt idx="29">
                        <c:v>0.91253672901137373</c:v>
                      </c:pt>
                      <c:pt idx="30">
                        <c:v>0.91015113651590973</c:v>
                      </c:pt>
                      <c:pt idx="31">
                        <c:v>0.91398305592198326</c:v>
                      </c:pt>
                      <c:pt idx="32">
                        <c:v>0.92144337543771804</c:v>
                      </c:pt>
                      <c:pt idx="33">
                        <c:v>0.90901451898583174</c:v>
                      </c:pt>
                      <c:pt idx="34">
                        <c:v>0.87810419734310929</c:v>
                      </c:pt>
                      <c:pt idx="35">
                        <c:v>0.83197918012218786</c:v>
                      </c:pt>
                      <c:pt idx="36">
                        <c:v>0.82162507351478953</c:v>
                      </c:pt>
                      <c:pt idx="37">
                        <c:v>0.79667074060412824</c:v>
                      </c:pt>
                      <c:pt idx="38">
                        <c:v>0.75511772644149744</c:v>
                      </c:pt>
                      <c:pt idx="39">
                        <c:v>0.73144452031101892</c:v>
                      </c:pt>
                      <c:pt idx="40">
                        <c:v>0.7159408732389082</c:v>
                      </c:pt>
                      <c:pt idx="41">
                        <c:v>0.70354465432466706</c:v>
                      </c:pt>
                      <c:pt idx="42">
                        <c:v>0.65806828247414728</c:v>
                      </c:pt>
                      <c:pt idx="43">
                        <c:v>0.63632907884013856</c:v>
                      </c:pt>
                      <c:pt idx="44">
                        <c:v>0.65667941797938933</c:v>
                      </c:pt>
                      <c:pt idx="45">
                        <c:v>0.65408751540215393</c:v>
                      </c:pt>
                      <c:pt idx="46">
                        <c:v>0.64357392095696508</c:v>
                      </c:pt>
                      <c:pt idx="47">
                        <c:v>0.6605646506428714</c:v>
                      </c:pt>
                      <c:pt idx="48">
                        <c:v>0.64934124903569668</c:v>
                      </c:pt>
                      <c:pt idx="49">
                        <c:v>0.62955083899375275</c:v>
                      </c:pt>
                      <c:pt idx="50">
                        <c:v>0.61126222924116846</c:v>
                      </c:pt>
                      <c:pt idx="51">
                        <c:v>0.59699262195897596</c:v>
                      </c:pt>
                      <c:pt idx="52">
                        <c:v>0.58400803855576977</c:v>
                      </c:pt>
                      <c:pt idx="53">
                        <c:v>0.5744837716498632</c:v>
                      </c:pt>
                      <c:pt idx="54">
                        <c:v>0.55635134763334615</c:v>
                      </c:pt>
                      <c:pt idx="55">
                        <c:v>0.52418329805629926</c:v>
                      </c:pt>
                      <c:pt idx="56">
                        <c:v>0.46670108235308494</c:v>
                      </c:pt>
                      <c:pt idx="57">
                        <c:v>0.42772253607736099</c:v>
                      </c:pt>
                      <c:pt idx="58">
                        <c:v>0.43311265562341505</c:v>
                      </c:pt>
                      <c:pt idx="59">
                        <c:v>0.40250903371162594</c:v>
                      </c:pt>
                      <c:pt idx="60">
                        <c:v>0.37994759072780426</c:v>
                      </c:pt>
                      <c:pt idx="61">
                        <c:v>0.34308478866315717</c:v>
                      </c:pt>
                      <c:pt idx="62">
                        <c:v>0.27187264272783251</c:v>
                      </c:pt>
                      <c:pt idx="63">
                        <c:v>0.20905772046498905</c:v>
                      </c:pt>
                      <c:pt idx="64">
                        <c:v>0.17384697090662984</c:v>
                      </c:pt>
                      <c:pt idx="65">
                        <c:v>0.1172857197764203</c:v>
                      </c:pt>
                      <c:pt idx="66">
                        <c:v>7.9602453037223242E-2</c:v>
                      </c:pt>
                      <c:pt idx="67">
                        <c:v>4.7143174266279633E-2</c:v>
                      </c:pt>
                      <c:pt idx="68">
                        <c:v>1.6606493662454164E-2</c:v>
                      </c:pt>
                      <c:pt idx="69">
                        <c:v>2.5396336628870919E-2</c:v>
                      </c:pt>
                      <c:pt idx="70">
                        <c:v>4.3345154660515507E-2</c:v>
                      </c:pt>
                      <c:pt idx="71">
                        <c:v>6.4536645547188326E-2</c:v>
                      </c:pt>
                      <c:pt idx="72">
                        <c:v>0.10935304812465185</c:v>
                      </c:pt>
                      <c:pt idx="73">
                        <c:v>0.16327079380464288</c:v>
                      </c:pt>
                      <c:pt idx="74">
                        <c:v>0.2173337984737129</c:v>
                      </c:pt>
                      <c:pt idx="75">
                        <c:v>0.26408995844167071</c:v>
                      </c:pt>
                      <c:pt idx="76">
                        <c:v>0.301564138481413</c:v>
                      </c:pt>
                      <c:pt idx="77">
                        <c:v>0.35347816457014136</c:v>
                      </c:pt>
                      <c:pt idx="78">
                        <c:v>0.39470821584029575</c:v>
                      </c:pt>
                      <c:pt idx="79">
                        <c:v>0.43696688045613785</c:v>
                      </c:pt>
                      <c:pt idx="80">
                        <c:v>0.46546903533896899</c:v>
                      </c:pt>
                      <c:pt idx="81">
                        <c:v>0.49501643497076658</c:v>
                      </c:pt>
                      <c:pt idx="82">
                        <c:v>0.52275112365552967</c:v>
                      </c:pt>
                      <c:pt idx="83">
                        <c:v>0.55322774978336464</c:v>
                      </c:pt>
                      <c:pt idx="84">
                        <c:v>0.57794357526002971</c:v>
                      </c:pt>
                      <c:pt idx="85">
                        <c:v>0.59819224935090409</c:v>
                      </c:pt>
                      <c:pt idx="86">
                        <c:v>0.60572082257384252</c:v>
                      </c:pt>
                      <c:pt idx="87">
                        <c:v>0.60670609144313392</c:v>
                      </c:pt>
                      <c:pt idx="88">
                        <c:v>0.63391469640604192</c:v>
                      </c:pt>
                      <c:pt idx="89">
                        <c:v>0.64845238966109409</c:v>
                      </c:pt>
                      <c:pt idx="90">
                        <c:v>0.65645907585252039</c:v>
                      </c:pt>
                      <c:pt idx="91">
                        <c:v>0.6512857519088282</c:v>
                      </c:pt>
                      <c:pt idx="92">
                        <c:v>0.64988031161834925</c:v>
                      </c:pt>
                      <c:pt idx="93">
                        <c:v>0.66090804595810804</c:v>
                      </c:pt>
                      <c:pt idx="94">
                        <c:v>0.66764485985476607</c:v>
                      </c:pt>
                      <c:pt idx="95">
                        <c:v>0.6855288578371922</c:v>
                      </c:pt>
                      <c:pt idx="96">
                        <c:v>0.68887876428724493</c:v>
                      </c:pt>
                      <c:pt idx="97">
                        <c:v>0.68377444775831897</c:v>
                      </c:pt>
                      <c:pt idx="98">
                        <c:v>0.69124289438141295</c:v>
                      </c:pt>
                      <c:pt idx="99">
                        <c:v>0.70617074001789515</c:v>
                      </c:pt>
                      <c:pt idx="100">
                        <c:v>0.69874782562374882</c:v>
                      </c:pt>
                      <c:pt idx="101">
                        <c:v>0.70445947508270546</c:v>
                      </c:pt>
                      <c:pt idx="102">
                        <c:v>0.71777097373032173</c:v>
                      </c:pt>
                      <c:pt idx="103">
                        <c:v>0.71594182038267551</c:v>
                      </c:pt>
                      <c:pt idx="104">
                        <c:v>0.71268179943187793</c:v>
                      </c:pt>
                      <c:pt idx="105">
                        <c:v>0.71556640124450777</c:v>
                      </c:pt>
                      <c:pt idx="106">
                        <c:v>0.71645571565449817</c:v>
                      </c:pt>
                      <c:pt idx="107">
                        <c:v>0.71449191281816526</c:v>
                      </c:pt>
                      <c:pt idx="108">
                        <c:v>0.72717380539434706</c:v>
                      </c:pt>
                      <c:pt idx="109">
                        <c:v>0.72955951340650382</c:v>
                      </c:pt>
                      <c:pt idx="110">
                        <c:v>0.72617606009782532</c:v>
                      </c:pt>
                      <c:pt idx="111">
                        <c:v>0.72975851430059535</c:v>
                      </c:pt>
                      <c:pt idx="112">
                        <c:v>0.72874826967384543</c:v>
                      </c:pt>
                      <c:pt idx="113">
                        <c:v>0.72518848403277236</c:v>
                      </c:pt>
                      <c:pt idx="114">
                        <c:v>0.72626045045222409</c:v>
                      </c:pt>
                      <c:pt idx="115">
                        <c:v>0.73420792941913549</c:v>
                      </c:pt>
                      <c:pt idx="116">
                        <c:v>0.73748405616325097</c:v>
                      </c:pt>
                      <c:pt idx="117">
                        <c:v>0.73421109823300634</c:v>
                      </c:pt>
                      <c:pt idx="118">
                        <c:v>0.7371485204530519</c:v>
                      </c:pt>
                      <c:pt idx="119">
                        <c:v>0.72650378159568607</c:v>
                      </c:pt>
                      <c:pt idx="120">
                        <c:v>0.73023282724100458</c:v>
                      </c:pt>
                      <c:pt idx="121">
                        <c:v>0.73144536191372345</c:v>
                      </c:pt>
                      <c:pt idx="122">
                        <c:v>0.74256704347150304</c:v>
                      </c:pt>
                      <c:pt idx="123">
                        <c:v>0.75</c:v>
                      </c:pt>
                      <c:pt idx="124">
                        <c:v>0.73834906793319233</c:v>
                      </c:pt>
                      <c:pt idx="125">
                        <c:v>0.73902383266226468</c:v>
                      </c:pt>
                      <c:pt idx="126">
                        <c:v>0.74255580298119639</c:v>
                      </c:pt>
                      <c:pt idx="127">
                        <c:v>0.73430188723965961</c:v>
                      </c:pt>
                      <c:pt idx="128">
                        <c:v>0.72287728137389595</c:v>
                      </c:pt>
                      <c:pt idx="129">
                        <c:v>0.71632152285712525</c:v>
                      </c:pt>
                      <c:pt idx="130">
                        <c:v>0.71714898792815263</c:v>
                      </c:pt>
                      <c:pt idx="131">
                        <c:v>0.72099940659396133</c:v>
                      </c:pt>
                      <c:pt idx="132">
                        <c:v>0.71775791233958408</c:v>
                      </c:pt>
                      <c:pt idx="133">
                        <c:v>0.71347215033477129</c:v>
                      </c:pt>
                      <c:pt idx="134">
                        <c:v>0.71419445870645482</c:v>
                      </c:pt>
                      <c:pt idx="135">
                        <c:v>0.71336605205837711</c:v>
                      </c:pt>
                      <c:pt idx="136">
                        <c:v>0.69931345128375955</c:v>
                      </c:pt>
                      <c:pt idx="137">
                        <c:v>0.69411866152177371</c:v>
                      </c:pt>
                      <c:pt idx="138">
                        <c:v>0.69814515604766059</c:v>
                      </c:pt>
                      <c:pt idx="139">
                        <c:v>0.69433107958324869</c:v>
                      </c:pt>
                      <c:pt idx="140">
                        <c:v>0.69208830346475725</c:v>
                      </c:pt>
                      <c:pt idx="141">
                        <c:v>0.69623620022646415</c:v>
                      </c:pt>
                      <c:pt idx="142">
                        <c:v>0.70910070604749054</c:v>
                      </c:pt>
                      <c:pt idx="143">
                        <c:v>0.6955004368194293</c:v>
                      </c:pt>
                      <c:pt idx="144">
                        <c:v>0.6863267403278086</c:v>
                      </c:pt>
                      <c:pt idx="145">
                        <c:v>0.67702648467018833</c:v>
                      </c:pt>
                      <c:pt idx="146">
                        <c:v>0.67761626267422481</c:v>
                      </c:pt>
                      <c:pt idx="147">
                        <c:v>0.67781976182751158</c:v>
                      </c:pt>
                      <c:pt idx="148">
                        <c:v>0.68723176354621307</c:v>
                      </c:pt>
                      <c:pt idx="149">
                        <c:v>0.68683808601428031</c:v>
                      </c:pt>
                      <c:pt idx="150">
                        <c:v>0.67597717339397412</c:v>
                      </c:pt>
                      <c:pt idx="151">
                        <c:v>0.68520158617405236</c:v>
                      </c:pt>
                      <c:pt idx="152">
                        <c:v>0.68885300102373725</c:v>
                      </c:pt>
                      <c:pt idx="153">
                        <c:v>0.68522542790166308</c:v>
                      </c:pt>
                      <c:pt idx="154">
                        <c:v>0.68667283001680912</c:v>
                      </c:pt>
                      <c:pt idx="155">
                        <c:v>0.68602569680459602</c:v>
                      </c:pt>
                      <c:pt idx="156">
                        <c:v>0.68603207745837613</c:v>
                      </c:pt>
                      <c:pt idx="157">
                        <c:v>0.67779363873699627</c:v>
                      </c:pt>
                      <c:pt idx="158">
                        <c:v>0.68475882807336408</c:v>
                      </c:pt>
                      <c:pt idx="159">
                        <c:v>0.70477394204999411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0.78970183728222998</c:v>
                </c:pt>
                <c:pt idx="1">
                  <c:v>0.79481071384665491</c:v>
                </c:pt>
                <c:pt idx="2">
                  <c:v>0.79030874773521875</c:v>
                </c:pt>
                <c:pt idx="3">
                  <c:v>0.79519056719355619</c:v>
                </c:pt>
                <c:pt idx="4">
                  <c:v>0.82158089467119244</c:v>
                </c:pt>
                <c:pt idx="5">
                  <c:v>0.83973684704568874</c:v>
                </c:pt>
                <c:pt idx="6">
                  <c:v>0.85066335568159879</c:v>
                </c:pt>
                <c:pt idx="7">
                  <c:v>0.84510641451784874</c:v>
                </c:pt>
                <c:pt idx="8">
                  <c:v>0.86713808788195623</c:v>
                </c:pt>
                <c:pt idx="9">
                  <c:v>0.87576372458290874</c:v>
                </c:pt>
                <c:pt idx="10">
                  <c:v>0.89639831818404248</c:v>
                </c:pt>
                <c:pt idx="11">
                  <c:v>0.9061194812573875</c:v>
                </c:pt>
                <c:pt idx="12">
                  <c:v>0.90444350881996871</c:v>
                </c:pt>
                <c:pt idx="13">
                  <c:v>0.92531625085156499</c:v>
                </c:pt>
                <c:pt idx="14">
                  <c:v>0.92954589151363365</c:v>
                </c:pt>
                <c:pt idx="15">
                  <c:v>0.96550653892806615</c:v>
                </c:pt>
                <c:pt idx="16">
                  <c:v>0.99297488520757127</c:v>
                </c:pt>
                <c:pt idx="17">
                  <c:v>0.9997659298662287</c:v>
                </c:pt>
                <c:pt idx="18">
                  <c:v>1.0086876725965737</c:v>
                </c:pt>
                <c:pt idx="19">
                  <c:v>1.0091691443211526</c:v>
                </c:pt>
                <c:pt idx="20">
                  <c:v>1.0458656715480026</c:v>
                </c:pt>
                <c:pt idx="21">
                  <c:v>1.072073191467475</c:v>
                </c:pt>
                <c:pt idx="22">
                  <c:v>1.1059241175744901</c:v>
                </c:pt>
                <c:pt idx="23">
                  <c:v>1.1351462908636714</c:v>
                </c:pt>
                <c:pt idx="24">
                  <c:v>1.1826780052201187</c:v>
                </c:pt>
                <c:pt idx="25">
                  <c:v>1.2109859866322501</c:v>
                </c:pt>
                <c:pt idx="26">
                  <c:v>1.1967712468443326</c:v>
                </c:pt>
                <c:pt idx="27">
                  <c:v>1.2095665728091536</c:v>
                </c:pt>
                <c:pt idx="28">
                  <c:v>1.2341331813525276</c:v>
                </c:pt>
                <c:pt idx="29">
                  <c:v>1.2379175342406237</c:v>
                </c:pt>
                <c:pt idx="30">
                  <c:v>1.234681317345675</c:v>
                </c:pt>
                <c:pt idx="31">
                  <c:v>1.2398795741081339</c:v>
                </c:pt>
                <c:pt idx="32">
                  <c:v>1.25</c:v>
                </c:pt>
                <c:pt idx="33">
                  <c:v>1.2331394191124576</c:v>
                </c:pt>
                <c:pt idx="34">
                  <c:v>1.1912074859266024</c:v>
                </c:pt>
                <c:pt idx="35">
                  <c:v>1.1286357934460276</c:v>
                </c:pt>
                <c:pt idx="36">
                  <c:v>1.114589750461455</c:v>
                </c:pt>
                <c:pt idx="37">
                  <c:v>1.0807375171394575</c:v>
                </c:pt>
                <c:pt idx="38">
                  <c:v>1.0243680547418201</c:v>
                </c:pt>
                <c:pt idx="39">
                  <c:v>0.99225375618382006</c:v>
                </c:pt>
                <c:pt idx="40">
                  <c:v>0.97122201472609626</c:v>
                </c:pt>
                <c:pt idx="41">
                  <c:v>0.95440570885657872</c:v>
                </c:pt>
                <c:pt idx="42">
                  <c:v>0.89271394750863253</c:v>
                </c:pt>
                <c:pt idx="43">
                  <c:v>0.86322325359637508</c:v>
                </c:pt>
                <c:pt idx="44">
                  <c:v>0.89082985927844371</c:v>
                </c:pt>
                <c:pt idx="45">
                  <c:v>0.88731376886213886</c:v>
                </c:pt>
                <c:pt idx="46">
                  <c:v>0.87305136988374998</c:v>
                </c:pt>
                <c:pt idx="47">
                  <c:v>0.89610043906534131</c:v>
                </c:pt>
                <c:pt idx="48">
                  <c:v>0.88087513886466007</c:v>
                </c:pt>
                <c:pt idx="49">
                  <c:v>0.85402811471553253</c:v>
                </c:pt>
                <c:pt idx="50">
                  <c:v>0.82921838380844259</c:v>
                </c:pt>
                <c:pt idx="51">
                  <c:v>0.80986070044101122</c:v>
                </c:pt>
                <c:pt idx="52">
                  <c:v>0.79224623851458242</c:v>
                </c:pt>
                <c:pt idx="53">
                  <c:v>0.77932592897659503</c:v>
                </c:pt>
                <c:pt idx="54">
                  <c:v>0.75472807453992996</c:v>
                </c:pt>
                <c:pt idx="55">
                  <c:v>0.71108994870044751</c:v>
                </c:pt>
                <c:pt idx="56">
                  <c:v>0.63311145154658244</c:v>
                </c:pt>
                <c:pt idx="57">
                  <c:v>0.58023442823355498</c:v>
                </c:pt>
                <c:pt idx="58">
                  <c:v>0.58754648843407131</c:v>
                </c:pt>
                <c:pt idx="59">
                  <c:v>0.54603061409012255</c:v>
                </c:pt>
                <c:pt idx="60">
                  <c:v>0.51542449712023253</c:v>
                </c:pt>
                <c:pt idx="61">
                  <c:v>0.46541762332951253</c:v>
                </c:pt>
                <c:pt idx="62">
                  <c:v>0.36881355107507752</c:v>
                </c:pt>
                <c:pt idx="63">
                  <c:v>0.28360087830367126</c:v>
                </c:pt>
                <c:pt idx="64">
                  <c:v>0.23583512500706627</c:v>
                </c:pt>
                <c:pt idx="65">
                  <c:v>0.15910597832545251</c:v>
                </c:pt>
                <c:pt idx="66">
                  <c:v>0.10798608894362238</c:v>
                </c:pt>
                <c:pt idx="67">
                  <c:v>6.3952891087698374E-2</c:v>
                </c:pt>
                <c:pt idx="68">
                  <c:v>2.2527827136645126E-2</c:v>
                </c:pt>
                <c:pt idx="69">
                  <c:v>3.4451841135662249E-2</c:v>
                </c:pt>
                <c:pt idx="70">
                  <c:v>5.880062168758475E-2</c:v>
                </c:pt>
                <c:pt idx="71">
                  <c:v>8.7548306368434137E-2</c:v>
                </c:pt>
                <c:pt idx="72">
                  <c:v>0.14834477494711124</c:v>
                </c:pt>
                <c:pt idx="73">
                  <c:v>0.22148782843965251</c:v>
                </c:pt>
                <c:pt idx="74">
                  <c:v>0.29482793553438874</c:v>
                </c:pt>
                <c:pt idx="75">
                  <c:v>0.35825581566015752</c:v>
                </c:pt>
                <c:pt idx="76">
                  <c:v>0.40909206485173255</c:v>
                </c:pt>
                <c:pt idx="77">
                  <c:v>0.4795169377638463</c:v>
                </c:pt>
                <c:pt idx="78">
                  <c:v>0.53544827924558502</c:v>
                </c:pt>
                <c:pt idx="79">
                  <c:v>0.59277500401009875</c:v>
                </c:pt>
                <c:pt idx="80">
                  <c:v>0.63144009679088375</c:v>
                </c:pt>
                <c:pt idx="81">
                  <c:v>0.67152313447315248</c:v>
                </c:pt>
                <c:pt idx="82">
                  <c:v>0.70914710766573752</c:v>
                </c:pt>
                <c:pt idx="83">
                  <c:v>0.75049070367531001</c:v>
                </c:pt>
                <c:pt idx="84">
                  <c:v>0.78401938559909623</c:v>
                </c:pt>
                <c:pt idx="85">
                  <c:v>0.81148807579567994</c:v>
                </c:pt>
                <c:pt idx="86">
                  <c:v>0.82170109243840372</c:v>
                </c:pt>
                <c:pt idx="87">
                  <c:v>0.82303767601960243</c:v>
                </c:pt>
                <c:pt idx="88">
                  <c:v>0.85994798121060634</c:v>
                </c:pt>
                <c:pt idx="89">
                  <c:v>0.87966934125639618</c:v>
                </c:pt>
                <c:pt idx="90">
                  <c:v>0.89053095034282381</c:v>
                </c:pt>
                <c:pt idx="91">
                  <c:v>0.88351298797856748</c:v>
                </c:pt>
                <c:pt idx="92">
                  <c:v>0.88160641356506753</c:v>
                </c:pt>
                <c:pt idx="93">
                  <c:v>0.89656627793888255</c:v>
                </c:pt>
                <c:pt idx="94">
                  <c:v>0.90570521972879126</c:v>
                </c:pt>
                <c:pt idx="95">
                  <c:v>0.92996606751817756</c:v>
                </c:pt>
                <c:pt idx="96">
                  <c:v>0.93451044124117133</c:v>
                </c:pt>
                <c:pt idx="97">
                  <c:v>0.92758609208284504</c:v>
                </c:pt>
                <c:pt idx="98">
                  <c:v>0.93771754294322252</c:v>
                </c:pt>
                <c:pt idx="99">
                  <c:v>0.95796817097203502</c:v>
                </c:pt>
                <c:pt idx="100">
                  <c:v>0.94789848764691997</c:v>
                </c:pt>
                <c:pt idx="101">
                  <c:v>0.95564672483002877</c:v>
                </c:pt>
                <c:pt idx="102">
                  <c:v>0.97370466930395372</c:v>
                </c:pt>
                <c:pt idx="103">
                  <c:v>0.97122329959040887</c:v>
                </c:pt>
                <c:pt idx="104">
                  <c:v>0.96680086160113876</c:v>
                </c:pt>
                <c:pt idx="105">
                  <c:v>0.97071401824418746</c:v>
                </c:pt>
                <c:pt idx="106">
                  <c:v>0.97192043313860244</c:v>
                </c:pt>
                <c:pt idx="107">
                  <c:v>0.96925640232471744</c:v>
                </c:pt>
                <c:pt idx="108">
                  <c:v>0.98646024375740116</c:v>
                </c:pt>
                <c:pt idx="109">
                  <c:v>0.98969661735852377</c:v>
                </c:pt>
                <c:pt idx="110">
                  <c:v>0.98510673506235003</c:v>
                </c:pt>
                <c:pt idx="111">
                  <c:v>0.98996657547450251</c:v>
                </c:pt>
                <c:pt idx="112">
                  <c:v>0.98859611059613994</c:v>
                </c:pt>
                <c:pt idx="113">
                  <c:v>0.98376702161470631</c:v>
                </c:pt>
                <c:pt idx="114">
                  <c:v>0.98522121626196624</c:v>
                </c:pt>
                <c:pt idx="115">
                  <c:v>0.99600250676060376</c:v>
                </c:pt>
                <c:pt idx="116">
                  <c:v>1.0004467933432699</c:v>
                </c:pt>
                <c:pt idx="117">
                  <c:v>0.99600680547004616</c:v>
                </c:pt>
                <c:pt idx="118">
                  <c:v>0.9999916165533238</c:v>
                </c:pt>
                <c:pt idx="119">
                  <c:v>0.98555131134695495</c:v>
                </c:pt>
                <c:pt idx="120">
                  <c:v>0.9906100129241775</c:v>
                </c:pt>
                <c:pt idx="121">
                  <c:v>0.99225489787457255</c:v>
                </c:pt>
                <c:pt idx="122">
                  <c:v>1.0073422079771825</c:v>
                </c:pt>
                <c:pt idx="123">
                  <c:v>1.0174255141339037</c:v>
                </c:pt>
                <c:pt idx="124">
                  <c:v>1.0016202400696226</c:v>
                </c:pt>
                <c:pt idx="125">
                  <c:v>1.0025356038714837</c:v>
                </c:pt>
                <c:pt idx="126">
                  <c:v>1.0073269594950101</c:v>
                </c:pt>
                <c:pt idx="127">
                  <c:v>0.99612996687240873</c:v>
                </c:pt>
                <c:pt idx="128">
                  <c:v>0.98063171954340622</c:v>
                </c:pt>
                <c:pt idx="129">
                  <c:v>0.97173839157078878</c:v>
                </c:pt>
                <c:pt idx="130">
                  <c:v>0.97286090367121258</c:v>
                </c:pt>
                <c:pt idx="131">
                  <c:v>0.97808425592546755</c:v>
                </c:pt>
                <c:pt idx="132">
                  <c:v>0.97368695064770505</c:v>
                </c:pt>
                <c:pt idx="133">
                  <c:v>0.9678730258327688</c:v>
                </c:pt>
                <c:pt idx="134">
                  <c:v>0.96885288578799988</c:v>
                </c:pt>
                <c:pt idx="135">
                  <c:v>0.96772909637488991</c:v>
                </c:pt>
                <c:pt idx="136">
                  <c:v>0.94866579695084496</c:v>
                </c:pt>
                <c:pt idx="137">
                  <c:v>0.94161871475830372</c:v>
                </c:pt>
                <c:pt idx="138">
                  <c:v>0.94708092577584746</c:v>
                </c:pt>
                <c:pt idx="139">
                  <c:v>0.94190687416551366</c:v>
                </c:pt>
                <c:pt idx="140">
                  <c:v>0.93886439730492255</c:v>
                </c:pt>
                <c:pt idx="141">
                  <c:v>0.94449129863206127</c:v>
                </c:pt>
                <c:pt idx="142">
                  <c:v>0.96194286723077627</c:v>
                </c:pt>
                <c:pt idx="143">
                  <c:v>0.94349318601515009</c:v>
                </c:pt>
                <c:pt idx="144">
                  <c:v>0.9310484488558225</c:v>
                </c:pt>
                <c:pt idx="145">
                  <c:v>0.91843202566378124</c:v>
                </c:pt>
                <c:pt idx="146">
                  <c:v>0.91923209924909</c:v>
                </c:pt>
                <c:pt idx="147">
                  <c:v>0.91950815955663501</c:v>
                </c:pt>
                <c:pt idx="148">
                  <c:v>0.93227617380687366</c:v>
                </c:pt>
                <c:pt idx="149">
                  <c:v>0.9317421237197675</c:v>
                </c:pt>
                <c:pt idx="150">
                  <c:v>0.91700856424419619</c:v>
                </c:pt>
                <c:pt idx="151">
                  <c:v>0.92952210146466874</c:v>
                </c:pt>
                <c:pt idx="152">
                  <c:v>0.93447549163901122</c:v>
                </c:pt>
                <c:pt idx="153">
                  <c:v>0.92955444437396506</c:v>
                </c:pt>
                <c:pt idx="154">
                  <c:v>0.93151794282884626</c:v>
                </c:pt>
                <c:pt idx="155">
                  <c:v>0.9306400630406475</c:v>
                </c:pt>
                <c:pt idx="156">
                  <c:v>0.9306487188272512</c:v>
                </c:pt>
                <c:pt idx="157">
                  <c:v>0.9194727218249038</c:v>
                </c:pt>
                <c:pt idx="158">
                  <c:v>0.92892147028036254</c:v>
                </c:pt>
                <c:pt idx="159">
                  <c:v>0.9560733204511912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0.47382110236933794</c:v>
                </c:pt>
                <c:pt idx="1">
                  <c:v>0.47688642830799299</c:v>
                </c:pt>
                <c:pt idx="2">
                  <c:v>0.47418524864113121</c:v>
                </c:pt>
                <c:pt idx="3">
                  <c:v>0.47711434031613376</c:v>
                </c:pt>
                <c:pt idx="4">
                  <c:v>0.4929485368027155</c:v>
                </c:pt>
                <c:pt idx="5">
                  <c:v>0.50384210822741315</c:v>
                </c:pt>
                <c:pt idx="6">
                  <c:v>0.51039801340895918</c:v>
                </c:pt>
                <c:pt idx="7">
                  <c:v>0.5070638487107092</c:v>
                </c:pt>
                <c:pt idx="8">
                  <c:v>0.52028285272917374</c:v>
                </c:pt>
                <c:pt idx="9">
                  <c:v>0.52545823474974529</c:v>
                </c:pt>
                <c:pt idx="10">
                  <c:v>0.53783899091042553</c:v>
                </c:pt>
                <c:pt idx="11">
                  <c:v>0.5436716887544325</c:v>
                </c:pt>
                <c:pt idx="12">
                  <c:v>0.54266610529198123</c:v>
                </c:pt>
                <c:pt idx="13">
                  <c:v>0.555189750510939</c:v>
                </c:pt>
                <c:pt idx="14">
                  <c:v>0.55772753490818028</c:v>
                </c:pt>
                <c:pt idx="15">
                  <c:v>0.57930392335683978</c:v>
                </c:pt>
                <c:pt idx="16">
                  <c:v>0.59578493112454267</c:v>
                </c:pt>
                <c:pt idx="17">
                  <c:v>0.59985955791973722</c:v>
                </c:pt>
                <c:pt idx="18">
                  <c:v>0.60521260355794426</c:v>
                </c:pt>
                <c:pt idx="19">
                  <c:v>0.60550148659269154</c:v>
                </c:pt>
                <c:pt idx="20">
                  <c:v>0.62751940292880148</c:v>
                </c:pt>
                <c:pt idx="21">
                  <c:v>0.64324391488048493</c:v>
                </c:pt>
                <c:pt idx="22">
                  <c:v>0.66355447054469396</c:v>
                </c:pt>
                <c:pt idx="23">
                  <c:v>0.68108777451820279</c:v>
                </c:pt>
                <c:pt idx="24">
                  <c:v>0.70960680313207125</c:v>
                </c:pt>
                <c:pt idx="25">
                  <c:v>0.72659159197934997</c:v>
                </c:pt>
                <c:pt idx="26">
                  <c:v>0.71806274810659954</c:v>
                </c:pt>
                <c:pt idx="27">
                  <c:v>0.72573994368549222</c:v>
                </c:pt>
                <c:pt idx="28">
                  <c:v>0.74047990881151649</c:v>
                </c:pt>
                <c:pt idx="29">
                  <c:v>0.74275052054437429</c:v>
                </c:pt>
                <c:pt idx="30">
                  <c:v>0.74080879040740499</c:v>
                </c:pt>
                <c:pt idx="31">
                  <c:v>0.7439277444648803</c:v>
                </c:pt>
                <c:pt idx="32">
                  <c:v>0.75</c:v>
                </c:pt>
                <c:pt idx="33">
                  <c:v>0.73988365146747448</c:v>
                </c:pt>
                <c:pt idx="34">
                  <c:v>0.71472449155596152</c:v>
                </c:pt>
                <c:pt idx="35">
                  <c:v>0.67718147606761647</c:v>
                </c:pt>
                <c:pt idx="36">
                  <c:v>0.66875385027687306</c:v>
                </c:pt>
                <c:pt idx="37">
                  <c:v>0.6484425102836745</c:v>
                </c:pt>
                <c:pt idx="38">
                  <c:v>0.61462083284509206</c:v>
                </c:pt>
                <c:pt idx="39">
                  <c:v>0.59535225371029199</c:v>
                </c:pt>
                <c:pt idx="40">
                  <c:v>0.58273320883565771</c:v>
                </c:pt>
                <c:pt idx="41">
                  <c:v>0.57264342531394719</c:v>
                </c:pt>
                <c:pt idx="42">
                  <c:v>0.53562836850517948</c:v>
                </c:pt>
                <c:pt idx="43">
                  <c:v>0.51793395215782501</c:v>
                </c:pt>
                <c:pt idx="44">
                  <c:v>0.53449791556706627</c:v>
                </c:pt>
                <c:pt idx="45">
                  <c:v>0.53238826131728323</c:v>
                </c:pt>
                <c:pt idx="46">
                  <c:v>0.52383082193024999</c:v>
                </c:pt>
                <c:pt idx="47">
                  <c:v>0.5376602634392047</c:v>
                </c:pt>
                <c:pt idx="48">
                  <c:v>0.528525083318796</c:v>
                </c:pt>
                <c:pt idx="49">
                  <c:v>0.51241686882931947</c:v>
                </c:pt>
                <c:pt idx="50">
                  <c:v>0.49753103028506551</c:v>
                </c:pt>
                <c:pt idx="51">
                  <c:v>0.48591642026460669</c:v>
                </c:pt>
                <c:pt idx="52">
                  <c:v>0.4753477431087495</c:v>
                </c:pt>
                <c:pt idx="53">
                  <c:v>0.46759555738595698</c:v>
                </c:pt>
                <c:pt idx="54">
                  <c:v>0.45283684472395802</c:v>
                </c:pt>
                <c:pt idx="55">
                  <c:v>0.42665396922026855</c:v>
                </c:pt>
                <c:pt idx="56">
                  <c:v>0.37986687092794946</c:v>
                </c:pt>
                <c:pt idx="57">
                  <c:v>0.34814065694013302</c:v>
                </c:pt>
                <c:pt idx="58">
                  <c:v>0.35252789306044274</c:v>
                </c:pt>
                <c:pt idx="59">
                  <c:v>0.32761836845407349</c:v>
                </c:pt>
                <c:pt idx="60">
                  <c:v>0.30925469827213947</c:v>
                </c:pt>
                <c:pt idx="61">
                  <c:v>0.27925057399770747</c:v>
                </c:pt>
                <c:pt idx="62">
                  <c:v>0.22128813064504649</c:v>
                </c:pt>
                <c:pt idx="63">
                  <c:v>0.17016052698220274</c:v>
                </c:pt>
                <c:pt idx="64">
                  <c:v>0.14150107500423975</c:v>
                </c:pt>
                <c:pt idx="65">
                  <c:v>9.5463586995271493E-2</c:v>
                </c:pt>
                <c:pt idx="66">
                  <c:v>6.479165336617343E-2</c:v>
                </c:pt>
                <c:pt idx="67">
                  <c:v>3.8371734652619019E-2</c:v>
                </c:pt>
                <c:pt idx="68">
                  <c:v>1.3516696281987074E-2</c:v>
                </c:pt>
                <c:pt idx="69">
                  <c:v>2.0671104681397351E-2</c:v>
                </c:pt>
                <c:pt idx="70">
                  <c:v>3.5280373012550853E-2</c:v>
                </c:pt>
                <c:pt idx="71">
                  <c:v>5.2528983821060478E-2</c:v>
                </c:pt>
                <c:pt idx="72">
                  <c:v>8.900686496826675E-2</c:v>
                </c:pt>
                <c:pt idx="73">
                  <c:v>0.1328926970637915</c:v>
                </c:pt>
                <c:pt idx="74">
                  <c:v>0.17689676132063326</c:v>
                </c:pt>
                <c:pt idx="75">
                  <c:v>0.21495348939609449</c:v>
                </c:pt>
                <c:pt idx="76">
                  <c:v>0.24545523891103951</c:v>
                </c:pt>
                <c:pt idx="77">
                  <c:v>0.28771016265830773</c:v>
                </c:pt>
                <c:pt idx="78">
                  <c:v>0.32126896754735101</c:v>
                </c:pt>
                <c:pt idx="79">
                  <c:v>0.35566500240605925</c:v>
                </c:pt>
                <c:pt idx="80">
                  <c:v>0.37886405807453022</c:v>
                </c:pt>
                <c:pt idx="81">
                  <c:v>0.40291388068389145</c:v>
                </c:pt>
                <c:pt idx="82">
                  <c:v>0.42548826459944256</c:v>
                </c:pt>
                <c:pt idx="83">
                  <c:v>0.45029442220518601</c:v>
                </c:pt>
                <c:pt idx="84">
                  <c:v>0.47041163135945774</c:v>
                </c:pt>
                <c:pt idx="85">
                  <c:v>0.48689284547740797</c:v>
                </c:pt>
                <c:pt idx="86">
                  <c:v>0.49302065546304219</c:v>
                </c:pt>
                <c:pt idx="87">
                  <c:v>0.4938226056117615</c:v>
                </c:pt>
                <c:pt idx="88">
                  <c:v>0.51596878872636376</c:v>
                </c:pt>
                <c:pt idx="89">
                  <c:v>0.52780160475383775</c:v>
                </c:pt>
                <c:pt idx="90">
                  <c:v>0.53431857020569429</c:v>
                </c:pt>
                <c:pt idx="91">
                  <c:v>0.53010779278714049</c:v>
                </c:pt>
                <c:pt idx="92">
                  <c:v>0.52896384813904052</c:v>
                </c:pt>
                <c:pt idx="93">
                  <c:v>0.53793976676332944</c:v>
                </c:pt>
                <c:pt idx="94">
                  <c:v>0.54342313183727475</c:v>
                </c:pt>
                <c:pt idx="95">
                  <c:v>0.55797964051090654</c:v>
                </c:pt>
                <c:pt idx="96">
                  <c:v>0.56070626474470275</c:v>
                </c:pt>
                <c:pt idx="97">
                  <c:v>0.55655165524970707</c:v>
                </c:pt>
                <c:pt idx="98">
                  <c:v>0.56263052576593342</c:v>
                </c:pt>
                <c:pt idx="99">
                  <c:v>0.57478090258322101</c:v>
                </c:pt>
                <c:pt idx="100">
                  <c:v>0.56873909258815203</c:v>
                </c:pt>
                <c:pt idx="101">
                  <c:v>0.57338803489801726</c:v>
                </c:pt>
                <c:pt idx="102">
                  <c:v>0.58422280158237228</c:v>
                </c:pt>
                <c:pt idx="103">
                  <c:v>0.58273397975424523</c:v>
                </c:pt>
                <c:pt idx="104">
                  <c:v>0.5800805169606833</c:v>
                </c:pt>
                <c:pt idx="105">
                  <c:v>0.58242841094651243</c:v>
                </c:pt>
                <c:pt idx="106">
                  <c:v>0.58315225988316155</c:v>
                </c:pt>
                <c:pt idx="107">
                  <c:v>0.58155384139483046</c:v>
                </c:pt>
                <c:pt idx="108">
                  <c:v>0.59187614625444074</c:v>
                </c:pt>
                <c:pt idx="109">
                  <c:v>0.5938179704151143</c:v>
                </c:pt>
                <c:pt idx="110">
                  <c:v>0.59106404103741006</c:v>
                </c:pt>
                <c:pt idx="111">
                  <c:v>0.59397994528470155</c:v>
                </c:pt>
                <c:pt idx="112">
                  <c:v>0.59315766635768397</c:v>
                </c:pt>
                <c:pt idx="113">
                  <c:v>0.59026021296882369</c:v>
                </c:pt>
                <c:pt idx="114">
                  <c:v>0.59113272975717979</c:v>
                </c:pt>
                <c:pt idx="115">
                  <c:v>0.59760150405636225</c:v>
                </c:pt>
                <c:pt idx="116">
                  <c:v>0.60026807600596199</c:v>
                </c:pt>
                <c:pt idx="117">
                  <c:v>0.59760408328202774</c:v>
                </c:pt>
                <c:pt idx="118">
                  <c:v>0.59999496993199419</c:v>
                </c:pt>
                <c:pt idx="119">
                  <c:v>0.59133078680817297</c:v>
                </c:pt>
                <c:pt idx="120">
                  <c:v>0.59436600775450654</c:v>
                </c:pt>
                <c:pt idx="121">
                  <c:v>0.59535293872474349</c:v>
                </c:pt>
                <c:pt idx="122">
                  <c:v>0.60440532478630948</c:v>
                </c:pt>
                <c:pt idx="123">
                  <c:v>0.61045530848034224</c:v>
                </c:pt>
                <c:pt idx="124">
                  <c:v>0.60097214404177346</c:v>
                </c:pt>
                <c:pt idx="125">
                  <c:v>0.60152136232289022</c:v>
                </c:pt>
                <c:pt idx="126">
                  <c:v>0.60439617569700599</c:v>
                </c:pt>
                <c:pt idx="127">
                  <c:v>0.5976779801234452</c:v>
                </c:pt>
                <c:pt idx="128">
                  <c:v>0.58837903172604378</c:v>
                </c:pt>
                <c:pt idx="129">
                  <c:v>0.58304303494247323</c:v>
                </c:pt>
                <c:pt idx="130">
                  <c:v>0.58371654220272751</c:v>
                </c:pt>
                <c:pt idx="131">
                  <c:v>0.58685055355528049</c:v>
                </c:pt>
                <c:pt idx="132">
                  <c:v>0.58421217038862294</c:v>
                </c:pt>
                <c:pt idx="133">
                  <c:v>0.58072381549966123</c:v>
                </c:pt>
                <c:pt idx="134">
                  <c:v>0.58131173147280002</c:v>
                </c:pt>
                <c:pt idx="135">
                  <c:v>0.58063745782493403</c:v>
                </c:pt>
                <c:pt idx="136">
                  <c:v>0.56919947817050698</c:v>
                </c:pt>
                <c:pt idx="137">
                  <c:v>0.56497122885498219</c:v>
                </c:pt>
                <c:pt idx="138">
                  <c:v>0.56824855546550856</c:v>
                </c:pt>
                <c:pt idx="139">
                  <c:v>0.56514412449930829</c:v>
                </c:pt>
                <c:pt idx="140">
                  <c:v>0.56331863838295348</c:v>
                </c:pt>
                <c:pt idx="141">
                  <c:v>0.56669477917923672</c:v>
                </c:pt>
                <c:pt idx="142">
                  <c:v>0.5771657203384658</c:v>
                </c:pt>
                <c:pt idx="143">
                  <c:v>0.56609591160909001</c:v>
                </c:pt>
                <c:pt idx="144">
                  <c:v>0.55862906931349354</c:v>
                </c:pt>
                <c:pt idx="145">
                  <c:v>0.55105921539826874</c:v>
                </c:pt>
                <c:pt idx="146">
                  <c:v>0.55153925954945404</c:v>
                </c:pt>
                <c:pt idx="147">
                  <c:v>0.55170489573398096</c:v>
                </c:pt>
                <c:pt idx="148">
                  <c:v>0.55936570428412424</c:v>
                </c:pt>
                <c:pt idx="149">
                  <c:v>0.55904527423186046</c:v>
                </c:pt>
                <c:pt idx="150">
                  <c:v>0.55020513854651776</c:v>
                </c:pt>
                <c:pt idx="151">
                  <c:v>0.55771326087880124</c:v>
                </c:pt>
                <c:pt idx="152">
                  <c:v>0.56068529498340669</c:v>
                </c:pt>
                <c:pt idx="153">
                  <c:v>0.55773266662437904</c:v>
                </c:pt>
                <c:pt idx="154">
                  <c:v>0.5589107656973078</c:v>
                </c:pt>
                <c:pt idx="155">
                  <c:v>0.5583840378243885</c:v>
                </c:pt>
                <c:pt idx="156">
                  <c:v>0.55838923129635076</c:v>
                </c:pt>
                <c:pt idx="157">
                  <c:v>0.55168363309494228</c:v>
                </c:pt>
                <c:pt idx="158">
                  <c:v>0.55735288216821743</c:v>
                </c:pt>
                <c:pt idx="159">
                  <c:v>0.57364399227071472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Homogentisic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0.63176146982578396</c:v>
                      </c:pt>
                      <c:pt idx="1">
                        <c:v>0.63584857107732395</c:v>
                      </c:pt>
                      <c:pt idx="2">
                        <c:v>0.63224699818817498</c:v>
                      </c:pt>
                      <c:pt idx="3">
                        <c:v>0.63615245375484497</c:v>
                      </c:pt>
                      <c:pt idx="4">
                        <c:v>0.657264715736954</c:v>
                      </c:pt>
                      <c:pt idx="5">
                        <c:v>0.67178947763655095</c:v>
                      </c:pt>
                      <c:pt idx="6">
                        <c:v>0.68053068454527899</c:v>
                      </c:pt>
                      <c:pt idx="7">
                        <c:v>0.67608513161427897</c:v>
                      </c:pt>
                      <c:pt idx="8">
                        <c:v>0.69371047030556499</c:v>
                      </c:pt>
                      <c:pt idx="9">
                        <c:v>0.70061097966632702</c:v>
                      </c:pt>
                      <c:pt idx="10">
                        <c:v>0.717118654547234</c:v>
                      </c:pt>
                      <c:pt idx="11">
                        <c:v>0.72489558500591</c:v>
                      </c:pt>
                      <c:pt idx="12">
                        <c:v>0.72355480705597497</c:v>
                      </c:pt>
                      <c:pt idx="13">
                        <c:v>0.74025300068125199</c:v>
                      </c:pt>
                      <c:pt idx="14">
                        <c:v>0.74363671321090696</c:v>
                      </c:pt>
                      <c:pt idx="15">
                        <c:v>0.77240523114245296</c:v>
                      </c:pt>
                      <c:pt idx="16">
                        <c:v>0.79437990816605697</c:v>
                      </c:pt>
                      <c:pt idx="17">
                        <c:v>0.79981274389298296</c:v>
                      </c:pt>
                      <c:pt idx="18">
                        <c:v>0.80695013807725902</c:v>
                      </c:pt>
                      <c:pt idx="19">
                        <c:v>0.80733531545692205</c:v>
                      </c:pt>
                      <c:pt idx="20">
                        <c:v>0.83669253723840198</c:v>
                      </c:pt>
                      <c:pt idx="21">
                        <c:v>0.85765855317397999</c:v>
                      </c:pt>
                      <c:pt idx="22">
                        <c:v>0.88473929405959195</c:v>
                      </c:pt>
                      <c:pt idx="23">
                        <c:v>0.90811703269093702</c:v>
                      </c:pt>
                      <c:pt idx="24">
                        <c:v>0.94614240417609496</c:v>
                      </c:pt>
                      <c:pt idx="25">
                        <c:v>0.96878878930580004</c:v>
                      </c:pt>
                      <c:pt idx="26">
                        <c:v>0.95741699747546605</c:v>
                      </c:pt>
                      <c:pt idx="27">
                        <c:v>0.96765325824732296</c:v>
                      </c:pt>
                      <c:pt idx="28">
                        <c:v>0.98730654508202198</c:v>
                      </c:pt>
                      <c:pt idx="29">
                        <c:v>0.99033402739249898</c:v>
                      </c:pt>
                      <c:pt idx="30">
                        <c:v>0.98774505387653999</c:v>
                      </c:pt>
                      <c:pt idx="31">
                        <c:v>0.99190365928650703</c:v>
                      </c:pt>
                      <c:pt idx="32">
                        <c:v>1</c:v>
                      </c:pt>
                      <c:pt idx="33">
                        <c:v>0.98651153528996605</c:v>
                      </c:pt>
                      <c:pt idx="34">
                        <c:v>0.95296598874128202</c:v>
                      </c:pt>
                      <c:pt idx="35">
                        <c:v>0.90290863475682204</c:v>
                      </c:pt>
                      <c:pt idx="36">
                        <c:v>0.89167180036916405</c:v>
                      </c:pt>
                      <c:pt idx="37">
                        <c:v>0.86459001371156596</c:v>
                      </c:pt>
                      <c:pt idx="38">
                        <c:v>0.81949444379345604</c:v>
                      </c:pt>
                      <c:pt idx="39">
                        <c:v>0.79380300494705602</c:v>
                      </c:pt>
                      <c:pt idx="40">
                        <c:v>0.77697761178087699</c:v>
                      </c:pt>
                      <c:pt idx="41">
                        <c:v>0.76352456708526295</c:v>
                      </c:pt>
                      <c:pt idx="42">
                        <c:v>0.714171158006906</c:v>
                      </c:pt>
                      <c:pt idx="43">
                        <c:v>0.69057860287710005</c:v>
                      </c:pt>
                      <c:pt idx="44">
                        <c:v>0.71266388742275499</c:v>
                      </c:pt>
                      <c:pt idx="45">
                        <c:v>0.70985101508971105</c:v>
                      </c:pt>
                      <c:pt idx="46">
                        <c:v>0.69844109590699999</c:v>
                      </c:pt>
                      <c:pt idx="47">
                        <c:v>0.71688035125227301</c:v>
                      </c:pt>
                      <c:pt idx="48">
                        <c:v>0.70470011109172803</c:v>
                      </c:pt>
                      <c:pt idx="49">
                        <c:v>0.683222491772426</c:v>
                      </c:pt>
                      <c:pt idx="50">
                        <c:v>0.66337470704675405</c:v>
                      </c:pt>
                      <c:pt idx="51">
                        <c:v>0.64788856035280895</c:v>
                      </c:pt>
                      <c:pt idx="52">
                        <c:v>0.63379699081166596</c:v>
                      </c:pt>
                      <c:pt idx="53">
                        <c:v>0.62346074318127598</c:v>
                      </c:pt>
                      <c:pt idx="54">
                        <c:v>0.60378245963194399</c:v>
                      </c:pt>
                      <c:pt idx="55">
                        <c:v>0.56887195896035803</c:v>
                      </c:pt>
                      <c:pt idx="56">
                        <c:v>0.50648916123726595</c:v>
                      </c:pt>
                      <c:pt idx="57">
                        <c:v>0.46418754258684403</c:v>
                      </c:pt>
                      <c:pt idx="58">
                        <c:v>0.47003719074725703</c:v>
                      </c:pt>
                      <c:pt idx="59">
                        <c:v>0.43682449127209799</c:v>
                      </c:pt>
                      <c:pt idx="60">
                        <c:v>0.412339597696186</c:v>
                      </c:pt>
                      <c:pt idx="61">
                        <c:v>0.37233409866361</c:v>
                      </c:pt>
                      <c:pt idx="62">
                        <c:v>0.295050840860062</c:v>
                      </c:pt>
                      <c:pt idx="63">
                        <c:v>0.226880702642937</c:v>
                      </c:pt>
                      <c:pt idx="64">
                        <c:v>0.18866810000565301</c:v>
                      </c:pt>
                      <c:pt idx="65">
                        <c:v>0.127284782660362</c:v>
                      </c:pt>
                      <c:pt idx="66">
                        <c:v>8.6388871154897906E-2</c:v>
                      </c:pt>
                      <c:pt idx="67">
                        <c:v>5.1162312870158697E-2</c:v>
                      </c:pt>
                      <c:pt idx="68">
                        <c:v>1.80222617093161E-2</c:v>
                      </c:pt>
                      <c:pt idx="69">
                        <c:v>2.75614729085298E-2</c:v>
                      </c:pt>
                      <c:pt idx="70">
                        <c:v>4.7040497350067802E-2</c:v>
                      </c:pt>
                      <c:pt idx="71">
                        <c:v>7.0038645094747304E-2</c:v>
                      </c:pt>
                      <c:pt idx="72">
                        <c:v>0.118675819957689</c:v>
                      </c:pt>
                      <c:pt idx="73">
                        <c:v>0.17719026275172201</c:v>
                      </c:pt>
                      <c:pt idx="74">
                        <c:v>0.235862348427511</c:v>
                      </c:pt>
                      <c:pt idx="75">
                        <c:v>0.286604652528126</c:v>
                      </c:pt>
                      <c:pt idx="76">
                        <c:v>0.32727365188138602</c:v>
                      </c:pt>
                      <c:pt idx="77">
                        <c:v>0.38361355021107701</c:v>
                      </c:pt>
                      <c:pt idx="78">
                        <c:v>0.42835862339646802</c:v>
                      </c:pt>
                      <c:pt idx="79">
                        <c:v>0.474220003208079</c:v>
                      </c:pt>
                      <c:pt idx="80">
                        <c:v>0.50515207743270696</c:v>
                      </c:pt>
                      <c:pt idx="81">
                        <c:v>0.53721850757852196</c:v>
                      </c:pt>
                      <c:pt idx="82">
                        <c:v>0.56731768613259004</c:v>
                      </c:pt>
                      <c:pt idx="83">
                        <c:v>0.60039256294024801</c:v>
                      </c:pt>
                      <c:pt idx="84">
                        <c:v>0.62721550847927698</c:v>
                      </c:pt>
                      <c:pt idx="85">
                        <c:v>0.64919046063654395</c:v>
                      </c:pt>
                      <c:pt idx="86">
                        <c:v>0.65736087395072296</c:v>
                      </c:pt>
                      <c:pt idx="87">
                        <c:v>0.65843014081568196</c:v>
                      </c:pt>
                      <c:pt idx="88">
                        <c:v>0.68795838496848505</c:v>
                      </c:pt>
                      <c:pt idx="89">
                        <c:v>0.70373547300511696</c:v>
                      </c:pt>
                      <c:pt idx="90">
                        <c:v>0.71242476027425905</c:v>
                      </c:pt>
                      <c:pt idx="91">
                        <c:v>0.70681039038285398</c:v>
                      </c:pt>
                      <c:pt idx="92">
                        <c:v>0.70528513085205402</c:v>
                      </c:pt>
                      <c:pt idx="93">
                        <c:v>0.717253022351106</c:v>
                      </c:pt>
                      <c:pt idx="94">
                        <c:v>0.724564175783033</c:v>
                      </c:pt>
                      <c:pt idx="95">
                        <c:v>0.74397285401454205</c:v>
                      </c:pt>
                      <c:pt idx="96">
                        <c:v>0.74760835299293704</c:v>
                      </c:pt>
                      <c:pt idx="97">
                        <c:v>0.74206887366627605</c:v>
                      </c:pt>
                      <c:pt idx="98">
                        <c:v>0.75017403435457797</c:v>
                      </c:pt>
                      <c:pt idx="99">
                        <c:v>0.76637453677762801</c:v>
                      </c:pt>
                      <c:pt idx="100">
                        <c:v>0.758318790117536</c:v>
                      </c:pt>
                      <c:pt idx="101">
                        <c:v>0.76451737986402302</c:v>
                      </c:pt>
                      <c:pt idx="102">
                        <c:v>0.778963735443163</c:v>
                      </c:pt>
                      <c:pt idx="103">
                        <c:v>0.77697863967232705</c:v>
                      </c:pt>
                      <c:pt idx="104">
                        <c:v>0.77344068928091103</c:v>
                      </c:pt>
                      <c:pt idx="105">
                        <c:v>0.77657121459534995</c:v>
                      </c:pt>
                      <c:pt idx="106">
                        <c:v>0.77753634651088199</c:v>
                      </c:pt>
                      <c:pt idx="107">
                        <c:v>0.77540512185977395</c:v>
                      </c:pt>
                      <c:pt idx="108">
                        <c:v>0.78916819500592095</c:v>
                      </c:pt>
                      <c:pt idx="109">
                        <c:v>0.79175729388681904</c:v>
                      </c:pt>
                      <c:pt idx="110">
                        <c:v>0.78808538804988004</c:v>
                      </c:pt>
                      <c:pt idx="111">
                        <c:v>0.79197326037960203</c:v>
                      </c:pt>
                      <c:pt idx="112">
                        <c:v>0.79087688847691195</c:v>
                      </c:pt>
                      <c:pt idx="113">
                        <c:v>0.787013617291765</c:v>
                      </c:pt>
                      <c:pt idx="114">
                        <c:v>0.78817697300957301</c:v>
                      </c:pt>
                      <c:pt idx="115">
                        <c:v>0.79680200540848301</c:v>
                      </c:pt>
                      <c:pt idx="116">
                        <c:v>0.80035743467461595</c:v>
                      </c:pt>
                      <c:pt idx="117">
                        <c:v>0.79680544437603695</c:v>
                      </c:pt>
                      <c:pt idx="118">
                        <c:v>0.799993293242659</c:v>
                      </c:pt>
                      <c:pt idx="119">
                        <c:v>0.78844104907756396</c:v>
                      </c:pt>
                      <c:pt idx="120">
                        <c:v>0.79248801033934202</c:v>
                      </c:pt>
                      <c:pt idx="121">
                        <c:v>0.79380391829965802</c:v>
                      </c:pt>
                      <c:pt idx="122">
                        <c:v>0.80587376638174602</c:v>
                      </c:pt>
                      <c:pt idx="123">
                        <c:v>0.81394041130712302</c:v>
                      </c:pt>
                      <c:pt idx="124">
                        <c:v>0.80129619205569802</c:v>
                      </c:pt>
                      <c:pt idx="125">
                        <c:v>0.80202848309718699</c:v>
                      </c:pt>
                      <c:pt idx="126">
                        <c:v>0.80586156759600802</c:v>
                      </c:pt>
                      <c:pt idx="127">
                        <c:v>0.79690397349792697</c:v>
                      </c:pt>
                      <c:pt idx="128">
                        <c:v>0.784505375634725</c:v>
                      </c:pt>
                      <c:pt idx="129">
                        <c:v>0.77739071325663101</c:v>
                      </c:pt>
                      <c:pt idx="130">
                        <c:v>0.77828872293697005</c:v>
                      </c:pt>
                      <c:pt idx="131">
                        <c:v>0.78246740474037402</c:v>
                      </c:pt>
                      <c:pt idx="132">
                        <c:v>0.778949560518164</c:v>
                      </c:pt>
                      <c:pt idx="133">
                        <c:v>0.77429842066621501</c:v>
                      </c:pt>
                      <c:pt idx="134">
                        <c:v>0.77508230863039995</c:v>
                      </c:pt>
                      <c:pt idx="135">
                        <c:v>0.77418327709991197</c:v>
                      </c:pt>
                      <c:pt idx="136">
                        <c:v>0.75893263756067597</c:v>
                      </c:pt>
                      <c:pt idx="137">
                        <c:v>0.75329497180664295</c:v>
                      </c:pt>
                      <c:pt idx="138">
                        <c:v>0.75766474062067801</c:v>
                      </c:pt>
                      <c:pt idx="139">
                        <c:v>0.75352549933241098</c:v>
                      </c:pt>
                      <c:pt idx="140">
                        <c:v>0.75109151784393802</c:v>
                      </c:pt>
                      <c:pt idx="141">
                        <c:v>0.75559303890564899</c:v>
                      </c:pt>
                      <c:pt idx="142">
                        <c:v>0.76955429378462104</c:v>
                      </c:pt>
                      <c:pt idx="143">
                        <c:v>0.75479454881212005</c:v>
                      </c:pt>
                      <c:pt idx="144">
                        <c:v>0.74483875908465802</c:v>
                      </c:pt>
                      <c:pt idx="145">
                        <c:v>0.73474562053102499</c:v>
                      </c:pt>
                      <c:pt idx="146">
                        <c:v>0.73538567939927202</c:v>
                      </c:pt>
                      <c:pt idx="147">
                        <c:v>0.73560652764530798</c:v>
                      </c:pt>
                      <c:pt idx="148">
                        <c:v>0.74582093904549895</c:v>
                      </c:pt>
                      <c:pt idx="149">
                        <c:v>0.74539369897581398</c:v>
                      </c:pt>
                      <c:pt idx="150">
                        <c:v>0.73360685139535697</c:v>
                      </c:pt>
                      <c:pt idx="151">
                        <c:v>0.74361768117173499</c:v>
                      </c:pt>
                      <c:pt idx="152">
                        <c:v>0.74758039331120896</c:v>
                      </c:pt>
                      <c:pt idx="153">
                        <c:v>0.74364355549917205</c:v>
                      </c:pt>
                      <c:pt idx="154">
                        <c:v>0.74521435426307703</c:v>
                      </c:pt>
                      <c:pt idx="155">
                        <c:v>0.744512050432518</c:v>
                      </c:pt>
                      <c:pt idx="156">
                        <c:v>0.74451897506180098</c:v>
                      </c:pt>
                      <c:pt idx="157">
                        <c:v>0.73557817745992304</c:v>
                      </c:pt>
                      <c:pt idx="158">
                        <c:v>0.74313717622428999</c:v>
                      </c:pt>
                      <c:pt idx="159">
                        <c:v>0.76485865636095296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0.81394041130712302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1.9372445485734138</c:v>
                      </c:pt>
                      <c:pt idx="1">
                        <c:v>2.1390281829857423</c:v>
                      </c:pt>
                      <c:pt idx="2">
                        <c:v>2.2214493002041293</c:v>
                      </c:pt>
                      <c:pt idx="3">
                        <c:v>2.3646262125340876</c:v>
                      </c:pt>
                      <c:pt idx="4">
                        <c:v>2.5842778901546271</c:v>
                      </c:pt>
                      <c:pt idx="5">
                        <c:v>2.7360046356450054</c:v>
                      </c:pt>
                      <c:pt idx="6">
                        <c:v>2.884073151692566</c:v>
                      </c:pt>
                      <c:pt idx="7">
                        <c:v>3.0258979089435272</c:v>
                      </c:pt>
                      <c:pt idx="8">
                        <c:v>3.2336649446832348</c:v>
                      </c:pt>
                      <c:pt idx="9">
                        <c:v>3.3664329253957499</c:v>
                      </c:pt>
                      <c:pt idx="10">
                        <c:v>3.5381841579069002</c:v>
                      </c:pt>
                      <c:pt idx="11">
                        <c:v>3.6468487837439305</c:v>
                      </c:pt>
                      <c:pt idx="12">
                        <c:v>3.7264187543227294</c:v>
                      </c:pt>
                      <c:pt idx="13">
                        <c:v>3.849342474727885</c:v>
                      </c:pt>
                      <c:pt idx="14">
                        <c:v>3.9777754311537299</c:v>
                      </c:pt>
                      <c:pt idx="15">
                        <c:v>4.1599895107042952</c:v>
                      </c:pt>
                      <c:pt idx="16">
                        <c:v>4.5519411239244807</c:v>
                      </c:pt>
                      <c:pt idx="17">
                        <c:v>4.8106932705454035</c:v>
                      </c:pt>
                      <c:pt idx="18">
                        <c:v>5.0370337507558158</c:v>
                      </c:pt>
                      <c:pt idx="19">
                        <c:v>5.1726686921073934</c:v>
                      </c:pt>
                      <c:pt idx="20">
                        <c:v>5.2296706336674497</c:v>
                      </c:pt>
                      <c:pt idx="21">
                        <c:v>5.4828469834329914</c:v>
                      </c:pt>
                      <c:pt idx="22">
                        <c:v>5.742433323762822</c:v>
                      </c:pt>
                      <c:pt idx="23">
                        <c:v>5.9068083356484626</c:v>
                      </c:pt>
                      <c:pt idx="24">
                        <c:v>6.1965981556278606</c:v>
                      </c:pt>
                      <c:pt idx="25">
                        <c:v>6.6642947171175297</c:v>
                      </c:pt>
                      <c:pt idx="26">
                        <c:v>7.004157117557817</c:v>
                      </c:pt>
                      <c:pt idx="27">
                        <c:v>7.5074650303848864</c:v>
                      </c:pt>
                      <c:pt idx="28">
                        <c:v>8.0907151318384791</c:v>
                      </c:pt>
                      <c:pt idx="29">
                        <c:v>8.6628637720726989</c:v>
                      </c:pt>
                      <c:pt idx="30">
                        <c:v>9.1887152352756782</c:v>
                      </c:pt>
                      <c:pt idx="31">
                        <c:v>9.5564393647340076</c:v>
                      </c:pt>
                      <c:pt idx="32">
                        <c:v>9.9619050815765036</c:v>
                      </c:pt>
                      <c:pt idx="33">
                        <c:v>10.399011201247905</c:v>
                      </c:pt>
                      <c:pt idx="34">
                        <c:v>10.629082963712486</c:v>
                      </c:pt>
                      <c:pt idx="35">
                        <c:v>10.453892441628314</c:v>
                      </c:pt>
                      <c:pt idx="36">
                        <c:v>9.8789510679973578</c:v>
                      </c:pt>
                      <c:pt idx="37">
                        <c:v>9.4074698362826759</c:v>
                      </c:pt>
                      <c:pt idx="38">
                        <c:v>8.8641516137225018</c:v>
                      </c:pt>
                      <c:pt idx="39">
                        <c:v>8.4085699719293423</c:v>
                      </c:pt>
                      <c:pt idx="40">
                        <c:v>8.0823947042849529</c:v>
                      </c:pt>
                      <c:pt idx="41">
                        <c:v>7.5194463576655508</c:v>
                      </c:pt>
                      <c:pt idx="42">
                        <c:v>7.097149795148094</c:v>
                      </c:pt>
                      <c:pt idx="43">
                        <c:v>7.0137806605015838</c:v>
                      </c:pt>
                      <c:pt idx="44">
                        <c:v>6.9174413564982418</c:v>
                      </c:pt>
                      <c:pt idx="45">
                        <c:v>6.8480583182923898</c:v>
                      </c:pt>
                      <c:pt idx="46">
                        <c:v>6.5980040960405972</c:v>
                      </c:pt>
                      <c:pt idx="47">
                        <c:v>6.5354905404776522</c:v>
                      </c:pt>
                      <c:pt idx="48">
                        <c:v>6.0766502321691167</c:v>
                      </c:pt>
                      <c:pt idx="49">
                        <c:v>5.9361823481518758</c:v>
                      </c:pt>
                      <c:pt idx="50">
                        <c:v>5.8353385594383074</c:v>
                      </c:pt>
                      <c:pt idx="51">
                        <c:v>5.4912637263461139</c:v>
                      </c:pt>
                      <c:pt idx="52">
                        <c:v>5.3919220144833586</c:v>
                      </c:pt>
                      <c:pt idx="53">
                        <c:v>5.4532420097311487</c:v>
                      </c:pt>
                      <c:pt idx="54">
                        <c:v>5.1967827353129454</c:v>
                      </c:pt>
                      <c:pt idx="55">
                        <c:v>4.629946581256549</c:v>
                      </c:pt>
                      <c:pt idx="56">
                        <c:v>4.1169698427091053</c:v>
                      </c:pt>
                      <c:pt idx="57">
                        <c:v>3.9372100441920135</c:v>
                      </c:pt>
                      <c:pt idx="58">
                        <c:v>3.8434190814004605</c:v>
                      </c:pt>
                      <c:pt idx="59">
                        <c:v>3.6600952976260235</c:v>
                      </c:pt>
                      <c:pt idx="60">
                        <c:v>3.4037608949649334</c:v>
                      </c:pt>
                      <c:pt idx="61">
                        <c:v>3.2517454706075628</c:v>
                      </c:pt>
                      <c:pt idx="62">
                        <c:v>2.9144181338693214</c:v>
                      </c:pt>
                      <c:pt idx="63">
                        <c:v>2.7235022709670629</c:v>
                      </c:pt>
                      <c:pt idx="64">
                        <c:v>2.5771830786776198</c:v>
                      </c:pt>
                      <c:pt idx="65">
                        <c:v>2.1773293827257367</c:v>
                      </c:pt>
                      <c:pt idx="66">
                        <c:v>1.8970613101569842</c:v>
                      </c:pt>
                      <c:pt idx="67">
                        <c:v>1.4983602034685377</c:v>
                      </c:pt>
                      <c:pt idx="68">
                        <c:v>1.1872932698396463</c:v>
                      </c:pt>
                      <c:pt idx="69">
                        <c:v>0.99050770436431268</c:v>
                      </c:pt>
                      <c:pt idx="70">
                        <c:v>0.7761060684830372</c:v>
                      </c:pt>
                      <c:pt idx="71">
                        <c:v>0.73849326382037361</c:v>
                      </c:pt>
                      <c:pt idx="72">
                        <c:v>0.87475490190223948</c:v>
                      </c:pt>
                      <c:pt idx="73">
                        <c:v>0.83509969155962605</c:v>
                      </c:pt>
                      <c:pt idx="74">
                        <c:v>0.69462045379478266</c:v>
                      </c:pt>
                      <c:pt idx="75">
                        <c:v>0.51383580510604054</c:v>
                      </c:pt>
                      <c:pt idx="76">
                        <c:v>0.4508756381475702</c:v>
                      </c:pt>
                      <c:pt idx="77">
                        <c:v>0.4875394105274915</c:v>
                      </c:pt>
                      <c:pt idx="78">
                        <c:v>0.56243217133172407</c:v>
                      </c:pt>
                      <c:pt idx="79">
                        <c:v>0.57937896105415343</c:v>
                      </c:pt>
                      <c:pt idx="80">
                        <c:v>0.70618729151012283</c:v>
                      </c:pt>
                      <c:pt idx="81">
                        <c:v>0.66505695450034941</c:v>
                      </c:pt>
                      <c:pt idx="82">
                        <c:v>0.6760911759914473</c:v>
                      </c:pt>
                      <c:pt idx="83">
                        <c:v>0.7667815550563285</c:v>
                      </c:pt>
                      <c:pt idx="84">
                        <c:v>0.76813734407900791</c:v>
                      </c:pt>
                      <c:pt idx="85">
                        <c:v>0.75337688726633656</c:v>
                      </c:pt>
                      <c:pt idx="86">
                        <c:v>0.79409678502887915</c:v>
                      </c:pt>
                      <c:pt idx="87">
                        <c:v>0.84246936976002607</c:v>
                      </c:pt>
                      <c:pt idx="88">
                        <c:v>0.87410292120772626</c:v>
                      </c:pt>
                      <c:pt idx="89">
                        <c:v>0.92020391936016155</c:v>
                      </c:pt>
                      <c:pt idx="90">
                        <c:v>0.80915753587290917</c:v>
                      </c:pt>
                      <c:pt idx="91">
                        <c:v>0.732544926838814</c:v>
                      </c:pt>
                      <c:pt idx="92">
                        <c:v>0.73382038008451711</c:v>
                      </c:pt>
                      <c:pt idx="93">
                        <c:v>0.80874806349833728</c:v>
                      </c:pt>
                      <c:pt idx="94">
                        <c:v>0.92340561019772738</c:v>
                      </c:pt>
                      <c:pt idx="95">
                        <c:v>0.88367857844538067</c:v>
                      </c:pt>
                      <c:pt idx="96">
                        <c:v>0.82844860830226852</c:v>
                      </c:pt>
                      <c:pt idx="97">
                        <c:v>0.78266590715117856</c:v>
                      </c:pt>
                      <c:pt idx="98">
                        <c:v>0.84849365268374377</c:v>
                      </c:pt>
                      <c:pt idx="99">
                        <c:v>0.80632937327214615</c:v>
                      </c:pt>
                      <c:pt idx="100">
                        <c:v>0.85796232017124185</c:v>
                      </c:pt>
                      <c:pt idx="101">
                        <c:v>0.8415599489986465</c:v>
                      </c:pt>
                      <c:pt idx="102">
                        <c:v>1</c:v>
                      </c:pt>
                      <c:pt idx="103">
                        <c:v>0.94546078738303074</c:v>
                      </c:pt>
                      <c:pt idx="104">
                        <c:v>0.91495017968181891</c:v>
                      </c:pt>
                      <c:pt idx="105">
                        <c:v>0.88689392225228836</c:v>
                      </c:pt>
                      <c:pt idx="106">
                        <c:v>0.85767485191205073</c:v>
                      </c:pt>
                      <c:pt idx="107">
                        <c:v>0.88323349318161726</c:v>
                      </c:pt>
                      <c:pt idx="108">
                        <c:v>0.82922553722564241</c:v>
                      </c:pt>
                      <c:pt idx="109">
                        <c:v>0.84769875685195972</c:v>
                      </c:pt>
                      <c:pt idx="110">
                        <c:v>0.83544125721156937</c:v>
                      </c:pt>
                      <c:pt idx="111">
                        <c:v>0.83859428397667113</c:v>
                      </c:pt>
                      <c:pt idx="112">
                        <c:v>0.83050053827480497</c:v>
                      </c:pt>
                      <c:pt idx="113">
                        <c:v>0.81426589802031024</c:v>
                      </c:pt>
                      <c:pt idx="114">
                        <c:v>0.89280986021290898</c:v>
                      </c:pt>
                      <c:pt idx="115">
                        <c:v>0.8360606301800364</c:v>
                      </c:pt>
                      <c:pt idx="116">
                        <c:v>0.77302230950953621</c:v>
                      </c:pt>
                      <c:pt idx="117">
                        <c:v>0.82387774729047736</c:v>
                      </c:pt>
                      <c:pt idx="118">
                        <c:v>0.82149220266737066</c:v>
                      </c:pt>
                      <c:pt idx="119">
                        <c:v>0.86086482728073377</c:v>
                      </c:pt>
                      <c:pt idx="120">
                        <c:v>0.91156519444252904</c:v>
                      </c:pt>
                      <c:pt idx="121">
                        <c:v>0.8798302742672669</c:v>
                      </c:pt>
                      <c:pt idx="122">
                        <c:v>0.9305177600181892</c:v>
                      </c:pt>
                      <c:pt idx="123">
                        <c:v>0.88812121661843868</c:v>
                      </c:pt>
                      <c:pt idx="124">
                        <c:v>0.92814949440941075</c:v>
                      </c:pt>
                      <c:pt idx="125">
                        <c:v>0.8422309380112194</c:v>
                      </c:pt>
                      <c:pt idx="126">
                        <c:v>0.83407430250138381</c:v>
                      </c:pt>
                      <c:pt idx="127">
                        <c:v>0.8160475393162695</c:v>
                      </c:pt>
                      <c:pt idx="128">
                        <c:v>0.66054680783657449</c:v>
                      </c:pt>
                      <c:pt idx="129">
                        <c:v>0.67052263812893198</c:v>
                      </c:pt>
                      <c:pt idx="130">
                        <c:v>0.87907905122292029</c:v>
                      </c:pt>
                      <c:pt idx="131">
                        <c:v>0.92144795186395989</c:v>
                      </c:pt>
                      <c:pt idx="132">
                        <c:v>0.85032575500731278</c:v>
                      </c:pt>
                      <c:pt idx="133">
                        <c:v>0.87340241680160435</c:v>
                      </c:pt>
                      <c:pt idx="134">
                        <c:v>0.98131460977131291</c:v>
                      </c:pt>
                      <c:pt idx="135">
                        <c:v>0.99319325394539737</c:v>
                      </c:pt>
                      <c:pt idx="136">
                        <c:v>0.87092668124561479</c:v>
                      </c:pt>
                      <c:pt idx="137">
                        <c:v>0.82792523472027013</c:v>
                      </c:pt>
                      <c:pt idx="138">
                        <c:v>0.74789525442242455</c:v>
                      </c:pt>
                      <c:pt idx="139">
                        <c:v>0.79006177609995887</c:v>
                      </c:pt>
                      <c:pt idx="140">
                        <c:v>0.86899482494653668</c:v>
                      </c:pt>
                      <c:pt idx="141">
                        <c:v>0.88339888572229563</c:v>
                      </c:pt>
                      <c:pt idx="142">
                        <c:v>0.79817987698481385</c:v>
                      </c:pt>
                      <c:pt idx="143">
                        <c:v>0.67828489823656524</c:v>
                      </c:pt>
                      <c:pt idx="144">
                        <c:v>0.68916836455795782</c:v>
                      </c:pt>
                      <c:pt idx="145">
                        <c:v>0.79136765794149766</c:v>
                      </c:pt>
                      <c:pt idx="146">
                        <c:v>0.76273726668921582</c:v>
                      </c:pt>
                      <c:pt idx="147">
                        <c:v>0.73159826241466175</c:v>
                      </c:pt>
                      <c:pt idx="148">
                        <c:v>0.82418013838852922</c:v>
                      </c:pt>
                      <c:pt idx="149">
                        <c:v>0.78515159063000128</c:v>
                      </c:pt>
                      <c:pt idx="150">
                        <c:v>0.72387883981014423</c:v>
                      </c:pt>
                      <c:pt idx="151">
                        <c:v>0.7183308547376368</c:v>
                      </c:pt>
                      <c:pt idx="152">
                        <c:v>0.62101823262357414</c:v>
                      </c:pt>
                      <c:pt idx="153">
                        <c:v>0.63932368858214172</c:v>
                      </c:pt>
                      <c:pt idx="154">
                        <c:v>0.67587526118709462</c:v>
                      </c:pt>
                      <c:pt idx="155">
                        <c:v>0.57221172394542741</c:v>
                      </c:pt>
                      <c:pt idx="156">
                        <c:v>0.69906628079705646</c:v>
                      </c:pt>
                      <c:pt idx="157">
                        <c:v>0.71923331689887848</c:v>
                      </c:pt>
                      <c:pt idx="158">
                        <c:v>0.60614444409554313</c:v>
                      </c:pt>
                      <c:pt idx="159">
                        <c:v>0.57254302445882399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0.63176146982578396</c:v>
                      </c:pt>
                      <c:pt idx="1">
                        <c:v>0.63584857107732395</c:v>
                      </c:pt>
                      <c:pt idx="2">
                        <c:v>0.63224699818817498</c:v>
                      </c:pt>
                      <c:pt idx="3">
                        <c:v>0.63615245375484497</c:v>
                      </c:pt>
                      <c:pt idx="4">
                        <c:v>0.657264715736954</c:v>
                      </c:pt>
                      <c:pt idx="5">
                        <c:v>0.67178947763655095</c:v>
                      </c:pt>
                      <c:pt idx="6">
                        <c:v>0.68053068454527899</c:v>
                      </c:pt>
                      <c:pt idx="7">
                        <c:v>0.67608513161427897</c:v>
                      </c:pt>
                      <c:pt idx="8">
                        <c:v>0.69371047030556499</c:v>
                      </c:pt>
                      <c:pt idx="9">
                        <c:v>0.70061097966632702</c:v>
                      </c:pt>
                      <c:pt idx="10">
                        <c:v>0.717118654547234</c:v>
                      </c:pt>
                      <c:pt idx="11">
                        <c:v>0.72489558500591</c:v>
                      </c:pt>
                      <c:pt idx="12">
                        <c:v>0.72355480705597497</c:v>
                      </c:pt>
                      <c:pt idx="13">
                        <c:v>0.74025300068125199</c:v>
                      </c:pt>
                      <c:pt idx="14">
                        <c:v>0.74363671321090696</c:v>
                      </c:pt>
                      <c:pt idx="15">
                        <c:v>0.77240523114245296</c:v>
                      </c:pt>
                      <c:pt idx="16">
                        <c:v>0.79437990816605697</c:v>
                      </c:pt>
                      <c:pt idx="17">
                        <c:v>0.79981274389298296</c:v>
                      </c:pt>
                      <c:pt idx="18">
                        <c:v>0.80695013807725902</c:v>
                      </c:pt>
                      <c:pt idx="19">
                        <c:v>0.80733531545692205</c:v>
                      </c:pt>
                      <c:pt idx="20">
                        <c:v>0.83669253723840198</c:v>
                      </c:pt>
                      <c:pt idx="21">
                        <c:v>0.85765855317397999</c:v>
                      </c:pt>
                      <c:pt idx="22">
                        <c:v>0.88473929405959195</c:v>
                      </c:pt>
                      <c:pt idx="23">
                        <c:v>0.90811703269093702</c:v>
                      </c:pt>
                      <c:pt idx="24">
                        <c:v>0.94614240417609496</c:v>
                      </c:pt>
                      <c:pt idx="25">
                        <c:v>0.96878878930580004</c:v>
                      </c:pt>
                      <c:pt idx="26">
                        <c:v>0.95741699747546605</c:v>
                      </c:pt>
                      <c:pt idx="27">
                        <c:v>0.96765325824732296</c:v>
                      </c:pt>
                      <c:pt idx="28">
                        <c:v>0.98730654508202198</c:v>
                      </c:pt>
                      <c:pt idx="29">
                        <c:v>0.99033402739249898</c:v>
                      </c:pt>
                      <c:pt idx="30">
                        <c:v>0.98774505387653999</c:v>
                      </c:pt>
                      <c:pt idx="31">
                        <c:v>0.99190365928650703</c:v>
                      </c:pt>
                      <c:pt idx="32">
                        <c:v>1</c:v>
                      </c:pt>
                      <c:pt idx="33">
                        <c:v>0.98651153528996605</c:v>
                      </c:pt>
                      <c:pt idx="34">
                        <c:v>0.95296598874128202</c:v>
                      </c:pt>
                      <c:pt idx="35">
                        <c:v>0.90290863475682204</c:v>
                      </c:pt>
                      <c:pt idx="36">
                        <c:v>0.89167180036916405</c:v>
                      </c:pt>
                      <c:pt idx="37">
                        <c:v>0.86459001371156596</c:v>
                      </c:pt>
                      <c:pt idx="38">
                        <c:v>0.81949444379345604</c:v>
                      </c:pt>
                      <c:pt idx="39">
                        <c:v>0.79380300494705602</c:v>
                      </c:pt>
                      <c:pt idx="40">
                        <c:v>0.77697761178087699</c:v>
                      </c:pt>
                      <c:pt idx="41">
                        <c:v>0.76352456708526295</c:v>
                      </c:pt>
                      <c:pt idx="42">
                        <c:v>0.714171158006906</c:v>
                      </c:pt>
                      <c:pt idx="43">
                        <c:v>0.69057860287710005</c:v>
                      </c:pt>
                      <c:pt idx="44">
                        <c:v>0.71266388742275499</c:v>
                      </c:pt>
                      <c:pt idx="45">
                        <c:v>0.70985101508971105</c:v>
                      </c:pt>
                      <c:pt idx="46">
                        <c:v>0.69844109590699999</c:v>
                      </c:pt>
                      <c:pt idx="47">
                        <c:v>0.71688035125227301</c:v>
                      </c:pt>
                      <c:pt idx="48">
                        <c:v>0.70470011109172803</c:v>
                      </c:pt>
                      <c:pt idx="49">
                        <c:v>0.683222491772426</c:v>
                      </c:pt>
                      <c:pt idx="50">
                        <c:v>0.66337470704675405</c:v>
                      </c:pt>
                      <c:pt idx="51">
                        <c:v>0.64788856035280895</c:v>
                      </c:pt>
                      <c:pt idx="52">
                        <c:v>0.63379699081166596</c:v>
                      </c:pt>
                      <c:pt idx="53">
                        <c:v>0.62346074318127598</c:v>
                      </c:pt>
                      <c:pt idx="54">
                        <c:v>0.60378245963194399</c:v>
                      </c:pt>
                      <c:pt idx="55">
                        <c:v>0.56887195896035803</c:v>
                      </c:pt>
                      <c:pt idx="56">
                        <c:v>0.50648916123726595</c:v>
                      </c:pt>
                      <c:pt idx="57">
                        <c:v>0.46418754258684403</c:v>
                      </c:pt>
                      <c:pt idx="58">
                        <c:v>0.47003719074725703</c:v>
                      </c:pt>
                      <c:pt idx="59">
                        <c:v>0.43682449127209799</c:v>
                      </c:pt>
                      <c:pt idx="60">
                        <c:v>0.412339597696186</c:v>
                      </c:pt>
                      <c:pt idx="61">
                        <c:v>0.37233409866361</c:v>
                      </c:pt>
                      <c:pt idx="62">
                        <c:v>0.295050840860062</c:v>
                      </c:pt>
                      <c:pt idx="63">
                        <c:v>0.226880702642937</c:v>
                      </c:pt>
                      <c:pt idx="64">
                        <c:v>0.18866810000565301</c:v>
                      </c:pt>
                      <c:pt idx="65">
                        <c:v>0.127284782660362</c:v>
                      </c:pt>
                      <c:pt idx="66">
                        <c:v>8.6388871154897906E-2</c:v>
                      </c:pt>
                      <c:pt idx="67">
                        <c:v>5.1162312870158697E-2</c:v>
                      </c:pt>
                      <c:pt idx="68">
                        <c:v>1.80222617093161E-2</c:v>
                      </c:pt>
                      <c:pt idx="69">
                        <c:v>2.75614729085298E-2</c:v>
                      </c:pt>
                      <c:pt idx="70">
                        <c:v>4.7040497350067802E-2</c:v>
                      </c:pt>
                      <c:pt idx="71">
                        <c:v>7.0038645094747304E-2</c:v>
                      </c:pt>
                      <c:pt idx="72">
                        <c:v>0.118675819957689</c:v>
                      </c:pt>
                      <c:pt idx="73">
                        <c:v>0.17719026275172201</c:v>
                      </c:pt>
                      <c:pt idx="74">
                        <c:v>0.235862348427511</c:v>
                      </c:pt>
                      <c:pt idx="75">
                        <c:v>0.286604652528126</c:v>
                      </c:pt>
                      <c:pt idx="76">
                        <c:v>0.32727365188138602</c:v>
                      </c:pt>
                      <c:pt idx="77">
                        <c:v>0.38361355021107701</c:v>
                      </c:pt>
                      <c:pt idx="78">
                        <c:v>0.42835862339646802</c:v>
                      </c:pt>
                      <c:pt idx="79">
                        <c:v>0.474220003208079</c:v>
                      </c:pt>
                      <c:pt idx="80">
                        <c:v>0.50515207743270696</c:v>
                      </c:pt>
                      <c:pt idx="81">
                        <c:v>0.53721850757852196</c:v>
                      </c:pt>
                      <c:pt idx="82">
                        <c:v>0.56731768613259004</c:v>
                      </c:pt>
                      <c:pt idx="83">
                        <c:v>0.60039256294024801</c:v>
                      </c:pt>
                      <c:pt idx="84">
                        <c:v>0.62721550847927698</c:v>
                      </c:pt>
                      <c:pt idx="85">
                        <c:v>0.64919046063654395</c:v>
                      </c:pt>
                      <c:pt idx="86">
                        <c:v>0.65736087395072296</c:v>
                      </c:pt>
                      <c:pt idx="87">
                        <c:v>0.65843014081568196</c:v>
                      </c:pt>
                      <c:pt idx="88">
                        <c:v>0.68795838496848505</c:v>
                      </c:pt>
                      <c:pt idx="89">
                        <c:v>0.70373547300511696</c:v>
                      </c:pt>
                      <c:pt idx="90">
                        <c:v>0.71242476027425905</c:v>
                      </c:pt>
                      <c:pt idx="91">
                        <c:v>0.70681039038285398</c:v>
                      </c:pt>
                      <c:pt idx="92">
                        <c:v>0.70528513085205402</c:v>
                      </c:pt>
                      <c:pt idx="93">
                        <c:v>0.717253022351106</c:v>
                      </c:pt>
                      <c:pt idx="94">
                        <c:v>0.724564175783033</c:v>
                      </c:pt>
                      <c:pt idx="95">
                        <c:v>0.74397285401454205</c:v>
                      </c:pt>
                      <c:pt idx="96">
                        <c:v>0.74760835299293704</c:v>
                      </c:pt>
                      <c:pt idx="97">
                        <c:v>0.74206887366627605</c:v>
                      </c:pt>
                      <c:pt idx="98">
                        <c:v>0.75017403435457797</c:v>
                      </c:pt>
                      <c:pt idx="99">
                        <c:v>0.76637453677762801</c:v>
                      </c:pt>
                      <c:pt idx="100">
                        <c:v>0.758318790117536</c:v>
                      </c:pt>
                      <c:pt idx="101">
                        <c:v>0.76451737986402302</c:v>
                      </c:pt>
                      <c:pt idx="102">
                        <c:v>0.778963735443163</c:v>
                      </c:pt>
                      <c:pt idx="103">
                        <c:v>0.77697863967232705</c:v>
                      </c:pt>
                      <c:pt idx="104">
                        <c:v>0.77344068928091103</c:v>
                      </c:pt>
                      <c:pt idx="105">
                        <c:v>0.77657121459534995</c:v>
                      </c:pt>
                      <c:pt idx="106">
                        <c:v>0.77753634651088199</c:v>
                      </c:pt>
                      <c:pt idx="107">
                        <c:v>0.77540512185977395</c:v>
                      </c:pt>
                      <c:pt idx="108">
                        <c:v>0.78916819500592095</c:v>
                      </c:pt>
                      <c:pt idx="109">
                        <c:v>0.79175729388681904</c:v>
                      </c:pt>
                      <c:pt idx="110">
                        <c:v>0.78808538804988004</c:v>
                      </c:pt>
                      <c:pt idx="111">
                        <c:v>0.79197326037960203</c:v>
                      </c:pt>
                      <c:pt idx="112">
                        <c:v>0.79087688847691195</c:v>
                      </c:pt>
                      <c:pt idx="113">
                        <c:v>0.787013617291765</c:v>
                      </c:pt>
                      <c:pt idx="114">
                        <c:v>0.78817697300957301</c:v>
                      </c:pt>
                      <c:pt idx="115">
                        <c:v>0.79680200540848301</c:v>
                      </c:pt>
                      <c:pt idx="116">
                        <c:v>0.80035743467461595</c:v>
                      </c:pt>
                      <c:pt idx="117">
                        <c:v>0.79680544437603695</c:v>
                      </c:pt>
                      <c:pt idx="118">
                        <c:v>0.799993293242659</c:v>
                      </c:pt>
                      <c:pt idx="119">
                        <c:v>0.78844104907756396</c:v>
                      </c:pt>
                      <c:pt idx="120">
                        <c:v>0.79248801033934202</c:v>
                      </c:pt>
                      <c:pt idx="121">
                        <c:v>0.79380391829965802</c:v>
                      </c:pt>
                      <c:pt idx="122">
                        <c:v>0.80587376638174602</c:v>
                      </c:pt>
                      <c:pt idx="123">
                        <c:v>0.81394041130712302</c:v>
                      </c:pt>
                      <c:pt idx="124">
                        <c:v>0.80129619205569802</c:v>
                      </c:pt>
                      <c:pt idx="125">
                        <c:v>0.80202848309718699</c:v>
                      </c:pt>
                      <c:pt idx="126">
                        <c:v>0.80586156759600802</c:v>
                      </c:pt>
                      <c:pt idx="127">
                        <c:v>0.79690397349792697</c:v>
                      </c:pt>
                      <c:pt idx="128">
                        <c:v>0.784505375634725</c:v>
                      </c:pt>
                      <c:pt idx="129">
                        <c:v>0.77739071325663101</c:v>
                      </c:pt>
                      <c:pt idx="130">
                        <c:v>0.77828872293697005</c:v>
                      </c:pt>
                      <c:pt idx="131">
                        <c:v>0.78246740474037402</c:v>
                      </c:pt>
                      <c:pt idx="132">
                        <c:v>0.778949560518164</c:v>
                      </c:pt>
                      <c:pt idx="133">
                        <c:v>0.77429842066621501</c:v>
                      </c:pt>
                      <c:pt idx="134">
                        <c:v>0.77508230863039995</c:v>
                      </c:pt>
                      <c:pt idx="135">
                        <c:v>0.77418327709991197</c:v>
                      </c:pt>
                      <c:pt idx="136">
                        <c:v>0.75893263756067597</c:v>
                      </c:pt>
                      <c:pt idx="137">
                        <c:v>0.75329497180664295</c:v>
                      </c:pt>
                      <c:pt idx="138">
                        <c:v>0.75766474062067801</c:v>
                      </c:pt>
                      <c:pt idx="139">
                        <c:v>0.75352549933241098</c:v>
                      </c:pt>
                      <c:pt idx="140">
                        <c:v>0.75109151784393802</c:v>
                      </c:pt>
                      <c:pt idx="141">
                        <c:v>0.75559303890564899</c:v>
                      </c:pt>
                      <c:pt idx="142">
                        <c:v>0.76955429378462104</c:v>
                      </c:pt>
                      <c:pt idx="143">
                        <c:v>0.75479454881212005</c:v>
                      </c:pt>
                      <c:pt idx="144">
                        <c:v>0.74483875908465802</c:v>
                      </c:pt>
                      <c:pt idx="145">
                        <c:v>0.73474562053102499</c:v>
                      </c:pt>
                      <c:pt idx="146">
                        <c:v>0.73538567939927202</c:v>
                      </c:pt>
                      <c:pt idx="147">
                        <c:v>0.73560652764530798</c:v>
                      </c:pt>
                      <c:pt idx="148">
                        <c:v>0.74582093904549895</c:v>
                      </c:pt>
                      <c:pt idx="149">
                        <c:v>0.74539369897581398</c:v>
                      </c:pt>
                      <c:pt idx="150">
                        <c:v>0.73360685139535697</c:v>
                      </c:pt>
                      <c:pt idx="151">
                        <c:v>0.74361768117173499</c:v>
                      </c:pt>
                      <c:pt idx="152">
                        <c:v>0.74758039331120896</c:v>
                      </c:pt>
                      <c:pt idx="153">
                        <c:v>0.74364355549917205</c:v>
                      </c:pt>
                      <c:pt idx="154">
                        <c:v>0.74521435426307703</c:v>
                      </c:pt>
                      <c:pt idx="155">
                        <c:v>0.744512050432518</c:v>
                      </c:pt>
                      <c:pt idx="156">
                        <c:v>0.74451897506180098</c:v>
                      </c:pt>
                      <c:pt idx="157">
                        <c:v>0.73557817745992304</c:v>
                      </c:pt>
                      <c:pt idx="158">
                        <c:v>0.74313717622428999</c:v>
                      </c:pt>
                      <c:pt idx="159">
                        <c:v>0.76485865636095296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0.7761765616370192</c:v>
                      </c:pt>
                      <c:pt idx="1">
                        <c:v>0.78119793813431893</c:v>
                      </c:pt>
                      <c:pt idx="2">
                        <c:v>0.77677307749450231</c:v>
                      </c:pt>
                      <c:pt idx="3">
                        <c:v>0.78157128570780154</c:v>
                      </c:pt>
                      <c:pt idx="4">
                        <c:v>0.80750962429969486</c:v>
                      </c:pt>
                      <c:pt idx="5">
                        <c:v>0.82535461847595315</c:v>
                      </c:pt>
                      <c:pt idx="6">
                        <c:v>0.8360939880751237</c:v>
                      </c:pt>
                      <c:pt idx="7">
                        <c:v>0.83063222101055345</c:v>
                      </c:pt>
                      <c:pt idx="8">
                        <c:v>0.85228655644646223</c:v>
                      </c:pt>
                      <c:pt idx="9">
                        <c:v>0.86076446129662243</c:v>
                      </c:pt>
                      <c:pt idx="10">
                        <c:v>0.8810456448471442</c:v>
                      </c:pt>
                      <c:pt idx="11">
                        <c:v>0.89060031291699326</c:v>
                      </c:pt>
                      <c:pt idx="12">
                        <c:v>0.88895304497045913</c:v>
                      </c:pt>
                      <c:pt idx="13">
                        <c:v>0.90946829816750963</c:v>
                      </c:pt>
                      <c:pt idx="14">
                        <c:v>0.91362549749395783</c:v>
                      </c:pt>
                      <c:pt idx="15">
                        <c:v>0.94897024451953693</c:v>
                      </c:pt>
                      <c:pt idx="16">
                        <c:v>0.97596813861391463</c:v>
                      </c:pt>
                      <c:pt idx="17">
                        <c:v>0.98264287260113781</c:v>
                      </c:pt>
                      <c:pt idx="18">
                        <c:v>0.9914118120531229</c:v>
                      </c:pt>
                      <c:pt idx="19">
                        <c:v>0.99188503757960156</c:v>
                      </c:pt>
                      <c:pt idx="20">
                        <c:v>1.0279530609553356</c:v>
                      </c:pt>
                      <c:pt idx="21">
                        <c:v>1.0537117229462156</c:v>
                      </c:pt>
                      <c:pt idx="22">
                        <c:v>1.0869828820008722</c:v>
                      </c:pt>
                      <c:pt idx="23">
                        <c:v>1.1157045651936288</c:v>
                      </c:pt>
                      <c:pt idx="24">
                        <c:v>1.1624222007317049</c:v>
                      </c:pt>
                      <c:pt idx="25">
                        <c:v>1.1902453494722087</c:v>
                      </c:pt>
                      <c:pt idx="26">
                        <c:v>1.1762740664736515</c:v>
                      </c:pt>
                      <c:pt idx="27">
                        <c:v>1.1888502460436254</c:v>
                      </c:pt>
                      <c:pt idx="28">
                        <c:v>1.2129961006561731</c:v>
                      </c:pt>
                      <c:pt idx="29">
                        <c:v>1.2167156386818316</c:v>
                      </c:pt>
                      <c:pt idx="30">
                        <c:v>1.2135348486878796</c:v>
                      </c:pt>
                      <c:pt idx="31">
                        <c:v>1.2186440745626443</c:v>
                      </c:pt>
                      <c:pt idx="32">
                        <c:v>1.2285911672502907</c:v>
                      </c:pt>
                      <c:pt idx="33">
                        <c:v>1.2120193586477757</c:v>
                      </c:pt>
                      <c:pt idx="34">
                        <c:v>1.1708055964574791</c:v>
                      </c:pt>
                      <c:pt idx="35">
                        <c:v>1.1093055734962505</c:v>
                      </c:pt>
                      <c:pt idx="36">
                        <c:v>1.0955000980197194</c:v>
                      </c:pt>
                      <c:pt idx="37">
                        <c:v>1.0622276541388376</c:v>
                      </c:pt>
                      <c:pt idx="38">
                        <c:v>1.0068236352553299</c:v>
                      </c:pt>
                      <c:pt idx="39">
                        <c:v>0.97525936041469186</c:v>
                      </c:pt>
                      <c:pt idx="40">
                        <c:v>0.95458783098521094</c:v>
                      </c:pt>
                      <c:pt idx="41">
                        <c:v>0.93805953909955608</c:v>
                      </c:pt>
                      <c:pt idx="42">
                        <c:v>0.87742437663219641</c:v>
                      </c:pt>
                      <c:pt idx="43">
                        <c:v>0.84843877178685134</c:v>
                      </c:pt>
                      <c:pt idx="44">
                        <c:v>0.87557255730585237</c:v>
                      </c:pt>
                      <c:pt idx="45">
                        <c:v>0.87211668720287183</c:v>
                      </c:pt>
                      <c:pt idx="46">
                        <c:v>0.85809856127595341</c:v>
                      </c:pt>
                      <c:pt idx="47">
                        <c:v>0.88075286752382853</c:v>
                      </c:pt>
                      <c:pt idx="48">
                        <c:v>0.86578833204759564</c:v>
                      </c:pt>
                      <c:pt idx="49">
                        <c:v>0.839401118658337</c:v>
                      </c:pt>
                      <c:pt idx="50">
                        <c:v>0.81501630565489125</c:v>
                      </c:pt>
                      <c:pt idx="51">
                        <c:v>0.79599016261196798</c:v>
                      </c:pt>
                      <c:pt idx="52">
                        <c:v>0.77867738474102643</c:v>
                      </c:pt>
                      <c:pt idx="53">
                        <c:v>0.76597836219981763</c:v>
                      </c:pt>
                      <c:pt idx="54">
                        <c:v>0.74180179684446157</c:v>
                      </c:pt>
                      <c:pt idx="55">
                        <c:v>0.69891106407506576</c:v>
                      </c:pt>
                      <c:pt idx="56">
                        <c:v>0.62226810980411329</c:v>
                      </c:pt>
                      <c:pt idx="57">
                        <c:v>0.57029671476981469</c:v>
                      </c:pt>
                      <c:pt idx="58">
                        <c:v>0.57748354083122011</c:v>
                      </c:pt>
                      <c:pt idx="59">
                        <c:v>0.53667871161550129</c:v>
                      </c:pt>
                      <c:pt idx="60">
                        <c:v>0.50659678763707239</c:v>
                      </c:pt>
                      <c:pt idx="61">
                        <c:v>0.45744638488420952</c:v>
                      </c:pt>
                      <c:pt idx="62">
                        <c:v>0.36249685697044337</c:v>
                      </c:pt>
                      <c:pt idx="63">
                        <c:v>0.27874362728665208</c:v>
                      </c:pt>
                      <c:pt idx="64">
                        <c:v>0.2317959612088398</c:v>
                      </c:pt>
                      <c:pt idx="65">
                        <c:v>0.15638095970189372</c:v>
                      </c:pt>
                      <c:pt idx="66">
                        <c:v>0.10613660404963099</c:v>
                      </c:pt>
                      <c:pt idx="67">
                        <c:v>6.2857565688372849E-2</c:v>
                      </c:pt>
                      <c:pt idx="68">
                        <c:v>2.2141991549938886E-2</c:v>
                      </c:pt>
                      <c:pt idx="69">
                        <c:v>3.3861782171827892E-2</c:v>
                      </c:pt>
                      <c:pt idx="70">
                        <c:v>5.7793539547354007E-2</c:v>
                      </c:pt>
                      <c:pt idx="71">
                        <c:v>8.6048860729584439E-2</c:v>
                      </c:pt>
                      <c:pt idx="72">
                        <c:v>0.14580406416620248</c:v>
                      </c:pt>
                      <c:pt idx="73">
                        <c:v>0.21769439173952385</c:v>
                      </c:pt>
                      <c:pt idx="74">
                        <c:v>0.28977839796495053</c:v>
                      </c:pt>
                      <c:pt idx="75">
                        <c:v>0.35211994458889428</c:v>
                      </c:pt>
                      <c:pt idx="76">
                        <c:v>0.40208551797521735</c:v>
                      </c:pt>
                      <c:pt idx="77">
                        <c:v>0.47130421942685513</c:v>
                      </c:pt>
                      <c:pt idx="78">
                        <c:v>0.52627762112039433</c:v>
                      </c:pt>
                      <c:pt idx="79">
                        <c:v>0.58262250727485043</c:v>
                      </c:pt>
                      <c:pt idx="80">
                        <c:v>0.6206253804519587</c:v>
                      </c:pt>
                      <c:pt idx="81">
                        <c:v>0.66002191329435544</c:v>
                      </c:pt>
                      <c:pt idx="82">
                        <c:v>0.69700149820737289</c:v>
                      </c:pt>
                      <c:pt idx="83">
                        <c:v>0.73763699971115293</c:v>
                      </c:pt>
                      <c:pt idx="84">
                        <c:v>0.77059143368003957</c:v>
                      </c:pt>
                      <c:pt idx="85">
                        <c:v>0.79758966580120549</c:v>
                      </c:pt>
                      <c:pt idx="86">
                        <c:v>0.80762776343178999</c:v>
                      </c:pt>
                      <c:pt idx="87">
                        <c:v>0.80894145525751193</c:v>
                      </c:pt>
                      <c:pt idx="88">
                        <c:v>0.8452195952080559</c:v>
                      </c:pt>
                      <c:pt idx="89">
                        <c:v>0.86460318621479215</c:v>
                      </c:pt>
                      <c:pt idx="90">
                        <c:v>0.87527876780336045</c:v>
                      </c:pt>
                      <c:pt idx="91">
                        <c:v>0.8683810025451042</c:v>
                      </c:pt>
                      <c:pt idx="92">
                        <c:v>0.86650708215779904</c:v>
                      </c:pt>
                      <c:pt idx="93">
                        <c:v>0.88121072794414412</c:v>
                      </c:pt>
                      <c:pt idx="94">
                        <c:v>0.89019314647302139</c:v>
                      </c:pt>
                      <c:pt idx="95">
                        <c:v>0.9140384771162563</c:v>
                      </c:pt>
                      <c:pt idx="96">
                        <c:v>0.91850501904965987</c:v>
                      </c:pt>
                      <c:pt idx="97">
                        <c:v>0.91169926367775866</c:v>
                      </c:pt>
                      <c:pt idx="98">
                        <c:v>0.9216571925085506</c:v>
                      </c:pt>
                      <c:pt idx="99">
                        <c:v>0.9415609866905269</c:v>
                      </c:pt>
                      <c:pt idx="100">
                        <c:v>0.9316637674983318</c:v>
                      </c:pt>
                      <c:pt idx="101">
                        <c:v>0.93927930011027394</c:v>
                      </c:pt>
                      <c:pt idx="102">
                        <c:v>0.9570279649737623</c:v>
                      </c:pt>
                      <c:pt idx="103">
                        <c:v>0.95458909384356738</c:v>
                      </c:pt>
                      <c:pt idx="104">
                        <c:v>0.95024239924250387</c:v>
                      </c:pt>
                      <c:pt idx="105">
                        <c:v>0.95408853499267698</c:v>
                      </c:pt>
                      <c:pt idx="106">
                        <c:v>0.95527428753933097</c:v>
                      </c:pt>
                      <c:pt idx="107">
                        <c:v>0.95265588375755361</c:v>
                      </c:pt>
                      <c:pt idx="108">
                        <c:v>0.96956507385912949</c:v>
                      </c:pt>
                      <c:pt idx="109">
                        <c:v>0.97274601787533843</c:v>
                      </c:pt>
                      <c:pt idx="110">
                        <c:v>0.96823474679710042</c:v>
                      </c:pt>
                      <c:pt idx="111">
                        <c:v>0.97301135240079373</c:v>
                      </c:pt>
                      <c:pt idx="112">
                        <c:v>0.9716643595651272</c:v>
                      </c:pt>
                      <c:pt idx="113">
                        <c:v>0.96691797871036311</c:v>
                      </c:pt>
                      <c:pt idx="114">
                        <c:v>0.96834726726963216</c:v>
                      </c:pt>
                      <c:pt idx="115">
                        <c:v>0.97894390589218061</c:v>
                      </c:pt>
                      <c:pt idx="116">
                        <c:v>0.9833120748843347</c:v>
                      </c:pt>
                      <c:pt idx="117">
                        <c:v>0.97894813097734179</c:v>
                      </c:pt>
                      <c:pt idx="118">
                        <c:v>0.9828646939374025</c:v>
                      </c:pt>
                      <c:pt idx="119">
                        <c:v>0.96867170879424802</c:v>
                      </c:pt>
                      <c:pt idx="120">
                        <c:v>0.9736437696546727</c:v>
                      </c:pt>
                      <c:pt idx="121">
                        <c:v>0.97526048255163122</c:v>
                      </c:pt>
                      <c:pt idx="122">
                        <c:v>0.99008939129533746</c:v>
                      </c:pt>
                      <c:pt idx="123">
                        <c:v>1</c:v>
                      </c:pt>
                      <c:pt idx="124">
                        <c:v>0.98446542391092318</c:v>
                      </c:pt>
                      <c:pt idx="125">
                        <c:v>0.98536511021635298</c:v>
                      </c:pt>
                      <c:pt idx="126">
                        <c:v>0.99007440397492852</c:v>
                      </c:pt>
                      <c:pt idx="127">
                        <c:v>0.97906918298621282</c:v>
                      </c:pt>
                      <c:pt idx="128">
                        <c:v>0.9638363751651946</c:v>
                      </c:pt>
                      <c:pt idx="129">
                        <c:v>0.95509536380950033</c:v>
                      </c:pt>
                      <c:pt idx="130">
                        <c:v>0.95619865057087017</c:v>
                      </c:pt>
                      <c:pt idx="131">
                        <c:v>0.96133254212528174</c:v>
                      </c:pt>
                      <c:pt idx="132">
                        <c:v>0.95701054978611211</c:v>
                      </c:pt>
                      <c:pt idx="133">
                        <c:v>0.95129620044636176</c:v>
                      </c:pt>
                      <c:pt idx="134">
                        <c:v>0.95225927827527312</c:v>
                      </c:pt>
                      <c:pt idx="135">
                        <c:v>0.95115473607783607</c:v>
                      </c:pt>
                      <c:pt idx="136">
                        <c:v>0.93241793504501269</c:v>
                      </c:pt>
                      <c:pt idx="137">
                        <c:v>0.92549154869569827</c:v>
                      </c:pt>
                      <c:pt idx="138">
                        <c:v>0.93086020806354752</c:v>
                      </c:pt>
                      <c:pt idx="139">
                        <c:v>0.92577477277766496</c:v>
                      </c:pt>
                      <c:pt idx="140">
                        <c:v>0.92278440461967637</c:v>
                      </c:pt>
                      <c:pt idx="141">
                        <c:v>0.92831493363528561</c:v>
                      </c:pt>
                      <c:pt idx="142">
                        <c:v>0.94546760806332075</c:v>
                      </c:pt>
                      <c:pt idx="143">
                        <c:v>0.92733391575923907</c:v>
                      </c:pt>
                      <c:pt idx="144">
                        <c:v>0.91510232043707807</c:v>
                      </c:pt>
                      <c:pt idx="145">
                        <c:v>0.90270197956025111</c:v>
                      </c:pt>
                      <c:pt idx="146">
                        <c:v>0.90348835023229968</c:v>
                      </c:pt>
                      <c:pt idx="147">
                        <c:v>0.90375968243668214</c:v>
                      </c:pt>
                      <c:pt idx="148">
                        <c:v>0.91630901806161746</c:v>
                      </c:pt>
                      <c:pt idx="149">
                        <c:v>0.91578411468570708</c:v>
                      </c:pt>
                      <c:pt idx="150">
                        <c:v>0.90130289785863216</c:v>
                      </c:pt>
                      <c:pt idx="151">
                        <c:v>0.91360211489873644</c:v>
                      </c:pt>
                      <c:pt idx="152">
                        <c:v>0.91847066803164967</c:v>
                      </c:pt>
                      <c:pt idx="153">
                        <c:v>0.9136339038688841</c:v>
                      </c:pt>
                      <c:pt idx="154">
                        <c:v>0.91556377335574546</c:v>
                      </c:pt>
                      <c:pt idx="155">
                        <c:v>0.91470092907279466</c:v>
                      </c:pt>
                      <c:pt idx="156">
                        <c:v>0.9147094366111681</c:v>
                      </c:pt>
                      <c:pt idx="157">
                        <c:v>0.90372485164932836</c:v>
                      </c:pt>
                      <c:pt idx="158">
                        <c:v>0.91301177076448548</c:v>
                      </c:pt>
                      <c:pt idx="159">
                        <c:v>0.93969858939999218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0.78970183728222998</c:v>
                      </c:pt>
                      <c:pt idx="1">
                        <c:v>0.79481071384665491</c:v>
                      </c:pt>
                      <c:pt idx="2">
                        <c:v>0.79030874773521875</c:v>
                      </c:pt>
                      <c:pt idx="3">
                        <c:v>0.79519056719355619</c:v>
                      </c:pt>
                      <c:pt idx="4">
                        <c:v>0.82158089467119244</c:v>
                      </c:pt>
                      <c:pt idx="5">
                        <c:v>0.83973684704568874</c:v>
                      </c:pt>
                      <c:pt idx="6">
                        <c:v>0.85066335568159879</c:v>
                      </c:pt>
                      <c:pt idx="7">
                        <c:v>0.84510641451784874</c:v>
                      </c:pt>
                      <c:pt idx="8">
                        <c:v>0.86713808788195623</c:v>
                      </c:pt>
                      <c:pt idx="9">
                        <c:v>0.87576372458290874</c:v>
                      </c:pt>
                      <c:pt idx="10">
                        <c:v>0.89639831818404248</c:v>
                      </c:pt>
                      <c:pt idx="11">
                        <c:v>0.9061194812573875</c:v>
                      </c:pt>
                      <c:pt idx="12">
                        <c:v>0.90444350881996871</c:v>
                      </c:pt>
                      <c:pt idx="13">
                        <c:v>0.92531625085156499</c:v>
                      </c:pt>
                      <c:pt idx="14">
                        <c:v>0.92954589151363365</c:v>
                      </c:pt>
                      <c:pt idx="15">
                        <c:v>0.96550653892806615</c:v>
                      </c:pt>
                      <c:pt idx="16">
                        <c:v>0.99297488520757127</c:v>
                      </c:pt>
                      <c:pt idx="17">
                        <c:v>0.9997659298662287</c:v>
                      </c:pt>
                      <c:pt idx="18">
                        <c:v>1.0086876725965737</c:v>
                      </c:pt>
                      <c:pt idx="19">
                        <c:v>1.0091691443211526</c:v>
                      </c:pt>
                      <c:pt idx="20">
                        <c:v>1.0458656715480026</c:v>
                      </c:pt>
                      <c:pt idx="21">
                        <c:v>1.072073191467475</c:v>
                      </c:pt>
                      <c:pt idx="22">
                        <c:v>1.1059241175744901</c:v>
                      </c:pt>
                      <c:pt idx="23">
                        <c:v>1.1351462908636714</c:v>
                      </c:pt>
                      <c:pt idx="24">
                        <c:v>1.1826780052201187</c:v>
                      </c:pt>
                      <c:pt idx="25">
                        <c:v>1.2109859866322501</c:v>
                      </c:pt>
                      <c:pt idx="26">
                        <c:v>1.1967712468443326</c:v>
                      </c:pt>
                      <c:pt idx="27">
                        <c:v>1.2095665728091536</c:v>
                      </c:pt>
                      <c:pt idx="28">
                        <c:v>1.2341331813525276</c:v>
                      </c:pt>
                      <c:pt idx="29">
                        <c:v>1.2379175342406237</c:v>
                      </c:pt>
                      <c:pt idx="30">
                        <c:v>1.234681317345675</c:v>
                      </c:pt>
                      <c:pt idx="31">
                        <c:v>1.2398795741081339</c:v>
                      </c:pt>
                      <c:pt idx="32">
                        <c:v>1.25</c:v>
                      </c:pt>
                      <c:pt idx="33">
                        <c:v>1.2331394191124576</c:v>
                      </c:pt>
                      <c:pt idx="34">
                        <c:v>1.1912074859266024</c:v>
                      </c:pt>
                      <c:pt idx="35">
                        <c:v>1.1286357934460276</c:v>
                      </c:pt>
                      <c:pt idx="36">
                        <c:v>1.114589750461455</c:v>
                      </c:pt>
                      <c:pt idx="37">
                        <c:v>1.0807375171394575</c:v>
                      </c:pt>
                      <c:pt idx="38">
                        <c:v>1.0243680547418201</c:v>
                      </c:pt>
                      <c:pt idx="39">
                        <c:v>0.99225375618382006</c:v>
                      </c:pt>
                      <c:pt idx="40">
                        <c:v>0.97122201472609626</c:v>
                      </c:pt>
                      <c:pt idx="41">
                        <c:v>0.95440570885657872</c:v>
                      </c:pt>
                      <c:pt idx="42">
                        <c:v>0.89271394750863253</c:v>
                      </c:pt>
                      <c:pt idx="43">
                        <c:v>0.86322325359637508</c:v>
                      </c:pt>
                      <c:pt idx="44">
                        <c:v>0.89082985927844371</c:v>
                      </c:pt>
                      <c:pt idx="45">
                        <c:v>0.88731376886213886</c:v>
                      </c:pt>
                      <c:pt idx="46">
                        <c:v>0.87305136988374998</c:v>
                      </c:pt>
                      <c:pt idx="47">
                        <c:v>0.89610043906534131</c:v>
                      </c:pt>
                      <c:pt idx="48">
                        <c:v>0.88087513886466007</c:v>
                      </c:pt>
                      <c:pt idx="49">
                        <c:v>0.85402811471553253</c:v>
                      </c:pt>
                      <c:pt idx="50">
                        <c:v>0.82921838380844259</c:v>
                      </c:pt>
                      <c:pt idx="51">
                        <c:v>0.80986070044101122</c:v>
                      </c:pt>
                      <c:pt idx="52">
                        <c:v>0.79224623851458242</c:v>
                      </c:pt>
                      <c:pt idx="53">
                        <c:v>0.77932592897659503</c:v>
                      </c:pt>
                      <c:pt idx="54">
                        <c:v>0.75472807453992996</c:v>
                      </c:pt>
                      <c:pt idx="55">
                        <c:v>0.71108994870044751</c:v>
                      </c:pt>
                      <c:pt idx="56">
                        <c:v>0.63311145154658244</c:v>
                      </c:pt>
                      <c:pt idx="57">
                        <c:v>0.58023442823355498</c:v>
                      </c:pt>
                      <c:pt idx="58">
                        <c:v>0.58754648843407131</c:v>
                      </c:pt>
                      <c:pt idx="59">
                        <c:v>0.54603061409012255</c:v>
                      </c:pt>
                      <c:pt idx="60">
                        <c:v>0.51542449712023253</c:v>
                      </c:pt>
                      <c:pt idx="61">
                        <c:v>0.46541762332951253</c:v>
                      </c:pt>
                      <c:pt idx="62">
                        <c:v>0.36881355107507752</c:v>
                      </c:pt>
                      <c:pt idx="63">
                        <c:v>0.28360087830367126</c:v>
                      </c:pt>
                      <c:pt idx="64">
                        <c:v>0.23583512500706627</c:v>
                      </c:pt>
                      <c:pt idx="65">
                        <c:v>0.15910597832545251</c:v>
                      </c:pt>
                      <c:pt idx="66">
                        <c:v>0.10798608894362238</c:v>
                      </c:pt>
                      <c:pt idx="67">
                        <c:v>6.3952891087698374E-2</c:v>
                      </c:pt>
                      <c:pt idx="68">
                        <c:v>2.2527827136645126E-2</c:v>
                      </c:pt>
                      <c:pt idx="69">
                        <c:v>3.4451841135662249E-2</c:v>
                      </c:pt>
                      <c:pt idx="70">
                        <c:v>5.880062168758475E-2</c:v>
                      </c:pt>
                      <c:pt idx="71">
                        <c:v>8.7548306368434137E-2</c:v>
                      </c:pt>
                      <c:pt idx="72">
                        <c:v>0.14834477494711124</c:v>
                      </c:pt>
                      <c:pt idx="73">
                        <c:v>0.22148782843965251</c:v>
                      </c:pt>
                      <c:pt idx="74">
                        <c:v>0.29482793553438874</c:v>
                      </c:pt>
                      <c:pt idx="75">
                        <c:v>0.35825581566015752</c:v>
                      </c:pt>
                      <c:pt idx="76">
                        <c:v>0.40909206485173255</c:v>
                      </c:pt>
                      <c:pt idx="77">
                        <c:v>0.4795169377638463</c:v>
                      </c:pt>
                      <c:pt idx="78">
                        <c:v>0.53544827924558502</c:v>
                      </c:pt>
                      <c:pt idx="79">
                        <c:v>0.59277500401009875</c:v>
                      </c:pt>
                      <c:pt idx="80">
                        <c:v>0.63144009679088375</c:v>
                      </c:pt>
                      <c:pt idx="81">
                        <c:v>0.67152313447315248</c:v>
                      </c:pt>
                      <c:pt idx="82">
                        <c:v>0.70914710766573752</c:v>
                      </c:pt>
                      <c:pt idx="83">
                        <c:v>0.75049070367531001</c:v>
                      </c:pt>
                      <c:pt idx="84">
                        <c:v>0.78401938559909623</c:v>
                      </c:pt>
                      <c:pt idx="85">
                        <c:v>0.81148807579567994</c:v>
                      </c:pt>
                      <c:pt idx="86">
                        <c:v>0.82170109243840372</c:v>
                      </c:pt>
                      <c:pt idx="87">
                        <c:v>0.82303767601960243</c:v>
                      </c:pt>
                      <c:pt idx="88">
                        <c:v>0.85994798121060634</c:v>
                      </c:pt>
                      <c:pt idx="89">
                        <c:v>0.87966934125639618</c:v>
                      </c:pt>
                      <c:pt idx="90">
                        <c:v>0.89053095034282381</c:v>
                      </c:pt>
                      <c:pt idx="91">
                        <c:v>0.88351298797856748</c:v>
                      </c:pt>
                      <c:pt idx="92">
                        <c:v>0.88160641356506753</c:v>
                      </c:pt>
                      <c:pt idx="93">
                        <c:v>0.89656627793888255</c:v>
                      </c:pt>
                      <c:pt idx="94">
                        <c:v>0.90570521972879126</c:v>
                      </c:pt>
                      <c:pt idx="95">
                        <c:v>0.92996606751817756</c:v>
                      </c:pt>
                      <c:pt idx="96">
                        <c:v>0.93451044124117133</c:v>
                      </c:pt>
                      <c:pt idx="97">
                        <c:v>0.92758609208284504</c:v>
                      </c:pt>
                      <c:pt idx="98">
                        <c:v>0.93771754294322252</c:v>
                      </c:pt>
                      <c:pt idx="99">
                        <c:v>0.95796817097203502</c:v>
                      </c:pt>
                      <c:pt idx="100">
                        <c:v>0.94789848764691997</c:v>
                      </c:pt>
                      <c:pt idx="101">
                        <c:v>0.95564672483002877</c:v>
                      </c:pt>
                      <c:pt idx="102">
                        <c:v>0.97370466930395372</c:v>
                      </c:pt>
                      <c:pt idx="103">
                        <c:v>0.97122329959040887</c:v>
                      </c:pt>
                      <c:pt idx="104">
                        <c:v>0.96680086160113876</c:v>
                      </c:pt>
                      <c:pt idx="105">
                        <c:v>0.97071401824418746</c:v>
                      </c:pt>
                      <c:pt idx="106">
                        <c:v>0.97192043313860244</c:v>
                      </c:pt>
                      <c:pt idx="107">
                        <c:v>0.96925640232471744</c:v>
                      </c:pt>
                      <c:pt idx="108">
                        <c:v>0.98646024375740116</c:v>
                      </c:pt>
                      <c:pt idx="109">
                        <c:v>0.98969661735852377</c:v>
                      </c:pt>
                      <c:pt idx="110">
                        <c:v>0.98510673506235003</c:v>
                      </c:pt>
                      <c:pt idx="111">
                        <c:v>0.98996657547450251</c:v>
                      </c:pt>
                      <c:pt idx="112">
                        <c:v>0.98859611059613994</c:v>
                      </c:pt>
                      <c:pt idx="113">
                        <c:v>0.98376702161470631</c:v>
                      </c:pt>
                      <c:pt idx="114">
                        <c:v>0.98522121626196624</c:v>
                      </c:pt>
                      <c:pt idx="115">
                        <c:v>0.99600250676060376</c:v>
                      </c:pt>
                      <c:pt idx="116">
                        <c:v>1.0004467933432699</c:v>
                      </c:pt>
                      <c:pt idx="117">
                        <c:v>0.99600680547004616</c:v>
                      </c:pt>
                      <c:pt idx="118">
                        <c:v>0.9999916165533238</c:v>
                      </c:pt>
                      <c:pt idx="119">
                        <c:v>0.98555131134695495</c:v>
                      </c:pt>
                      <c:pt idx="120">
                        <c:v>0.9906100129241775</c:v>
                      </c:pt>
                      <c:pt idx="121">
                        <c:v>0.99225489787457255</c:v>
                      </c:pt>
                      <c:pt idx="122">
                        <c:v>1.0073422079771825</c:v>
                      </c:pt>
                      <c:pt idx="123">
                        <c:v>1.0174255141339037</c:v>
                      </c:pt>
                      <c:pt idx="124">
                        <c:v>1.0016202400696226</c:v>
                      </c:pt>
                      <c:pt idx="125">
                        <c:v>1.0025356038714837</c:v>
                      </c:pt>
                      <c:pt idx="126">
                        <c:v>1.0073269594950101</c:v>
                      </c:pt>
                      <c:pt idx="127">
                        <c:v>0.99612996687240873</c:v>
                      </c:pt>
                      <c:pt idx="128">
                        <c:v>0.98063171954340622</c:v>
                      </c:pt>
                      <c:pt idx="129">
                        <c:v>0.97173839157078878</c:v>
                      </c:pt>
                      <c:pt idx="130">
                        <c:v>0.97286090367121258</c:v>
                      </c:pt>
                      <c:pt idx="131">
                        <c:v>0.97808425592546755</c:v>
                      </c:pt>
                      <c:pt idx="132">
                        <c:v>0.97368695064770505</c:v>
                      </c:pt>
                      <c:pt idx="133">
                        <c:v>0.9678730258327688</c:v>
                      </c:pt>
                      <c:pt idx="134">
                        <c:v>0.96885288578799988</c:v>
                      </c:pt>
                      <c:pt idx="135">
                        <c:v>0.96772909637488991</c:v>
                      </c:pt>
                      <c:pt idx="136">
                        <c:v>0.94866579695084496</c:v>
                      </c:pt>
                      <c:pt idx="137">
                        <c:v>0.94161871475830372</c:v>
                      </c:pt>
                      <c:pt idx="138">
                        <c:v>0.94708092577584746</c:v>
                      </c:pt>
                      <c:pt idx="139">
                        <c:v>0.94190687416551366</c:v>
                      </c:pt>
                      <c:pt idx="140">
                        <c:v>0.93886439730492255</c:v>
                      </c:pt>
                      <c:pt idx="141">
                        <c:v>0.94449129863206127</c:v>
                      </c:pt>
                      <c:pt idx="142">
                        <c:v>0.96194286723077627</c:v>
                      </c:pt>
                      <c:pt idx="143">
                        <c:v>0.94349318601515009</c:v>
                      </c:pt>
                      <c:pt idx="144">
                        <c:v>0.9310484488558225</c:v>
                      </c:pt>
                      <c:pt idx="145">
                        <c:v>0.91843202566378124</c:v>
                      </c:pt>
                      <c:pt idx="146">
                        <c:v>0.91923209924909</c:v>
                      </c:pt>
                      <c:pt idx="147">
                        <c:v>0.91950815955663501</c:v>
                      </c:pt>
                      <c:pt idx="148">
                        <c:v>0.93227617380687366</c:v>
                      </c:pt>
                      <c:pt idx="149">
                        <c:v>0.9317421237197675</c:v>
                      </c:pt>
                      <c:pt idx="150">
                        <c:v>0.91700856424419619</c:v>
                      </c:pt>
                      <c:pt idx="151">
                        <c:v>0.92952210146466874</c:v>
                      </c:pt>
                      <c:pt idx="152">
                        <c:v>0.93447549163901122</c:v>
                      </c:pt>
                      <c:pt idx="153">
                        <c:v>0.92955444437396506</c:v>
                      </c:pt>
                      <c:pt idx="154">
                        <c:v>0.93151794282884626</c:v>
                      </c:pt>
                      <c:pt idx="155">
                        <c:v>0.9306400630406475</c:v>
                      </c:pt>
                      <c:pt idx="156">
                        <c:v>0.9306487188272512</c:v>
                      </c:pt>
                      <c:pt idx="157">
                        <c:v>0.9194727218249038</c:v>
                      </c:pt>
                      <c:pt idx="158">
                        <c:v>0.92892147028036254</c:v>
                      </c:pt>
                      <c:pt idx="159">
                        <c:v>0.9560733204511912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0.47382110236933794</c:v>
                      </c:pt>
                      <c:pt idx="1">
                        <c:v>0.47688642830799299</c:v>
                      </c:pt>
                      <c:pt idx="2">
                        <c:v>0.47418524864113121</c:v>
                      </c:pt>
                      <c:pt idx="3">
                        <c:v>0.47711434031613376</c:v>
                      </c:pt>
                      <c:pt idx="4">
                        <c:v>0.4929485368027155</c:v>
                      </c:pt>
                      <c:pt idx="5">
                        <c:v>0.50384210822741315</c:v>
                      </c:pt>
                      <c:pt idx="6">
                        <c:v>0.51039801340895918</c:v>
                      </c:pt>
                      <c:pt idx="7">
                        <c:v>0.5070638487107092</c:v>
                      </c:pt>
                      <c:pt idx="8">
                        <c:v>0.52028285272917374</c:v>
                      </c:pt>
                      <c:pt idx="9">
                        <c:v>0.52545823474974529</c:v>
                      </c:pt>
                      <c:pt idx="10">
                        <c:v>0.53783899091042553</c:v>
                      </c:pt>
                      <c:pt idx="11">
                        <c:v>0.5436716887544325</c:v>
                      </c:pt>
                      <c:pt idx="12">
                        <c:v>0.54266610529198123</c:v>
                      </c:pt>
                      <c:pt idx="13">
                        <c:v>0.555189750510939</c:v>
                      </c:pt>
                      <c:pt idx="14">
                        <c:v>0.55772753490818028</c:v>
                      </c:pt>
                      <c:pt idx="15">
                        <c:v>0.57930392335683978</c:v>
                      </c:pt>
                      <c:pt idx="16">
                        <c:v>0.59578493112454267</c:v>
                      </c:pt>
                      <c:pt idx="17">
                        <c:v>0.59985955791973722</c:v>
                      </c:pt>
                      <c:pt idx="18">
                        <c:v>0.60521260355794426</c:v>
                      </c:pt>
                      <c:pt idx="19">
                        <c:v>0.60550148659269154</c:v>
                      </c:pt>
                      <c:pt idx="20">
                        <c:v>0.62751940292880148</c:v>
                      </c:pt>
                      <c:pt idx="21">
                        <c:v>0.64324391488048493</c:v>
                      </c:pt>
                      <c:pt idx="22">
                        <c:v>0.66355447054469396</c:v>
                      </c:pt>
                      <c:pt idx="23">
                        <c:v>0.68108777451820279</c:v>
                      </c:pt>
                      <c:pt idx="24">
                        <c:v>0.70960680313207125</c:v>
                      </c:pt>
                      <c:pt idx="25">
                        <c:v>0.72659159197934997</c:v>
                      </c:pt>
                      <c:pt idx="26">
                        <c:v>0.71806274810659954</c:v>
                      </c:pt>
                      <c:pt idx="27">
                        <c:v>0.72573994368549222</c:v>
                      </c:pt>
                      <c:pt idx="28">
                        <c:v>0.74047990881151649</c:v>
                      </c:pt>
                      <c:pt idx="29">
                        <c:v>0.74275052054437429</c:v>
                      </c:pt>
                      <c:pt idx="30">
                        <c:v>0.74080879040740499</c:v>
                      </c:pt>
                      <c:pt idx="31">
                        <c:v>0.7439277444648803</c:v>
                      </c:pt>
                      <c:pt idx="32">
                        <c:v>0.75</c:v>
                      </c:pt>
                      <c:pt idx="33">
                        <c:v>0.73988365146747448</c:v>
                      </c:pt>
                      <c:pt idx="34">
                        <c:v>0.71472449155596152</c:v>
                      </c:pt>
                      <c:pt idx="35">
                        <c:v>0.67718147606761647</c:v>
                      </c:pt>
                      <c:pt idx="36">
                        <c:v>0.66875385027687306</c:v>
                      </c:pt>
                      <c:pt idx="37">
                        <c:v>0.6484425102836745</c:v>
                      </c:pt>
                      <c:pt idx="38">
                        <c:v>0.61462083284509206</c:v>
                      </c:pt>
                      <c:pt idx="39">
                        <c:v>0.59535225371029199</c:v>
                      </c:pt>
                      <c:pt idx="40">
                        <c:v>0.58273320883565771</c:v>
                      </c:pt>
                      <c:pt idx="41">
                        <c:v>0.57264342531394719</c:v>
                      </c:pt>
                      <c:pt idx="42">
                        <c:v>0.53562836850517948</c:v>
                      </c:pt>
                      <c:pt idx="43">
                        <c:v>0.51793395215782501</c:v>
                      </c:pt>
                      <c:pt idx="44">
                        <c:v>0.53449791556706627</c:v>
                      </c:pt>
                      <c:pt idx="45">
                        <c:v>0.53238826131728323</c:v>
                      </c:pt>
                      <c:pt idx="46">
                        <c:v>0.52383082193024999</c:v>
                      </c:pt>
                      <c:pt idx="47">
                        <c:v>0.5376602634392047</c:v>
                      </c:pt>
                      <c:pt idx="48">
                        <c:v>0.528525083318796</c:v>
                      </c:pt>
                      <c:pt idx="49">
                        <c:v>0.51241686882931947</c:v>
                      </c:pt>
                      <c:pt idx="50">
                        <c:v>0.49753103028506551</c:v>
                      </c:pt>
                      <c:pt idx="51">
                        <c:v>0.48591642026460669</c:v>
                      </c:pt>
                      <c:pt idx="52">
                        <c:v>0.4753477431087495</c:v>
                      </c:pt>
                      <c:pt idx="53">
                        <c:v>0.46759555738595698</c:v>
                      </c:pt>
                      <c:pt idx="54">
                        <c:v>0.45283684472395802</c:v>
                      </c:pt>
                      <c:pt idx="55">
                        <c:v>0.42665396922026855</c:v>
                      </c:pt>
                      <c:pt idx="56">
                        <c:v>0.37986687092794946</c:v>
                      </c:pt>
                      <c:pt idx="57">
                        <c:v>0.34814065694013302</c:v>
                      </c:pt>
                      <c:pt idx="58">
                        <c:v>0.35252789306044274</c:v>
                      </c:pt>
                      <c:pt idx="59">
                        <c:v>0.32761836845407349</c:v>
                      </c:pt>
                      <c:pt idx="60">
                        <c:v>0.30925469827213947</c:v>
                      </c:pt>
                      <c:pt idx="61">
                        <c:v>0.27925057399770747</c:v>
                      </c:pt>
                      <c:pt idx="62">
                        <c:v>0.22128813064504649</c:v>
                      </c:pt>
                      <c:pt idx="63">
                        <c:v>0.17016052698220274</c:v>
                      </c:pt>
                      <c:pt idx="64">
                        <c:v>0.14150107500423975</c:v>
                      </c:pt>
                      <c:pt idx="65">
                        <c:v>9.5463586995271493E-2</c:v>
                      </c:pt>
                      <c:pt idx="66">
                        <c:v>6.479165336617343E-2</c:v>
                      </c:pt>
                      <c:pt idx="67">
                        <c:v>3.8371734652619019E-2</c:v>
                      </c:pt>
                      <c:pt idx="68">
                        <c:v>1.3516696281987074E-2</c:v>
                      </c:pt>
                      <c:pt idx="69">
                        <c:v>2.0671104681397351E-2</c:v>
                      </c:pt>
                      <c:pt idx="70">
                        <c:v>3.5280373012550853E-2</c:v>
                      </c:pt>
                      <c:pt idx="71">
                        <c:v>5.2528983821060478E-2</c:v>
                      </c:pt>
                      <c:pt idx="72">
                        <c:v>8.900686496826675E-2</c:v>
                      </c:pt>
                      <c:pt idx="73">
                        <c:v>0.1328926970637915</c:v>
                      </c:pt>
                      <c:pt idx="74">
                        <c:v>0.17689676132063326</c:v>
                      </c:pt>
                      <c:pt idx="75">
                        <c:v>0.21495348939609449</c:v>
                      </c:pt>
                      <c:pt idx="76">
                        <c:v>0.24545523891103951</c:v>
                      </c:pt>
                      <c:pt idx="77">
                        <c:v>0.28771016265830773</c:v>
                      </c:pt>
                      <c:pt idx="78">
                        <c:v>0.32126896754735101</c:v>
                      </c:pt>
                      <c:pt idx="79">
                        <c:v>0.35566500240605925</c:v>
                      </c:pt>
                      <c:pt idx="80">
                        <c:v>0.37886405807453022</c:v>
                      </c:pt>
                      <c:pt idx="81">
                        <c:v>0.40291388068389145</c:v>
                      </c:pt>
                      <c:pt idx="82">
                        <c:v>0.42548826459944256</c:v>
                      </c:pt>
                      <c:pt idx="83">
                        <c:v>0.45029442220518601</c:v>
                      </c:pt>
                      <c:pt idx="84">
                        <c:v>0.47041163135945774</c:v>
                      </c:pt>
                      <c:pt idx="85">
                        <c:v>0.48689284547740797</c:v>
                      </c:pt>
                      <c:pt idx="86">
                        <c:v>0.49302065546304219</c:v>
                      </c:pt>
                      <c:pt idx="87">
                        <c:v>0.4938226056117615</c:v>
                      </c:pt>
                      <c:pt idx="88">
                        <c:v>0.51596878872636376</c:v>
                      </c:pt>
                      <c:pt idx="89">
                        <c:v>0.52780160475383775</c:v>
                      </c:pt>
                      <c:pt idx="90">
                        <c:v>0.53431857020569429</c:v>
                      </c:pt>
                      <c:pt idx="91">
                        <c:v>0.53010779278714049</c:v>
                      </c:pt>
                      <c:pt idx="92">
                        <c:v>0.52896384813904052</c:v>
                      </c:pt>
                      <c:pt idx="93">
                        <c:v>0.53793976676332944</c:v>
                      </c:pt>
                      <c:pt idx="94">
                        <c:v>0.54342313183727475</c:v>
                      </c:pt>
                      <c:pt idx="95">
                        <c:v>0.55797964051090654</c:v>
                      </c:pt>
                      <c:pt idx="96">
                        <c:v>0.56070626474470275</c:v>
                      </c:pt>
                      <c:pt idx="97">
                        <c:v>0.55655165524970707</c:v>
                      </c:pt>
                      <c:pt idx="98">
                        <c:v>0.56263052576593342</c:v>
                      </c:pt>
                      <c:pt idx="99">
                        <c:v>0.57478090258322101</c:v>
                      </c:pt>
                      <c:pt idx="100">
                        <c:v>0.56873909258815203</c:v>
                      </c:pt>
                      <c:pt idx="101">
                        <c:v>0.57338803489801726</c:v>
                      </c:pt>
                      <c:pt idx="102">
                        <c:v>0.58422280158237228</c:v>
                      </c:pt>
                      <c:pt idx="103">
                        <c:v>0.58273397975424523</c:v>
                      </c:pt>
                      <c:pt idx="104">
                        <c:v>0.5800805169606833</c:v>
                      </c:pt>
                      <c:pt idx="105">
                        <c:v>0.58242841094651243</c:v>
                      </c:pt>
                      <c:pt idx="106">
                        <c:v>0.58315225988316155</c:v>
                      </c:pt>
                      <c:pt idx="107">
                        <c:v>0.58155384139483046</c:v>
                      </c:pt>
                      <c:pt idx="108">
                        <c:v>0.59187614625444074</c:v>
                      </c:pt>
                      <c:pt idx="109">
                        <c:v>0.5938179704151143</c:v>
                      </c:pt>
                      <c:pt idx="110">
                        <c:v>0.59106404103741006</c:v>
                      </c:pt>
                      <c:pt idx="111">
                        <c:v>0.59397994528470155</c:v>
                      </c:pt>
                      <c:pt idx="112">
                        <c:v>0.59315766635768397</c:v>
                      </c:pt>
                      <c:pt idx="113">
                        <c:v>0.59026021296882369</c:v>
                      </c:pt>
                      <c:pt idx="114">
                        <c:v>0.59113272975717979</c:v>
                      </c:pt>
                      <c:pt idx="115">
                        <c:v>0.59760150405636225</c:v>
                      </c:pt>
                      <c:pt idx="116">
                        <c:v>0.60026807600596199</c:v>
                      </c:pt>
                      <c:pt idx="117">
                        <c:v>0.59760408328202774</c:v>
                      </c:pt>
                      <c:pt idx="118">
                        <c:v>0.59999496993199419</c:v>
                      </c:pt>
                      <c:pt idx="119">
                        <c:v>0.59133078680817297</c:v>
                      </c:pt>
                      <c:pt idx="120">
                        <c:v>0.59436600775450654</c:v>
                      </c:pt>
                      <c:pt idx="121">
                        <c:v>0.59535293872474349</c:v>
                      </c:pt>
                      <c:pt idx="122">
                        <c:v>0.60440532478630948</c:v>
                      </c:pt>
                      <c:pt idx="123">
                        <c:v>0.61045530848034224</c:v>
                      </c:pt>
                      <c:pt idx="124">
                        <c:v>0.60097214404177346</c:v>
                      </c:pt>
                      <c:pt idx="125">
                        <c:v>0.60152136232289022</c:v>
                      </c:pt>
                      <c:pt idx="126">
                        <c:v>0.60439617569700599</c:v>
                      </c:pt>
                      <c:pt idx="127">
                        <c:v>0.5976779801234452</c:v>
                      </c:pt>
                      <c:pt idx="128">
                        <c:v>0.58837903172604378</c:v>
                      </c:pt>
                      <c:pt idx="129">
                        <c:v>0.58304303494247323</c:v>
                      </c:pt>
                      <c:pt idx="130">
                        <c:v>0.58371654220272751</c:v>
                      </c:pt>
                      <c:pt idx="131">
                        <c:v>0.58685055355528049</c:v>
                      </c:pt>
                      <c:pt idx="132">
                        <c:v>0.58421217038862294</c:v>
                      </c:pt>
                      <c:pt idx="133">
                        <c:v>0.58072381549966123</c:v>
                      </c:pt>
                      <c:pt idx="134">
                        <c:v>0.58131173147280002</c:v>
                      </c:pt>
                      <c:pt idx="135">
                        <c:v>0.58063745782493403</c:v>
                      </c:pt>
                      <c:pt idx="136">
                        <c:v>0.56919947817050698</c:v>
                      </c:pt>
                      <c:pt idx="137">
                        <c:v>0.56497122885498219</c:v>
                      </c:pt>
                      <c:pt idx="138">
                        <c:v>0.56824855546550856</c:v>
                      </c:pt>
                      <c:pt idx="139">
                        <c:v>0.56514412449930829</c:v>
                      </c:pt>
                      <c:pt idx="140">
                        <c:v>0.56331863838295348</c:v>
                      </c:pt>
                      <c:pt idx="141">
                        <c:v>0.56669477917923672</c:v>
                      </c:pt>
                      <c:pt idx="142">
                        <c:v>0.5771657203384658</c:v>
                      </c:pt>
                      <c:pt idx="143">
                        <c:v>0.56609591160909001</c:v>
                      </c:pt>
                      <c:pt idx="144">
                        <c:v>0.55862906931349354</c:v>
                      </c:pt>
                      <c:pt idx="145">
                        <c:v>0.55105921539826874</c:v>
                      </c:pt>
                      <c:pt idx="146">
                        <c:v>0.55153925954945404</c:v>
                      </c:pt>
                      <c:pt idx="147">
                        <c:v>0.55170489573398096</c:v>
                      </c:pt>
                      <c:pt idx="148">
                        <c:v>0.55936570428412424</c:v>
                      </c:pt>
                      <c:pt idx="149">
                        <c:v>0.55904527423186046</c:v>
                      </c:pt>
                      <c:pt idx="150">
                        <c:v>0.55020513854651776</c:v>
                      </c:pt>
                      <c:pt idx="151">
                        <c:v>0.55771326087880124</c:v>
                      </c:pt>
                      <c:pt idx="152">
                        <c:v>0.56068529498340669</c:v>
                      </c:pt>
                      <c:pt idx="153">
                        <c:v>0.55773266662437904</c:v>
                      </c:pt>
                      <c:pt idx="154">
                        <c:v>0.5589107656973078</c:v>
                      </c:pt>
                      <c:pt idx="155">
                        <c:v>0.5583840378243885</c:v>
                      </c:pt>
                      <c:pt idx="156">
                        <c:v>0.55838923129635076</c:v>
                      </c:pt>
                      <c:pt idx="157">
                        <c:v>0.55168363309494228</c:v>
                      </c:pt>
                      <c:pt idx="158">
                        <c:v>0.55735288216821743</c:v>
                      </c:pt>
                      <c:pt idx="159">
                        <c:v>0.57364399227071472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0.63176146982578396</c:v>
                </c:pt>
                <c:pt idx="1">
                  <c:v>0.63584857107732395</c:v>
                </c:pt>
                <c:pt idx="2">
                  <c:v>0.63224699818817498</c:v>
                </c:pt>
                <c:pt idx="3">
                  <c:v>0.63615245375484497</c:v>
                </c:pt>
                <c:pt idx="4">
                  <c:v>0.657264715736954</c:v>
                </c:pt>
                <c:pt idx="5">
                  <c:v>0.67178947763655095</c:v>
                </c:pt>
                <c:pt idx="6">
                  <c:v>0.68053068454527899</c:v>
                </c:pt>
                <c:pt idx="7">
                  <c:v>0.67608513161427897</c:v>
                </c:pt>
                <c:pt idx="8">
                  <c:v>0.69371047030556499</c:v>
                </c:pt>
                <c:pt idx="9">
                  <c:v>0.70061097966632702</c:v>
                </c:pt>
                <c:pt idx="10">
                  <c:v>0.717118654547234</c:v>
                </c:pt>
                <c:pt idx="11">
                  <c:v>0.72489558500591</c:v>
                </c:pt>
                <c:pt idx="12">
                  <c:v>0.72355480705597497</c:v>
                </c:pt>
                <c:pt idx="13">
                  <c:v>0.74025300068125199</c:v>
                </c:pt>
                <c:pt idx="14">
                  <c:v>0.74363671321090696</c:v>
                </c:pt>
                <c:pt idx="15">
                  <c:v>0.77240523114245296</c:v>
                </c:pt>
                <c:pt idx="16">
                  <c:v>0.79437990816605697</c:v>
                </c:pt>
                <c:pt idx="17">
                  <c:v>0.79981274389298296</c:v>
                </c:pt>
                <c:pt idx="18">
                  <c:v>0.80695013807725902</c:v>
                </c:pt>
                <c:pt idx="19">
                  <c:v>0.80733531545692205</c:v>
                </c:pt>
                <c:pt idx="20">
                  <c:v>0.83669253723840198</c:v>
                </c:pt>
                <c:pt idx="21">
                  <c:v>0.85765855317397999</c:v>
                </c:pt>
                <c:pt idx="22">
                  <c:v>0.88473929405959195</c:v>
                </c:pt>
                <c:pt idx="23">
                  <c:v>0.90811703269093702</c:v>
                </c:pt>
                <c:pt idx="24">
                  <c:v>0.94614240417609496</c:v>
                </c:pt>
                <c:pt idx="25">
                  <c:v>0.96878878930580004</c:v>
                </c:pt>
                <c:pt idx="26">
                  <c:v>0.95741699747546605</c:v>
                </c:pt>
                <c:pt idx="27">
                  <c:v>0.96765325824732296</c:v>
                </c:pt>
                <c:pt idx="28">
                  <c:v>0.98730654508202198</c:v>
                </c:pt>
                <c:pt idx="29">
                  <c:v>0.99033402739249898</c:v>
                </c:pt>
                <c:pt idx="30">
                  <c:v>0.98774505387653999</c:v>
                </c:pt>
                <c:pt idx="31">
                  <c:v>0.99190365928650703</c:v>
                </c:pt>
                <c:pt idx="32">
                  <c:v>1</c:v>
                </c:pt>
                <c:pt idx="33">
                  <c:v>0.98651153528996605</c:v>
                </c:pt>
                <c:pt idx="34">
                  <c:v>0.95296598874128202</c:v>
                </c:pt>
                <c:pt idx="35">
                  <c:v>0.90290863475682204</c:v>
                </c:pt>
                <c:pt idx="36">
                  <c:v>0.89167180036916405</c:v>
                </c:pt>
                <c:pt idx="37">
                  <c:v>0.86459001371156596</c:v>
                </c:pt>
                <c:pt idx="38">
                  <c:v>0.81949444379345604</c:v>
                </c:pt>
                <c:pt idx="39">
                  <c:v>0.79380300494705602</c:v>
                </c:pt>
                <c:pt idx="40">
                  <c:v>0.77697761178087699</c:v>
                </c:pt>
                <c:pt idx="41">
                  <c:v>0.76352456708526295</c:v>
                </c:pt>
                <c:pt idx="42">
                  <c:v>0.714171158006906</c:v>
                </c:pt>
                <c:pt idx="43">
                  <c:v>0.69057860287710005</c:v>
                </c:pt>
                <c:pt idx="44">
                  <c:v>0.71266388742275499</c:v>
                </c:pt>
                <c:pt idx="45">
                  <c:v>0.70985101508971105</c:v>
                </c:pt>
                <c:pt idx="46">
                  <c:v>0.69844109590699999</c:v>
                </c:pt>
                <c:pt idx="47">
                  <c:v>0.71688035125227301</c:v>
                </c:pt>
                <c:pt idx="48">
                  <c:v>0.70470011109172803</c:v>
                </c:pt>
                <c:pt idx="49">
                  <c:v>0.683222491772426</c:v>
                </c:pt>
                <c:pt idx="50">
                  <c:v>0.66337470704675405</c:v>
                </c:pt>
                <c:pt idx="51">
                  <c:v>0.64788856035280895</c:v>
                </c:pt>
                <c:pt idx="52">
                  <c:v>0.63379699081166596</c:v>
                </c:pt>
                <c:pt idx="53">
                  <c:v>0.62346074318127598</c:v>
                </c:pt>
                <c:pt idx="54">
                  <c:v>0.60378245963194399</c:v>
                </c:pt>
                <c:pt idx="55">
                  <c:v>0.56887195896035803</c:v>
                </c:pt>
                <c:pt idx="56">
                  <c:v>0.50648916123726595</c:v>
                </c:pt>
                <c:pt idx="57">
                  <c:v>0.46418754258684403</c:v>
                </c:pt>
                <c:pt idx="58">
                  <c:v>0.47003719074725703</c:v>
                </c:pt>
                <c:pt idx="59">
                  <c:v>0.43682449127209799</c:v>
                </c:pt>
                <c:pt idx="60">
                  <c:v>0.412339597696186</c:v>
                </c:pt>
                <c:pt idx="61">
                  <c:v>0.37233409866361</c:v>
                </c:pt>
                <c:pt idx="62">
                  <c:v>0.295050840860062</c:v>
                </c:pt>
                <c:pt idx="63">
                  <c:v>0.226880702642937</c:v>
                </c:pt>
                <c:pt idx="64">
                  <c:v>0.18866810000565301</c:v>
                </c:pt>
                <c:pt idx="65">
                  <c:v>0.127284782660362</c:v>
                </c:pt>
                <c:pt idx="66">
                  <c:v>8.6388871154897906E-2</c:v>
                </c:pt>
                <c:pt idx="67">
                  <c:v>5.1162312870158697E-2</c:v>
                </c:pt>
                <c:pt idx="68">
                  <c:v>1.80222617093161E-2</c:v>
                </c:pt>
                <c:pt idx="69">
                  <c:v>2.75614729085298E-2</c:v>
                </c:pt>
                <c:pt idx="70">
                  <c:v>4.7040497350067802E-2</c:v>
                </c:pt>
                <c:pt idx="71">
                  <c:v>7.0038645094747304E-2</c:v>
                </c:pt>
                <c:pt idx="72">
                  <c:v>0.118675819957689</c:v>
                </c:pt>
                <c:pt idx="73">
                  <c:v>0.17719026275172201</c:v>
                </c:pt>
                <c:pt idx="74">
                  <c:v>0.235862348427511</c:v>
                </c:pt>
                <c:pt idx="75">
                  <c:v>0.286604652528126</c:v>
                </c:pt>
                <c:pt idx="76">
                  <c:v>0.32727365188138602</c:v>
                </c:pt>
                <c:pt idx="77">
                  <c:v>0.38361355021107701</c:v>
                </c:pt>
                <c:pt idx="78">
                  <c:v>0.42835862339646802</c:v>
                </c:pt>
                <c:pt idx="79">
                  <c:v>0.474220003208079</c:v>
                </c:pt>
                <c:pt idx="80">
                  <c:v>0.50515207743270696</c:v>
                </c:pt>
                <c:pt idx="81">
                  <c:v>0.53721850757852196</c:v>
                </c:pt>
                <c:pt idx="82">
                  <c:v>0.56731768613259004</c:v>
                </c:pt>
                <c:pt idx="83">
                  <c:v>0.60039256294024801</c:v>
                </c:pt>
                <c:pt idx="84">
                  <c:v>0.62721550847927698</c:v>
                </c:pt>
                <c:pt idx="85">
                  <c:v>0.64919046063654395</c:v>
                </c:pt>
                <c:pt idx="86">
                  <c:v>0.65736087395072296</c:v>
                </c:pt>
                <c:pt idx="87">
                  <c:v>0.65843014081568196</c:v>
                </c:pt>
                <c:pt idx="88">
                  <c:v>0.68795838496848505</c:v>
                </c:pt>
                <c:pt idx="89">
                  <c:v>0.70373547300511696</c:v>
                </c:pt>
                <c:pt idx="90">
                  <c:v>0.71242476027425905</c:v>
                </c:pt>
                <c:pt idx="91">
                  <c:v>0.70681039038285398</c:v>
                </c:pt>
                <c:pt idx="92">
                  <c:v>0.70528513085205402</c:v>
                </c:pt>
                <c:pt idx="93">
                  <c:v>0.717253022351106</c:v>
                </c:pt>
                <c:pt idx="94">
                  <c:v>0.724564175783033</c:v>
                </c:pt>
                <c:pt idx="95">
                  <c:v>0.74397285401454205</c:v>
                </c:pt>
                <c:pt idx="96">
                  <c:v>0.74760835299293704</c:v>
                </c:pt>
                <c:pt idx="97">
                  <c:v>0.74206887366627605</c:v>
                </c:pt>
                <c:pt idx="98">
                  <c:v>0.75017403435457797</c:v>
                </c:pt>
                <c:pt idx="99">
                  <c:v>0.76637453677762801</c:v>
                </c:pt>
                <c:pt idx="100">
                  <c:v>0.758318790117536</c:v>
                </c:pt>
                <c:pt idx="101">
                  <c:v>0.76451737986402302</c:v>
                </c:pt>
                <c:pt idx="102">
                  <c:v>0.778963735443163</c:v>
                </c:pt>
                <c:pt idx="103">
                  <c:v>0.77697863967232705</c:v>
                </c:pt>
                <c:pt idx="104">
                  <c:v>0.77344068928091103</c:v>
                </c:pt>
                <c:pt idx="105">
                  <c:v>0.77657121459534995</c:v>
                </c:pt>
                <c:pt idx="106">
                  <c:v>0.77753634651088199</c:v>
                </c:pt>
                <c:pt idx="107">
                  <c:v>0.77540512185977395</c:v>
                </c:pt>
                <c:pt idx="108">
                  <c:v>0.78916819500592095</c:v>
                </c:pt>
                <c:pt idx="109">
                  <c:v>0.79175729388681904</c:v>
                </c:pt>
                <c:pt idx="110">
                  <c:v>0.78808538804988004</c:v>
                </c:pt>
                <c:pt idx="111">
                  <c:v>0.79197326037960203</c:v>
                </c:pt>
                <c:pt idx="112">
                  <c:v>0.79087688847691195</c:v>
                </c:pt>
                <c:pt idx="113">
                  <c:v>0.787013617291765</c:v>
                </c:pt>
                <c:pt idx="114">
                  <c:v>0.78817697300957301</c:v>
                </c:pt>
                <c:pt idx="115">
                  <c:v>0.79680200540848301</c:v>
                </c:pt>
                <c:pt idx="116">
                  <c:v>0.80035743467461595</c:v>
                </c:pt>
                <c:pt idx="117">
                  <c:v>0.79680544437603695</c:v>
                </c:pt>
                <c:pt idx="118">
                  <c:v>0.799993293242659</c:v>
                </c:pt>
                <c:pt idx="119">
                  <c:v>0.78844104907756396</c:v>
                </c:pt>
                <c:pt idx="120">
                  <c:v>0.79248801033934202</c:v>
                </c:pt>
                <c:pt idx="121">
                  <c:v>0.79380391829965802</c:v>
                </c:pt>
                <c:pt idx="122">
                  <c:v>0.80587376638174602</c:v>
                </c:pt>
                <c:pt idx="123">
                  <c:v>0.81394041130712302</c:v>
                </c:pt>
                <c:pt idx="124">
                  <c:v>0.80129619205569802</c:v>
                </c:pt>
                <c:pt idx="125">
                  <c:v>0.80202848309718699</c:v>
                </c:pt>
                <c:pt idx="126">
                  <c:v>0.80586156759600802</c:v>
                </c:pt>
                <c:pt idx="127">
                  <c:v>0.79690397349792697</c:v>
                </c:pt>
                <c:pt idx="128">
                  <c:v>0.784505375634725</c:v>
                </c:pt>
                <c:pt idx="129">
                  <c:v>0.77739071325663101</c:v>
                </c:pt>
                <c:pt idx="130">
                  <c:v>0.77828872293697005</c:v>
                </c:pt>
                <c:pt idx="131">
                  <c:v>0.78246740474037402</c:v>
                </c:pt>
                <c:pt idx="132">
                  <c:v>0.778949560518164</c:v>
                </c:pt>
                <c:pt idx="133">
                  <c:v>0.77429842066621501</c:v>
                </c:pt>
                <c:pt idx="134">
                  <c:v>0.77508230863039995</c:v>
                </c:pt>
                <c:pt idx="135">
                  <c:v>0.77418327709991197</c:v>
                </c:pt>
                <c:pt idx="136">
                  <c:v>0.75893263756067597</c:v>
                </c:pt>
                <c:pt idx="137">
                  <c:v>0.75329497180664295</c:v>
                </c:pt>
                <c:pt idx="138">
                  <c:v>0.75766474062067801</c:v>
                </c:pt>
                <c:pt idx="139">
                  <c:v>0.75352549933241098</c:v>
                </c:pt>
                <c:pt idx="140">
                  <c:v>0.75109151784393802</c:v>
                </c:pt>
                <c:pt idx="141">
                  <c:v>0.75559303890564899</c:v>
                </c:pt>
                <c:pt idx="142">
                  <c:v>0.76955429378462104</c:v>
                </c:pt>
                <c:pt idx="143">
                  <c:v>0.75479454881212005</c:v>
                </c:pt>
                <c:pt idx="144">
                  <c:v>0.74483875908465802</c:v>
                </c:pt>
                <c:pt idx="145">
                  <c:v>0.73474562053102499</c:v>
                </c:pt>
                <c:pt idx="146">
                  <c:v>0.73538567939927202</c:v>
                </c:pt>
                <c:pt idx="147">
                  <c:v>0.73560652764530798</c:v>
                </c:pt>
                <c:pt idx="148">
                  <c:v>0.74582093904549895</c:v>
                </c:pt>
                <c:pt idx="149">
                  <c:v>0.74539369897581398</c:v>
                </c:pt>
                <c:pt idx="150">
                  <c:v>0.73360685139535697</c:v>
                </c:pt>
                <c:pt idx="151">
                  <c:v>0.74361768117173499</c:v>
                </c:pt>
                <c:pt idx="152">
                  <c:v>0.74758039331120896</c:v>
                </c:pt>
                <c:pt idx="153">
                  <c:v>0.74364355549917205</c:v>
                </c:pt>
                <c:pt idx="154">
                  <c:v>0.74521435426307703</c:v>
                </c:pt>
                <c:pt idx="155">
                  <c:v>0.744512050432518</c:v>
                </c:pt>
                <c:pt idx="156">
                  <c:v>0.74451897506180098</c:v>
                </c:pt>
                <c:pt idx="157">
                  <c:v>0.73557817745992304</c:v>
                </c:pt>
                <c:pt idx="158">
                  <c:v>0.74313717622428999</c:v>
                </c:pt>
                <c:pt idx="159">
                  <c:v>0.76485865636095296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0.7761765616370192</c:v>
                </c:pt>
                <c:pt idx="1">
                  <c:v>0.78119793813431893</c:v>
                </c:pt>
                <c:pt idx="2">
                  <c:v>0.77677307749450231</c:v>
                </c:pt>
                <c:pt idx="3">
                  <c:v>0.78157128570780154</c:v>
                </c:pt>
                <c:pt idx="4">
                  <c:v>0.80750962429969486</c:v>
                </c:pt>
                <c:pt idx="5">
                  <c:v>0.82535461847595315</c:v>
                </c:pt>
                <c:pt idx="6">
                  <c:v>0.8360939880751237</c:v>
                </c:pt>
                <c:pt idx="7">
                  <c:v>0.83063222101055345</c:v>
                </c:pt>
                <c:pt idx="8">
                  <c:v>0.85228655644646223</c:v>
                </c:pt>
                <c:pt idx="9">
                  <c:v>0.86076446129662243</c:v>
                </c:pt>
                <c:pt idx="10">
                  <c:v>0.8810456448471442</c:v>
                </c:pt>
                <c:pt idx="11">
                  <c:v>0.89060031291699326</c:v>
                </c:pt>
                <c:pt idx="12">
                  <c:v>0.88895304497045913</c:v>
                </c:pt>
                <c:pt idx="13">
                  <c:v>0.90946829816750963</c:v>
                </c:pt>
                <c:pt idx="14">
                  <c:v>0.91362549749395783</c:v>
                </c:pt>
                <c:pt idx="15">
                  <c:v>0.94897024451953693</c:v>
                </c:pt>
                <c:pt idx="16">
                  <c:v>0.97596813861391463</c:v>
                </c:pt>
                <c:pt idx="17">
                  <c:v>0.98264287260113781</c:v>
                </c:pt>
                <c:pt idx="18">
                  <c:v>0.9914118120531229</c:v>
                </c:pt>
                <c:pt idx="19">
                  <c:v>0.99188503757960156</c:v>
                </c:pt>
                <c:pt idx="20">
                  <c:v>1.0279530609553356</c:v>
                </c:pt>
                <c:pt idx="21">
                  <c:v>1.0537117229462156</c:v>
                </c:pt>
                <c:pt idx="22">
                  <c:v>1.0869828820008722</c:v>
                </c:pt>
                <c:pt idx="23">
                  <c:v>1.1157045651936288</c:v>
                </c:pt>
                <c:pt idx="24">
                  <c:v>1.1624222007317049</c:v>
                </c:pt>
                <c:pt idx="25">
                  <c:v>1.1902453494722087</c:v>
                </c:pt>
                <c:pt idx="26">
                  <c:v>1.1762740664736515</c:v>
                </c:pt>
                <c:pt idx="27">
                  <c:v>1.1888502460436254</c:v>
                </c:pt>
                <c:pt idx="28">
                  <c:v>1.2129961006561731</c:v>
                </c:pt>
                <c:pt idx="29">
                  <c:v>1.2167156386818316</c:v>
                </c:pt>
                <c:pt idx="30">
                  <c:v>1.2135348486878796</c:v>
                </c:pt>
                <c:pt idx="31">
                  <c:v>1.2186440745626443</c:v>
                </c:pt>
                <c:pt idx="32">
                  <c:v>1.2285911672502907</c:v>
                </c:pt>
                <c:pt idx="33">
                  <c:v>1.2120193586477757</c:v>
                </c:pt>
                <c:pt idx="34">
                  <c:v>1.1708055964574791</c:v>
                </c:pt>
                <c:pt idx="35">
                  <c:v>1.1093055734962505</c:v>
                </c:pt>
                <c:pt idx="36">
                  <c:v>1.0955000980197194</c:v>
                </c:pt>
                <c:pt idx="37">
                  <c:v>1.0622276541388376</c:v>
                </c:pt>
                <c:pt idx="38">
                  <c:v>1.0068236352553299</c:v>
                </c:pt>
                <c:pt idx="39">
                  <c:v>0.97525936041469186</c:v>
                </c:pt>
                <c:pt idx="40">
                  <c:v>0.95458783098521094</c:v>
                </c:pt>
                <c:pt idx="41">
                  <c:v>0.93805953909955608</c:v>
                </c:pt>
                <c:pt idx="42">
                  <c:v>0.87742437663219641</c:v>
                </c:pt>
                <c:pt idx="43">
                  <c:v>0.84843877178685134</c:v>
                </c:pt>
                <c:pt idx="44">
                  <c:v>0.87557255730585237</c:v>
                </c:pt>
                <c:pt idx="45">
                  <c:v>0.87211668720287183</c:v>
                </c:pt>
                <c:pt idx="46">
                  <c:v>0.85809856127595341</c:v>
                </c:pt>
                <c:pt idx="47">
                  <c:v>0.88075286752382853</c:v>
                </c:pt>
                <c:pt idx="48">
                  <c:v>0.86578833204759564</c:v>
                </c:pt>
                <c:pt idx="49">
                  <c:v>0.839401118658337</c:v>
                </c:pt>
                <c:pt idx="50">
                  <c:v>0.81501630565489125</c:v>
                </c:pt>
                <c:pt idx="51">
                  <c:v>0.79599016261196798</c:v>
                </c:pt>
                <c:pt idx="52">
                  <c:v>0.77867738474102643</c:v>
                </c:pt>
                <c:pt idx="53">
                  <c:v>0.76597836219981763</c:v>
                </c:pt>
                <c:pt idx="54">
                  <c:v>0.74180179684446157</c:v>
                </c:pt>
                <c:pt idx="55">
                  <c:v>0.69891106407506576</c:v>
                </c:pt>
                <c:pt idx="56">
                  <c:v>0.62226810980411329</c:v>
                </c:pt>
                <c:pt idx="57">
                  <c:v>0.57029671476981469</c:v>
                </c:pt>
                <c:pt idx="58">
                  <c:v>0.57748354083122011</c:v>
                </c:pt>
                <c:pt idx="59">
                  <c:v>0.53667871161550129</c:v>
                </c:pt>
                <c:pt idx="60">
                  <c:v>0.50659678763707239</c:v>
                </c:pt>
                <c:pt idx="61">
                  <c:v>0.45744638488420952</c:v>
                </c:pt>
                <c:pt idx="62">
                  <c:v>0.36249685697044337</c:v>
                </c:pt>
                <c:pt idx="63">
                  <c:v>0.27874362728665208</c:v>
                </c:pt>
                <c:pt idx="64">
                  <c:v>0.2317959612088398</c:v>
                </c:pt>
                <c:pt idx="65">
                  <c:v>0.15638095970189372</c:v>
                </c:pt>
                <c:pt idx="66">
                  <c:v>0.10613660404963099</c:v>
                </c:pt>
                <c:pt idx="67">
                  <c:v>6.2857565688372849E-2</c:v>
                </c:pt>
                <c:pt idx="68">
                  <c:v>2.2141991549938886E-2</c:v>
                </c:pt>
                <c:pt idx="69">
                  <c:v>3.3861782171827892E-2</c:v>
                </c:pt>
                <c:pt idx="70">
                  <c:v>5.7793539547354007E-2</c:v>
                </c:pt>
                <c:pt idx="71">
                  <c:v>8.6048860729584439E-2</c:v>
                </c:pt>
                <c:pt idx="72">
                  <c:v>0.14580406416620248</c:v>
                </c:pt>
                <c:pt idx="73">
                  <c:v>0.21769439173952385</c:v>
                </c:pt>
                <c:pt idx="74">
                  <c:v>0.28977839796495053</c:v>
                </c:pt>
                <c:pt idx="75">
                  <c:v>0.35211994458889428</c:v>
                </c:pt>
                <c:pt idx="76">
                  <c:v>0.40208551797521735</c:v>
                </c:pt>
                <c:pt idx="77">
                  <c:v>0.47130421942685513</c:v>
                </c:pt>
                <c:pt idx="78">
                  <c:v>0.52627762112039433</c:v>
                </c:pt>
                <c:pt idx="79">
                  <c:v>0.58262250727485043</c:v>
                </c:pt>
                <c:pt idx="80">
                  <c:v>0.6206253804519587</c:v>
                </c:pt>
                <c:pt idx="81">
                  <c:v>0.66002191329435544</c:v>
                </c:pt>
                <c:pt idx="82">
                  <c:v>0.69700149820737289</c:v>
                </c:pt>
                <c:pt idx="83">
                  <c:v>0.73763699971115293</c:v>
                </c:pt>
                <c:pt idx="84">
                  <c:v>0.77059143368003957</c:v>
                </c:pt>
                <c:pt idx="85">
                  <c:v>0.79758966580120549</c:v>
                </c:pt>
                <c:pt idx="86">
                  <c:v>0.80762776343178999</c:v>
                </c:pt>
                <c:pt idx="87">
                  <c:v>0.80894145525751193</c:v>
                </c:pt>
                <c:pt idx="88">
                  <c:v>0.8452195952080559</c:v>
                </c:pt>
                <c:pt idx="89">
                  <c:v>0.86460318621479215</c:v>
                </c:pt>
                <c:pt idx="90">
                  <c:v>0.87527876780336045</c:v>
                </c:pt>
                <c:pt idx="91">
                  <c:v>0.8683810025451042</c:v>
                </c:pt>
                <c:pt idx="92">
                  <c:v>0.86650708215779904</c:v>
                </c:pt>
                <c:pt idx="93">
                  <c:v>0.88121072794414412</c:v>
                </c:pt>
                <c:pt idx="94">
                  <c:v>0.89019314647302139</c:v>
                </c:pt>
                <c:pt idx="95">
                  <c:v>0.9140384771162563</c:v>
                </c:pt>
                <c:pt idx="96">
                  <c:v>0.91850501904965987</c:v>
                </c:pt>
                <c:pt idx="97">
                  <c:v>0.91169926367775866</c:v>
                </c:pt>
                <c:pt idx="98">
                  <c:v>0.9216571925085506</c:v>
                </c:pt>
                <c:pt idx="99">
                  <c:v>0.9415609866905269</c:v>
                </c:pt>
                <c:pt idx="100">
                  <c:v>0.9316637674983318</c:v>
                </c:pt>
                <c:pt idx="101">
                  <c:v>0.93927930011027394</c:v>
                </c:pt>
                <c:pt idx="102">
                  <c:v>0.9570279649737623</c:v>
                </c:pt>
                <c:pt idx="103">
                  <c:v>0.95458909384356738</c:v>
                </c:pt>
                <c:pt idx="104">
                  <c:v>0.95024239924250387</c:v>
                </c:pt>
                <c:pt idx="105">
                  <c:v>0.95408853499267698</c:v>
                </c:pt>
                <c:pt idx="106">
                  <c:v>0.95527428753933097</c:v>
                </c:pt>
                <c:pt idx="107">
                  <c:v>0.95265588375755361</c:v>
                </c:pt>
                <c:pt idx="108">
                  <c:v>0.96956507385912949</c:v>
                </c:pt>
                <c:pt idx="109">
                  <c:v>0.97274601787533843</c:v>
                </c:pt>
                <c:pt idx="110">
                  <c:v>0.96823474679710042</c:v>
                </c:pt>
                <c:pt idx="111">
                  <c:v>0.97301135240079373</c:v>
                </c:pt>
                <c:pt idx="112">
                  <c:v>0.9716643595651272</c:v>
                </c:pt>
                <c:pt idx="113">
                  <c:v>0.96691797871036311</c:v>
                </c:pt>
                <c:pt idx="114">
                  <c:v>0.96834726726963216</c:v>
                </c:pt>
                <c:pt idx="115">
                  <c:v>0.97894390589218061</c:v>
                </c:pt>
                <c:pt idx="116">
                  <c:v>0.9833120748843347</c:v>
                </c:pt>
                <c:pt idx="117">
                  <c:v>0.97894813097734179</c:v>
                </c:pt>
                <c:pt idx="118">
                  <c:v>0.9828646939374025</c:v>
                </c:pt>
                <c:pt idx="119">
                  <c:v>0.96867170879424802</c:v>
                </c:pt>
                <c:pt idx="120">
                  <c:v>0.9736437696546727</c:v>
                </c:pt>
                <c:pt idx="121">
                  <c:v>0.97526048255163122</c:v>
                </c:pt>
                <c:pt idx="122">
                  <c:v>0.99008939129533746</c:v>
                </c:pt>
                <c:pt idx="123">
                  <c:v>1</c:v>
                </c:pt>
                <c:pt idx="124">
                  <c:v>0.98446542391092318</c:v>
                </c:pt>
                <c:pt idx="125">
                  <c:v>0.98536511021635298</c:v>
                </c:pt>
                <c:pt idx="126">
                  <c:v>0.99007440397492852</c:v>
                </c:pt>
                <c:pt idx="127">
                  <c:v>0.97906918298621282</c:v>
                </c:pt>
                <c:pt idx="128">
                  <c:v>0.9638363751651946</c:v>
                </c:pt>
                <c:pt idx="129">
                  <c:v>0.95509536380950033</c:v>
                </c:pt>
                <c:pt idx="130">
                  <c:v>0.95619865057087017</c:v>
                </c:pt>
                <c:pt idx="131">
                  <c:v>0.96133254212528174</c:v>
                </c:pt>
                <c:pt idx="132">
                  <c:v>0.95701054978611211</c:v>
                </c:pt>
                <c:pt idx="133">
                  <c:v>0.95129620044636176</c:v>
                </c:pt>
                <c:pt idx="134">
                  <c:v>0.95225927827527312</c:v>
                </c:pt>
                <c:pt idx="135">
                  <c:v>0.95115473607783607</c:v>
                </c:pt>
                <c:pt idx="136">
                  <c:v>0.93241793504501269</c:v>
                </c:pt>
                <c:pt idx="137">
                  <c:v>0.92549154869569827</c:v>
                </c:pt>
                <c:pt idx="138">
                  <c:v>0.93086020806354752</c:v>
                </c:pt>
                <c:pt idx="139">
                  <c:v>0.92577477277766496</c:v>
                </c:pt>
                <c:pt idx="140">
                  <c:v>0.92278440461967637</c:v>
                </c:pt>
                <c:pt idx="141">
                  <c:v>0.92831493363528561</c:v>
                </c:pt>
                <c:pt idx="142">
                  <c:v>0.94546760806332075</c:v>
                </c:pt>
                <c:pt idx="143">
                  <c:v>0.92733391575923907</c:v>
                </c:pt>
                <c:pt idx="144">
                  <c:v>0.91510232043707807</c:v>
                </c:pt>
                <c:pt idx="145">
                  <c:v>0.90270197956025111</c:v>
                </c:pt>
                <c:pt idx="146">
                  <c:v>0.90348835023229968</c:v>
                </c:pt>
                <c:pt idx="147">
                  <c:v>0.90375968243668214</c:v>
                </c:pt>
                <c:pt idx="148">
                  <c:v>0.91630901806161746</c:v>
                </c:pt>
                <c:pt idx="149">
                  <c:v>0.91578411468570708</c:v>
                </c:pt>
                <c:pt idx="150">
                  <c:v>0.90130289785863216</c:v>
                </c:pt>
                <c:pt idx="151">
                  <c:v>0.91360211489873644</c:v>
                </c:pt>
                <c:pt idx="152">
                  <c:v>0.91847066803164967</c:v>
                </c:pt>
                <c:pt idx="153">
                  <c:v>0.9136339038688841</c:v>
                </c:pt>
                <c:pt idx="154">
                  <c:v>0.91556377335574546</c:v>
                </c:pt>
                <c:pt idx="155">
                  <c:v>0.91470092907279466</c:v>
                </c:pt>
                <c:pt idx="156">
                  <c:v>0.9147094366111681</c:v>
                </c:pt>
                <c:pt idx="157">
                  <c:v>0.90372485164932836</c:v>
                </c:pt>
                <c:pt idx="158">
                  <c:v>0.91301177076448548</c:v>
                </c:pt>
                <c:pt idx="159">
                  <c:v>0.93969858939999218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dLbl>
              <c:idx val="34"/>
              <c:layout>
                <c:manualLayout>
                  <c:x val="7.5020385460647611E-3"/>
                  <c:y val="-3.280745819438611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EE98-4FDC-ACE9-11CBD8D534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'3'!$N$37:$N$106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2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B46B-4721-BF86-D8614F24A3AE}"/>
                </c:ext>
              </c:extLst>
            </c:dLbl>
            <c:dLbl>
              <c:idx val="32"/>
              <c:layout>
                <c:manualLayout>
                  <c:x val="-3.7510192730323806E-2"/>
                  <c:y val="-3.608820401382471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EE98-4FDC-ACE9-11CBD8D534C0}"/>
                </c:ext>
              </c:extLst>
            </c:dLbl>
            <c:dLbl>
              <c:idx val="6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46B-4721-BF86-D8614F24A3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'3'!$O$107:$O$196</c:f>
              <c:numCache>
                <c:formatCode>0.000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dLbl>
              <c:idx val="32"/>
              <c:layout>
                <c:manualLayout>
                  <c:x val="-0.10697948311968895"/>
                  <c:y val="-2.33110929598663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98-4FDC-ACE9-11CBD8D534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'3'!$P$37:$P$106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6B-4721-BF86-D8614F24A3A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'3'!$Q$107:$Q$196</c:f>
              <c:numCache>
                <c:formatCode>0.000</c:formatCode>
                <c:ptCount val="9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Homogentisic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0.63176146982578396</c:v>
                      </c:pt>
                      <c:pt idx="1">
                        <c:v>0.63584857107732395</c:v>
                      </c:pt>
                      <c:pt idx="2">
                        <c:v>0.63224699818817498</c:v>
                      </c:pt>
                      <c:pt idx="3">
                        <c:v>0.63615245375484497</c:v>
                      </c:pt>
                      <c:pt idx="4">
                        <c:v>0.657264715736954</c:v>
                      </c:pt>
                      <c:pt idx="5">
                        <c:v>0.67178947763655095</c:v>
                      </c:pt>
                      <c:pt idx="6">
                        <c:v>0.68053068454527899</c:v>
                      </c:pt>
                      <c:pt idx="7">
                        <c:v>0.67608513161427897</c:v>
                      </c:pt>
                      <c:pt idx="8">
                        <c:v>0.69371047030556499</c:v>
                      </c:pt>
                      <c:pt idx="9">
                        <c:v>0.70061097966632702</c:v>
                      </c:pt>
                      <c:pt idx="10">
                        <c:v>0.717118654547234</c:v>
                      </c:pt>
                      <c:pt idx="11">
                        <c:v>0.72489558500591</c:v>
                      </c:pt>
                      <c:pt idx="12">
                        <c:v>0.72355480705597497</c:v>
                      </c:pt>
                      <c:pt idx="13">
                        <c:v>0.74025300068125199</c:v>
                      </c:pt>
                      <c:pt idx="14">
                        <c:v>0.74363671321090696</c:v>
                      </c:pt>
                      <c:pt idx="15">
                        <c:v>0.77240523114245296</c:v>
                      </c:pt>
                      <c:pt idx="16">
                        <c:v>0.79437990816605697</c:v>
                      </c:pt>
                      <c:pt idx="17">
                        <c:v>0.79981274389298296</c:v>
                      </c:pt>
                      <c:pt idx="18">
                        <c:v>0.80695013807725902</c:v>
                      </c:pt>
                      <c:pt idx="19">
                        <c:v>0.80733531545692205</c:v>
                      </c:pt>
                      <c:pt idx="20">
                        <c:v>0.83669253723840198</c:v>
                      </c:pt>
                      <c:pt idx="21">
                        <c:v>0.85765855317397999</c:v>
                      </c:pt>
                      <c:pt idx="22">
                        <c:v>0.88473929405959195</c:v>
                      </c:pt>
                      <c:pt idx="23">
                        <c:v>0.90811703269093702</c:v>
                      </c:pt>
                      <c:pt idx="24">
                        <c:v>0.94614240417609496</c:v>
                      </c:pt>
                      <c:pt idx="25">
                        <c:v>0.96878878930580004</c:v>
                      </c:pt>
                      <c:pt idx="26">
                        <c:v>0.95741699747546605</c:v>
                      </c:pt>
                      <c:pt idx="27">
                        <c:v>0.96765325824732296</c:v>
                      </c:pt>
                      <c:pt idx="28">
                        <c:v>0.98730654508202198</c:v>
                      </c:pt>
                      <c:pt idx="29">
                        <c:v>0.99033402739249898</c:v>
                      </c:pt>
                      <c:pt idx="30">
                        <c:v>0.98774505387653999</c:v>
                      </c:pt>
                      <c:pt idx="31">
                        <c:v>0.99190365928650703</c:v>
                      </c:pt>
                      <c:pt idx="32">
                        <c:v>1</c:v>
                      </c:pt>
                      <c:pt idx="33">
                        <c:v>0.98651153528996605</c:v>
                      </c:pt>
                      <c:pt idx="34">
                        <c:v>0.95296598874128202</c:v>
                      </c:pt>
                      <c:pt idx="35">
                        <c:v>0.90290863475682204</c:v>
                      </c:pt>
                      <c:pt idx="36">
                        <c:v>0.89167180036916405</c:v>
                      </c:pt>
                      <c:pt idx="37">
                        <c:v>0.86459001371156596</c:v>
                      </c:pt>
                      <c:pt idx="38">
                        <c:v>0.81949444379345604</c:v>
                      </c:pt>
                      <c:pt idx="39">
                        <c:v>0.79380300494705602</c:v>
                      </c:pt>
                      <c:pt idx="40">
                        <c:v>0.77697761178087699</c:v>
                      </c:pt>
                      <c:pt idx="41">
                        <c:v>0.76352456708526295</c:v>
                      </c:pt>
                      <c:pt idx="42">
                        <c:v>0.714171158006906</c:v>
                      </c:pt>
                      <c:pt idx="43">
                        <c:v>0.69057860287710005</c:v>
                      </c:pt>
                      <c:pt idx="44">
                        <c:v>0.71266388742275499</c:v>
                      </c:pt>
                      <c:pt idx="45">
                        <c:v>0.70985101508971105</c:v>
                      </c:pt>
                      <c:pt idx="46">
                        <c:v>0.69844109590699999</c:v>
                      </c:pt>
                      <c:pt idx="47">
                        <c:v>0.71688035125227301</c:v>
                      </c:pt>
                      <c:pt idx="48">
                        <c:v>0.70470011109172803</c:v>
                      </c:pt>
                      <c:pt idx="49">
                        <c:v>0.683222491772426</c:v>
                      </c:pt>
                      <c:pt idx="50">
                        <c:v>0.66337470704675405</c:v>
                      </c:pt>
                      <c:pt idx="51">
                        <c:v>0.64788856035280895</c:v>
                      </c:pt>
                      <c:pt idx="52">
                        <c:v>0.63379699081166596</c:v>
                      </c:pt>
                      <c:pt idx="53">
                        <c:v>0.62346074318127598</c:v>
                      </c:pt>
                      <c:pt idx="54">
                        <c:v>0.60378245963194399</c:v>
                      </c:pt>
                      <c:pt idx="55">
                        <c:v>0.56887195896035803</c:v>
                      </c:pt>
                      <c:pt idx="56">
                        <c:v>0.50648916123726595</c:v>
                      </c:pt>
                      <c:pt idx="57">
                        <c:v>0.46418754258684403</c:v>
                      </c:pt>
                      <c:pt idx="58">
                        <c:v>0.47003719074725703</c:v>
                      </c:pt>
                      <c:pt idx="59">
                        <c:v>0.43682449127209799</c:v>
                      </c:pt>
                      <c:pt idx="60">
                        <c:v>0.412339597696186</c:v>
                      </c:pt>
                      <c:pt idx="61">
                        <c:v>0.37233409866361</c:v>
                      </c:pt>
                      <c:pt idx="62">
                        <c:v>0.295050840860062</c:v>
                      </c:pt>
                      <c:pt idx="63">
                        <c:v>0.226880702642937</c:v>
                      </c:pt>
                      <c:pt idx="64">
                        <c:v>0.18866810000565301</c:v>
                      </c:pt>
                      <c:pt idx="65">
                        <c:v>0.127284782660362</c:v>
                      </c:pt>
                      <c:pt idx="66">
                        <c:v>8.6388871154897906E-2</c:v>
                      </c:pt>
                      <c:pt idx="67">
                        <c:v>5.1162312870158697E-2</c:v>
                      </c:pt>
                      <c:pt idx="68">
                        <c:v>1.80222617093161E-2</c:v>
                      </c:pt>
                      <c:pt idx="69">
                        <c:v>2.75614729085298E-2</c:v>
                      </c:pt>
                      <c:pt idx="70">
                        <c:v>4.7040497350067802E-2</c:v>
                      </c:pt>
                      <c:pt idx="71">
                        <c:v>7.0038645094747304E-2</c:v>
                      </c:pt>
                      <c:pt idx="72">
                        <c:v>0.118675819957689</c:v>
                      </c:pt>
                      <c:pt idx="73">
                        <c:v>0.17719026275172201</c:v>
                      </c:pt>
                      <c:pt idx="74">
                        <c:v>0.235862348427511</c:v>
                      </c:pt>
                      <c:pt idx="75">
                        <c:v>0.286604652528126</c:v>
                      </c:pt>
                      <c:pt idx="76">
                        <c:v>0.32727365188138602</c:v>
                      </c:pt>
                      <c:pt idx="77">
                        <c:v>0.38361355021107701</c:v>
                      </c:pt>
                      <c:pt idx="78">
                        <c:v>0.42835862339646802</c:v>
                      </c:pt>
                      <c:pt idx="79">
                        <c:v>0.474220003208079</c:v>
                      </c:pt>
                      <c:pt idx="80">
                        <c:v>0.50515207743270696</c:v>
                      </c:pt>
                      <c:pt idx="81">
                        <c:v>0.53721850757852196</c:v>
                      </c:pt>
                      <c:pt idx="82">
                        <c:v>0.56731768613259004</c:v>
                      </c:pt>
                      <c:pt idx="83">
                        <c:v>0.60039256294024801</c:v>
                      </c:pt>
                      <c:pt idx="84">
                        <c:v>0.62721550847927698</c:v>
                      </c:pt>
                      <c:pt idx="85">
                        <c:v>0.64919046063654395</c:v>
                      </c:pt>
                      <c:pt idx="86">
                        <c:v>0.65736087395072296</c:v>
                      </c:pt>
                      <c:pt idx="87">
                        <c:v>0.65843014081568196</c:v>
                      </c:pt>
                      <c:pt idx="88">
                        <c:v>0.68795838496848505</c:v>
                      </c:pt>
                      <c:pt idx="89">
                        <c:v>0.70373547300511696</c:v>
                      </c:pt>
                      <c:pt idx="90">
                        <c:v>0.71242476027425905</c:v>
                      </c:pt>
                      <c:pt idx="91">
                        <c:v>0.70681039038285398</c:v>
                      </c:pt>
                      <c:pt idx="92">
                        <c:v>0.70528513085205402</c:v>
                      </c:pt>
                      <c:pt idx="93">
                        <c:v>0.717253022351106</c:v>
                      </c:pt>
                      <c:pt idx="94">
                        <c:v>0.724564175783033</c:v>
                      </c:pt>
                      <c:pt idx="95">
                        <c:v>0.74397285401454205</c:v>
                      </c:pt>
                      <c:pt idx="96">
                        <c:v>0.74760835299293704</c:v>
                      </c:pt>
                      <c:pt idx="97">
                        <c:v>0.74206887366627605</c:v>
                      </c:pt>
                      <c:pt idx="98">
                        <c:v>0.75017403435457797</c:v>
                      </c:pt>
                      <c:pt idx="99">
                        <c:v>0.76637453677762801</c:v>
                      </c:pt>
                      <c:pt idx="100">
                        <c:v>0.758318790117536</c:v>
                      </c:pt>
                      <c:pt idx="101">
                        <c:v>0.76451737986402302</c:v>
                      </c:pt>
                      <c:pt idx="102">
                        <c:v>0.778963735443163</c:v>
                      </c:pt>
                      <c:pt idx="103">
                        <c:v>0.77697863967232705</c:v>
                      </c:pt>
                      <c:pt idx="104">
                        <c:v>0.77344068928091103</c:v>
                      </c:pt>
                      <c:pt idx="105">
                        <c:v>0.77657121459534995</c:v>
                      </c:pt>
                      <c:pt idx="106">
                        <c:v>0.77753634651088199</c:v>
                      </c:pt>
                      <c:pt idx="107">
                        <c:v>0.77540512185977395</c:v>
                      </c:pt>
                      <c:pt idx="108">
                        <c:v>0.78916819500592095</c:v>
                      </c:pt>
                      <c:pt idx="109">
                        <c:v>0.79175729388681904</c:v>
                      </c:pt>
                      <c:pt idx="110">
                        <c:v>0.78808538804988004</c:v>
                      </c:pt>
                      <c:pt idx="111">
                        <c:v>0.79197326037960203</c:v>
                      </c:pt>
                      <c:pt idx="112">
                        <c:v>0.79087688847691195</c:v>
                      </c:pt>
                      <c:pt idx="113">
                        <c:v>0.787013617291765</c:v>
                      </c:pt>
                      <c:pt idx="114">
                        <c:v>0.78817697300957301</c:v>
                      </c:pt>
                      <c:pt idx="115">
                        <c:v>0.79680200540848301</c:v>
                      </c:pt>
                      <c:pt idx="116">
                        <c:v>0.80035743467461595</c:v>
                      </c:pt>
                      <c:pt idx="117">
                        <c:v>0.79680544437603695</c:v>
                      </c:pt>
                      <c:pt idx="118">
                        <c:v>0.799993293242659</c:v>
                      </c:pt>
                      <c:pt idx="119">
                        <c:v>0.78844104907756396</c:v>
                      </c:pt>
                      <c:pt idx="120">
                        <c:v>0.79248801033934202</c:v>
                      </c:pt>
                      <c:pt idx="121">
                        <c:v>0.79380391829965802</c:v>
                      </c:pt>
                      <c:pt idx="122">
                        <c:v>0.80587376638174602</c:v>
                      </c:pt>
                      <c:pt idx="123">
                        <c:v>0.81394041130712302</c:v>
                      </c:pt>
                      <c:pt idx="124">
                        <c:v>0.80129619205569802</c:v>
                      </c:pt>
                      <c:pt idx="125">
                        <c:v>0.80202848309718699</c:v>
                      </c:pt>
                      <c:pt idx="126">
                        <c:v>0.80586156759600802</c:v>
                      </c:pt>
                      <c:pt idx="127">
                        <c:v>0.79690397349792697</c:v>
                      </c:pt>
                      <c:pt idx="128">
                        <c:v>0.784505375634725</c:v>
                      </c:pt>
                      <c:pt idx="129">
                        <c:v>0.77739071325663101</c:v>
                      </c:pt>
                      <c:pt idx="130">
                        <c:v>0.77828872293697005</c:v>
                      </c:pt>
                      <c:pt idx="131">
                        <c:v>0.78246740474037402</c:v>
                      </c:pt>
                      <c:pt idx="132">
                        <c:v>0.778949560518164</c:v>
                      </c:pt>
                      <c:pt idx="133">
                        <c:v>0.77429842066621501</c:v>
                      </c:pt>
                      <c:pt idx="134">
                        <c:v>0.77508230863039995</c:v>
                      </c:pt>
                      <c:pt idx="135">
                        <c:v>0.77418327709991197</c:v>
                      </c:pt>
                      <c:pt idx="136">
                        <c:v>0.75893263756067597</c:v>
                      </c:pt>
                      <c:pt idx="137">
                        <c:v>0.75329497180664295</c:v>
                      </c:pt>
                      <c:pt idx="138">
                        <c:v>0.75766474062067801</c:v>
                      </c:pt>
                      <c:pt idx="139">
                        <c:v>0.75352549933241098</c:v>
                      </c:pt>
                      <c:pt idx="140">
                        <c:v>0.75109151784393802</c:v>
                      </c:pt>
                      <c:pt idx="141">
                        <c:v>0.75559303890564899</c:v>
                      </c:pt>
                      <c:pt idx="142">
                        <c:v>0.76955429378462104</c:v>
                      </c:pt>
                      <c:pt idx="143">
                        <c:v>0.75479454881212005</c:v>
                      </c:pt>
                      <c:pt idx="144">
                        <c:v>0.74483875908465802</c:v>
                      </c:pt>
                      <c:pt idx="145">
                        <c:v>0.73474562053102499</c:v>
                      </c:pt>
                      <c:pt idx="146">
                        <c:v>0.73538567939927202</c:v>
                      </c:pt>
                      <c:pt idx="147">
                        <c:v>0.73560652764530798</c:v>
                      </c:pt>
                      <c:pt idx="148">
                        <c:v>0.74582093904549895</c:v>
                      </c:pt>
                      <c:pt idx="149">
                        <c:v>0.74539369897581398</c:v>
                      </c:pt>
                      <c:pt idx="150">
                        <c:v>0.73360685139535697</c:v>
                      </c:pt>
                      <c:pt idx="151">
                        <c:v>0.74361768117173499</c:v>
                      </c:pt>
                      <c:pt idx="152">
                        <c:v>0.74758039331120896</c:v>
                      </c:pt>
                      <c:pt idx="153">
                        <c:v>0.74364355549917205</c:v>
                      </c:pt>
                      <c:pt idx="154">
                        <c:v>0.74521435426307703</c:v>
                      </c:pt>
                      <c:pt idx="155">
                        <c:v>0.744512050432518</c:v>
                      </c:pt>
                      <c:pt idx="156">
                        <c:v>0.74451897506180098</c:v>
                      </c:pt>
                      <c:pt idx="157">
                        <c:v>0.73557817745992304</c:v>
                      </c:pt>
                      <c:pt idx="158">
                        <c:v>0.74313717622428999</c:v>
                      </c:pt>
                      <c:pt idx="159">
                        <c:v>0.76485865636095296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0.81394041130712302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0.78970183728222998</c:v>
                      </c:pt>
                      <c:pt idx="1">
                        <c:v>0.79481071384665491</c:v>
                      </c:pt>
                      <c:pt idx="2">
                        <c:v>0.79030874773521875</c:v>
                      </c:pt>
                      <c:pt idx="3">
                        <c:v>0.79519056719355619</c:v>
                      </c:pt>
                      <c:pt idx="4">
                        <c:v>0.82158089467119244</c:v>
                      </c:pt>
                      <c:pt idx="5">
                        <c:v>0.83973684704568874</c:v>
                      </c:pt>
                      <c:pt idx="6">
                        <c:v>0.85066335568159879</c:v>
                      </c:pt>
                      <c:pt idx="7">
                        <c:v>0.84510641451784874</c:v>
                      </c:pt>
                      <c:pt idx="8">
                        <c:v>0.86713808788195623</c:v>
                      </c:pt>
                      <c:pt idx="9">
                        <c:v>0.87576372458290874</c:v>
                      </c:pt>
                      <c:pt idx="10">
                        <c:v>0.89639831818404248</c:v>
                      </c:pt>
                      <c:pt idx="11">
                        <c:v>0.9061194812573875</c:v>
                      </c:pt>
                      <c:pt idx="12">
                        <c:v>0.90444350881996871</c:v>
                      </c:pt>
                      <c:pt idx="13">
                        <c:v>0.92531625085156499</c:v>
                      </c:pt>
                      <c:pt idx="14">
                        <c:v>0.92954589151363365</c:v>
                      </c:pt>
                      <c:pt idx="15">
                        <c:v>0.96550653892806615</c:v>
                      </c:pt>
                      <c:pt idx="16">
                        <c:v>0.99297488520757127</c:v>
                      </c:pt>
                      <c:pt idx="17">
                        <c:v>0.9997659298662287</c:v>
                      </c:pt>
                      <c:pt idx="18">
                        <c:v>1.0086876725965737</c:v>
                      </c:pt>
                      <c:pt idx="19">
                        <c:v>1.0091691443211526</c:v>
                      </c:pt>
                      <c:pt idx="20">
                        <c:v>1.0458656715480026</c:v>
                      </c:pt>
                      <c:pt idx="21">
                        <c:v>1.072073191467475</c:v>
                      </c:pt>
                      <c:pt idx="22">
                        <c:v>1.1059241175744901</c:v>
                      </c:pt>
                      <c:pt idx="23">
                        <c:v>1.1351462908636714</c:v>
                      </c:pt>
                      <c:pt idx="24">
                        <c:v>1.1826780052201187</c:v>
                      </c:pt>
                      <c:pt idx="25">
                        <c:v>1.2109859866322501</c:v>
                      </c:pt>
                      <c:pt idx="26">
                        <c:v>1.1967712468443326</c:v>
                      </c:pt>
                      <c:pt idx="27">
                        <c:v>1.2095665728091536</c:v>
                      </c:pt>
                      <c:pt idx="28">
                        <c:v>1.2341331813525276</c:v>
                      </c:pt>
                      <c:pt idx="29">
                        <c:v>1.2379175342406237</c:v>
                      </c:pt>
                      <c:pt idx="30">
                        <c:v>1.234681317345675</c:v>
                      </c:pt>
                      <c:pt idx="31">
                        <c:v>1.2398795741081339</c:v>
                      </c:pt>
                      <c:pt idx="32">
                        <c:v>1.25</c:v>
                      </c:pt>
                      <c:pt idx="33">
                        <c:v>1.2331394191124576</c:v>
                      </c:pt>
                      <c:pt idx="34">
                        <c:v>1.1912074859266024</c:v>
                      </c:pt>
                      <c:pt idx="35">
                        <c:v>1.1286357934460276</c:v>
                      </c:pt>
                      <c:pt idx="36">
                        <c:v>1.114589750461455</c:v>
                      </c:pt>
                      <c:pt idx="37">
                        <c:v>1.0807375171394575</c:v>
                      </c:pt>
                      <c:pt idx="38">
                        <c:v>1.0243680547418201</c:v>
                      </c:pt>
                      <c:pt idx="39">
                        <c:v>0.99225375618382006</c:v>
                      </c:pt>
                      <c:pt idx="40">
                        <c:v>0.97122201472609626</c:v>
                      </c:pt>
                      <c:pt idx="41">
                        <c:v>0.95440570885657872</c:v>
                      </c:pt>
                      <c:pt idx="42">
                        <c:v>0.89271394750863253</c:v>
                      </c:pt>
                      <c:pt idx="43">
                        <c:v>0.86322325359637508</c:v>
                      </c:pt>
                      <c:pt idx="44">
                        <c:v>0.89082985927844371</c:v>
                      </c:pt>
                      <c:pt idx="45">
                        <c:v>0.88731376886213886</c:v>
                      </c:pt>
                      <c:pt idx="46">
                        <c:v>0.87305136988374998</c:v>
                      </c:pt>
                      <c:pt idx="47">
                        <c:v>0.89610043906534131</c:v>
                      </c:pt>
                      <c:pt idx="48">
                        <c:v>0.88087513886466007</c:v>
                      </c:pt>
                      <c:pt idx="49">
                        <c:v>0.85402811471553253</c:v>
                      </c:pt>
                      <c:pt idx="50">
                        <c:v>0.82921838380844259</c:v>
                      </c:pt>
                      <c:pt idx="51">
                        <c:v>0.80986070044101122</c:v>
                      </c:pt>
                      <c:pt idx="52">
                        <c:v>0.79224623851458242</c:v>
                      </c:pt>
                      <c:pt idx="53">
                        <c:v>0.77932592897659503</c:v>
                      </c:pt>
                      <c:pt idx="54">
                        <c:v>0.75472807453992996</c:v>
                      </c:pt>
                      <c:pt idx="55">
                        <c:v>0.71108994870044751</c:v>
                      </c:pt>
                      <c:pt idx="56">
                        <c:v>0.63311145154658244</c:v>
                      </c:pt>
                      <c:pt idx="57">
                        <c:v>0.58023442823355498</c:v>
                      </c:pt>
                      <c:pt idx="58">
                        <c:v>0.58754648843407131</c:v>
                      </c:pt>
                      <c:pt idx="59">
                        <c:v>0.54603061409012255</c:v>
                      </c:pt>
                      <c:pt idx="60">
                        <c:v>0.51542449712023253</c:v>
                      </c:pt>
                      <c:pt idx="61">
                        <c:v>0.46541762332951253</c:v>
                      </c:pt>
                      <c:pt idx="62">
                        <c:v>0.36881355107507752</c:v>
                      </c:pt>
                      <c:pt idx="63">
                        <c:v>0.28360087830367126</c:v>
                      </c:pt>
                      <c:pt idx="64">
                        <c:v>0.23583512500706627</c:v>
                      </c:pt>
                      <c:pt idx="65">
                        <c:v>0.15910597832545251</c:v>
                      </c:pt>
                      <c:pt idx="66">
                        <c:v>0.10798608894362238</c:v>
                      </c:pt>
                      <c:pt idx="67">
                        <c:v>6.3952891087698374E-2</c:v>
                      </c:pt>
                      <c:pt idx="68">
                        <c:v>2.2527827136645126E-2</c:v>
                      </c:pt>
                      <c:pt idx="69">
                        <c:v>3.4451841135662249E-2</c:v>
                      </c:pt>
                      <c:pt idx="70">
                        <c:v>5.880062168758475E-2</c:v>
                      </c:pt>
                      <c:pt idx="71">
                        <c:v>8.7548306368434137E-2</c:v>
                      </c:pt>
                      <c:pt idx="72">
                        <c:v>0.14834477494711124</c:v>
                      </c:pt>
                      <c:pt idx="73">
                        <c:v>0.22148782843965251</c:v>
                      </c:pt>
                      <c:pt idx="74">
                        <c:v>0.29482793553438874</c:v>
                      </c:pt>
                      <c:pt idx="75">
                        <c:v>0.35825581566015752</c:v>
                      </c:pt>
                      <c:pt idx="76">
                        <c:v>0.40909206485173255</c:v>
                      </c:pt>
                      <c:pt idx="77">
                        <c:v>0.4795169377638463</c:v>
                      </c:pt>
                      <c:pt idx="78">
                        <c:v>0.53544827924558502</c:v>
                      </c:pt>
                      <c:pt idx="79">
                        <c:v>0.59277500401009875</c:v>
                      </c:pt>
                      <c:pt idx="80">
                        <c:v>0.63144009679088375</c:v>
                      </c:pt>
                      <c:pt idx="81">
                        <c:v>0.67152313447315248</c:v>
                      </c:pt>
                      <c:pt idx="82">
                        <c:v>0.70914710766573752</c:v>
                      </c:pt>
                      <c:pt idx="83">
                        <c:v>0.75049070367531001</c:v>
                      </c:pt>
                      <c:pt idx="84">
                        <c:v>0.78401938559909623</c:v>
                      </c:pt>
                      <c:pt idx="85">
                        <c:v>0.81148807579567994</c:v>
                      </c:pt>
                      <c:pt idx="86">
                        <c:v>0.82170109243840372</c:v>
                      </c:pt>
                      <c:pt idx="87">
                        <c:v>0.82303767601960243</c:v>
                      </c:pt>
                      <c:pt idx="88">
                        <c:v>0.85994798121060634</c:v>
                      </c:pt>
                      <c:pt idx="89">
                        <c:v>0.87966934125639618</c:v>
                      </c:pt>
                      <c:pt idx="90">
                        <c:v>0.89053095034282381</c:v>
                      </c:pt>
                      <c:pt idx="91">
                        <c:v>0.88351298797856748</c:v>
                      </c:pt>
                      <c:pt idx="92">
                        <c:v>0.88160641356506753</c:v>
                      </c:pt>
                      <c:pt idx="93">
                        <c:v>0.89656627793888255</c:v>
                      </c:pt>
                      <c:pt idx="94">
                        <c:v>0.90570521972879126</c:v>
                      </c:pt>
                      <c:pt idx="95">
                        <c:v>0.92996606751817756</c:v>
                      </c:pt>
                      <c:pt idx="96">
                        <c:v>0.93451044124117133</c:v>
                      </c:pt>
                      <c:pt idx="97">
                        <c:v>0.92758609208284504</c:v>
                      </c:pt>
                      <c:pt idx="98">
                        <c:v>0.93771754294322252</c:v>
                      </c:pt>
                      <c:pt idx="99">
                        <c:v>0.95796817097203502</c:v>
                      </c:pt>
                      <c:pt idx="100">
                        <c:v>0.94789848764691997</c:v>
                      </c:pt>
                      <c:pt idx="101">
                        <c:v>0.95564672483002877</c:v>
                      </c:pt>
                      <c:pt idx="102">
                        <c:v>0.97370466930395372</c:v>
                      </c:pt>
                      <c:pt idx="103">
                        <c:v>0.97122329959040887</c:v>
                      </c:pt>
                      <c:pt idx="104">
                        <c:v>0.96680086160113876</c:v>
                      </c:pt>
                      <c:pt idx="105">
                        <c:v>0.97071401824418746</c:v>
                      </c:pt>
                      <c:pt idx="106">
                        <c:v>0.97192043313860244</c:v>
                      </c:pt>
                      <c:pt idx="107">
                        <c:v>0.96925640232471744</c:v>
                      </c:pt>
                      <c:pt idx="108">
                        <c:v>0.98646024375740116</c:v>
                      </c:pt>
                      <c:pt idx="109">
                        <c:v>0.98969661735852377</c:v>
                      </c:pt>
                      <c:pt idx="110">
                        <c:v>0.98510673506235003</c:v>
                      </c:pt>
                      <c:pt idx="111">
                        <c:v>0.98996657547450251</c:v>
                      </c:pt>
                      <c:pt idx="112">
                        <c:v>0.98859611059613994</c:v>
                      </c:pt>
                      <c:pt idx="113">
                        <c:v>0.98376702161470631</c:v>
                      </c:pt>
                      <c:pt idx="114">
                        <c:v>0.98522121626196624</c:v>
                      </c:pt>
                      <c:pt idx="115">
                        <c:v>0.99600250676060376</c:v>
                      </c:pt>
                      <c:pt idx="116">
                        <c:v>1.0004467933432699</c:v>
                      </c:pt>
                      <c:pt idx="117">
                        <c:v>0.99600680547004616</c:v>
                      </c:pt>
                      <c:pt idx="118">
                        <c:v>0.9999916165533238</c:v>
                      </c:pt>
                      <c:pt idx="119">
                        <c:v>0.98555131134695495</c:v>
                      </c:pt>
                      <c:pt idx="120">
                        <c:v>0.9906100129241775</c:v>
                      </c:pt>
                      <c:pt idx="121">
                        <c:v>0.99225489787457255</c:v>
                      </c:pt>
                      <c:pt idx="122">
                        <c:v>1.0073422079771825</c:v>
                      </c:pt>
                      <c:pt idx="123">
                        <c:v>1.0174255141339037</c:v>
                      </c:pt>
                      <c:pt idx="124">
                        <c:v>1.0016202400696226</c:v>
                      </c:pt>
                      <c:pt idx="125">
                        <c:v>1.0025356038714837</c:v>
                      </c:pt>
                      <c:pt idx="126">
                        <c:v>1.0073269594950101</c:v>
                      </c:pt>
                      <c:pt idx="127">
                        <c:v>0.99612996687240873</c:v>
                      </c:pt>
                      <c:pt idx="128">
                        <c:v>0.98063171954340622</c:v>
                      </c:pt>
                      <c:pt idx="129">
                        <c:v>0.97173839157078878</c:v>
                      </c:pt>
                      <c:pt idx="130">
                        <c:v>0.97286090367121258</c:v>
                      </c:pt>
                      <c:pt idx="131">
                        <c:v>0.97808425592546755</c:v>
                      </c:pt>
                      <c:pt idx="132">
                        <c:v>0.97368695064770505</c:v>
                      </c:pt>
                      <c:pt idx="133">
                        <c:v>0.9678730258327688</c:v>
                      </c:pt>
                      <c:pt idx="134">
                        <c:v>0.96885288578799988</c:v>
                      </c:pt>
                      <c:pt idx="135">
                        <c:v>0.96772909637488991</c:v>
                      </c:pt>
                      <c:pt idx="136">
                        <c:v>0.94866579695084496</c:v>
                      </c:pt>
                      <c:pt idx="137">
                        <c:v>0.94161871475830372</c:v>
                      </c:pt>
                      <c:pt idx="138">
                        <c:v>0.94708092577584746</c:v>
                      </c:pt>
                      <c:pt idx="139">
                        <c:v>0.94190687416551366</c:v>
                      </c:pt>
                      <c:pt idx="140">
                        <c:v>0.93886439730492255</c:v>
                      </c:pt>
                      <c:pt idx="141">
                        <c:v>0.94449129863206127</c:v>
                      </c:pt>
                      <c:pt idx="142">
                        <c:v>0.96194286723077627</c:v>
                      </c:pt>
                      <c:pt idx="143">
                        <c:v>0.94349318601515009</c:v>
                      </c:pt>
                      <c:pt idx="144">
                        <c:v>0.9310484488558225</c:v>
                      </c:pt>
                      <c:pt idx="145">
                        <c:v>0.91843202566378124</c:v>
                      </c:pt>
                      <c:pt idx="146">
                        <c:v>0.91923209924909</c:v>
                      </c:pt>
                      <c:pt idx="147">
                        <c:v>0.91950815955663501</c:v>
                      </c:pt>
                      <c:pt idx="148">
                        <c:v>0.93227617380687366</c:v>
                      </c:pt>
                      <c:pt idx="149">
                        <c:v>0.9317421237197675</c:v>
                      </c:pt>
                      <c:pt idx="150">
                        <c:v>0.91700856424419619</c:v>
                      </c:pt>
                      <c:pt idx="151">
                        <c:v>0.92952210146466874</c:v>
                      </c:pt>
                      <c:pt idx="152">
                        <c:v>0.93447549163901122</c:v>
                      </c:pt>
                      <c:pt idx="153">
                        <c:v>0.92955444437396506</c:v>
                      </c:pt>
                      <c:pt idx="154">
                        <c:v>0.93151794282884626</c:v>
                      </c:pt>
                      <c:pt idx="155">
                        <c:v>0.9306400630406475</c:v>
                      </c:pt>
                      <c:pt idx="156">
                        <c:v>0.9306487188272512</c:v>
                      </c:pt>
                      <c:pt idx="157">
                        <c:v>0.9194727218249038</c:v>
                      </c:pt>
                      <c:pt idx="158">
                        <c:v>0.92892147028036254</c:v>
                      </c:pt>
                      <c:pt idx="159">
                        <c:v>0.9560733204511912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0.47382110236933794</c:v>
                      </c:pt>
                      <c:pt idx="1">
                        <c:v>0.47688642830799299</c:v>
                      </c:pt>
                      <c:pt idx="2">
                        <c:v>0.47418524864113121</c:v>
                      </c:pt>
                      <c:pt idx="3">
                        <c:v>0.47711434031613376</c:v>
                      </c:pt>
                      <c:pt idx="4">
                        <c:v>0.4929485368027155</c:v>
                      </c:pt>
                      <c:pt idx="5">
                        <c:v>0.50384210822741315</c:v>
                      </c:pt>
                      <c:pt idx="6">
                        <c:v>0.51039801340895918</c:v>
                      </c:pt>
                      <c:pt idx="7">
                        <c:v>0.5070638487107092</c:v>
                      </c:pt>
                      <c:pt idx="8">
                        <c:v>0.52028285272917374</c:v>
                      </c:pt>
                      <c:pt idx="9">
                        <c:v>0.52545823474974529</c:v>
                      </c:pt>
                      <c:pt idx="10">
                        <c:v>0.53783899091042553</c:v>
                      </c:pt>
                      <c:pt idx="11">
                        <c:v>0.5436716887544325</c:v>
                      </c:pt>
                      <c:pt idx="12">
                        <c:v>0.54266610529198123</c:v>
                      </c:pt>
                      <c:pt idx="13">
                        <c:v>0.555189750510939</c:v>
                      </c:pt>
                      <c:pt idx="14">
                        <c:v>0.55772753490818028</c:v>
                      </c:pt>
                      <c:pt idx="15">
                        <c:v>0.57930392335683978</c:v>
                      </c:pt>
                      <c:pt idx="16">
                        <c:v>0.59578493112454267</c:v>
                      </c:pt>
                      <c:pt idx="17">
                        <c:v>0.59985955791973722</c:v>
                      </c:pt>
                      <c:pt idx="18">
                        <c:v>0.60521260355794426</c:v>
                      </c:pt>
                      <c:pt idx="19">
                        <c:v>0.60550148659269154</c:v>
                      </c:pt>
                      <c:pt idx="20">
                        <c:v>0.62751940292880148</c:v>
                      </c:pt>
                      <c:pt idx="21">
                        <c:v>0.64324391488048493</c:v>
                      </c:pt>
                      <c:pt idx="22">
                        <c:v>0.66355447054469396</c:v>
                      </c:pt>
                      <c:pt idx="23">
                        <c:v>0.68108777451820279</c:v>
                      </c:pt>
                      <c:pt idx="24">
                        <c:v>0.70960680313207125</c:v>
                      </c:pt>
                      <c:pt idx="25">
                        <c:v>0.72659159197934997</c:v>
                      </c:pt>
                      <c:pt idx="26">
                        <c:v>0.71806274810659954</c:v>
                      </c:pt>
                      <c:pt idx="27">
                        <c:v>0.72573994368549222</c:v>
                      </c:pt>
                      <c:pt idx="28">
                        <c:v>0.74047990881151649</c:v>
                      </c:pt>
                      <c:pt idx="29">
                        <c:v>0.74275052054437429</c:v>
                      </c:pt>
                      <c:pt idx="30">
                        <c:v>0.74080879040740499</c:v>
                      </c:pt>
                      <c:pt idx="31">
                        <c:v>0.7439277444648803</c:v>
                      </c:pt>
                      <c:pt idx="32">
                        <c:v>0.75</c:v>
                      </c:pt>
                      <c:pt idx="33">
                        <c:v>0.73988365146747448</c:v>
                      </c:pt>
                      <c:pt idx="34">
                        <c:v>0.71472449155596152</c:v>
                      </c:pt>
                      <c:pt idx="35">
                        <c:v>0.67718147606761647</c:v>
                      </c:pt>
                      <c:pt idx="36">
                        <c:v>0.66875385027687306</c:v>
                      </c:pt>
                      <c:pt idx="37">
                        <c:v>0.6484425102836745</c:v>
                      </c:pt>
                      <c:pt idx="38">
                        <c:v>0.61462083284509206</c:v>
                      </c:pt>
                      <c:pt idx="39">
                        <c:v>0.59535225371029199</c:v>
                      </c:pt>
                      <c:pt idx="40">
                        <c:v>0.58273320883565771</c:v>
                      </c:pt>
                      <c:pt idx="41">
                        <c:v>0.57264342531394719</c:v>
                      </c:pt>
                      <c:pt idx="42">
                        <c:v>0.53562836850517948</c:v>
                      </c:pt>
                      <c:pt idx="43">
                        <c:v>0.51793395215782501</c:v>
                      </c:pt>
                      <c:pt idx="44">
                        <c:v>0.53449791556706627</c:v>
                      </c:pt>
                      <c:pt idx="45">
                        <c:v>0.53238826131728323</c:v>
                      </c:pt>
                      <c:pt idx="46">
                        <c:v>0.52383082193024999</c:v>
                      </c:pt>
                      <c:pt idx="47">
                        <c:v>0.5376602634392047</c:v>
                      </c:pt>
                      <c:pt idx="48">
                        <c:v>0.528525083318796</c:v>
                      </c:pt>
                      <c:pt idx="49">
                        <c:v>0.51241686882931947</c:v>
                      </c:pt>
                      <c:pt idx="50">
                        <c:v>0.49753103028506551</c:v>
                      </c:pt>
                      <c:pt idx="51">
                        <c:v>0.48591642026460669</c:v>
                      </c:pt>
                      <c:pt idx="52">
                        <c:v>0.4753477431087495</c:v>
                      </c:pt>
                      <c:pt idx="53">
                        <c:v>0.46759555738595698</c:v>
                      </c:pt>
                      <c:pt idx="54">
                        <c:v>0.45283684472395802</c:v>
                      </c:pt>
                      <c:pt idx="55">
                        <c:v>0.42665396922026855</c:v>
                      </c:pt>
                      <c:pt idx="56">
                        <c:v>0.37986687092794946</c:v>
                      </c:pt>
                      <c:pt idx="57">
                        <c:v>0.34814065694013302</c:v>
                      </c:pt>
                      <c:pt idx="58">
                        <c:v>0.35252789306044274</c:v>
                      </c:pt>
                      <c:pt idx="59">
                        <c:v>0.32761836845407349</c:v>
                      </c:pt>
                      <c:pt idx="60">
                        <c:v>0.30925469827213947</c:v>
                      </c:pt>
                      <c:pt idx="61">
                        <c:v>0.27925057399770747</c:v>
                      </c:pt>
                      <c:pt idx="62">
                        <c:v>0.22128813064504649</c:v>
                      </c:pt>
                      <c:pt idx="63">
                        <c:v>0.17016052698220274</c:v>
                      </c:pt>
                      <c:pt idx="64">
                        <c:v>0.14150107500423975</c:v>
                      </c:pt>
                      <c:pt idx="65">
                        <c:v>9.5463586995271493E-2</c:v>
                      </c:pt>
                      <c:pt idx="66">
                        <c:v>6.479165336617343E-2</c:v>
                      </c:pt>
                      <c:pt idx="67">
                        <c:v>3.8371734652619019E-2</c:v>
                      </c:pt>
                      <c:pt idx="68">
                        <c:v>1.3516696281987074E-2</c:v>
                      </c:pt>
                      <c:pt idx="69">
                        <c:v>2.0671104681397351E-2</c:v>
                      </c:pt>
                      <c:pt idx="70">
                        <c:v>3.5280373012550853E-2</c:v>
                      </c:pt>
                      <c:pt idx="71">
                        <c:v>5.2528983821060478E-2</c:v>
                      </c:pt>
                      <c:pt idx="72">
                        <c:v>8.900686496826675E-2</c:v>
                      </c:pt>
                      <c:pt idx="73">
                        <c:v>0.1328926970637915</c:v>
                      </c:pt>
                      <c:pt idx="74">
                        <c:v>0.17689676132063326</c:v>
                      </c:pt>
                      <c:pt idx="75">
                        <c:v>0.21495348939609449</c:v>
                      </c:pt>
                      <c:pt idx="76">
                        <c:v>0.24545523891103951</c:v>
                      </c:pt>
                      <c:pt idx="77">
                        <c:v>0.28771016265830773</c:v>
                      </c:pt>
                      <c:pt idx="78">
                        <c:v>0.32126896754735101</c:v>
                      </c:pt>
                      <c:pt idx="79">
                        <c:v>0.35566500240605925</c:v>
                      </c:pt>
                      <c:pt idx="80">
                        <c:v>0.37886405807453022</c:v>
                      </c:pt>
                      <c:pt idx="81">
                        <c:v>0.40291388068389145</c:v>
                      </c:pt>
                      <c:pt idx="82">
                        <c:v>0.42548826459944256</c:v>
                      </c:pt>
                      <c:pt idx="83">
                        <c:v>0.45029442220518601</c:v>
                      </c:pt>
                      <c:pt idx="84">
                        <c:v>0.47041163135945774</c:v>
                      </c:pt>
                      <c:pt idx="85">
                        <c:v>0.48689284547740797</c:v>
                      </c:pt>
                      <c:pt idx="86">
                        <c:v>0.49302065546304219</c:v>
                      </c:pt>
                      <c:pt idx="87">
                        <c:v>0.4938226056117615</c:v>
                      </c:pt>
                      <c:pt idx="88">
                        <c:v>0.51596878872636376</c:v>
                      </c:pt>
                      <c:pt idx="89">
                        <c:v>0.52780160475383775</c:v>
                      </c:pt>
                      <c:pt idx="90">
                        <c:v>0.53431857020569429</c:v>
                      </c:pt>
                      <c:pt idx="91">
                        <c:v>0.53010779278714049</c:v>
                      </c:pt>
                      <c:pt idx="92">
                        <c:v>0.52896384813904052</c:v>
                      </c:pt>
                      <c:pt idx="93">
                        <c:v>0.53793976676332944</c:v>
                      </c:pt>
                      <c:pt idx="94">
                        <c:v>0.54342313183727475</c:v>
                      </c:pt>
                      <c:pt idx="95">
                        <c:v>0.55797964051090654</c:v>
                      </c:pt>
                      <c:pt idx="96">
                        <c:v>0.56070626474470275</c:v>
                      </c:pt>
                      <c:pt idx="97">
                        <c:v>0.55655165524970707</c:v>
                      </c:pt>
                      <c:pt idx="98">
                        <c:v>0.56263052576593342</c:v>
                      </c:pt>
                      <c:pt idx="99">
                        <c:v>0.57478090258322101</c:v>
                      </c:pt>
                      <c:pt idx="100">
                        <c:v>0.56873909258815203</c:v>
                      </c:pt>
                      <c:pt idx="101">
                        <c:v>0.57338803489801726</c:v>
                      </c:pt>
                      <c:pt idx="102">
                        <c:v>0.58422280158237228</c:v>
                      </c:pt>
                      <c:pt idx="103">
                        <c:v>0.58273397975424523</c:v>
                      </c:pt>
                      <c:pt idx="104">
                        <c:v>0.5800805169606833</c:v>
                      </c:pt>
                      <c:pt idx="105">
                        <c:v>0.58242841094651243</c:v>
                      </c:pt>
                      <c:pt idx="106">
                        <c:v>0.58315225988316155</c:v>
                      </c:pt>
                      <c:pt idx="107">
                        <c:v>0.58155384139483046</c:v>
                      </c:pt>
                      <c:pt idx="108">
                        <c:v>0.59187614625444074</c:v>
                      </c:pt>
                      <c:pt idx="109">
                        <c:v>0.5938179704151143</c:v>
                      </c:pt>
                      <c:pt idx="110">
                        <c:v>0.59106404103741006</c:v>
                      </c:pt>
                      <c:pt idx="111">
                        <c:v>0.59397994528470155</c:v>
                      </c:pt>
                      <c:pt idx="112">
                        <c:v>0.59315766635768397</c:v>
                      </c:pt>
                      <c:pt idx="113">
                        <c:v>0.59026021296882369</c:v>
                      </c:pt>
                      <c:pt idx="114">
                        <c:v>0.59113272975717979</c:v>
                      </c:pt>
                      <c:pt idx="115">
                        <c:v>0.59760150405636225</c:v>
                      </c:pt>
                      <c:pt idx="116">
                        <c:v>0.60026807600596199</c:v>
                      </c:pt>
                      <c:pt idx="117">
                        <c:v>0.59760408328202774</c:v>
                      </c:pt>
                      <c:pt idx="118">
                        <c:v>0.59999496993199419</c:v>
                      </c:pt>
                      <c:pt idx="119">
                        <c:v>0.59133078680817297</c:v>
                      </c:pt>
                      <c:pt idx="120">
                        <c:v>0.59436600775450654</c:v>
                      </c:pt>
                      <c:pt idx="121">
                        <c:v>0.59535293872474349</c:v>
                      </c:pt>
                      <c:pt idx="122">
                        <c:v>0.60440532478630948</c:v>
                      </c:pt>
                      <c:pt idx="123">
                        <c:v>0.61045530848034224</c:v>
                      </c:pt>
                      <c:pt idx="124">
                        <c:v>0.60097214404177346</c:v>
                      </c:pt>
                      <c:pt idx="125">
                        <c:v>0.60152136232289022</c:v>
                      </c:pt>
                      <c:pt idx="126">
                        <c:v>0.60439617569700599</c:v>
                      </c:pt>
                      <c:pt idx="127">
                        <c:v>0.5976779801234452</c:v>
                      </c:pt>
                      <c:pt idx="128">
                        <c:v>0.58837903172604378</c:v>
                      </c:pt>
                      <c:pt idx="129">
                        <c:v>0.58304303494247323</c:v>
                      </c:pt>
                      <c:pt idx="130">
                        <c:v>0.58371654220272751</c:v>
                      </c:pt>
                      <c:pt idx="131">
                        <c:v>0.58685055355528049</c:v>
                      </c:pt>
                      <c:pt idx="132">
                        <c:v>0.58421217038862294</c:v>
                      </c:pt>
                      <c:pt idx="133">
                        <c:v>0.58072381549966123</c:v>
                      </c:pt>
                      <c:pt idx="134">
                        <c:v>0.58131173147280002</c:v>
                      </c:pt>
                      <c:pt idx="135">
                        <c:v>0.58063745782493403</c:v>
                      </c:pt>
                      <c:pt idx="136">
                        <c:v>0.56919947817050698</c:v>
                      </c:pt>
                      <c:pt idx="137">
                        <c:v>0.56497122885498219</c:v>
                      </c:pt>
                      <c:pt idx="138">
                        <c:v>0.56824855546550856</c:v>
                      </c:pt>
                      <c:pt idx="139">
                        <c:v>0.56514412449930829</c:v>
                      </c:pt>
                      <c:pt idx="140">
                        <c:v>0.56331863838295348</c:v>
                      </c:pt>
                      <c:pt idx="141">
                        <c:v>0.56669477917923672</c:v>
                      </c:pt>
                      <c:pt idx="142">
                        <c:v>0.5771657203384658</c:v>
                      </c:pt>
                      <c:pt idx="143">
                        <c:v>0.56609591160909001</c:v>
                      </c:pt>
                      <c:pt idx="144">
                        <c:v>0.55862906931349354</c:v>
                      </c:pt>
                      <c:pt idx="145">
                        <c:v>0.55105921539826874</c:v>
                      </c:pt>
                      <c:pt idx="146">
                        <c:v>0.55153925954945404</c:v>
                      </c:pt>
                      <c:pt idx="147">
                        <c:v>0.55170489573398096</c:v>
                      </c:pt>
                      <c:pt idx="148">
                        <c:v>0.55936570428412424</c:v>
                      </c:pt>
                      <c:pt idx="149">
                        <c:v>0.55904527423186046</c:v>
                      </c:pt>
                      <c:pt idx="150">
                        <c:v>0.55020513854651776</c:v>
                      </c:pt>
                      <c:pt idx="151">
                        <c:v>0.55771326087880124</c:v>
                      </c:pt>
                      <c:pt idx="152">
                        <c:v>0.56068529498340669</c:v>
                      </c:pt>
                      <c:pt idx="153">
                        <c:v>0.55773266662437904</c:v>
                      </c:pt>
                      <c:pt idx="154">
                        <c:v>0.5589107656973078</c:v>
                      </c:pt>
                      <c:pt idx="155">
                        <c:v>0.5583840378243885</c:v>
                      </c:pt>
                      <c:pt idx="156">
                        <c:v>0.55838923129635076</c:v>
                      </c:pt>
                      <c:pt idx="157">
                        <c:v>0.55168363309494228</c:v>
                      </c:pt>
                      <c:pt idx="158">
                        <c:v>0.55735288216821743</c:v>
                      </c:pt>
                      <c:pt idx="159">
                        <c:v>0.57364399227071472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0.78970183728222998</c:v>
                      </c:pt>
                      <c:pt idx="1">
                        <c:v>0.79481071384665491</c:v>
                      </c:pt>
                      <c:pt idx="2">
                        <c:v>0.79030874773521875</c:v>
                      </c:pt>
                      <c:pt idx="3">
                        <c:v>0.79519056719355619</c:v>
                      </c:pt>
                      <c:pt idx="4">
                        <c:v>0.82158089467119244</c:v>
                      </c:pt>
                      <c:pt idx="5">
                        <c:v>0.83973684704568874</c:v>
                      </c:pt>
                      <c:pt idx="6">
                        <c:v>0.85066335568159879</c:v>
                      </c:pt>
                      <c:pt idx="7">
                        <c:v>0.84510641451784874</c:v>
                      </c:pt>
                      <c:pt idx="8">
                        <c:v>0.86713808788195623</c:v>
                      </c:pt>
                      <c:pt idx="9">
                        <c:v>0.87576372458290874</c:v>
                      </c:pt>
                      <c:pt idx="10">
                        <c:v>0.89639831818404248</c:v>
                      </c:pt>
                      <c:pt idx="11">
                        <c:v>0.9061194812573875</c:v>
                      </c:pt>
                      <c:pt idx="12">
                        <c:v>0.90444350881996871</c:v>
                      </c:pt>
                      <c:pt idx="13">
                        <c:v>0.92531625085156499</c:v>
                      </c:pt>
                      <c:pt idx="14">
                        <c:v>0.92954589151363365</c:v>
                      </c:pt>
                      <c:pt idx="15">
                        <c:v>0.96550653892806615</c:v>
                      </c:pt>
                      <c:pt idx="16">
                        <c:v>0.99297488520757127</c:v>
                      </c:pt>
                      <c:pt idx="17">
                        <c:v>0.9997659298662287</c:v>
                      </c:pt>
                      <c:pt idx="18">
                        <c:v>1.0086876725965737</c:v>
                      </c:pt>
                      <c:pt idx="19">
                        <c:v>1.0091691443211526</c:v>
                      </c:pt>
                      <c:pt idx="20">
                        <c:v>1.0458656715480026</c:v>
                      </c:pt>
                      <c:pt idx="21">
                        <c:v>1.072073191467475</c:v>
                      </c:pt>
                      <c:pt idx="22">
                        <c:v>1.1059241175744901</c:v>
                      </c:pt>
                      <c:pt idx="23">
                        <c:v>1.1351462908636714</c:v>
                      </c:pt>
                      <c:pt idx="24">
                        <c:v>1.1826780052201187</c:v>
                      </c:pt>
                      <c:pt idx="25">
                        <c:v>1.2109859866322501</c:v>
                      </c:pt>
                      <c:pt idx="26">
                        <c:v>1.1967712468443326</c:v>
                      </c:pt>
                      <c:pt idx="27">
                        <c:v>1.2095665728091536</c:v>
                      </c:pt>
                      <c:pt idx="28">
                        <c:v>1.2341331813525276</c:v>
                      </c:pt>
                      <c:pt idx="29">
                        <c:v>1.2379175342406237</c:v>
                      </c:pt>
                      <c:pt idx="30">
                        <c:v>1.234681317345675</c:v>
                      </c:pt>
                      <c:pt idx="31">
                        <c:v>1.2398795741081339</c:v>
                      </c:pt>
                      <c:pt idx="32">
                        <c:v>1.25</c:v>
                      </c:pt>
                      <c:pt idx="33">
                        <c:v>1.2331394191124576</c:v>
                      </c:pt>
                      <c:pt idx="34">
                        <c:v>1.1912074859266024</c:v>
                      </c:pt>
                      <c:pt idx="35">
                        <c:v>1.1286357934460276</c:v>
                      </c:pt>
                      <c:pt idx="36">
                        <c:v>1.114589750461455</c:v>
                      </c:pt>
                      <c:pt idx="37">
                        <c:v>1.0807375171394575</c:v>
                      </c:pt>
                      <c:pt idx="38">
                        <c:v>1.0243680547418201</c:v>
                      </c:pt>
                      <c:pt idx="39">
                        <c:v>0.99225375618382006</c:v>
                      </c:pt>
                      <c:pt idx="40">
                        <c:v>0.97122201472609626</c:v>
                      </c:pt>
                      <c:pt idx="41">
                        <c:v>0.95440570885657872</c:v>
                      </c:pt>
                      <c:pt idx="42">
                        <c:v>0.89271394750863253</c:v>
                      </c:pt>
                      <c:pt idx="43">
                        <c:v>0.86322325359637508</c:v>
                      </c:pt>
                      <c:pt idx="44">
                        <c:v>0.89082985927844371</c:v>
                      </c:pt>
                      <c:pt idx="45">
                        <c:v>0.88731376886213886</c:v>
                      </c:pt>
                      <c:pt idx="46">
                        <c:v>0.87305136988374998</c:v>
                      </c:pt>
                      <c:pt idx="47">
                        <c:v>0.89610043906534131</c:v>
                      </c:pt>
                      <c:pt idx="48">
                        <c:v>0.88087513886466007</c:v>
                      </c:pt>
                      <c:pt idx="49">
                        <c:v>0.85402811471553253</c:v>
                      </c:pt>
                      <c:pt idx="50">
                        <c:v>0.82921838380844259</c:v>
                      </c:pt>
                      <c:pt idx="51">
                        <c:v>0.80986070044101122</c:v>
                      </c:pt>
                      <c:pt idx="52">
                        <c:v>0.79224623851458242</c:v>
                      </c:pt>
                      <c:pt idx="53">
                        <c:v>0.77932592897659503</c:v>
                      </c:pt>
                      <c:pt idx="54">
                        <c:v>0.75472807453992996</c:v>
                      </c:pt>
                      <c:pt idx="55">
                        <c:v>0.71108994870044751</c:v>
                      </c:pt>
                      <c:pt idx="56">
                        <c:v>0.63311145154658244</c:v>
                      </c:pt>
                      <c:pt idx="57">
                        <c:v>0.58023442823355498</c:v>
                      </c:pt>
                      <c:pt idx="58">
                        <c:v>0.58754648843407131</c:v>
                      </c:pt>
                      <c:pt idx="59">
                        <c:v>0.54603061409012255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0.47382110236933794</c:v>
                      </c:pt>
                      <c:pt idx="1">
                        <c:v>0.47688642830799299</c:v>
                      </c:pt>
                      <c:pt idx="2">
                        <c:v>0.47418524864113121</c:v>
                      </c:pt>
                      <c:pt idx="3">
                        <c:v>0.47711434031613376</c:v>
                      </c:pt>
                      <c:pt idx="4">
                        <c:v>0.4929485368027155</c:v>
                      </c:pt>
                      <c:pt idx="5">
                        <c:v>0.50384210822741315</c:v>
                      </c:pt>
                      <c:pt idx="6">
                        <c:v>0.51039801340895918</c:v>
                      </c:pt>
                      <c:pt idx="7">
                        <c:v>0.5070638487107092</c:v>
                      </c:pt>
                      <c:pt idx="8">
                        <c:v>0.52028285272917374</c:v>
                      </c:pt>
                      <c:pt idx="9">
                        <c:v>0.52545823474974529</c:v>
                      </c:pt>
                      <c:pt idx="10">
                        <c:v>0.53783899091042553</c:v>
                      </c:pt>
                      <c:pt idx="11">
                        <c:v>0.5436716887544325</c:v>
                      </c:pt>
                      <c:pt idx="12">
                        <c:v>0.54266610529198123</c:v>
                      </c:pt>
                      <c:pt idx="13">
                        <c:v>0.555189750510939</c:v>
                      </c:pt>
                      <c:pt idx="14">
                        <c:v>0.55772753490818028</c:v>
                      </c:pt>
                      <c:pt idx="15">
                        <c:v>0.57930392335683978</c:v>
                      </c:pt>
                      <c:pt idx="16">
                        <c:v>0.59578493112454267</c:v>
                      </c:pt>
                      <c:pt idx="17">
                        <c:v>0.59985955791973722</c:v>
                      </c:pt>
                      <c:pt idx="18">
                        <c:v>0.60521260355794426</c:v>
                      </c:pt>
                      <c:pt idx="19">
                        <c:v>0.60550148659269154</c:v>
                      </c:pt>
                      <c:pt idx="20">
                        <c:v>0.62751940292880148</c:v>
                      </c:pt>
                      <c:pt idx="21">
                        <c:v>0.64324391488048493</c:v>
                      </c:pt>
                      <c:pt idx="22">
                        <c:v>0.66355447054469396</c:v>
                      </c:pt>
                      <c:pt idx="23">
                        <c:v>0.68108777451820279</c:v>
                      </c:pt>
                      <c:pt idx="24">
                        <c:v>0.70960680313207125</c:v>
                      </c:pt>
                      <c:pt idx="25">
                        <c:v>0.72659159197934997</c:v>
                      </c:pt>
                      <c:pt idx="26">
                        <c:v>0.71806274810659954</c:v>
                      </c:pt>
                      <c:pt idx="27">
                        <c:v>0.72573994368549222</c:v>
                      </c:pt>
                      <c:pt idx="28">
                        <c:v>0.74047990881151649</c:v>
                      </c:pt>
                      <c:pt idx="29">
                        <c:v>0.74275052054437429</c:v>
                      </c:pt>
                      <c:pt idx="30">
                        <c:v>0.74080879040740499</c:v>
                      </c:pt>
                      <c:pt idx="31">
                        <c:v>0.7439277444648803</c:v>
                      </c:pt>
                      <c:pt idx="32">
                        <c:v>0.75</c:v>
                      </c:pt>
                      <c:pt idx="33">
                        <c:v>0.73988365146747448</c:v>
                      </c:pt>
                      <c:pt idx="34">
                        <c:v>0.71472449155596152</c:v>
                      </c:pt>
                      <c:pt idx="35">
                        <c:v>0.67718147606761647</c:v>
                      </c:pt>
                      <c:pt idx="36">
                        <c:v>0.66875385027687306</c:v>
                      </c:pt>
                      <c:pt idx="37">
                        <c:v>0.6484425102836745</c:v>
                      </c:pt>
                      <c:pt idx="38">
                        <c:v>0.61462083284509206</c:v>
                      </c:pt>
                      <c:pt idx="39">
                        <c:v>0.59535225371029199</c:v>
                      </c:pt>
                      <c:pt idx="40">
                        <c:v>0.58273320883565771</c:v>
                      </c:pt>
                      <c:pt idx="41">
                        <c:v>0.57264342531394719</c:v>
                      </c:pt>
                      <c:pt idx="42">
                        <c:v>0.53562836850517948</c:v>
                      </c:pt>
                      <c:pt idx="43">
                        <c:v>0.51793395215782501</c:v>
                      </c:pt>
                      <c:pt idx="44">
                        <c:v>0.53449791556706627</c:v>
                      </c:pt>
                      <c:pt idx="45">
                        <c:v>0.53238826131728323</c:v>
                      </c:pt>
                      <c:pt idx="46">
                        <c:v>0.52383082193024999</c:v>
                      </c:pt>
                      <c:pt idx="47">
                        <c:v>0.5376602634392047</c:v>
                      </c:pt>
                      <c:pt idx="48">
                        <c:v>0.528525083318796</c:v>
                      </c:pt>
                      <c:pt idx="49">
                        <c:v>0.51241686882931947</c:v>
                      </c:pt>
                      <c:pt idx="50">
                        <c:v>0.49753103028506551</c:v>
                      </c:pt>
                      <c:pt idx="51">
                        <c:v>0.48591642026460669</c:v>
                      </c:pt>
                      <c:pt idx="52">
                        <c:v>0.4753477431087495</c:v>
                      </c:pt>
                      <c:pt idx="53">
                        <c:v>0.46759555738595698</c:v>
                      </c:pt>
                      <c:pt idx="54">
                        <c:v>0.45283684472395802</c:v>
                      </c:pt>
                      <c:pt idx="55">
                        <c:v>0.42665396922026855</c:v>
                      </c:pt>
                      <c:pt idx="56">
                        <c:v>0.37986687092794946</c:v>
                      </c:pt>
                      <c:pt idx="57">
                        <c:v>0.34814065694013302</c:v>
                      </c:pt>
                      <c:pt idx="58">
                        <c:v>0.35252789306044274</c:v>
                      </c:pt>
                      <c:pt idx="59">
                        <c:v>0.32761836845407349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0.7757817255649484</c:v>
                      </c:pt>
                      <c:pt idx="1">
                        <c:v>0.82502739161794425</c:v>
                      </c:pt>
                      <c:pt idx="2">
                        <c:v>0.87125187275921612</c:v>
                      </c:pt>
                      <c:pt idx="3">
                        <c:v>0.92204624963894122</c:v>
                      </c:pt>
                      <c:pt idx="4">
                        <c:v>0.96323929210004944</c:v>
                      </c:pt>
                      <c:pt idx="5">
                        <c:v>0.9969870822515069</c:v>
                      </c:pt>
                      <c:pt idx="6">
                        <c:v>1.0095347042897376</c:v>
                      </c:pt>
                      <c:pt idx="7">
                        <c:v>1.0111768190718899</c:v>
                      </c:pt>
                      <c:pt idx="8">
                        <c:v>1.0565244940100698</c:v>
                      </c:pt>
                      <c:pt idx="9">
                        <c:v>1.0807539827684902</c:v>
                      </c:pt>
                      <c:pt idx="10">
                        <c:v>1.0940984597542005</c:v>
                      </c:pt>
                      <c:pt idx="11">
                        <c:v>1.0854762531813802</c:v>
                      </c:pt>
                      <c:pt idx="12">
                        <c:v>1.0831338526972487</c:v>
                      </c:pt>
                      <c:pt idx="13">
                        <c:v>1.1015134099301802</c:v>
                      </c:pt>
                      <c:pt idx="14">
                        <c:v>1.1127414330912768</c:v>
                      </c:pt>
                      <c:pt idx="15">
                        <c:v>1.1425480963953203</c:v>
                      </c:pt>
                      <c:pt idx="16">
                        <c:v>1.1481312738120748</c:v>
                      </c:pt>
                      <c:pt idx="17">
                        <c:v>1.1396240795971984</c:v>
                      </c:pt>
                      <c:pt idx="18">
                        <c:v>1.1520714906356884</c:v>
                      </c:pt>
                      <c:pt idx="19">
                        <c:v>1.1769512333631587</c:v>
                      </c:pt>
                      <c:pt idx="20">
                        <c:v>1.1645797093729147</c:v>
                      </c:pt>
                      <c:pt idx="21">
                        <c:v>1.1740991251378423</c:v>
                      </c:pt>
                      <c:pt idx="22">
                        <c:v>1.1962849562172029</c:v>
                      </c:pt>
                      <c:pt idx="23">
                        <c:v>1.1932363673044593</c:v>
                      </c:pt>
                      <c:pt idx="24">
                        <c:v>1.1878029990531298</c:v>
                      </c:pt>
                      <c:pt idx="25">
                        <c:v>1.1926106687408462</c:v>
                      </c:pt>
                      <c:pt idx="26">
                        <c:v>1.1940928594241638</c:v>
                      </c:pt>
                      <c:pt idx="27">
                        <c:v>1.190819854696942</c:v>
                      </c:pt>
                      <c:pt idx="28">
                        <c:v>1.2119563423239119</c:v>
                      </c:pt>
                      <c:pt idx="29">
                        <c:v>1.215932522344173</c:v>
                      </c:pt>
                      <c:pt idx="30">
                        <c:v>1.2102934334963755</c:v>
                      </c:pt>
                      <c:pt idx="31">
                        <c:v>1.2162641905009921</c:v>
                      </c:pt>
                      <c:pt idx="32">
                        <c:v>1.214580449456409</c:v>
                      </c:pt>
                      <c:pt idx="33">
                        <c:v>1.208647473387954</c:v>
                      </c:pt>
                      <c:pt idx="34">
                        <c:v>1.2104340840870402</c:v>
                      </c:pt>
                      <c:pt idx="35">
                        <c:v>1.2236798823652257</c:v>
                      </c:pt>
                      <c:pt idx="36">
                        <c:v>1.2291400936054184</c:v>
                      </c:pt>
                      <c:pt idx="37">
                        <c:v>1.2236851637216772</c:v>
                      </c:pt>
                      <c:pt idx="38">
                        <c:v>1.2285808674217531</c:v>
                      </c:pt>
                      <c:pt idx="39">
                        <c:v>1.21083963599281</c:v>
                      </c:pt>
                      <c:pt idx="40">
                        <c:v>1.2170547120683408</c:v>
                      </c:pt>
                      <c:pt idx="41">
                        <c:v>1.2190756031895391</c:v>
                      </c:pt>
                      <c:pt idx="42">
                        <c:v>1.2376117391191719</c:v>
                      </c:pt>
                      <c:pt idx="43">
                        <c:v>1.25</c:v>
                      </c:pt>
                      <c:pt idx="44">
                        <c:v>1.230581779888654</c:v>
                      </c:pt>
                      <c:pt idx="45">
                        <c:v>1.2317063877704413</c:v>
                      </c:pt>
                      <c:pt idx="46">
                        <c:v>1.2375930049686605</c:v>
                      </c:pt>
                      <c:pt idx="47">
                        <c:v>1.223836478732766</c:v>
                      </c:pt>
                      <c:pt idx="48">
                        <c:v>1.2047954689564933</c:v>
                      </c:pt>
                      <c:pt idx="49">
                        <c:v>1.1938692047618753</c:v>
                      </c:pt>
                      <c:pt idx="50">
                        <c:v>1.1952483132135878</c:v>
                      </c:pt>
                      <c:pt idx="51">
                        <c:v>1.2016656776566021</c:v>
                      </c:pt>
                      <c:pt idx="52">
                        <c:v>1.1962631872326401</c:v>
                      </c:pt>
                      <c:pt idx="53">
                        <c:v>1.1891202505579521</c:v>
                      </c:pt>
                      <c:pt idx="54">
                        <c:v>1.1903240978440914</c:v>
                      </c:pt>
                      <c:pt idx="55">
                        <c:v>1.188943420097295</c:v>
                      </c:pt>
                      <c:pt idx="56">
                        <c:v>1.1655224188062658</c:v>
                      </c:pt>
                      <c:pt idx="57">
                        <c:v>1.1568644358696227</c:v>
                      </c:pt>
                      <c:pt idx="58">
                        <c:v>1.1635752600794345</c:v>
                      </c:pt>
                      <c:pt idx="59">
                        <c:v>1.1572184659720812</c:v>
                      </c:pt>
                      <c:pt idx="60">
                        <c:v>1.1534805057745954</c:v>
                      </c:pt>
                      <c:pt idx="61">
                        <c:v>1.1603936670441071</c:v>
                      </c:pt>
                      <c:pt idx="62">
                        <c:v>1.181834510079151</c:v>
                      </c:pt>
                      <c:pt idx="63">
                        <c:v>1.1591673946990488</c:v>
                      </c:pt>
                      <c:pt idx="64">
                        <c:v>1.1438779005463475</c:v>
                      </c:pt>
                      <c:pt idx="65">
                        <c:v>1.1283774744503139</c:v>
                      </c:pt>
                      <c:pt idx="66">
                        <c:v>1.1293604377903745</c:v>
                      </c:pt>
                      <c:pt idx="67">
                        <c:v>1.1296996030458526</c:v>
                      </c:pt>
                      <c:pt idx="68">
                        <c:v>1.1453862725770219</c:v>
                      </c:pt>
                      <c:pt idx="69">
                        <c:v>1.1447301433571337</c:v>
                      </c:pt>
                      <c:pt idx="70">
                        <c:v>1.1266286223232902</c:v>
                      </c:pt>
                      <c:pt idx="71">
                        <c:v>1.1420026436234205</c:v>
                      </c:pt>
                      <c:pt idx="72">
                        <c:v>1.1480883350395621</c:v>
                      </c:pt>
                      <c:pt idx="73">
                        <c:v>1.1420423798361052</c:v>
                      </c:pt>
                      <c:pt idx="74">
                        <c:v>1.1444547166946819</c:v>
                      </c:pt>
                      <c:pt idx="75">
                        <c:v>1.1433761613409934</c:v>
                      </c:pt>
                      <c:pt idx="76">
                        <c:v>1.1433867957639601</c:v>
                      </c:pt>
                      <c:pt idx="77">
                        <c:v>1.1296560645616605</c:v>
                      </c:pt>
                      <c:pt idx="78">
                        <c:v>1.1412647134556069</c:v>
                      </c:pt>
                      <c:pt idx="79">
                        <c:v>1.1746232367499903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0.46546903533896899</c:v>
                      </c:pt>
                      <c:pt idx="1">
                        <c:v>0.49501643497076658</c:v>
                      </c:pt>
                      <c:pt idx="2">
                        <c:v>0.52275112365552967</c:v>
                      </c:pt>
                      <c:pt idx="3">
                        <c:v>0.55322774978336464</c:v>
                      </c:pt>
                      <c:pt idx="4">
                        <c:v>0.57794357526002971</c:v>
                      </c:pt>
                      <c:pt idx="5">
                        <c:v>0.59819224935090409</c:v>
                      </c:pt>
                      <c:pt idx="6">
                        <c:v>0.60572082257384252</c:v>
                      </c:pt>
                      <c:pt idx="7">
                        <c:v>0.60670609144313392</c:v>
                      </c:pt>
                      <c:pt idx="8">
                        <c:v>0.63391469640604192</c:v>
                      </c:pt>
                      <c:pt idx="9">
                        <c:v>0.64845238966109409</c:v>
                      </c:pt>
                      <c:pt idx="10">
                        <c:v>0.65645907585252039</c:v>
                      </c:pt>
                      <c:pt idx="11">
                        <c:v>0.6512857519088282</c:v>
                      </c:pt>
                      <c:pt idx="12">
                        <c:v>0.64988031161834925</c:v>
                      </c:pt>
                      <c:pt idx="13">
                        <c:v>0.66090804595810804</c:v>
                      </c:pt>
                      <c:pt idx="14">
                        <c:v>0.66764485985476607</c:v>
                      </c:pt>
                      <c:pt idx="15">
                        <c:v>0.6855288578371922</c:v>
                      </c:pt>
                      <c:pt idx="16">
                        <c:v>0.68887876428724493</c:v>
                      </c:pt>
                      <c:pt idx="17">
                        <c:v>0.68377444775831897</c:v>
                      </c:pt>
                      <c:pt idx="18">
                        <c:v>0.69124289438141295</c:v>
                      </c:pt>
                      <c:pt idx="19">
                        <c:v>0.70617074001789515</c:v>
                      </c:pt>
                      <c:pt idx="20">
                        <c:v>0.69874782562374882</c:v>
                      </c:pt>
                      <c:pt idx="21">
                        <c:v>0.70445947508270546</c:v>
                      </c:pt>
                      <c:pt idx="22">
                        <c:v>0.71777097373032173</c:v>
                      </c:pt>
                      <c:pt idx="23">
                        <c:v>0.71594182038267551</c:v>
                      </c:pt>
                      <c:pt idx="24">
                        <c:v>0.71268179943187793</c:v>
                      </c:pt>
                      <c:pt idx="25">
                        <c:v>0.71556640124450777</c:v>
                      </c:pt>
                      <c:pt idx="26">
                        <c:v>0.71645571565449817</c:v>
                      </c:pt>
                      <c:pt idx="27">
                        <c:v>0.71449191281816526</c:v>
                      </c:pt>
                      <c:pt idx="28">
                        <c:v>0.72717380539434706</c:v>
                      </c:pt>
                      <c:pt idx="29">
                        <c:v>0.72955951340650382</c:v>
                      </c:pt>
                      <c:pt idx="30">
                        <c:v>0.72617606009782532</c:v>
                      </c:pt>
                      <c:pt idx="31">
                        <c:v>0.72975851430059535</c:v>
                      </c:pt>
                      <c:pt idx="32">
                        <c:v>0.72874826967384543</c:v>
                      </c:pt>
                      <c:pt idx="33">
                        <c:v>0.72518848403277236</c:v>
                      </c:pt>
                      <c:pt idx="34">
                        <c:v>0.72626045045222409</c:v>
                      </c:pt>
                      <c:pt idx="35">
                        <c:v>0.73420792941913549</c:v>
                      </c:pt>
                      <c:pt idx="36">
                        <c:v>0.73748405616325097</c:v>
                      </c:pt>
                      <c:pt idx="37">
                        <c:v>0.73421109823300634</c:v>
                      </c:pt>
                      <c:pt idx="38">
                        <c:v>0.7371485204530519</c:v>
                      </c:pt>
                      <c:pt idx="39">
                        <c:v>0.72650378159568607</c:v>
                      </c:pt>
                      <c:pt idx="40">
                        <c:v>0.73023282724100458</c:v>
                      </c:pt>
                      <c:pt idx="41">
                        <c:v>0.73144536191372345</c:v>
                      </c:pt>
                      <c:pt idx="42">
                        <c:v>0.74256704347150304</c:v>
                      </c:pt>
                      <c:pt idx="43">
                        <c:v>0.75</c:v>
                      </c:pt>
                      <c:pt idx="44">
                        <c:v>0.73834906793319233</c:v>
                      </c:pt>
                      <c:pt idx="45">
                        <c:v>0.73902383266226468</c:v>
                      </c:pt>
                      <c:pt idx="46">
                        <c:v>0.74255580298119639</c:v>
                      </c:pt>
                      <c:pt idx="47">
                        <c:v>0.73430188723965961</c:v>
                      </c:pt>
                      <c:pt idx="48">
                        <c:v>0.72287728137389595</c:v>
                      </c:pt>
                      <c:pt idx="49">
                        <c:v>0.71632152285712525</c:v>
                      </c:pt>
                      <c:pt idx="50">
                        <c:v>0.71714898792815263</c:v>
                      </c:pt>
                      <c:pt idx="51">
                        <c:v>0.72099940659396133</c:v>
                      </c:pt>
                      <c:pt idx="52">
                        <c:v>0.71775791233958408</c:v>
                      </c:pt>
                      <c:pt idx="53">
                        <c:v>0.71347215033477129</c:v>
                      </c:pt>
                      <c:pt idx="54">
                        <c:v>0.71419445870645482</c:v>
                      </c:pt>
                      <c:pt idx="55">
                        <c:v>0.71336605205837711</c:v>
                      </c:pt>
                      <c:pt idx="56">
                        <c:v>0.69931345128375955</c:v>
                      </c:pt>
                      <c:pt idx="57">
                        <c:v>0.69411866152177371</c:v>
                      </c:pt>
                      <c:pt idx="58">
                        <c:v>0.69814515604766059</c:v>
                      </c:pt>
                      <c:pt idx="59">
                        <c:v>0.69433107958324869</c:v>
                      </c:pt>
                      <c:pt idx="60">
                        <c:v>0.69208830346475725</c:v>
                      </c:pt>
                      <c:pt idx="61">
                        <c:v>0.69623620022646415</c:v>
                      </c:pt>
                      <c:pt idx="62">
                        <c:v>0.70910070604749054</c:v>
                      </c:pt>
                      <c:pt idx="63">
                        <c:v>0.6955004368194293</c:v>
                      </c:pt>
                      <c:pt idx="64">
                        <c:v>0.6863267403278086</c:v>
                      </c:pt>
                      <c:pt idx="65">
                        <c:v>0.67702648467018833</c:v>
                      </c:pt>
                      <c:pt idx="66">
                        <c:v>0.67761626267422481</c:v>
                      </c:pt>
                      <c:pt idx="67">
                        <c:v>0.67781976182751158</c:v>
                      </c:pt>
                      <c:pt idx="68">
                        <c:v>0.68723176354621307</c:v>
                      </c:pt>
                      <c:pt idx="69">
                        <c:v>0.68683808601428031</c:v>
                      </c:pt>
                      <c:pt idx="70">
                        <c:v>0.67597717339397412</c:v>
                      </c:pt>
                      <c:pt idx="71">
                        <c:v>0.68520158617405236</c:v>
                      </c:pt>
                      <c:pt idx="72">
                        <c:v>0.68885300102373725</c:v>
                      </c:pt>
                      <c:pt idx="73">
                        <c:v>0.68522542790166308</c:v>
                      </c:pt>
                      <c:pt idx="74">
                        <c:v>0.68667283001680912</c:v>
                      </c:pt>
                      <c:pt idx="75">
                        <c:v>0.68602569680459602</c:v>
                      </c:pt>
                      <c:pt idx="76">
                        <c:v>0.68603207745837613</c:v>
                      </c:pt>
                      <c:pt idx="77">
                        <c:v>0.67779363873699627</c:v>
                      </c:pt>
                      <c:pt idx="78">
                        <c:v>0.68475882807336408</c:v>
                      </c:pt>
                      <c:pt idx="79">
                        <c:v>0.70477394204999411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'4'!$A$37:$A$100</c:f>
              <c:numCache>
                <c:formatCode>General</c:formatCode>
                <c:ptCount val="64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</c:numCache>
            </c:numRef>
          </c:xVal>
          <c:yVal>
            <c:numRef>
              <c:f>'4'!$J$37:$J$100</c:f>
              <c:numCache>
                <c:formatCode>0.000</c:formatCode>
                <c:ptCount val="64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'4'!$K$107:$K$196</c:f>
              <c:numCache>
                <c:formatCode>0.000</c:formatCode>
                <c:ptCount val="90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'4'!$A$37:$A$100</c:f>
              <c:numCache>
                <c:formatCode>General</c:formatCode>
                <c:ptCount val="64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</c:numCache>
            </c:numRef>
          </c:xVal>
          <c:yVal>
            <c:numRef>
              <c:f>'4'!$L$37:$L$100</c:f>
              <c:numCache>
                <c:formatCode>0.000</c:formatCode>
                <c:ptCount val="64"/>
                <c:pt idx="0">
                  <c:v>0.63176146982578396</c:v>
                </c:pt>
                <c:pt idx="1">
                  <c:v>0.63584857107732395</c:v>
                </c:pt>
                <c:pt idx="2">
                  <c:v>0.63224699818817498</c:v>
                </c:pt>
                <c:pt idx="3">
                  <c:v>0.63615245375484497</c:v>
                </c:pt>
                <c:pt idx="4">
                  <c:v>0.657264715736954</c:v>
                </c:pt>
                <c:pt idx="5">
                  <c:v>0.67178947763655095</c:v>
                </c:pt>
                <c:pt idx="6">
                  <c:v>0.68053068454527899</c:v>
                </c:pt>
                <c:pt idx="7">
                  <c:v>0.67608513161427897</c:v>
                </c:pt>
                <c:pt idx="8">
                  <c:v>0.69371047030556499</c:v>
                </c:pt>
                <c:pt idx="9">
                  <c:v>0.70061097966632702</c:v>
                </c:pt>
                <c:pt idx="10">
                  <c:v>0.717118654547234</c:v>
                </c:pt>
                <c:pt idx="11">
                  <c:v>0.72489558500591</c:v>
                </c:pt>
                <c:pt idx="12">
                  <c:v>0.72355480705597497</c:v>
                </c:pt>
                <c:pt idx="13">
                  <c:v>0.74025300068125199</c:v>
                </c:pt>
                <c:pt idx="14">
                  <c:v>0.74363671321090696</c:v>
                </c:pt>
                <c:pt idx="15">
                  <c:v>0.77240523114245296</c:v>
                </c:pt>
                <c:pt idx="16">
                  <c:v>0.79437990816605697</c:v>
                </c:pt>
                <c:pt idx="17">
                  <c:v>0.79981274389298296</c:v>
                </c:pt>
                <c:pt idx="18">
                  <c:v>0.80695013807725902</c:v>
                </c:pt>
                <c:pt idx="19">
                  <c:v>0.80733531545692205</c:v>
                </c:pt>
                <c:pt idx="20">
                  <c:v>0.83669253723840198</c:v>
                </c:pt>
                <c:pt idx="21">
                  <c:v>0.85765855317397999</c:v>
                </c:pt>
                <c:pt idx="22">
                  <c:v>0.88473929405959195</c:v>
                </c:pt>
                <c:pt idx="23">
                  <c:v>0.90811703269093702</c:v>
                </c:pt>
                <c:pt idx="24">
                  <c:v>0.94614240417609496</c:v>
                </c:pt>
                <c:pt idx="25">
                  <c:v>0.96878878930580004</c:v>
                </c:pt>
                <c:pt idx="26">
                  <c:v>0.95741699747546605</c:v>
                </c:pt>
                <c:pt idx="27">
                  <c:v>0.96765325824732296</c:v>
                </c:pt>
                <c:pt idx="28">
                  <c:v>0.98730654508202198</c:v>
                </c:pt>
                <c:pt idx="29">
                  <c:v>0.99033402739249898</c:v>
                </c:pt>
                <c:pt idx="30">
                  <c:v>0.98774505387653999</c:v>
                </c:pt>
                <c:pt idx="31">
                  <c:v>0.99190365928650703</c:v>
                </c:pt>
                <c:pt idx="32">
                  <c:v>1</c:v>
                </c:pt>
                <c:pt idx="33">
                  <c:v>0.98651153528996605</c:v>
                </c:pt>
                <c:pt idx="34">
                  <c:v>0.95296598874128202</c:v>
                </c:pt>
                <c:pt idx="35">
                  <c:v>0.90290863475682204</c:v>
                </c:pt>
                <c:pt idx="36">
                  <c:v>0.89167180036916405</c:v>
                </c:pt>
                <c:pt idx="37">
                  <c:v>0.86459001371156596</c:v>
                </c:pt>
                <c:pt idx="38">
                  <c:v>0.81949444379345604</c:v>
                </c:pt>
                <c:pt idx="39">
                  <c:v>0.79380300494705602</c:v>
                </c:pt>
                <c:pt idx="40">
                  <c:v>0.77697761178087699</c:v>
                </c:pt>
                <c:pt idx="41">
                  <c:v>0.76352456708526295</c:v>
                </c:pt>
                <c:pt idx="42">
                  <c:v>0.714171158006906</c:v>
                </c:pt>
                <c:pt idx="43">
                  <c:v>0.69057860287710005</c:v>
                </c:pt>
                <c:pt idx="44">
                  <c:v>0.71266388742275499</c:v>
                </c:pt>
                <c:pt idx="45">
                  <c:v>0.70985101508971105</c:v>
                </c:pt>
                <c:pt idx="46">
                  <c:v>0.69844109590699999</c:v>
                </c:pt>
                <c:pt idx="47">
                  <c:v>0.71688035125227301</c:v>
                </c:pt>
                <c:pt idx="48">
                  <c:v>0.70470011109172803</c:v>
                </c:pt>
                <c:pt idx="49">
                  <c:v>0.683222491772426</c:v>
                </c:pt>
                <c:pt idx="50">
                  <c:v>0.66337470704675405</c:v>
                </c:pt>
                <c:pt idx="51">
                  <c:v>0.64788856035280895</c:v>
                </c:pt>
                <c:pt idx="52">
                  <c:v>0.63379699081166596</c:v>
                </c:pt>
                <c:pt idx="53">
                  <c:v>0.62346074318127598</c:v>
                </c:pt>
                <c:pt idx="54">
                  <c:v>0.60378245963194399</c:v>
                </c:pt>
                <c:pt idx="55">
                  <c:v>0.56887195896035803</c:v>
                </c:pt>
                <c:pt idx="56">
                  <c:v>0.50648916123726595</c:v>
                </c:pt>
                <c:pt idx="57">
                  <c:v>0.46418754258684403</c:v>
                </c:pt>
                <c:pt idx="58">
                  <c:v>0.47003719074725703</c:v>
                </c:pt>
                <c:pt idx="59">
                  <c:v>0.43682449127209799</c:v>
                </c:pt>
                <c:pt idx="60">
                  <c:v>0.412339597696186</c:v>
                </c:pt>
                <c:pt idx="61">
                  <c:v>0.37233409866361</c:v>
                </c:pt>
                <c:pt idx="62">
                  <c:v>0.295050840860062</c:v>
                </c:pt>
                <c:pt idx="63">
                  <c:v>0.226880702642937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'4'!$A$107:$A$196</c:f>
              <c:numCache>
                <c:formatCode>General</c:formatCode>
                <c:ptCount val="9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'4'!$M$107:$M$196</c:f>
              <c:numCache>
                <c:formatCode>0.000</c:formatCode>
                <c:ptCount val="90"/>
                <c:pt idx="0">
                  <c:v>5.7793539547354007E-2</c:v>
                </c:pt>
                <c:pt idx="1">
                  <c:v>8.6048860729584439E-2</c:v>
                </c:pt>
                <c:pt idx="2">
                  <c:v>0.14580406416620248</c:v>
                </c:pt>
                <c:pt idx="3">
                  <c:v>0.21769439173952385</c:v>
                </c:pt>
                <c:pt idx="4">
                  <c:v>0.28977839796495053</c:v>
                </c:pt>
                <c:pt idx="5">
                  <c:v>0.35211994458889428</c:v>
                </c:pt>
                <c:pt idx="6">
                  <c:v>0.40208551797521735</c:v>
                </c:pt>
                <c:pt idx="7">
                  <c:v>0.47130421942685513</c:v>
                </c:pt>
                <c:pt idx="8">
                  <c:v>0.52627762112039433</c:v>
                </c:pt>
                <c:pt idx="9">
                  <c:v>0.58262250727485043</c:v>
                </c:pt>
                <c:pt idx="10">
                  <c:v>0.6206253804519587</c:v>
                </c:pt>
                <c:pt idx="11">
                  <c:v>0.66002191329435544</c:v>
                </c:pt>
                <c:pt idx="12">
                  <c:v>0.69700149820737289</c:v>
                </c:pt>
                <c:pt idx="13">
                  <c:v>0.73763699971115293</c:v>
                </c:pt>
                <c:pt idx="14">
                  <c:v>0.77059143368003957</c:v>
                </c:pt>
                <c:pt idx="15">
                  <c:v>0.79758966580120549</c:v>
                </c:pt>
                <c:pt idx="16">
                  <c:v>0.80762776343178999</c:v>
                </c:pt>
                <c:pt idx="17">
                  <c:v>0.80894145525751193</c:v>
                </c:pt>
                <c:pt idx="18">
                  <c:v>0.8452195952080559</c:v>
                </c:pt>
                <c:pt idx="19">
                  <c:v>0.86460318621479215</c:v>
                </c:pt>
                <c:pt idx="20">
                  <c:v>0.87527876780336045</c:v>
                </c:pt>
                <c:pt idx="21">
                  <c:v>0.8683810025451042</c:v>
                </c:pt>
                <c:pt idx="22">
                  <c:v>0.86650708215779904</c:v>
                </c:pt>
                <c:pt idx="23">
                  <c:v>0.88121072794414412</c:v>
                </c:pt>
                <c:pt idx="24">
                  <c:v>0.89019314647302139</c:v>
                </c:pt>
                <c:pt idx="25">
                  <c:v>0.9140384771162563</c:v>
                </c:pt>
                <c:pt idx="26">
                  <c:v>0.91850501904965987</c:v>
                </c:pt>
                <c:pt idx="27">
                  <c:v>0.91169926367775866</c:v>
                </c:pt>
                <c:pt idx="28">
                  <c:v>0.9216571925085506</c:v>
                </c:pt>
                <c:pt idx="29">
                  <c:v>0.9415609866905269</c:v>
                </c:pt>
                <c:pt idx="30">
                  <c:v>0.9316637674983318</c:v>
                </c:pt>
                <c:pt idx="31">
                  <c:v>0.93927930011027394</c:v>
                </c:pt>
                <c:pt idx="32">
                  <c:v>0.9570279649737623</c:v>
                </c:pt>
                <c:pt idx="33">
                  <c:v>0.95458909384356738</c:v>
                </c:pt>
                <c:pt idx="34">
                  <c:v>0.95024239924250387</c:v>
                </c:pt>
                <c:pt idx="35">
                  <c:v>0.95408853499267698</c:v>
                </c:pt>
                <c:pt idx="36">
                  <c:v>0.95527428753933097</c:v>
                </c:pt>
                <c:pt idx="37">
                  <c:v>0.95265588375755361</c:v>
                </c:pt>
                <c:pt idx="38">
                  <c:v>0.96956507385912949</c:v>
                </c:pt>
                <c:pt idx="39">
                  <c:v>0.97274601787533843</c:v>
                </c:pt>
                <c:pt idx="40">
                  <c:v>0.96823474679710042</c:v>
                </c:pt>
                <c:pt idx="41">
                  <c:v>0.97301135240079373</c:v>
                </c:pt>
                <c:pt idx="42">
                  <c:v>0.9716643595651272</c:v>
                </c:pt>
                <c:pt idx="43">
                  <c:v>0.96691797871036311</c:v>
                </c:pt>
                <c:pt idx="44">
                  <c:v>0.96834726726963216</c:v>
                </c:pt>
                <c:pt idx="45">
                  <c:v>0.97894390589218061</c:v>
                </c:pt>
                <c:pt idx="46">
                  <c:v>0.9833120748843347</c:v>
                </c:pt>
                <c:pt idx="47">
                  <c:v>0.97894813097734179</c:v>
                </c:pt>
                <c:pt idx="48">
                  <c:v>0.9828646939374025</c:v>
                </c:pt>
                <c:pt idx="49">
                  <c:v>0.96867170879424802</c:v>
                </c:pt>
                <c:pt idx="50">
                  <c:v>0.9736437696546727</c:v>
                </c:pt>
                <c:pt idx="51">
                  <c:v>0.97526048255163122</c:v>
                </c:pt>
                <c:pt idx="52">
                  <c:v>0.99008939129533746</c:v>
                </c:pt>
                <c:pt idx="53">
                  <c:v>1</c:v>
                </c:pt>
                <c:pt idx="54">
                  <c:v>0.98446542391092318</c:v>
                </c:pt>
                <c:pt idx="55">
                  <c:v>0.98536511021635298</c:v>
                </c:pt>
                <c:pt idx="56">
                  <c:v>0.99007440397492852</c:v>
                </c:pt>
                <c:pt idx="57">
                  <c:v>0.97906918298621282</c:v>
                </c:pt>
                <c:pt idx="58">
                  <c:v>0.9638363751651946</c:v>
                </c:pt>
                <c:pt idx="59">
                  <c:v>0.95509536380950033</c:v>
                </c:pt>
                <c:pt idx="60">
                  <c:v>0.95619865057087017</c:v>
                </c:pt>
                <c:pt idx="61">
                  <c:v>0.96133254212528174</c:v>
                </c:pt>
                <c:pt idx="62">
                  <c:v>0.95701054978611211</c:v>
                </c:pt>
                <c:pt idx="63">
                  <c:v>0.95129620044636176</c:v>
                </c:pt>
                <c:pt idx="64">
                  <c:v>0.95225927827527312</c:v>
                </c:pt>
                <c:pt idx="65">
                  <c:v>0.95115473607783607</c:v>
                </c:pt>
                <c:pt idx="66">
                  <c:v>0.93241793504501269</c:v>
                </c:pt>
                <c:pt idx="67">
                  <c:v>0.92549154869569827</c:v>
                </c:pt>
                <c:pt idx="68">
                  <c:v>0.93086020806354752</c:v>
                </c:pt>
                <c:pt idx="69">
                  <c:v>0.92577477277766496</c:v>
                </c:pt>
                <c:pt idx="70">
                  <c:v>0.92278440461967637</c:v>
                </c:pt>
                <c:pt idx="71">
                  <c:v>0.92831493363528561</c:v>
                </c:pt>
                <c:pt idx="72">
                  <c:v>0.94546760806332075</c:v>
                </c:pt>
                <c:pt idx="73">
                  <c:v>0.92733391575923907</c:v>
                </c:pt>
                <c:pt idx="74">
                  <c:v>0.91510232043707807</c:v>
                </c:pt>
                <c:pt idx="75">
                  <c:v>0.90270197956025111</c:v>
                </c:pt>
                <c:pt idx="76">
                  <c:v>0.90348835023229968</c:v>
                </c:pt>
                <c:pt idx="77">
                  <c:v>0.90375968243668214</c:v>
                </c:pt>
                <c:pt idx="78">
                  <c:v>0.91630901806161746</c:v>
                </c:pt>
                <c:pt idx="79">
                  <c:v>0.91578411468570708</c:v>
                </c:pt>
                <c:pt idx="80">
                  <c:v>0.90130289785863216</c:v>
                </c:pt>
                <c:pt idx="81">
                  <c:v>0.91360211489873644</c:v>
                </c:pt>
                <c:pt idx="82">
                  <c:v>0.91847066803164967</c:v>
                </c:pt>
                <c:pt idx="83">
                  <c:v>0.9136339038688841</c:v>
                </c:pt>
                <c:pt idx="84">
                  <c:v>0.91556377335574546</c:v>
                </c:pt>
                <c:pt idx="85">
                  <c:v>0.91470092907279466</c:v>
                </c:pt>
                <c:pt idx="86">
                  <c:v>0.9147094366111681</c:v>
                </c:pt>
                <c:pt idx="87">
                  <c:v>0.90372485164932836</c:v>
                </c:pt>
                <c:pt idx="88">
                  <c:v>0.91301177076448548</c:v>
                </c:pt>
                <c:pt idx="89">
                  <c:v>0.93969858939999218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'4'!$N$37:$N$196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7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60FD-4494-A030-98ADFF61F139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dLbl>
              <c:idx val="32"/>
              <c:layout>
                <c:manualLayout>
                  <c:x val="-8.1951653100353669E-2"/>
                  <c:y val="-1.98264834985327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0FD-4494-A030-98ADFF61F13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'4'!$P$37:$P$196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F56-463E-8B56-98E5F7F7C6C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'4'!$Q$37:$Q$196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Homogentisic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0.63176146982578396</c:v>
                      </c:pt>
                      <c:pt idx="1">
                        <c:v>0.63584857107732395</c:v>
                      </c:pt>
                      <c:pt idx="2">
                        <c:v>0.63224699818817498</c:v>
                      </c:pt>
                      <c:pt idx="3">
                        <c:v>0.63615245375484497</c:v>
                      </c:pt>
                      <c:pt idx="4">
                        <c:v>0.657264715736954</c:v>
                      </c:pt>
                      <c:pt idx="5">
                        <c:v>0.67178947763655095</c:v>
                      </c:pt>
                      <c:pt idx="6">
                        <c:v>0.68053068454527899</c:v>
                      </c:pt>
                      <c:pt idx="7">
                        <c:v>0.67608513161427897</c:v>
                      </c:pt>
                      <c:pt idx="8">
                        <c:v>0.69371047030556499</c:v>
                      </c:pt>
                      <c:pt idx="9">
                        <c:v>0.70061097966632702</c:v>
                      </c:pt>
                      <c:pt idx="10">
                        <c:v>0.717118654547234</c:v>
                      </c:pt>
                      <c:pt idx="11">
                        <c:v>0.72489558500591</c:v>
                      </c:pt>
                      <c:pt idx="12">
                        <c:v>0.72355480705597497</c:v>
                      </c:pt>
                      <c:pt idx="13">
                        <c:v>0.74025300068125199</c:v>
                      </c:pt>
                      <c:pt idx="14">
                        <c:v>0.74363671321090696</c:v>
                      </c:pt>
                      <c:pt idx="15">
                        <c:v>0.77240523114245296</c:v>
                      </c:pt>
                      <c:pt idx="16">
                        <c:v>0.79437990816605697</c:v>
                      </c:pt>
                      <c:pt idx="17">
                        <c:v>0.79981274389298296</c:v>
                      </c:pt>
                      <c:pt idx="18">
                        <c:v>0.80695013807725902</c:v>
                      </c:pt>
                      <c:pt idx="19">
                        <c:v>0.80733531545692205</c:v>
                      </c:pt>
                      <c:pt idx="20">
                        <c:v>0.83669253723840198</c:v>
                      </c:pt>
                      <c:pt idx="21">
                        <c:v>0.85765855317397999</c:v>
                      </c:pt>
                      <c:pt idx="22">
                        <c:v>0.88473929405959195</c:v>
                      </c:pt>
                      <c:pt idx="23">
                        <c:v>0.90811703269093702</c:v>
                      </c:pt>
                      <c:pt idx="24">
                        <c:v>0.94614240417609496</c:v>
                      </c:pt>
                      <c:pt idx="25">
                        <c:v>0.96878878930580004</c:v>
                      </c:pt>
                      <c:pt idx="26">
                        <c:v>0.95741699747546605</c:v>
                      </c:pt>
                      <c:pt idx="27">
                        <c:v>0.96765325824732296</c:v>
                      </c:pt>
                      <c:pt idx="28">
                        <c:v>0.98730654508202198</c:v>
                      </c:pt>
                      <c:pt idx="29">
                        <c:v>0.99033402739249898</c:v>
                      </c:pt>
                      <c:pt idx="30">
                        <c:v>0.98774505387653999</c:v>
                      </c:pt>
                      <c:pt idx="31">
                        <c:v>0.99190365928650703</c:v>
                      </c:pt>
                      <c:pt idx="32">
                        <c:v>1</c:v>
                      </c:pt>
                      <c:pt idx="33">
                        <c:v>0.98651153528996605</c:v>
                      </c:pt>
                      <c:pt idx="34">
                        <c:v>0.95296598874128202</c:v>
                      </c:pt>
                      <c:pt idx="35">
                        <c:v>0.90290863475682204</c:v>
                      </c:pt>
                      <c:pt idx="36">
                        <c:v>0.89167180036916405</c:v>
                      </c:pt>
                      <c:pt idx="37">
                        <c:v>0.86459001371156596</c:v>
                      </c:pt>
                      <c:pt idx="38">
                        <c:v>0.81949444379345604</c:v>
                      </c:pt>
                      <c:pt idx="39">
                        <c:v>0.79380300494705602</c:v>
                      </c:pt>
                      <c:pt idx="40">
                        <c:v>0.77697761178087699</c:v>
                      </c:pt>
                      <c:pt idx="41">
                        <c:v>0.76352456708526295</c:v>
                      </c:pt>
                      <c:pt idx="42">
                        <c:v>0.714171158006906</c:v>
                      </c:pt>
                      <c:pt idx="43">
                        <c:v>0.69057860287710005</c:v>
                      </c:pt>
                      <c:pt idx="44">
                        <c:v>0.71266388742275499</c:v>
                      </c:pt>
                      <c:pt idx="45">
                        <c:v>0.70985101508971105</c:v>
                      </c:pt>
                      <c:pt idx="46">
                        <c:v>0.69844109590699999</c:v>
                      </c:pt>
                      <c:pt idx="47">
                        <c:v>0.71688035125227301</c:v>
                      </c:pt>
                      <c:pt idx="48">
                        <c:v>0.70470011109172803</c:v>
                      </c:pt>
                      <c:pt idx="49">
                        <c:v>0.683222491772426</c:v>
                      </c:pt>
                      <c:pt idx="50">
                        <c:v>0.66337470704675405</c:v>
                      </c:pt>
                      <c:pt idx="51">
                        <c:v>0.64788856035280895</c:v>
                      </c:pt>
                      <c:pt idx="52">
                        <c:v>0.63379699081166596</c:v>
                      </c:pt>
                      <c:pt idx="53">
                        <c:v>0.62346074318127598</c:v>
                      </c:pt>
                      <c:pt idx="54">
                        <c:v>0.60378245963194399</c:v>
                      </c:pt>
                      <c:pt idx="55">
                        <c:v>0.56887195896035803</c:v>
                      </c:pt>
                      <c:pt idx="56">
                        <c:v>0.50648916123726595</c:v>
                      </c:pt>
                      <c:pt idx="57">
                        <c:v>0.46418754258684403</c:v>
                      </c:pt>
                      <c:pt idx="58">
                        <c:v>0.47003719074725703</c:v>
                      </c:pt>
                      <c:pt idx="59">
                        <c:v>0.43682449127209799</c:v>
                      </c:pt>
                      <c:pt idx="60">
                        <c:v>0.412339597696186</c:v>
                      </c:pt>
                      <c:pt idx="61">
                        <c:v>0.37233409866361</c:v>
                      </c:pt>
                      <c:pt idx="62">
                        <c:v>0.295050840860062</c:v>
                      </c:pt>
                      <c:pt idx="63">
                        <c:v>0.226880702642937</c:v>
                      </c:pt>
                      <c:pt idx="64">
                        <c:v>0.18866810000565301</c:v>
                      </c:pt>
                      <c:pt idx="65">
                        <c:v>0.127284782660362</c:v>
                      </c:pt>
                      <c:pt idx="66">
                        <c:v>8.6388871154897906E-2</c:v>
                      </c:pt>
                      <c:pt idx="67">
                        <c:v>5.1162312870158697E-2</c:v>
                      </c:pt>
                      <c:pt idx="68">
                        <c:v>1.80222617093161E-2</c:v>
                      </c:pt>
                      <c:pt idx="69">
                        <c:v>2.75614729085298E-2</c:v>
                      </c:pt>
                      <c:pt idx="70">
                        <c:v>4.7040497350067802E-2</c:v>
                      </c:pt>
                      <c:pt idx="71">
                        <c:v>7.0038645094747304E-2</c:v>
                      </c:pt>
                      <c:pt idx="72">
                        <c:v>0.118675819957689</c:v>
                      </c:pt>
                      <c:pt idx="73">
                        <c:v>0.17719026275172201</c:v>
                      </c:pt>
                      <c:pt idx="74">
                        <c:v>0.235862348427511</c:v>
                      </c:pt>
                      <c:pt idx="75">
                        <c:v>0.286604652528126</c:v>
                      </c:pt>
                      <c:pt idx="76">
                        <c:v>0.32727365188138602</c:v>
                      </c:pt>
                      <c:pt idx="77">
                        <c:v>0.38361355021107701</c:v>
                      </c:pt>
                      <c:pt idx="78">
                        <c:v>0.42835862339646802</c:v>
                      </c:pt>
                      <c:pt idx="79">
                        <c:v>0.474220003208079</c:v>
                      </c:pt>
                      <c:pt idx="80">
                        <c:v>0.50515207743270696</c:v>
                      </c:pt>
                      <c:pt idx="81">
                        <c:v>0.53721850757852196</c:v>
                      </c:pt>
                      <c:pt idx="82">
                        <c:v>0.56731768613259004</c:v>
                      </c:pt>
                      <c:pt idx="83">
                        <c:v>0.60039256294024801</c:v>
                      </c:pt>
                      <c:pt idx="84">
                        <c:v>0.62721550847927698</c:v>
                      </c:pt>
                      <c:pt idx="85">
                        <c:v>0.64919046063654395</c:v>
                      </c:pt>
                      <c:pt idx="86">
                        <c:v>0.65736087395072296</c:v>
                      </c:pt>
                      <c:pt idx="87">
                        <c:v>0.65843014081568196</c:v>
                      </c:pt>
                      <c:pt idx="88">
                        <c:v>0.68795838496848505</c:v>
                      </c:pt>
                      <c:pt idx="89">
                        <c:v>0.70373547300511696</c:v>
                      </c:pt>
                      <c:pt idx="90">
                        <c:v>0.71242476027425905</c:v>
                      </c:pt>
                      <c:pt idx="91">
                        <c:v>0.70681039038285398</c:v>
                      </c:pt>
                      <c:pt idx="92">
                        <c:v>0.70528513085205402</c:v>
                      </c:pt>
                      <c:pt idx="93">
                        <c:v>0.717253022351106</c:v>
                      </c:pt>
                      <c:pt idx="94">
                        <c:v>0.724564175783033</c:v>
                      </c:pt>
                      <c:pt idx="95">
                        <c:v>0.74397285401454205</c:v>
                      </c:pt>
                      <c:pt idx="96">
                        <c:v>0.74760835299293704</c:v>
                      </c:pt>
                      <c:pt idx="97">
                        <c:v>0.74206887366627605</c:v>
                      </c:pt>
                      <c:pt idx="98">
                        <c:v>0.75017403435457797</c:v>
                      </c:pt>
                      <c:pt idx="99">
                        <c:v>0.76637453677762801</c:v>
                      </c:pt>
                      <c:pt idx="100">
                        <c:v>0.758318790117536</c:v>
                      </c:pt>
                      <c:pt idx="101">
                        <c:v>0.76451737986402302</c:v>
                      </c:pt>
                      <c:pt idx="102">
                        <c:v>0.778963735443163</c:v>
                      </c:pt>
                      <c:pt idx="103">
                        <c:v>0.77697863967232705</c:v>
                      </c:pt>
                      <c:pt idx="104">
                        <c:v>0.77344068928091103</c:v>
                      </c:pt>
                      <c:pt idx="105">
                        <c:v>0.77657121459534995</c:v>
                      </c:pt>
                      <c:pt idx="106">
                        <c:v>0.77753634651088199</c:v>
                      </c:pt>
                      <c:pt idx="107">
                        <c:v>0.77540512185977395</c:v>
                      </c:pt>
                      <c:pt idx="108">
                        <c:v>0.78916819500592095</c:v>
                      </c:pt>
                      <c:pt idx="109">
                        <c:v>0.79175729388681904</c:v>
                      </c:pt>
                      <c:pt idx="110">
                        <c:v>0.78808538804988004</c:v>
                      </c:pt>
                      <c:pt idx="111">
                        <c:v>0.79197326037960203</c:v>
                      </c:pt>
                      <c:pt idx="112">
                        <c:v>0.79087688847691195</c:v>
                      </c:pt>
                      <c:pt idx="113">
                        <c:v>0.787013617291765</c:v>
                      </c:pt>
                      <c:pt idx="114">
                        <c:v>0.78817697300957301</c:v>
                      </c:pt>
                      <c:pt idx="115">
                        <c:v>0.79680200540848301</c:v>
                      </c:pt>
                      <c:pt idx="116">
                        <c:v>0.80035743467461595</c:v>
                      </c:pt>
                      <c:pt idx="117">
                        <c:v>0.79680544437603695</c:v>
                      </c:pt>
                      <c:pt idx="118">
                        <c:v>0.799993293242659</c:v>
                      </c:pt>
                      <c:pt idx="119">
                        <c:v>0.78844104907756396</c:v>
                      </c:pt>
                      <c:pt idx="120">
                        <c:v>0.79248801033934202</c:v>
                      </c:pt>
                      <c:pt idx="121">
                        <c:v>0.79380391829965802</c:v>
                      </c:pt>
                      <c:pt idx="122">
                        <c:v>0.80587376638174602</c:v>
                      </c:pt>
                      <c:pt idx="123">
                        <c:v>0.81394041130712302</c:v>
                      </c:pt>
                      <c:pt idx="124">
                        <c:v>0.80129619205569802</c:v>
                      </c:pt>
                      <c:pt idx="125">
                        <c:v>0.80202848309718699</c:v>
                      </c:pt>
                      <c:pt idx="126">
                        <c:v>0.80586156759600802</c:v>
                      </c:pt>
                      <c:pt idx="127">
                        <c:v>0.79690397349792697</c:v>
                      </c:pt>
                      <c:pt idx="128">
                        <c:v>0.784505375634725</c:v>
                      </c:pt>
                      <c:pt idx="129">
                        <c:v>0.77739071325663101</c:v>
                      </c:pt>
                      <c:pt idx="130">
                        <c:v>0.77828872293697005</c:v>
                      </c:pt>
                      <c:pt idx="131">
                        <c:v>0.78246740474037402</c:v>
                      </c:pt>
                      <c:pt idx="132">
                        <c:v>0.778949560518164</c:v>
                      </c:pt>
                      <c:pt idx="133">
                        <c:v>0.77429842066621501</c:v>
                      </c:pt>
                      <c:pt idx="134">
                        <c:v>0.77508230863039995</c:v>
                      </c:pt>
                      <c:pt idx="135">
                        <c:v>0.77418327709991197</c:v>
                      </c:pt>
                      <c:pt idx="136">
                        <c:v>0.75893263756067597</c:v>
                      </c:pt>
                      <c:pt idx="137">
                        <c:v>0.75329497180664295</c:v>
                      </c:pt>
                      <c:pt idx="138">
                        <c:v>0.75766474062067801</c:v>
                      </c:pt>
                      <c:pt idx="139">
                        <c:v>0.75352549933241098</c:v>
                      </c:pt>
                      <c:pt idx="140">
                        <c:v>0.75109151784393802</c:v>
                      </c:pt>
                      <c:pt idx="141">
                        <c:v>0.75559303890564899</c:v>
                      </c:pt>
                      <c:pt idx="142">
                        <c:v>0.76955429378462104</c:v>
                      </c:pt>
                      <c:pt idx="143">
                        <c:v>0.75479454881212005</c:v>
                      </c:pt>
                      <c:pt idx="144">
                        <c:v>0.74483875908465802</c:v>
                      </c:pt>
                      <c:pt idx="145">
                        <c:v>0.73474562053102499</c:v>
                      </c:pt>
                      <c:pt idx="146">
                        <c:v>0.73538567939927202</c:v>
                      </c:pt>
                      <c:pt idx="147">
                        <c:v>0.73560652764530798</c:v>
                      </c:pt>
                      <c:pt idx="148">
                        <c:v>0.74582093904549895</c:v>
                      </c:pt>
                      <c:pt idx="149">
                        <c:v>0.74539369897581398</c:v>
                      </c:pt>
                      <c:pt idx="150">
                        <c:v>0.73360685139535697</c:v>
                      </c:pt>
                      <c:pt idx="151">
                        <c:v>0.74361768117173499</c:v>
                      </c:pt>
                      <c:pt idx="152">
                        <c:v>0.74758039331120896</c:v>
                      </c:pt>
                      <c:pt idx="153">
                        <c:v>0.74364355549917205</c:v>
                      </c:pt>
                      <c:pt idx="154">
                        <c:v>0.74521435426307703</c:v>
                      </c:pt>
                      <c:pt idx="155">
                        <c:v>0.744512050432518</c:v>
                      </c:pt>
                      <c:pt idx="156">
                        <c:v>0.74451897506180098</c:v>
                      </c:pt>
                      <c:pt idx="157">
                        <c:v>0.73557817745992304</c:v>
                      </c:pt>
                      <c:pt idx="158">
                        <c:v>0.74313717622428999</c:v>
                      </c:pt>
                      <c:pt idx="159">
                        <c:v>0.76485865636095296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0.81394041130712302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0.78970183728222998</c:v>
                      </c:pt>
                      <c:pt idx="1">
                        <c:v>0.79481071384665491</c:v>
                      </c:pt>
                      <c:pt idx="2">
                        <c:v>0.79030874773521875</c:v>
                      </c:pt>
                      <c:pt idx="3">
                        <c:v>0.79519056719355619</c:v>
                      </c:pt>
                      <c:pt idx="4">
                        <c:v>0.82158089467119244</c:v>
                      </c:pt>
                      <c:pt idx="5">
                        <c:v>0.83973684704568874</c:v>
                      </c:pt>
                      <c:pt idx="6">
                        <c:v>0.85066335568159879</c:v>
                      </c:pt>
                      <c:pt idx="7">
                        <c:v>0.84510641451784874</c:v>
                      </c:pt>
                      <c:pt idx="8">
                        <c:v>0.86713808788195623</c:v>
                      </c:pt>
                      <c:pt idx="9">
                        <c:v>0.87576372458290874</c:v>
                      </c:pt>
                      <c:pt idx="10">
                        <c:v>0.89639831818404248</c:v>
                      </c:pt>
                      <c:pt idx="11">
                        <c:v>0.9061194812573875</c:v>
                      </c:pt>
                      <c:pt idx="12">
                        <c:v>0.90444350881996871</c:v>
                      </c:pt>
                      <c:pt idx="13">
                        <c:v>0.92531625085156499</c:v>
                      </c:pt>
                      <c:pt idx="14">
                        <c:v>0.92954589151363365</c:v>
                      </c:pt>
                      <c:pt idx="15">
                        <c:v>0.96550653892806615</c:v>
                      </c:pt>
                      <c:pt idx="16">
                        <c:v>0.99297488520757127</c:v>
                      </c:pt>
                      <c:pt idx="17">
                        <c:v>0.9997659298662287</c:v>
                      </c:pt>
                      <c:pt idx="18">
                        <c:v>1.0086876725965737</c:v>
                      </c:pt>
                      <c:pt idx="19">
                        <c:v>1.0091691443211526</c:v>
                      </c:pt>
                      <c:pt idx="20">
                        <c:v>1.0458656715480026</c:v>
                      </c:pt>
                      <c:pt idx="21">
                        <c:v>1.072073191467475</c:v>
                      </c:pt>
                      <c:pt idx="22">
                        <c:v>1.1059241175744901</c:v>
                      </c:pt>
                      <c:pt idx="23">
                        <c:v>1.1351462908636714</c:v>
                      </c:pt>
                      <c:pt idx="24">
                        <c:v>1.1826780052201187</c:v>
                      </c:pt>
                      <c:pt idx="25">
                        <c:v>1.2109859866322501</c:v>
                      </c:pt>
                      <c:pt idx="26">
                        <c:v>1.1967712468443326</c:v>
                      </c:pt>
                      <c:pt idx="27">
                        <c:v>1.2095665728091536</c:v>
                      </c:pt>
                      <c:pt idx="28">
                        <c:v>1.2341331813525276</c:v>
                      </c:pt>
                      <c:pt idx="29">
                        <c:v>1.2379175342406237</c:v>
                      </c:pt>
                      <c:pt idx="30">
                        <c:v>1.234681317345675</c:v>
                      </c:pt>
                      <c:pt idx="31">
                        <c:v>1.2398795741081339</c:v>
                      </c:pt>
                      <c:pt idx="32">
                        <c:v>1.25</c:v>
                      </c:pt>
                      <c:pt idx="33">
                        <c:v>1.2331394191124576</c:v>
                      </c:pt>
                      <c:pt idx="34">
                        <c:v>1.1912074859266024</c:v>
                      </c:pt>
                      <c:pt idx="35">
                        <c:v>1.1286357934460276</c:v>
                      </c:pt>
                      <c:pt idx="36">
                        <c:v>1.114589750461455</c:v>
                      </c:pt>
                      <c:pt idx="37">
                        <c:v>1.0807375171394575</c:v>
                      </c:pt>
                      <c:pt idx="38">
                        <c:v>1.0243680547418201</c:v>
                      </c:pt>
                      <c:pt idx="39">
                        <c:v>0.99225375618382006</c:v>
                      </c:pt>
                      <c:pt idx="40">
                        <c:v>0.97122201472609626</c:v>
                      </c:pt>
                      <c:pt idx="41">
                        <c:v>0.95440570885657872</c:v>
                      </c:pt>
                      <c:pt idx="42">
                        <c:v>0.89271394750863253</c:v>
                      </c:pt>
                      <c:pt idx="43">
                        <c:v>0.86322325359637508</c:v>
                      </c:pt>
                      <c:pt idx="44">
                        <c:v>0.89082985927844371</c:v>
                      </c:pt>
                      <c:pt idx="45">
                        <c:v>0.88731376886213886</c:v>
                      </c:pt>
                      <c:pt idx="46">
                        <c:v>0.87305136988374998</c:v>
                      </c:pt>
                      <c:pt idx="47">
                        <c:v>0.89610043906534131</c:v>
                      </c:pt>
                      <c:pt idx="48">
                        <c:v>0.88087513886466007</c:v>
                      </c:pt>
                      <c:pt idx="49">
                        <c:v>0.85402811471553253</c:v>
                      </c:pt>
                      <c:pt idx="50">
                        <c:v>0.82921838380844259</c:v>
                      </c:pt>
                      <c:pt idx="51">
                        <c:v>0.80986070044101122</c:v>
                      </c:pt>
                      <c:pt idx="52">
                        <c:v>0.79224623851458242</c:v>
                      </c:pt>
                      <c:pt idx="53">
                        <c:v>0.77932592897659503</c:v>
                      </c:pt>
                      <c:pt idx="54">
                        <c:v>0.75472807453992996</c:v>
                      </c:pt>
                      <c:pt idx="55">
                        <c:v>0.71108994870044751</c:v>
                      </c:pt>
                      <c:pt idx="56">
                        <c:v>0.63311145154658244</c:v>
                      </c:pt>
                      <c:pt idx="57">
                        <c:v>0.58023442823355498</c:v>
                      </c:pt>
                      <c:pt idx="58">
                        <c:v>0.58754648843407131</c:v>
                      </c:pt>
                      <c:pt idx="59">
                        <c:v>0.54603061409012255</c:v>
                      </c:pt>
                      <c:pt idx="60">
                        <c:v>0.51542449712023253</c:v>
                      </c:pt>
                      <c:pt idx="61">
                        <c:v>0.46541762332951253</c:v>
                      </c:pt>
                      <c:pt idx="62">
                        <c:v>0.36881355107507752</c:v>
                      </c:pt>
                      <c:pt idx="63">
                        <c:v>0.28360087830367126</c:v>
                      </c:pt>
                      <c:pt idx="64">
                        <c:v>0.23583512500706627</c:v>
                      </c:pt>
                      <c:pt idx="65">
                        <c:v>0.15910597832545251</c:v>
                      </c:pt>
                      <c:pt idx="66">
                        <c:v>0.10798608894362238</c:v>
                      </c:pt>
                      <c:pt idx="67">
                        <c:v>6.3952891087698374E-2</c:v>
                      </c:pt>
                      <c:pt idx="68">
                        <c:v>2.2527827136645126E-2</c:v>
                      </c:pt>
                      <c:pt idx="69">
                        <c:v>3.4451841135662249E-2</c:v>
                      </c:pt>
                      <c:pt idx="70">
                        <c:v>5.880062168758475E-2</c:v>
                      </c:pt>
                      <c:pt idx="71">
                        <c:v>8.7548306368434137E-2</c:v>
                      </c:pt>
                      <c:pt idx="72">
                        <c:v>0.14834477494711124</c:v>
                      </c:pt>
                      <c:pt idx="73">
                        <c:v>0.22148782843965251</c:v>
                      </c:pt>
                      <c:pt idx="74">
                        <c:v>0.29482793553438874</c:v>
                      </c:pt>
                      <c:pt idx="75">
                        <c:v>0.35825581566015752</c:v>
                      </c:pt>
                      <c:pt idx="76">
                        <c:v>0.40909206485173255</c:v>
                      </c:pt>
                      <c:pt idx="77">
                        <c:v>0.4795169377638463</c:v>
                      </c:pt>
                      <c:pt idx="78">
                        <c:v>0.53544827924558502</c:v>
                      </c:pt>
                      <c:pt idx="79">
                        <c:v>0.59277500401009875</c:v>
                      </c:pt>
                      <c:pt idx="80">
                        <c:v>0.63144009679088375</c:v>
                      </c:pt>
                      <c:pt idx="81">
                        <c:v>0.67152313447315248</c:v>
                      </c:pt>
                      <c:pt idx="82">
                        <c:v>0.70914710766573752</c:v>
                      </c:pt>
                      <c:pt idx="83">
                        <c:v>0.75049070367531001</c:v>
                      </c:pt>
                      <c:pt idx="84">
                        <c:v>0.78401938559909623</c:v>
                      </c:pt>
                      <c:pt idx="85">
                        <c:v>0.81148807579567994</c:v>
                      </c:pt>
                      <c:pt idx="86">
                        <c:v>0.82170109243840372</c:v>
                      </c:pt>
                      <c:pt idx="87">
                        <c:v>0.82303767601960243</c:v>
                      </c:pt>
                      <c:pt idx="88">
                        <c:v>0.85994798121060634</c:v>
                      </c:pt>
                      <c:pt idx="89">
                        <c:v>0.87966934125639618</c:v>
                      </c:pt>
                      <c:pt idx="90">
                        <c:v>0.89053095034282381</c:v>
                      </c:pt>
                      <c:pt idx="91">
                        <c:v>0.88351298797856748</c:v>
                      </c:pt>
                      <c:pt idx="92">
                        <c:v>0.88160641356506753</c:v>
                      </c:pt>
                      <c:pt idx="93">
                        <c:v>0.89656627793888255</c:v>
                      </c:pt>
                      <c:pt idx="94">
                        <c:v>0.90570521972879126</c:v>
                      </c:pt>
                      <c:pt idx="95">
                        <c:v>0.92996606751817756</c:v>
                      </c:pt>
                      <c:pt idx="96">
                        <c:v>0.93451044124117133</c:v>
                      </c:pt>
                      <c:pt idx="97">
                        <c:v>0.92758609208284504</c:v>
                      </c:pt>
                      <c:pt idx="98">
                        <c:v>0.93771754294322252</c:v>
                      </c:pt>
                      <c:pt idx="99">
                        <c:v>0.95796817097203502</c:v>
                      </c:pt>
                      <c:pt idx="100">
                        <c:v>0.94789848764691997</c:v>
                      </c:pt>
                      <c:pt idx="101">
                        <c:v>0.95564672483002877</c:v>
                      </c:pt>
                      <c:pt idx="102">
                        <c:v>0.97370466930395372</c:v>
                      </c:pt>
                      <c:pt idx="103">
                        <c:v>0.97122329959040887</c:v>
                      </c:pt>
                      <c:pt idx="104">
                        <c:v>0.96680086160113876</c:v>
                      </c:pt>
                      <c:pt idx="105">
                        <c:v>0.97071401824418746</c:v>
                      </c:pt>
                      <c:pt idx="106">
                        <c:v>0.97192043313860244</c:v>
                      </c:pt>
                      <c:pt idx="107">
                        <c:v>0.96925640232471744</c:v>
                      </c:pt>
                      <c:pt idx="108">
                        <c:v>0.98646024375740116</c:v>
                      </c:pt>
                      <c:pt idx="109">
                        <c:v>0.98969661735852377</c:v>
                      </c:pt>
                      <c:pt idx="110">
                        <c:v>0.98510673506235003</c:v>
                      </c:pt>
                      <c:pt idx="111">
                        <c:v>0.98996657547450251</c:v>
                      </c:pt>
                      <c:pt idx="112">
                        <c:v>0.98859611059613994</c:v>
                      </c:pt>
                      <c:pt idx="113">
                        <c:v>0.98376702161470631</c:v>
                      </c:pt>
                      <c:pt idx="114">
                        <c:v>0.98522121626196624</c:v>
                      </c:pt>
                      <c:pt idx="115">
                        <c:v>0.99600250676060376</c:v>
                      </c:pt>
                      <c:pt idx="116">
                        <c:v>1.0004467933432699</c:v>
                      </c:pt>
                      <c:pt idx="117">
                        <c:v>0.99600680547004616</c:v>
                      </c:pt>
                      <c:pt idx="118">
                        <c:v>0.9999916165533238</c:v>
                      </c:pt>
                      <c:pt idx="119">
                        <c:v>0.98555131134695495</c:v>
                      </c:pt>
                      <c:pt idx="120">
                        <c:v>0.9906100129241775</c:v>
                      </c:pt>
                      <c:pt idx="121">
                        <c:v>0.99225489787457255</c:v>
                      </c:pt>
                      <c:pt idx="122">
                        <c:v>1.0073422079771825</c:v>
                      </c:pt>
                      <c:pt idx="123">
                        <c:v>1.0174255141339037</c:v>
                      </c:pt>
                      <c:pt idx="124">
                        <c:v>1.0016202400696226</c:v>
                      </c:pt>
                      <c:pt idx="125">
                        <c:v>1.0025356038714837</c:v>
                      </c:pt>
                      <c:pt idx="126">
                        <c:v>1.0073269594950101</c:v>
                      </c:pt>
                      <c:pt idx="127">
                        <c:v>0.99612996687240873</c:v>
                      </c:pt>
                      <c:pt idx="128">
                        <c:v>0.98063171954340622</c:v>
                      </c:pt>
                      <c:pt idx="129">
                        <c:v>0.97173839157078878</c:v>
                      </c:pt>
                      <c:pt idx="130">
                        <c:v>0.97286090367121258</c:v>
                      </c:pt>
                      <c:pt idx="131">
                        <c:v>0.97808425592546755</c:v>
                      </c:pt>
                      <c:pt idx="132">
                        <c:v>0.97368695064770505</c:v>
                      </c:pt>
                      <c:pt idx="133">
                        <c:v>0.9678730258327688</c:v>
                      </c:pt>
                      <c:pt idx="134">
                        <c:v>0.96885288578799988</c:v>
                      </c:pt>
                      <c:pt idx="135">
                        <c:v>0.96772909637488991</c:v>
                      </c:pt>
                      <c:pt idx="136">
                        <c:v>0.94866579695084496</c:v>
                      </c:pt>
                      <c:pt idx="137">
                        <c:v>0.94161871475830372</c:v>
                      </c:pt>
                      <c:pt idx="138">
                        <c:v>0.94708092577584746</c:v>
                      </c:pt>
                      <c:pt idx="139">
                        <c:v>0.94190687416551366</c:v>
                      </c:pt>
                      <c:pt idx="140">
                        <c:v>0.93886439730492255</c:v>
                      </c:pt>
                      <c:pt idx="141">
                        <c:v>0.94449129863206127</c:v>
                      </c:pt>
                      <c:pt idx="142">
                        <c:v>0.96194286723077627</c:v>
                      </c:pt>
                      <c:pt idx="143">
                        <c:v>0.94349318601515009</c:v>
                      </c:pt>
                      <c:pt idx="144">
                        <c:v>0.9310484488558225</c:v>
                      </c:pt>
                      <c:pt idx="145">
                        <c:v>0.91843202566378124</c:v>
                      </c:pt>
                      <c:pt idx="146">
                        <c:v>0.91923209924909</c:v>
                      </c:pt>
                      <c:pt idx="147">
                        <c:v>0.91950815955663501</c:v>
                      </c:pt>
                      <c:pt idx="148">
                        <c:v>0.93227617380687366</c:v>
                      </c:pt>
                      <c:pt idx="149">
                        <c:v>0.9317421237197675</c:v>
                      </c:pt>
                      <c:pt idx="150">
                        <c:v>0.91700856424419619</c:v>
                      </c:pt>
                      <c:pt idx="151">
                        <c:v>0.92952210146466874</c:v>
                      </c:pt>
                      <c:pt idx="152">
                        <c:v>0.93447549163901122</c:v>
                      </c:pt>
                      <c:pt idx="153">
                        <c:v>0.92955444437396506</c:v>
                      </c:pt>
                      <c:pt idx="154">
                        <c:v>0.93151794282884626</c:v>
                      </c:pt>
                      <c:pt idx="155">
                        <c:v>0.9306400630406475</c:v>
                      </c:pt>
                      <c:pt idx="156">
                        <c:v>0.9306487188272512</c:v>
                      </c:pt>
                      <c:pt idx="157">
                        <c:v>0.9194727218249038</c:v>
                      </c:pt>
                      <c:pt idx="158">
                        <c:v>0.92892147028036254</c:v>
                      </c:pt>
                      <c:pt idx="159">
                        <c:v>0.9560733204511912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0.47382110236933794</c:v>
                      </c:pt>
                      <c:pt idx="1">
                        <c:v>0.47688642830799299</c:v>
                      </c:pt>
                      <c:pt idx="2">
                        <c:v>0.47418524864113121</c:v>
                      </c:pt>
                      <c:pt idx="3">
                        <c:v>0.47711434031613376</c:v>
                      </c:pt>
                      <c:pt idx="4">
                        <c:v>0.4929485368027155</c:v>
                      </c:pt>
                      <c:pt idx="5">
                        <c:v>0.50384210822741315</c:v>
                      </c:pt>
                      <c:pt idx="6">
                        <c:v>0.51039801340895918</c:v>
                      </c:pt>
                      <c:pt idx="7">
                        <c:v>0.5070638487107092</c:v>
                      </c:pt>
                      <c:pt idx="8">
                        <c:v>0.52028285272917374</c:v>
                      </c:pt>
                      <c:pt idx="9">
                        <c:v>0.52545823474974529</c:v>
                      </c:pt>
                      <c:pt idx="10">
                        <c:v>0.53783899091042553</c:v>
                      </c:pt>
                      <c:pt idx="11">
                        <c:v>0.5436716887544325</c:v>
                      </c:pt>
                      <c:pt idx="12">
                        <c:v>0.54266610529198123</c:v>
                      </c:pt>
                      <c:pt idx="13">
                        <c:v>0.555189750510939</c:v>
                      </c:pt>
                      <c:pt idx="14">
                        <c:v>0.55772753490818028</c:v>
                      </c:pt>
                      <c:pt idx="15">
                        <c:v>0.57930392335683978</c:v>
                      </c:pt>
                      <c:pt idx="16">
                        <c:v>0.59578493112454267</c:v>
                      </c:pt>
                      <c:pt idx="17">
                        <c:v>0.59985955791973722</c:v>
                      </c:pt>
                      <c:pt idx="18">
                        <c:v>0.60521260355794426</c:v>
                      </c:pt>
                      <c:pt idx="19">
                        <c:v>0.60550148659269154</c:v>
                      </c:pt>
                      <c:pt idx="20">
                        <c:v>0.62751940292880148</c:v>
                      </c:pt>
                      <c:pt idx="21">
                        <c:v>0.64324391488048493</c:v>
                      </c:pt>
                      <c:pt idx="22">
                        <c:v>0.66355447054469396</c:v>
                      </c:pt>
                      <c:pt idx="23">
                        <c:v>0.68108777451820279</c:v>
                      </c:pt>
                      <c:pt idx="24">
                        <c:v>0.70960680313207125</c:v>
                      </c:pt>
                      <c:pt idx="25">
                        <c:v>0.72659159197934997</c:v>
                      </c:pt>
                      <c:pt idx="26">
                        <c:v>0.71806274810659954</c:v>
                      </c:pt>
                      <c:pt idx="27">
                        <c:v>0.72573994368549222</c:v>
                      </c:pt>
                      <c:pt idx="28">
                        <c:v>0.74047990881151649</c:v>
                      </c:pt>
                      <c:pt idx="29">
                        <c:v>0.74275052054437429</c:v>
                      </c:pt>
                      <c:pt idx="30">
                        <c:v>0.74080879040740499</c:v>
                      </c:pt>
                      <c:pt idx="31">
                        <c:v>0.7439277444648803</c:v>
                      </c:pt>
                      <c:pt idx="32">
                        <c:v>0.75</c:v>
                      </c:pt>
                      <c:pt idx="33">
                        <c:v>0.73988365146747448</c:v>
                      </c:pt>
                      <c:pt idx="34">
                        <c:v>0.71472449155596152</c:v>
                      </c:pt>
                      <c:pt idx="35">
                        <c:v>0.67718147606761647</c:v>
                      </c:pt>
                      <c:pt idx="36">
                        <c:v>0.66875385027687306</c:v>
                      </c:pt>
                      <c:pt idx="37">
                        <c:v>0.6484425102836745</c:v>
                      </c:pt>
                      <c:pt idx="38">
                        <c:v>0.61462083284509206</c:v>
                      </c:pt>
                      <c:pt idx="39">
                        <c:v>0.59535225371029199</c:v>
                      </c:pt>
                      <c:pt idx="40">
                        <c:v>0.58273320883565771</c:v>
                      </c:pt>
                      <c:pt idx="41">
                        <c:v>0.57264342531394719</c:v>
                      </c:pt>
                      <c:pt idx="42">
                        <c:v>0.53562836850517948</c:v>
                      </c:pt>
                      <c:pt idx="43">
                        <c:v>0.51793395215782501</c:v>
                      </c:pt>
                      <c:pt idx="44">
                        <c:v>0.53449791556706627</c:v>
                      </c:pt>
                      <c:pt idx="45">
                        <c:v>0.53238826131728323</c:v>
                      </c:pt>
                      <c:pt idx="46">
                        <c:v>0.52383082193024999</c:v>
                      </c:pt>
                      <c:pt idx="47">
                        <c:v>0.5376602634392047</c:v>
                      </c:pt>
                      <c:pt idx="48">
                        <c:v>0.528525083318796</c:v>
                      </c:pt>
                      <c:pt idx="49">
                        <c:v>0.51241686882931947</c:v>
                      </c:pt>
                      <c:pt idx="50">
                        <c:v>0.49753103028506551</c:v>
                      </c:pt>
                      <c:pt idx="51">
                        <c:v>0.48591642026460669</c:v>
                      </c:pt>
                      <c:pt idx="52">
                        <c:v>0.4753477431087495</c:v>
                      </c:pt>
                      <c:pt idx="53">
                        <c:v>0.46759555738595698</c:v>
                      </c:pt>
                      <c:pt idx="54">
                        <c:v>0.45283684472395802</c:v>
                      </c:pt>
                      <c:pt idx="55">
                        <c:v>0.42665396922026855</c:v>
                      </c:pt>
                      <c:pt idx="56">
                        <c:v>0.37986687092794946</c:v>
                      </c:pt>
                      <c:pt idx="57">
                        <c:v>0.34814065694013302</c:v>
                      </c:pt>
                      <c:pt idx="58">
                        <c:v>0.35252789306044274</c:v>
                      </c:pt>
                      <c:pt idx="59">
                        <c:v>0.32761836845407349</c:v>
                      </c:pt>
                      <c:pt idx="60">
                        <c:v>0.30925469827213947</c:v>
                      </c:pt>
                      <c:pt idx="61">
                        <c:v>0.27925057399770747</c:v>
                      </c:pt>
                      <c:pt idx="62">
                        <c:v>0.22128813064504649</c:v>
                      </c:pt>
                      <c:pt idx="63">
                        <c:v>0.17016052698220274</c:v>
                      </c:pt>
                      <c:pt idx="64">
                        <c:v>0.14150107500423975</c:v>
                      </c:pt>
                      <c:pt idx="65">
                        <c:v>9.5463586995271493E-2</c:v>
                      </c:pt>
                      <c:pt idx="66">
                        <c:v>6.479165336617343E-2</c:v>
                      </c:pt>
                      <c:pt idx="67">
                        <c:v>3.8371734652619019E-2</c:v>
                      </c:pt>
                      <c:pt idx="68">
                        <c:v>1.3516696281987074E-2</c:v>
                      </c:pt>
                      <c:pt idx="69">
                        <c:v>2.0671104681397351E-2</c:v>
                      </c:pt>
                      <c:pt idx="70">
                        <c:v>3.5280373012550853E-2</c:v>
                      </c:pt>
                      <c:pt idx="71">
                        <c:v>5.2528983821060478E-2</c:v>
                      </c:pt>
                      <c:pt idx="72">
                        <c:v>8.900686496826675E-2</c:v>
                      </c:pt>
                      <c:pt idx="73">
                        <c:v>0.1328926970637915</c:v>
                      </c:pt>
                      <c:pt idx="74">
                        <c:v>0.17689676132063326</c:v>
                      </c:pt>
                      <c:pt idx="75">
                        <c:v>0.21495348939609449</c:v>
                      </c:pt>
                      <c:pt idx="76">
                        <c:v>0.24545523891103951</c:v>
                      </c:pt>
                      <c:pt idx="77">
                        <c:v>0.28771016265830773</c:v>
                      </c:pt>
                      <c:pt idx="78">
                        <c:v>0.32126896754735101</c:v>
                      </c:pt>
                      <c:pt idx="79">
                        <c:v>0.35566500240605925</c:v>
                      </c:pt>
                      <c:pt idx="80">
                        <c:v>0.37886405807453022</c:v>
                      </c:pt>
                      <c:pt idx="81">
                        <c:v>0.40291388068389145</c:v>
                      </c:pt>
                      <c:pt idx="82">
                        <c:v>0.42548826459944256</c:v>
                      </c:pt>
                      <c:pt idx="83">
                        <c:v>0.45029442220518601</c:v>
                      </c:pt>
                      <c:pt idx="84">
                        <c:v>0.47041163135945774</c:v>
                      </c:pt>
                      <c:pt idx="85">
                        <c:v>0.48689284547740797</c:v>
                      </c:pt>
                      <c:pt idx="86">
                        <c:v>0.49302065546304219</c:v>
                      </c:pt>
                      <c:pt idx="87">
                        <c:v>0.4938226056117615</c:v>
                      </c:pt>
                      <c:pt idx="88">
                        <c:v>0.51596878872636376</c:v>
                      </c:pt>
                      <c:pt idx="89">
                        <c:v>0.52780160475383775</c:v>
                      </c:pt>
                      <c:pt idx="90">
                        <c:v>0.53431857020569429</c:v>
                      </c:pt>
                      <c:pt idx="91">
                        <c:v>0.53010779278714049</c:v>
                      </c:pt>
                      <c:pt idx="92">
                        <c:v>0.52896384813904052</c:v>
                      </c:pt>
                      <c:pt idx="93">
                        <c:v>0.53793976676332944</c:v>
                      </c:pt>
                      <c:pt idx="94">
                        <c:v>0.54342313183727475</c:v>
                      </c:pt>
                      <c:pt idx="95">
                        <c:v>0.55797964051090654</c:v>
                      </c:pt>
                      <c:pt idx="96">
                        <c:v>0.56070626474470275</c:v>
                      </c:pt>
                      <c:pt idx="97">
                        <c:v>0.55655165524970707</c:v>
                      </c:pt>
                      <c:pt idx="98">
                        <c:v>0.56263052576593342</c:v>
                      </c:pt>
                      <c:pt idx="99">
                        <c:v>0.57478090258322101</c:v>
                      </c:pt>
                      <c:pt idx="100">
                        <c:v>0.56873909258815203</c:v>
                      </c:pt>
                      <c:pt idx="101">
                        <c:v>0.57338803489801726</c:v>
                      </c:pt>
                      <c:pt idx="102">
                        <c:v>0.58422280158237228</c:v>
                      </c:pt>
                      <c:pt idx="103">
                        <c:v>0.58273397975424523</c:v>
                      </c:pt>
                      <c:pt idx="104">
                        <c:v>0.5800805169606833</c:v>
                      </c:pt>
                      <c:pt idx="105">
                        <c:v>0.58242841094651243</c:v>
                      </c:pt>
                      <c:pt idx="106">
                        <c:v>0.58315225988316155</c:v>
                      </c:pt>
                      <c:pt idx="107">
                        <c:v>0.58155384139483046</c:v>
                      </c:pt>
                      <c:pt idx="108">
                        <c:v>0.59187614625444074</c:v>
                      </c:pt>
                      <c:pt idx="109">
                        <c:v>0.5938179704151143</c:v>
                      </c:pt>
                      <c:pt idx="110">
                        <c:v>0.59106404103741006</c:v>
                      </c:pt>
                      <c:pt idx="111">
                        <c:v>0.59397994528470155</c:v>
                      </c:pt>
                      <c:pt idx="112">
                        <c:v>0.59315766635768397</c:v>
                      </c:pt>
                      <c:pt idx="113">
                        <c:v>0.59026021296882369</c:v>
                      </c:pt>
                      <c:pt idx="114">
                        <c:v>0.59113272975717979</c:v>
                      </c:pt>
                      <c:pt idx="115">
                        <c:v>0.59760150405636225</c:v>
                      </c:pt>
                      <c:pt idx="116">
                        <c:v>0.60026807600596199</c:v>
                      </c:pt>
                      <c:pt idx="117">
                        <c:v>0.59760408328202774</c:v>
                      </c:pt>
                      <c:pt idx="118">
                        <c:v>0.59999496993199419</c:v>
                      </c:pt>
                      <c:pt idx="119">
                        <c:v>0.59133078680817297</c:v>
                      </c:pt>
                      <c:pt idx="120">
                        <c:v>0.59436600775450654</c:v>
                      </c:pt>
                      <c:pt idx="121">
                        <c:v>0.59535293872474349</c:v>
                      </c:pt>
                      <c:pt idx="122">
                        <c:v>0.60440532478630948</c:v>
                      </c:pt>
                      <c:pt idx="123">
                        <c:v>0.61045530848034224</c:v>
                      </c:pt>
                      <c:pt idx="124">
                        <c:v>0.60097214404177346</c:v>
                      </c:pt>
                      <c:pt idx="125">
                        <c:v>0.60152136232289022</c:v>
                      </c:pt>
                      <c:pt idx="126">
                        <c:v>0.60439617569700599</c:v>
                      </c:pt>
                      <c:pt idx="127">
                        <c:v>0.5976779801234452</c:v>
                      </c:pt>
                      <c:pt idx="128">
                        <c:v>0.58837903172604378</c:v>
                      </c:pt>
                      <c:pt idx="129">
                        <c:v>0.58304303494247323</c:v>
                      </c:pt>
                      <c:pt idx="130">
                        <c:v>0.58371654220272751</c:v>
                      </c:pt>
                      <c:pt idx="131">
                        <c:v>0.58685055355528049</c:v>
                      </c:pt>
                      <c:pt idx="132">
                        <c:v>0.58421217038862294</c:v>
                      </c:pt>
                      <c:pt idx="133">
                        <c:v>0.58072381549966123</c:v>
                      </c:pt>
                      <c:pt idx="134">
                        <c:v>0.58131173147280002</c:v>
                      </c:pt>
                      <c:pt idx="135">
                        <c:v>0.58063745782493403</c:v>
                      </c:pt>
                      <c:pt idx="136">
                        <c:v>0.56919947817050698</c:v>
                      </c:pt>
                      <c:pt idx="137">
                        <c:v>0.56497122885498219</c:v>
                      </c:pt>
                      <c:pt idx="138">
                        <c:v>0.56824855546550856</c:v>
                      </c:pt>
                      <c:pt idx="139">
                        <c:v>0.56514412449930829</c:v>
                      </c:pt>
                      <c:pt idx="140">
                        <c:v>0.56331863838295348</c:v>
                      </c:pt>
                      <c:pt idx="141">
                        <c:v>0.56669477917923672</c:v>
                      </c:pt>
                      <c:pt idx="142">
                        <c:v>0.5771657203384658</c:v>
                      </c:pt>
                      <c:pt idx="143">
                        <c:v>0.56609591160909001</c:v>
                      </c:pt>
                      <c:pt idx="144">
                        <c:v>0.55862906931349354</c:v>
                      </c:pt>
                      <c:pt idx="145">
                        <c:v>0.55105921539826874</c:v>
                      </c:pt>
                      <c:pt idx="146">
                        <c:v>0.55153925954945404</c:v>
                      </c:pt>
                      <c:pt idx="147">
                        <c:v>0.55170489573398096</c:v>
                      </c:pt>
                      <c:pt idx="148">
                        <c:v>0.55936570428412424</c:v>
                      </c:pt>
                      <c:pt idx="149">
                        <c:v>0.55904527423186046</c:v>
                      </c:pt>
                      <c:pt idx="150">
                        <c:v>0.55020513854651776</c:v>
                      </c:pt>
                      <c:pt idx="151">
                        <c:v>0.55771326087880124</c:v>
                      </c:pt>
                      <c:pt idx="152">
                        <c:v>0.56068529498340669</c:v>
                      </c:pt>
                      <c:pt idx="153">
                        <c:v>0.55773266662437904</c:v>
                      </c:pt>
                      <c:pt idx="154">
                        <c:v>0.5589107656973078</c:v>
                      </c:pt>
                      <c:pt idx="155">
                        <c:v>0.5583840378243885</c:v>
                      </c:pt>
                      <c:pt idx="156">
                        <c:v>0.55838923129635076</c:v>
                      </c:pt>
                      <c:pt idx="157">
                        <c:v>0.55168363309494228</c:v>
                      </c:pt>
                      <c:pt idx="158">
                        <c:v>0.55735288216821743</c:v>
                      </c:pt>
                      <c:pt idx="159">
                        <c:v>0.57364399227071472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0.78970183728222998</c:v>
                      </c:pt>
                      <c:pt idx="1">
                        <c:v>0.79481071384665491</c:v>
                      </c:pt>
                      <c:pt idx="2">
                        <c:v>0.79030874773521875</c:v>
                      </c:pt>
                      <c:pt idx="3">
                        <c:v>0.79519056719355619</c:v>
                      </c:pt>
                      <c:pt idx="4">
                        <c:v>0.82158089467119244</c:v>
                      </c:pt>
                      <c:pt idx="5">
                        <c:v>0.83973684704568874</c:v>
                      </c:pt>
                      <c:pt idx="6">
                        <c:v>0.85066335568159879</c:v>
                      </c:pt>
                      <c:pt idx="7">
                        <c:v>0.84510641451784874</c:v>
                      </c:pt>
                      <c:pt idx="8">
                        <c:v>0.86713808788195623</c:v>
                      </c:pt>
                      <c:pt idx="9">
                        <c:v>0.87576372458290874</c:v>
                      </c:pt>
                      <c:pt idx="10">
                        <c:v>0.89639831818404248</c:v>
                      </c:pt>
                      <c:pt idx="11">
                        <c:v>0.9061194812573875</c:v>
                      </c:pt>
                      <c:pt idx="12">
                        <c:v>0.90444350881996871</c:v>
                      </c:pt>
                      <c:pt idx="13">
                        <c:v>0.92531625085156499</c:v>
                      </c:pt>
                      <c:pt idx="14">
                        <c:v>0.92954589151363365</c:v>
                      </c:pt>
                      <c:pt idx="15">
                        <c:v>0.96550653892806615</c:v>
                      </c:pt>
                      <c:pt idx="16">
                        <c:v>0.99297488520757127</c:v>
                      </c:pt>
                      <c:pt idx="17">
                        <c:v>0.9997659298662287</c:v>
                      </c:pt>
                      <c:pt idx="18">
                        <c:v>1.0086876725965737</c:v>
                      </c:pt>
                      <c:pt idx="19">
                        <c:v>1.0091691443211526</c:v>
                      </c:pt>
                      <c:pt idx="20">
                        <c:v>1.0458656715480026</c:v>
                      </c:pt>
                      <c:pt idx="21">
                        <c:v>1.072073191467475</c:v>
                      </c:pt>
                      <c:pt idx="22">
                        <c:v>1.1059241175744901</c:v>
                      </c:pt>
                      <c:pt idx="23">
                        <c:v>1.1351462908636714</c:v>
                      </c:pt>
                      <c:pt idx="24">
                        <c:v>1.1826780052201187</c:v>
                      </c:pt>
                      <c:pt idx="25">
                        <c:v>1.2109859866322501</c:v>
                      </c:pt>
                      <c:pt idx="26">
                        <c:v>1.1967712468443326</c:v>
                      </c:pt>
                      <c:pt idx="27">
                        <c:v>1.2095665728091536</c:v>
                      </c:pt>
                      <c:pt idx="28">
                        <c:v>1.2341331813525276</c:v>
                      </c:pt>
                      <c:pt idx="29">
                        <c:v>1.2379175342406237</c:v>
                      </c:pt>
                      <c:pt idx="30">
                        <c:v>1.234681317345675</c:v>
                      </c:pt>
                      <c:pt idx="31">
                        <c:v>1.2398795741081339</c:v>
                      </c:pt>
                      <c:pt idx="32">
                        <c:v>1.25</c:v>
                      </c:pt>
                      <c:pt idx="33">
                        <c:v>1.2331394191124576</c:v>
                      </c:pt>
                      <c:pt idx="34">
                        <c:v>1.1912074859266024</c:v>
                      </c:pt>
                      <c:pt idx="35">
                        <c:v>1.1286357934460276</c:v>
                      </c:pt>
                      <c:pt idx="36">
                        <c:v>1.114589750461455</c:v>
                      </c:pt>
                      <c:pt idx="37">
                        <c:v>1.0807375171394575</c:v>
                      </c:pt>
                      <c:pt idx="38">
                        <c:v>1.0243680547418201</c:v>
                      </c:pt>
                      <c:pt idx="39">
                        <c:v>0.99225375618382006</c:v>
                      </c:pt>
                      <c:pt idx="40">
                        <c:v>0.97122201472609626</c:v>
                      </c:pt>
                      <c:pt idx="41">
                        <c:v>0.95440570885657872</c:v>
                      </c:pt>
                      <c:pt idx="42">
                        <c:v>0.89271394750863253</c:v>
                      </c:pt>
                      <c:pt idx="43">
                        <c:v>0.86322325359637508</c:v>
                      </c:pt>
                      <c:pt idx="44">
                        <c:v>0.89082985927844371</c:v>
                      </c:pt>
                      <c:pt idx="45">
                        <c:v>0.88731376886213886</c:v>
                      </c:pt>
                      <c:pt idx="46">
                        <c:v>0.87305136988374998</c:v>
                      </c:pt>
                      <c:pt idx="47">
                        <c:v>0.89610043906534131</c:v>
                      </c:pt>
                      <c:pt idx="48">
                        <c:v>0.88087513886466007</c:v>
                      </c:pt>
                      <c:pt idx="49">
                        <c:v>0.85402811471553253</c:v>
                      </c:pt>
                      <c:pt idx="50">
                        <c:v>0.82921838380844259</c:v>
                      </c:pt>
                      <c:pt idx="51">
                        <c:v>0.80986070044101122</c:v>
                      </c:pt>
                      <c:pt idx="52">
                        <c:v>0.79224623851458242</c:v>
                      </c:pt>
                      <c:pt idx="53">
                        <c:v>0.77932592897659503</c:v>
                      </c:pt>
                      <c:pt idx="54">
                        <c:v>0.75472807453992996</c:v>
                      </c:pt>
                      <c:pt idx="55">
                        <c:v>0.71108994870044751</c:v>
                      </c:pt>
                      <c:pt idx="56">
                        <c:v>0.63311145154658244</c:v>
                      </c:pt>
                      <c:pt idx="57">
                        <c:v>0.58023442823355498</c:v>
                      </c:pt>
                      <c:pt idx="58">
                        <c:v>0.58754648843407131</c:v>
                      </c:pt>
                      <c:pt idx="59">
                        <c:v>0.54603061409012255</c:v>
                      </c:pt>
                      <c:pt idx="60">
                        <c:v>0.51542449712023253</c:v>
                      </c:pt>
                      <c:pt idx="61">
                        <c:v>0.46541762332951253</c:v>
                      </c:pt>
                      <c:pt idx="62">
                        <c:v>0.36881355107507752</c:v>
                      </c:pt>
                      <c:pt idx="63">
                        <c:v>0.28360087830367126</c:v>
                      </c:pt>
                      <c:pt idx="64">
                        <c:v>0.23583512500706627</c:v>
                      </c:pt>
                      <c:pt idx="65">
                        <c:v>0.15910597832545251</c:v>
                      </c:pt>
                      <c:pt idx="66">
                        <c:v>0.10798608894362238</c:v>
                      </c:pt>
                      <c:pt idx="67">
                        <c:v>6.3952891087698374E-2</c:v>
                      </c:pt>
                      <c:pt idx="68">
                        <c:v>2.2527827136645126E-2</c:v>
                      </c:pt>
                      <c:pt idx="69">
                        <c:v>3.4451841135662249E-2</c:v>
                      </c:pt>
                      <c:pt idx="70">
                        <c:v>5.880062168758475E-2</c:v>
                      </c:pt>
                      <c:pt idx="71">
                        <c:v>8.7548306368434137E-2</c:v>
                      </c:pt>
                      <c:pt idx="72">
                        <c:v>0.14834477494711124</c:v>
                      </c:pt>
                      <c:pt idx="73">
                        <c:v>0.22148782843965251</c:v>
                      </c:pt>
                      <c:pt idx="74">
                        <c:v>0.29482793553438874</c:v>
                      </c:pt>
                      <c:pt idx="75">
                        <c:v>0.35825581566015752</c:v>
                      </c:pt>
                      <c:pt idx="76">
                        <c:v>0.40909206485173255</c:v>
                      </c:pt>
                      <c:pt idx="77">
                        <c:v>0.4795169377638463</c:v>
                      </c:pt>
                      <c:pt idx="78">
                        <c:v>0.53544827924558502</c:v>
                      </c:pt>
                      <c:pt idx="79">
                        <c:v>0.59277500401009875</c:v>
                      </c:pt>
                      <c:pt idx="80">
                        <c:v>0.63144009679088375</c:v>
                      </c:pt>
                      <c:pt idx="81">
                        <c:v>0.67152313447315248</c:v>
                      </c:pt>
                      <c:pt idx="82">
                        <c:v>0.70914710766573752</c:v>
                      </c:pt>
                      <c:pt idx="83">
                        <c:v>0.75049070367531001</c:v>
                      </c:pt>
                      <c:pt idx="84">
                        <c:v>0.78401938559909623</c:v>
                      </c:pt>
                      <c:pt idx="85">
                        <c:v>0.81148807579567994</c:v>
                      </c:pt>
                      <c:pt idx="86">
                        <c:v>0.82170109243840372</c:v>
                      </c:pt>
                      <c:pt idx="87">
                        <c:v>0.82303767601960243</c:v>
                      </c:pt>
                      <c:pt idx="88">
                        <c:v>0.85994798121060634</c:v>
                      </c:pt>
                      <c:pt idx="89">
                        <c:v>0.87966934125639618</c:v>
                      </c:pt>
                      <c:pt idx="90">
                        <c:v>0.89053095034282381</c:v>
                      </c:pt>
                      <c:pt idx="91">
                        <c:v>0.88351298797856748</c:v>
                      </c:pt>
                      <c:pt idx="92">
                        <c:v>0.88160641356506753</c:v>
                      </c:pt>
                      <c:pt idx="93">
                        <c:v>0.89656627793888255</c:v>
                      </c:pt>
                      <c:pt idx="94">
                        <c:v>0.90570521972879126</c:v>
                      </c:pt>
                      <c:pt idx="95">
                        <c:v>0.92996606751817756</c:v>
                      </c:pt>
                      <c:pt idx="96">
                        <c:v>0.93451044124117133</c:v>
                      </c:pt>
                      <c:pt idx="97">
                        <c:v>0.92758609208284504</c:v>
                      </c:pt>
                      <c:pt idx="98">
                        <c:v>0.93771754294322252</c:v>
                      </c:pt>
                      <c:pt idx="99">
                        <c:v>0.95796817097203502</c:v>
                      </c:pt>
                      <c:pt idx="100">
                        <c:v>0.94789848764691997</c:v>
                      </c:pt>
                      <c:pt idx="101">
                        <c:v>0.95564672483002877</c:v>
                      </c:pt>
                      <c:pt idx="102">
                        <c:v>0.97370466930395372</c:v>
                      </c:pt>
                      <c:pt idx="103">
                        <c:v>0.97122329959040887</c:v>
                      </c:pt>
                      <c:pt idx="104">
                        <c:v>0.96680086160113876</c:v>
                      </c:pt>
                      <c:pt idx="105">
                        <c:v>0.97071401824418746</c:v>
                      </c:pt>
                      <c:pt idx="106">
                        <c:v>0.97192043313860244</c:v>
                      </c:pt>
                      <c:pt idx="107">
                        <c:v>0.96925640232471744</c:v>
                      </c:pt>
                      <c:pt idx="108">
                        <c:v>0.98646024375740116</c:v>
                      </c:pt>
                      <c:pt idx="109">
                        <c:v>0.98969661735852377</c:v>
                      </c:pt>
                      <c:pt idx="110">
                        <c:v>0.98510673506235003</c:v>
                      </c:pt>
                      <c:pt idx="111">
                        <c:v>0.98996657547450251</c:v>
                      </c:pt>
                      <c:pt idx="112">
                        <c:v>0.98859611059613994</c:v>
                      </c:pt>
                      <c:pt idx="113">
                        <c:v>0.98376702161470631</c:v>
                      </c:pt>
                      <c:pt idx="114">
                        <c:v>0.98522121626196624</c:v>
                      </c:pt>
                      <c:pt idx="115">
                        <c:v>0.99600250676060376</c:v>
                      </c:pt>
                      <c:pt idx="116">
                        <c:v>1.0004467933432699</c:v>
                      </c:pt>
                      <c:pt idx="117">
                        <c:v>0.99600680547004616</c:v>
                      </c:pt>
                      <c:pt idx="118">
                        <c:v>0.9999916165533238</c:v>
                      </c:pt>
                      <c:pt idx="119">
                        <c:v>0.98555131134695495</c:v>
                      </c:pt>
                      <c:pt idx="120">
                        <c:v>0.9906100129241775</c:v>
                      </c:pt>
                      <c:pt idx="121">
                        <c:v>0.99225489787457255</c:v>
                      </c:pt>
                      <c:pt idx="122">
                        <c:v>1.0073422079771825</c:v>
                      </c:pt>
                      <c:pt idx="123">
                        <c:v>1.0174255141339037</c:v>
                      </c:pt>
                      <c:pt idx="124">
                        <c:v>1.0016202400696226</c:v>
                      </c:pt>
                      <c:pt idx="125">
                        <c:v>1.0025356038714837</c:v>
                      </c:pt>
                      <c:pt idx="126">
                        <c:v>1.0073269594950101</c:v>
                      </c:pt>
                      <c:pt idx="127">
                        <c:v>0.99612996687240873</c:v>
                      </c:pt>
                      <c:pt idx="128">
                        <c:v>0.98063171954340622</c:v>
                      </c:pt>
                      <c:pt idx="129">
                        <c:v>0.97173839157078878</c:v>
                      </c:pt>
                      <c:pt idx="130">
                        <c:v>0.97286090367121258</c:v>
                      </c:pt>
                      <c:pt idx="131">
                        <c:v>0.97808425592546755</c:v>
                      </c:pt>
                      <c:pt idx="132">
                        <c:v>0.97368695064770505</c:v>
                      </c:pt>
                      <c:pt idx="133">
                        <c:v>0.9678730258327688</c:v>
                      </c:pt>
                      <c:pt idx="134">
                        <c:v>0.96885288578799988</c:v>
                      </c:pt>
                      <c:pt idx="135">
                        <c:v>0.96772909637488991</c:v>
                      </c:pt>
                      <c:pt idx="136">
                        <c:v>0.94866579695084496</c:v>
                      </c:pt>
                      <c:pt idx="137">
                        <c:v>0.94161871475830372</c:v>
                      </c:pt>
                      <c:pt idx="138">
                        <c:v>0.94708092577584746</c:v>
                      </c:pt>
                      <c:pt idx="139">
                        <c:v>0.94190687416551366</c:v>
                      </c:pt>
                      <c:pt idx="140">
                        <c:v>0.93886439730492255</c:v>
                      </c:pt>
                      <c:pt idx="141">
                        <c:v>0.94449129863206127</c:v>
                      </c:pt>
                      <c:pt idx="142">
                        <c:v>0.96194286723077627</c:v>
                      </c:pt>
                      <c:pt idx="143">
                        <c:v>0.94349318601515009</c:v>
                      </c:pt>
                      <c:pt idx="144">
                        <c:v>0.9310484488558225</c:v>
                      </c:pt>
                      <c:pt idx="145">
                        <c:v>0.91843202566378124</c:v>
                      </c:pt>
                      <c:pt idx="146">
                        <c:v>0.91923209924909</c:v>
                      </c:pt>
                      <c:pt idx="147">
                        <c:v>0.91950815955663501</c:v>
                      </c:pt>
                      <c:pt idx="148">
                        <c:v>0.93227617380687366</c:v>
                      </c:pt>
                      <c:pt idx="149">
                        <c:v>0.9317421237197675</c:v>
                      </c:pt>
                      <c:pt idx="150">
                        <c:v>0.91700856424419619</c:v>
                      </c:pt>
                      <c:pt idx="151">
                        <c:v>0.92952210146466874</c:v>
                      </c:pt>
                      <c:pt idx="152">
                        <c:v>0.93447549163901122</c:v>
                      </c:pt>
                      <c:pt idx="153">
                        <c:v>0.92955444437396506</c:v>
                      </c:pt>
                      <c:pt idx="154">
                        <c:v>0.93151794282884626</c:v>
                      </c:pt>
                      <c:pt idx="155">
                        <c:v>0.9306400630406475</c:v>
                      </c:pt>
                      <c:pt idx="156">
                        <c:v>0.9306487188272512</c:v>
                      </c:pt>
                      <c:pt idx="157">
                        <c:v>0.9194727218249038</c:v>
                      </c:pt>
                      <c:pt idx="158">
                        <c:v>0.92892147028036254</c:v>
                      </c:pt>
                      <c:pt idx="159">
                        <c:v>0.9560733204511912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0.47382110236933794</c:v>
                      </c:pt>
                      <c:pt idx="1">
                        <c:v>0.47688642830799299</c:v>
                      </c:pt>
                      <c:pt idx="2">
                        <c:v>0.47418524864113121</c:v>
                      </c:pt>
                      <c:pt idx="3">
                        <c:v>0.47711434031613376</c:v>
                      </c:pt>
                      <c:pt idx="4">
                        <c:v>0.4929485368027155</c:v>
                      </c:pt>
                      <c:pt idx="5">
                        <c:v>0.50384210822741315</c:v>
                      </c:pt>
                      <c:pt idx="6">
                        <c:v>0.51039801340895918</c:v>
                      </c:pt>
                      <c:pt idx="7">
                        <c:v>0.5070638487107092</c:v>
                      </c:pt>
                      <c:pt idx="8">
                        <c:v>0.52028285272917374</c:v>
                      </c:pt>
                      <c:pt idx="9">
                        <c:v>0.52545823474974529</c:v>
                      </c:pt>
                      <c:pt idx="10">
                        <c:v>0.53783899091042553</c:v>
                      </c:pt>
                      <c:pt idx="11">
                        <c:v>0.5436716887544325</c:v>
                      </c:pt>
                      <c:pt idx="12">
                        <c:v>0.54266610529198123</c:v>
                      </c:pt>
                      <c:pt idx="13">
                        <c:v>0.555189750510939</c:v>
                      </c:pt>
                      <c:pt idx="14">
                        <c:v>0.55772753490818028</c:v>
                      </c:pt>
                      <c:pt idx="15">
                        <c:v>0.57930392335683978</c:v>
                      </c:pt>
                      <c:pt idx="16">
                        <c:v>0.59578493112454267</c:v>
                      </c:pt>
                      <c:pt idx="17">
                        <c:v>0.59985955791973722</c:v>
                      </c:pt>
                      <c:pt idx="18">
                        <c:v>0.60521260355794426</c:v>
                      </c:pt>
                      <c:pt idx="19">
                        <c:v>0.60550148659269154</c:v>
                      </c:pt>
                      <c:pt idx="20">
                        <c:v>0.62751940292880148</c:v>
                      </c:pt>
                      <c:pt idx="21">
                        <c:v>0.64324391488048493</c:v>
                      </c:pt>
                      <c:pt idx="22">
                        <c:v>0.66355447054469396</c:v>
                      </c:pt>
                      <c:pt idx="23">
                        <c:v>0.68108777451820279</c:v>
                      </c:pt>
                      <c:pt idx="24">
                        <c:v>0.70960680313207125</c:v>
                      </c:pt>
                      <c:pt idx="25">
                        <c:v>0.72659159197934997</c:v>
                      </c:pt>
                      <c:pt idx="26">
                        <c:v>0.71806274810659954</c:v>
                      </c:pt>
                      <c:pt idx="27">
                        <c:v>0.72573994368549222</c:v>
                      </c:pt>
                      <c:pt idx="28">
                        <c:v>0.74047990881151649</c:v>
                      </c:pt>
                      <c:pt idx="29">
                        <c:v>0.74275052054437429</c:v>
                      </c:pt>
                      <c:pt idx="30">
                        <c:v>0.74080879040740499</c:v>
                      </c:pt>
                      <c:pt idx="31">
                        <c:v>0.7439277444648803</c:v>
                      </c:pt>
                      <c:pt idx="32">
                        <c:v>0.75</c:v>
                      </c:pt>
                      <c:pt idx="33">
                        <c:v>0.73988365146747448</c:v>
                      </c:pt>
                      <c:pt idx="34">
                        <c:v>0.71472449155596152</c:v>
                      </c:pt>
                      <c:pt idx="35">
                        <c:v>0.67718147606761647</c:v>
                      </c:pt>
                      <c:pt idx="36">
                        <c:v>0.66875385027687306</c:v>
                      </c:pt>
                      <c:pt idx="37">
                        <c:v>0.6484425102836745</c:v>
                      </c:pt>
                      <c:pt idx="38">
                        <c:v>0.61462083284509206</c:v>
                      </c:pt>
                      <c:pt idx="39">
                        <c:v>0.59535225371029199</c:v>
                      </c:pt>
                      <c:pt idx="40">
                        <c:v>0.58273320883565771</c:v>
                      </c:pt>
                      <c:pt idx="41">
                        <c:v>0.57264342531394719</c:v>
                      </c:pt>
                      <c:pt idx="42">
                        <c:v>0.53562836850517948</c:v>
                      </c:pt>
                      <c:pt idx="43">
                        <c:v>0.51793395215782501</c:v>
                      </c:pt>
                      <c:pt idx="44">
                        <c:v>0.53449791556706627</c:v>
                      </c:pt>
                      <c:pt idx="45">
                        <c:v>0.53238826131728323</c:v>
                      </c:pt>
                      <c:pt idx="46">
                        <c:v>0.52383082193024999</c:v>
                      </c:pt>
                      <c:pt idx="47">
                        <c:v>0.5376602634392047</c:v>
                      </c:pt>
                      <c:pt idx="48">
                        <c:v>0.528525083318796</c:v>
                      </c:pt>
                      <c:pt idx="49">
                        <c:v>0.51241686882931947</c:v>
                      </c:pt>
                      <c:pt idx="50">
                        <c:v>0.49753103028506551</c:v>
                      </c:pt>
                      <c:pt idx="51">
                        <c:v>0.48591642026460669</c:v>
                      </c:pt>
                      <c:pt idx="52">
                        <c:v>0.4753477431087495</c:v>
                      </c:pt>
                      <c:pt idx="53">
                        <c:v>0.46759555738595698</c:v>
                      </c:pt>
                      <c:pt idx="54">
                        <c:v>0.45283684472395802</c:v>
                      </c:pt>
                      <c:pt idx="55">
                        <c:v>0.42665396922026855</c:v>
                      </c:pt>
                      <c:pt idx="56">
                        <c:v>0.37986687092794946</c:v>
                      </c:pt>
                      <c:pt idx="57">
                        <c:v>0.34814065694013302</c:v>
                      </c:pt>
                      <c:pt idx="58">
                        <c:v>0.35252789306044274</c:v>
                      </c:pt>
                      <c:pt idx="59">
                        <c:v>0.32761836845407349</c:v>
                      </c:pt>
                      <c:pt idx="60">
                        <c:v>0.30925469827213947</c:v>
                      </c:pt>
                      <c:pt idx="61">
                        <c:v>0.27925057399770747</c:v>
                      </c:pt>
                      <c:pt idx="62">
                        <c:v>0.22128813064504649</c:v>
                      </c:pt>
                      <c:pt idx="63">
                        <c:v>0.17016052698220274</c:v>
                      </c:pt>
                      <c:pt idx="64">
                        <c:v>0.14150107500423975</c:v>
                      </c:pt>
                      <c:pt idx="65">
                        <c:v>9.5463586995271493E-2</c:v>
                      </c:pt>
                      <c:pt idx="66">
                        <c:v>6.479165336617343E-2</c:v>
                      </c:pt>
                      <c:pt idx="67">
                        <c:v>3.8371734652619019E-2</c:v>
                      </c:pt>
                      <c:pt idx="68">
                        <c:v>1.3516696281987074E-2</c:v>
                      </c:pt>
                      <c:pt idx="69">
                        <c:v>2.0671104681397351E-2</c:v>
                      </c:pt>
                      <c:pt idx="70">
                        <c:v>3.5280373012550853E-2</c:v>
                      </c:pt>
                      <c:pt idx="71">
                        <c:v>5.2528983821060478E-2</c:v>
                      </c:pt>
                      <c:pt idx="72">
                        <c:v>8.900686496826675E-2</c:v>
                      </c:pt>
                      <c:pt idx="73">
                        <c:v>0.1328926970637915</c:v>
                      </c:pt>
                      <c:pt idx="74">
                        <c:v>0.17689676132063326</c:v>
                      </c:pt>
                      <c:pt idx="75">
                        <c:v>0.21495348939609449</c:v>
                      </c:pt>
                      <c:pt idx="76">
                        <c:v>0.24545523891103951</c:v>
                      </c:pt>
                      <c:pt idx="77">
                        <c:v>0.28771016265830773</c:v>
                      </c:pt>
                      <c:pt idx="78">
                        <c:v>0.32126896754735101</c:v>
                      </c:pt>
                      <c:pt idx="79">
                        <c:v>0.35566500240605925</c:v>
                      </c:pt>
                      <c:pt idx="80">
                        <c:v>0.37886405807453022</c:v>
                      </c:pt>
                      <c:pt idx="81">
                        <c:v>0.40291388068389145</c:v>
                      </c:pt>
                      <c:pt idx="82">
                        <c:v>0.42548826459944256</c:v>
                      </c:pt>
                      <c:pt idx="83">
                        <c:v>0.45029442220518601</c:v>
                      </c:pt>
                      <c:pt idx="84">
                        <c:v>0.47041163135945774</c:v>
                      </c:pt>
                      <c:pt idx="85">
                        <c:v>0.48689284547740797</c:v>
                      </c:pt>
                      <c:pt idx="86">
                        <c:v>0.49302065546304219</c:v>
                      </c:pt>
                      <c:pt idx="87">
                        <c:v>0.4938226056117615</c:v>
                      </c:pt>
                      <c:pt idx="88">
                        <c:v>0.51596878872636376</c:v>
                      </c:pt>
                      <c:pt idx="89">
                        <c:v>0.52780160475383775</c:v>
                      </c:pt>
                      <c:pt idx="90">
                        <c:v>0.53431857020569429</c:v>
                      </c:pt>
                      <c:pt idx="91">
                        <c:v>0.53010779278714049</c:v>
                      </c:pt>
                      <c:pt idx="92">
                        <c:v>0.52896384813904052</c:v>
                      </c:pt>
                      <c:pt idx="93">
                        <c:v>0.53793976676332944</c:v>
                      </c:pt>
                      <c:pt idx="94">
                        <c:v>0.54342313183727475</c:v>
                      </c:pt>
                      <c:pt idx="95">
                        <c:v>0.55797964051090654</c:v>
                      </c:pt>
                      <c:pt idx="96">
                        <c:v>0.56070626474470275</c:v>
                      </c:pt>
                      <c:pt idx="97">
                        <c:v>0.55655165524970707</c:v>
                      </c:pt>
                      <c:pt idx="98">
                        <c:v>0.56263052576593342</c:v>
                      </c:pt>
                      <c:pt idx="99">
                        <c:v>0.57478090258322101</c:v>
                      </c:pt>
                      <c:pt idx="100">
                        <c:v>0.56873909258815203</c:v>
                      </c:pt>
                      <c:pt idx="101">
                        <c:v>0.57338803489801726</c:v>
                      </c:pt>
                      <c:pt idx="102">
                        <c:v>0.58422280158237228</c:v>
                      </c:pt>
                      <c:pt idx="103">
                        <c:v>0.58273397975424523</c:v>
                      </c:pt>
                      <c:pt idx="104">
                        <c:v>0.5800805169606833</c:v>
                      </c:pt>
                      <c:pt idx="105">
                        <c:v>0.58242841094651243</c:v>
                      </c:pt>
                      <c:pt idx="106">
                        <c:v>0.58315225988316155</c:v>
                      </c:pt>
                      <c:pt idx="107">
                        <c:v>0.58155384139483046</c:v>
                      </c:pt>
                      <c:pt idx="108">
                        <c:v>0.59187614625444074</c:v>
                      </c:pt>
                      <c:pt idx="109">
                        <c:v>0.5938179704151143</c:v>
                      </c:pt>
                      <c:pt idx="110">
                        <c:v>0.59106404103741006</c:v>
                      </c:pt>
                      <c:pt idx="111">
                        <c:v>0.59397994528470155</c:v>
                      </c:pt>
                      <c:pt idx="112">
                        <c:v>0.59315766635768397</c:v>
                      </c:pt>
                      <c:pt idx="113">
                        <c:v>0.59026021296882369</c:v>
                      </c:pt>
                      <c:pt idx="114">
                        <c:v>0.59113272975717979</c:v>
                      </c:pt>
                      <c:pt idx="115">
                        <c:v>0.59760150405636225</c:v>
                      </c:pt>
                      <c:pt idx="116">
                        <c:v>0.60026807600596199</c:v>
                      </c:pt>
                      <c:pt idx="117">
                        <c:v>0.59760408328202774</c:v>
                      </c:pt>
                      <c:pt idx="118">
                        <c:v>0.59999496993199419</c:v>
                      </c:pt>
                      <c:pt idx="119">
                        <c:v>0.59133078680817297</c:v>
                      </c:pt>
                      <c:pt idx="120">
                        <c:v>0.59436600775450654</c:v>
                      </c:pt>
                      <c:pt idx="121">
                        <c:v>0.59535293872474349</c:v>
                      </c:pt>
                      <c:pt idx="122">
                        <c:v>0.60440532478630948</c:v>
                      </c:pt>
                      <c:pt idx="123">
                        <c:v>0.61045530848034224</c:v>
                      </c:pt>
                      <c:pt idx="124">
                        <c:v>0.60097214404177346</c:v>
                      </c:pt>
                      <c:pt idx="125">
                        <c:v>0.60152136232289022</c:v>
                      </c:pt>
                      <c:pt idx="126">
                        <c:v>0.60439617569700599</c:v>
                      </c:pt>
                      <c:pt idx="127">
                        <c:v>0.5976779801234452</c:v>
                      </c:pt>
                      <c:pt idx="128">
                        <c:v>0.58837903172604378</c:v>
                      </c:pt>
                      <c:pt idx="129">
                        <c:v>0.58304303494247323</c:v>
                      </c:pt>
                      <c:pt idx="130">
                        <c:v>0.58371654220272751</c:v>
                      </c:pt>
                      <c:pt idx="131">
                        <c:v>0.58685055355528049</c:v>
                      </c:pt>
                      <c:pt idx="132">
                        <c:v>0.58421217038862294</c:v>
                      </c:pt>
                      <c:pt idx="133">
                        <c:v>0.58072381549966123</c:v>
                      </c:pt>
                      <c:pt idx="134">
                        <c:v>0.58131173147280002</c:v>
                      </c:pt>
                      <c:pt idx="135">
                        <c:v>0.58063745782493403</c:v>
                      </c:pt>
                      <c:pt idx="136">
                        <c:v>0.56919947817050698</c:v>
                      </c:pt>
                      <c:pt idx="137">
                        <c:v>0.56497122885498219</c:v>
                      </c:pt>
                      <c:pt idx="138">
                        <c:v>0.56824855546550856</c:v>
                      </c:pt>
                      <c:pt idx="139">
                        <c:v>0.56514412449930829</c:v>
                      </c:pt>
                      <c:pt idx="140">
                        <c:v>0.56331863838295348</c:v>
                      </c:pt>
                      <c:pt idx="141">
                        <c:v>0.56669477917923672</c:v>
                      </c:pt>
                      <c:pt idx="142">
                        <c:v>0.5771657203384658</c:v>
                      </c:pt>
                      <c:pt idx="143">
                        <c:v>0.56609591160909001</c:v>
                      </c:pt>
                      <c:pt idx="144">
                        <c:v>0.55862906931349354</c:v>
                      </c:pt>
                      <c:pt idx="145">
                        <c:v>0.55105921539826874</c:v>
                      </c:pt>
                      <c:pt idx="146">
                        <c:v>0.55153925954945404</c:v>
                      </c:pt>
                      <c:pt idx="147">
                        <c:v>0.55170489573398096</c:v>
                      </c:pt>
                      <c:pt idx="148">
                        <c:v>0.55936570428412424</c:v>
                      </c:pt>
                      <c:pt idx="149">
                        <c:v>0.55904527423186046</c:v>
                      </c:pt>
                      <c:pt idx="150">
                        <c:v>0.55020513854651776</c:v>
                      </c:pt>
                      <c:pt idx="151">
                        <c:v>0.55771326087880124</c:v>
                      </c:pt>
                      <c:pt idx="152">
                        <c:v>0.56068529498340669</c:v>
                      </c:pt>
                      <c:pt idx="153">
                        <c:v>0.55773266662437904</c:v>
                      </c:pt>
                      <c:pt idx="154">
                        <c:v>0.5589107656973078</c:v>
                      </c:pt>
                      <c:pt idx="155">
                        <c:v>0.5583840378243885</c:v>
                      </c:pt>
                      <c:pt idx="156">
                        <c:v>0.55838923129635076</c:v>
                      </c:pt>
                      <c:pt idx="157">
                        <c:v>0.55168363309494228</c:v>
                      </c:pt>
                      <c:pt idx="158">
                        <c:v>0.55735288216821743</c:v>
                      </c:pt>
                      <c:pt idx="159">
                        <c:v>0.57364399227071472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'5'!$J$37:$J$106</c:f>
              <c:numCache>
                <c:formatCode>0.000</c:formatCode>
                <c:ptCount val="7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'5'!$K$107:$K$3166</c:f>
              <c:numCache>
                <c:formatCode>0.000</c:formatCode>
                <c:ptCount val="2651"/>
                <c:pt idx="0">
                  <c:v>0.7761060684830372</c:v>
                </c:pt>
                <c:pt idx="1">
                  <c:v>0.73849326382037361</c:v>
                </c:pt>
                <c:pt idx="2">
                  <c:v>0.87475490190223948</c:v>
                </c:pt>
                <c:pt idx="3">
                  <c:v>0.83509969155962605</c:v>
                </c:pt>
                <c:pt idx="4">
                  <c:v>0.69462045379478266</c:v>
                </c:pt>
                <c:pt idx="5">
                  <c:v>0.51383580510604054</c:v>
                </c:pt>
                <c:pt idx="6">
                  <c:v>0.4508756381475702</c:v>
                </c:pt>
                <c:pt idx="7">
                  <c:v>0.4875394105274915</c:v>
                </c:pt>
                <c:pt idx="8">
                  <c:v>0.56243217133172407</c:v>
                </c:pt>
                <c:pt idx="9">
                  <c:v>0.57937896105415343</c:v>
                </c:pt>
                <c:pt idx="10">
                  <c:v>0.70618729151012283</c:v>
                </c:pt>
                <c:pt idx="11">
                  <c:v>0.66505695450034941</c:v>
                </c:pt>
                <c:pt idx="12">
                  <c:v>0.6760911759914473</c:v>
                </c:pt>
                <c:pt idx="13">
                  <c:v>0.7667815550563285</c:v>
                </c:pt>
                <c:pt idx="14">
                  <c:v>0.76813734407900791</c:v>
                </c:pt>
                <c:pt idx="15">
                  <c:v>0.75337688726633656</c:v>
                </c:pt>
                <c:pt idx="16">
                  <c:v>0.79409678502887915</c:v>
                </c:pt>
                <c:pt idx="17">
                  <c:v>0.84246936976002607</c:v>
                </c:pt>
                <c:pt idx="18">
                  <c:v>0.87410292120772626</c:v>
                </c:pt>
                <c:pt idx="19">
                  <c:v>0.92020391936016155</c:v>
                </c:pt>
                <c:pt idx="20">
                  <c:v>0.80915753587290917</c:v>
                </c:pt>
                <c:pt idx="21">
                  <c:v>0.732544926838814</c:v>
                </c:pt>
                <c:pt idx="22">
                  <c:v>0.73382038008451711</c:v>
                </c:pt>
                <c:pt idx="23">
                  <c:v>0.80874806349833728</c:v>
                </c:pt>
                <c:pt idx="24">
                  <c:v>0.92340561019772738</c:v>
                </c:pt>
                <c:pt idx="25">
                  <c:v>0.88367857844538067</c:v>
                </c:pt>
                <c:pt idx="26">
                  <c:v>0.82844860830226852</c:v>
                </c:pt>
                <c:pt idx="27">
                  <c:v>0.78266590715117856</c:v>
                </c:pt>
                <c:pt idx="28">
                  <c:v>0.84849365268374377</c:v>
                </c:pt>
                <c:pt idx="29">
                  <c:v>0.80632937327214615</c:v>
                </c:pt>
                <c:pt idx="30">
                  <c:v>0.85796232017124185</c:v>
                </c:pt>
                <c:pt idx="31">
                  <c:v>0.8415599489986465</c:v>
                </c:pt>
                <c:pt idx="32">
                  <c:v>1</c:v>
                </c:pt>
                <c:pt idx="33">
                  <c:v>0.94546078738303074</c:v>
                </c:pt>
                <c:pt idx="34">
                  <c:v>0.91495017968181891</c:v>
                </c:pt>
                <c:pt idx="35">
                  <c:v>0.88689392225228836</c:v>
                </c:pt>
                <c:pt idx="36">
                  <c:v>0.85767485191205073</c:v>
                </c:pt>
                <c:pt idx="37">
                  <c:v>0.88323349318161726</c:v>
                </c:pt>
                <c:pt idx="38">
                  <c:v>0.82922553722564241</c:v>
                </c:pt>
                <c:pt idx="39">
                  <c:v>0.84769875685195972</c:v>
                </c:pt>
                <c:pt idx="40">
                  <c:v>0.83544125721156937</c:v>
                </c:pt>
                <c:pt idx="41">
                  <c:v>0.83859428397667113</c:v>
                </c:pt>
                <c:pt idx="42">
                  <c:v>0.83050053827480497</c:v>
                </c:pt>
                <c:pt idx="43">
                  <c:v>0.81426589802031024</c:v>
                </c:pt>
                <c:pt idx="44">
                  <c:v>0.89280986021290898</c:v>
                </c:pt>
                <c:pt idx="45">
                  <c:v>0.8360606301800364</c:v>
                </c:pt>
                <c:pt idx="46">
                  <c:v>0.77302230950953621</c:v>
                </c:pt>
                <c:pt idx="47">
                  <c:v>0.82387774729047736</c:v>
                </c:pt>
                <c:pt idx="48">
                  <c:v>0.82149220266737066</c:v>
                </c:pt>
                <c:pt idx="49">
                  <c:v>0.86086482728073377</c:v>
                </c:pt>
                <c:pt idx="50">
                  <c:v>0.91156519444252904</c:v>
                </c:pt>
                <c:pt idx="51">
                  <c:v>0.8798302742672669</c:v>
                </c:pt>
                <c:pt idx="52">
                  <c:v>0.9305177600181892</c:v>
                </c:pt>
                <c:pt idx="53">
                  <c:v>0.88812121661843868</c:v>
                </c:pt>
                <c:pt idx="54">
                  <c:v>0.92814949440941075</c:v>
                </c:pt>
                <c:pt idx="55">
                  <c:v>0.8422309380112194</c:v>
                </c:pt>
                <c:pt idx="56">
                  <c:v>0.83407430250138381</c:v>
                </c:pt>
                <c:pt idx="57">
                  <c:v>0.8160475393162695</c:v>
                </c:pt>
                <c:pt idx="58">
                  <c:v>0.66054680783657449</c:v>
                </c:pt>
                <c:pt idx="59">
                  <c:v>0.67052263812893198</c:v>
                </c:pt>
                <c:pt idx="60">
                  <c:v>0.87907905122292029</c:v>
                </c:pt>
                <c:pt idx="61">
                  <c:v>0.92144795186395989</c:v>
                </c:pt>
                <c:pt idx="62">
                  <c:v>0.85032575500731278</c:v>
                </c:pt>
                <c:pt idx="63">
                  <c:v>0.87340241680160435</c:v>
                </c:pt>
                <c:pt idx="64">
                  <c:v>0.98131460977131291</c:v>
                </c:pt>
                <c:pt idx="65">
                  <c:v>0.99319325394539737</c:v>
                </c:pt>
                <c:pt idx="66">
                  <c:v>0.87092668124561479</c:v>
                </c:pt>
                <c:pt idx="67">
                  <c:v>0.82792523472027013</c:v>
                </c:pt>
                <c:pt idx="68">
                  <c:v>0.74789525442242455</c:v>
                </c:pt>
                <c:pt idx="69">
                  <c:v>0.79006177609995887</c:v>
                </c:pt>
                <c:pt idx="70">
                  <c:v>0.86899482494653668</c:v>
                </c:pt>
                <c:pt idx="71">
                  <c:v>0.88339888572229563</c:v>
                </c:pt>
                <c:pt idx="72">
                  <c:v>0.79817987698481385</c:v>
                </c:pt>
                <c:pt idx="73">
                  <c:v>0.67828489823656524</c:v>
                </c:pt>
                <c:pt idx="74">
                  <c:v>0.68916836455795782</c:v>
                </c:pt>
                <c:pt idx="75">
                  <c:v>0.79136765794149766</c:v>
                </c:pt>
                <c:pt idx="76">
                  <c:v>0.76273726668921582</c:v>
                </c:pt>
                <c:pt idx="77">
                  <c:v>0.73159826241466175</c:v>
                </c:pt>
                <c:pt idx="78">
                  <c:v>0.82418013838852922</c:v>
                </c:pt>
                <c:pt idx="79">
                  <c:v>0.78515159063000128</c:v>
                </c:pt>
                <c:pt idx="80">
                  <c:v>0.72387883981014423</c:v>
                </c:pt>
                <c:pt idx="81">
                  <c:v>0.7183308547376368</c:v>
                </c:pt>
                <c:pt idx="82">
                  <c:v>0.62101823262357414</c:v>
                </c:pt>
                <c:pt idx="83">
                  <c:v>0.63932368858214172</c:v>
                </c:pt>
                <c:pt idx="84">
                  <c:v>0.67587526118709462</c:v>
                </c:pt>
                <c:pt idx="85">
                  <c:v>0.57221172394542741</c:v>
                </c:pt>
                <c:pt idx="86">
                  <c:v>0.69906628079705646</c:v>
                </c:pt>
                <c:pt idx="87">
                  <c:v>0.71923331689887848</c:v>
                </c:pt>
                <c:pt idx="88">
                  <c:v>0.60614444409554313</c:v>
                </c:pt>
                <c:pt idx="89">
                  <c:v>0.57254302445882399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'5'!$N$37:$N$106</c:f>
              <c:numCache>
                <c:formatCode>0.000</c:formatCode>
                <c:ptCount val="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36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1064-4618-BE6B-E3CF0C5A79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'5'!$R$37:$R$106</c:f>
              <c:numCache>
                <c:formatCode>0.000</c:formatCode>
                <c:ptCount val="70"/>
                <c:pt idx="0">
                  <c:v>0.78970183728222998</c:v>
                </c:pt>
                <c:pt idx="1">
                  <c:v>0.79481071384665491</c:v>
                </c:pt>
                <c:pt idx="2">
                  <c:v>0.79030874773521875</c:v>
                </c:pt>
                <c:pt idx="3">
                  <c:v>0.79519056719355619</c:v>
                </c:pt>
                <c:pt idx="4">
                  <c:v>0.82158089467119244</c:v>
                </c:pt>
                <c:pt idx="5">
                  <c:v>0.83973684704568874</c:v>
                </c:pt>
                <c:pt idx="6">
                  <c:v>0.85066335568159879</c:v>
                </c:pt>
                <c:pt idx="7">
                  <c:v>0.84510641451784874</c:v>
                </c:pt>
                <c:pt idx="8">
                  <c:v>0.86713808788195623</c:v>
                </c:pt>
                <c:pt idx="9">
                  <c:v>0.87576372458290874</c:v>
                </c:pt>
                <c:pt idx="10">
                  <c:v>0.89639831818404248</c:v>
                </c:pt>
                <c:pt idx="11">
                  <c:v>0.9061194812573875</c:v>
                </c:pt>
                <c:pt idx="12">
                  <c:v>0.90444350881996871</c:v>
                </c:pt>
                <c:pt idx="13">
                  <c:v>0.92531625085156499</c:v>
                </c:pt>
                <c:pt idx="14">
                  <c:v>0.92954589151363365</c:v>
                </c:pt>
                <c:pt idx="15">
                  <c:v>0.96550653892806615</c:v>
                </c:pt>
                <c:pt idx="16">
                  <c:v>0.99297488520757127</c:v>
                </c:pt>
                <c:pt idx="17">
                  <c:v>0.9997659298662287</c:v>
                </c:pt>
                <c:pt idx="18">
                  <c:v>1.0086876725965737</c:v>
                </c:pt>
                <c:pt idx="19">
                  <c:v>1.0091691443211526</c:v>
                </c:pt>
                <c:pt idx="20">
                  <c:v>1.0458656715480026</c:v>
                </c:pt>
                <c:pt idx="21">
                  <c:v>1.072073191467475</c:v>
                </c:pt>
                <c:pt idx="22">
                  <c:v>1.1059241175744901</c:v>
                </c:pt>
                <c:pt idx="23">
                  <c:v>1.1351462908636714</c:v>
                </c:pt>
                <c:pt idx="24">
                  <c:v>1.1826780052201187</c:v>
                </c:pt>
                <c:pt idx="25">
                  <c:v>1.2109859866322501</c:v>
                </c:pt>
                <c:pt idx="26">
                  <c:v>1.1967712468443326</c:v>
                </c:pt>
                <c:pt idx="27">
                  <c:v>1.2095665728091536</c:v>
                </c:pt>
                <c:pt idx="28">
                  <c:v>1.2341331813525276</c:v>
                </c:pt>
                <c:pt idx="29">
                  <c:v>1.2379175342406237</c:v>
                </c:pt>
                <c:pt idx="30">
                  <c:v>1.234681317345675</c:v>
                </c:pt>
                <c:pt idx="31">
                  <c:v>1.2398795741081339</c:v>
                </c:pt>
                <c:pt idx="32">
                  <c:v>1.25</c:v>
                </c:pt>
                <c:pt idx="33">
                  <c:v>1.2331394191124576</c:v>
                </c:pt>
                <c:pt idx="34">
                  <c:v>1.1912074859266024</c:v>
                </c:pt>
                <c:pt idx="35">
                  <c:v>1.1286357934460276</c:v>
                </c:pt>
                <c:pt idx="36">
                  <c:v>1.114589750461455</c:v>
                </c:pt>
                <c:pt idx="37">
                  <c:v>1.0807375171394575</c:v>
                </c:pt>
                <c:pt idx="38">
                  <c:v>1.0243680547418201</c:v>
                </c:pt>
                <c:pt idx="39">
                  <c:v>0.99225375618382006</c:v>
                </c:pt>
                <c:pt idx="40">
                  <c:v>0.97122201472609626</c:v>
                </c:pt>
                <c:pt idx="41">
                  <c:v>0.95440570885657872</c:v>
                </c:pt>
                <c:pt idx="42">
                  <c:v>0.89271394750863253</c:v>
                </c:pt>
                <c:pt idx="43">
                  <c:v>0.86322325359637508</c:v>
                </c:pt>
                <c:pt idx="44">
                  <c:v>0.89082985927844371</c:v>
                </c:pt>
                <c:pt idx="45">
                  <c:v>0.88731376886213886</c:v>
                </c:pt>
                <c:pt idx="46">
                  <c:v>0.87305136988374998</c:v>
                </c:pt>
                <c:pt idx="47">
                  <c:v>0.89610043906534131</c:v>
                </c:pt>
                <c:pt idx="48">
                  <c:v>0.88087513886466007</c:v>
                </c:pt>
                <c:pt idx="49">
                  <c:v>0.85402811471553253</c:v>
                </c:pt>
                <c:pt idx="50">
                  <c:v>0.82921838380844259</c:v>
                </c:pt>
                <c:pt idx="51">
                  <c:v>0.80986070044101122</c:v>
                </c:pt>
                <c:pt idx="52">
                  <c:v>0.79224623851458242</c:v>
                </c:pt>
                <c:pt idx="53">
                  <c:v>0.77932592897659503</c:v>
                </c:pt>
                <c:pt idx="54">
                  <c:v>0.75472807453992996</c:v>
                </c:pt>
                <c:pt idx="55">
                  <c:v>0.71108994870044751</c:v>
                </c:pt>
                <c:pt idx="56">
                  <c:v>0.63311145154658244</c:v>
                </c:pt>
                <c:pt idx="57">
                  <c:v>0.58023442823355498</c:v>
                </c:pt>
                <c:pt idx="58">
                  <c:v>0.58754648843407131</c:v>
                </c:pt>
                <c:pt idx="59">
                  <c:v>0.54603061409012255</c:v>
                </c:pt>
                <c:pt idx="60">
                  <c:v>0.51542449712023253</c:v>
                </c:pt>
                <c:pt idx="61">
                  <c:v>0.46541762332951253</c:v>
                </c:pt>
                <c:pt idx="62">
                  <c:v>0.36881355107507752</c:v>
                </c:pt>
                <c:pt idx="63">
                  <c:v>0.28360087830367126</c:v>
                </c:pt>
                <c:pt idx="64">
                  <c:v>0.23583512500706627</c:v>
                </c:pt>
                <c:pt idx="65">
                  <c:v>0.15910597832545251</c:v>
                </c:pt>
                <c:pt idx="66">
                  <c:v>0.10798608894362238</c:v>
                </c:pt>
                <c:pt idx="67">
                  <c:v>6.3952891087698374E-2</c:v>
                </c:pt>
                <c:pt idx="68">
                  <c:v>2.2527827136645126E-2</c:v>
                </c:pt>
                <c:pt idx="69">
                  <c:v>3.4451841135662249E-2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'5'!$A$37:$A$106</c:f>
              <c:numCache>
                <c:formatCode>General</c:formatCode>
                <c:ptCount val="7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</c:numCache>
            </c:numRef>
          </c:xVal>
          <c:yVal>
            <c:numRef>
              <c:f>'5'!$S$37:$S$106</c:f>
              <c:numCache>
                <c:formatCode>0.000</c:formatCode>
                <c:ptCount val="70"/>
                <c:pt idx="0">
                  <c:v>0.47382110236933794</c:v>
                </c:pt>
                <c:pt idx="1">
                  <c:v>0.47688642830799299</c:v>
                </c:pt>
                <c:pt idx="2">
                  <c:v>0.47418524864113121</c:v>
                </c:pt>
                <c:pt idx="3">
                  <c:v>0.47711434031613376</c:v>
                </c:pt>
                <c:pt idx="4">
                  <c:v>0.4929485368027155</c:v>
                </c:pt>
                <c:pt idx="5">
                  <c:v>0.50384210822741315</c:v>
                </c:pt>
                <c:pt idx="6">
                  <c:v>0.51039801340895918</c:v>
                </c:pt>
                <c:pt idx="7">
                  <c:v>0.5070638487107092</c:v>
                </c:pt>
                <c:pt idx="8">
                  <c:v>0.52028285272917374</c:v>
                </c:pt>
                <c:pt idx="9">
                  <c:v>0.52545823474974529</c:v>
                </c:pt>
                <c:pt idx="10">
                  <c:v>0.53783899091042553</c:v>
                </c:pt>
                <c:pt idx="11">
                  <c:v>0.5436716887544325</c:v>
                </c:pt>
                <c:pt idx="12">
                  <c:v>0.54266610529198123</c:v>
                </c:pt>
                <c:pt idx="13">
                  <c:v>0.555189750510939</c:v>
                </c:pt>
                <c:pt idx="14">
                  <c:v>0.55772753490818028</c:v>
                </c:pt>
                <c:pt idx="15">
                  <c:v>0.57930392335683978</c:v>
                </c:pt>
                <c:pt idx="16">
                  <c:v>0.59578493112454267</c:v>
                </c:pt>
                <c:pt idx="17">
                  <c:v>0.59985955791973722</c:v>
                </c:pt>
                <c:pt idx="18">
                  <c:v>0.60521260355794426</c:v>
                </c:pt>
                <c:pt idx="19">
                  <c:v>0.60550148659269154</c:v>
                </c:pt>
                <c:pt idx="20">
                  <c:v>0.62751940292880148</c:v>
                </c:pt>
                <c:pt idx="21">
                  <c:v>0.64324391488048493</c:v>
                </c:pt>
                <c:pt idx="22">
                  <c:v>0.66355447054469396</c:v>
                </c:pt>
                <c:pt idx="23">
                  <c:v>0.68108777451820279</c:v>
                </c:pt>
                <c:pt idx="24">
                  <c:v>0.70960680313207125</c:v>
                </c:pt>
                <c:pt idx="25">
                  <c:v>0.72659159197934997</c:v>
                </c:pt>
                <c:pt idx="26">
                  <c:v>0.71806274810659954</c:v>
                </c:pt>
                <c:pt idx="27">
                  <c:v>0.72573994368549222</c:v>
                </c:pt>
                <c:pt idx="28">
                  <c:v>0.74047990881151649</c:v>
                </c:pt>
                <c:pt idx="29">
                  <c:v>0.74275052054437429</c:v>
                </c:pt>
                <c:pt idx="30">
                  <c:v>0.74080879040740499</c:v>
                </c:pt>
                <c:pt idx="31">
                  <c:v>0.7439277444648803</c:v>
                </c:pt>
                <c:pt idx="32">
                  <c:v>0.75</c:v>
                </c:pt>
                <c:pt idx="33">
                  <c:v>0.73988365146747448</c:v>
                </c:pt>
                <c:pt idx="34">
                  <c:v>0.71472449155596152</c:v>
                </c:pt>
                <c:pt idx="35">
                  <c:v>0.67718147606761647</c:v>
                </c:pt>
                <c:pt idx="36">
                  <c:v>0.66875385027687306</c:v>
                </c:pt>
                <c:pt idx="37">
                  <c:v>0.6484425102836745</c:v>
                </c:pt>
                <c:pt idx="38">
                  <c:v>0.61462083284509206</c:v>
                </c:pt>
                <c:pt idx="39">
                  <c:v>0.59535225371029199</c:v>
                </c:pt>
                <c:pt idx="40">
                  <c:v>0.58273320883565771</c:v>
                </c:pt>
                <c:pt idx="41">
                  <c:v>0.57264342531394719</c:v>
                </c:pt>
                <c:pt idx="42">
                  <c:v>0.53562836850517948</c:v>
                </c:pt>
                <c:pt idx="43">
                  <c:v>0.51793395215782501</c:v>
                </c:pt>
                <c:pt idx="44">
                  <c:v>0.53449791556706627</c:v>
                </c:pt>
                <c:pt idx="45">
                  <c:v>0.53238826131728323</c:v>
                </c:pt>
                <c:pt idx="46">
                  <c:v>0.52383082193024999</c:v>
                </c:pt>
                <c:pt idx="47">
                  <c:v>0.5376602634392047</c:v>
                </c:pt>
                <c:pt idx="48">
                  <c:v>0.528525083318796</c:v>
                </c:pt>
                <c:pt idx="49">
                  <c:v>0.51241686882931947</c:v>
                </c:pt>
                <c:pt idx="50">
                  <c:v>0.49753103028506551</c:v>
                </c:pt>
                <c:pt idx="51">
                  <c:v>0.48591642026460669</c:v>
                </c:pt>
                <c:pt idx="52">
                  <c:v>0.4753477431087495</c:v>
                </c:pt>
                <c:pt idx="53">
                  <c:v>0.46759555738595698</c:v>
                </c:pt>
                <c:pt idx="54">
                  <c:v>0.45283684472395802</c:v>
                </c:pt>
                <c:pt idx="55">
                  <c:v>0.42665396922026855</c:v>
                </c:pt>
                <c:pt idx="56">
                  <c:v>0.37986687092794946</c:v>
                </c:pt>
                <c:pt idx="57">
                  <c:v>0.34814065694013302</c:v>
                </c:pt>
                <c:pt idx="58">
                  <c:v>0.35252789306044274</c:v>
                </c:pt>
                <c:pt idx="59">
                  <c:v>0.32761836845407349</c:v>
                </c:pt>
                <c:pt idx="60">
                  <c:v>0.30925469827213947</c:v>
                </c:pt>
                <c:pt idx="61">
                  <c:v>0.27925057399770747</c:v>
                </c:pt>
                <c:pt idx="62">
                  <c:v>0.22128813064504649</c:v>
                </c:pt>
                <c:pt idx="63">
                  <c:v>0.17016052698220274</c:v>
                </c:pt>
                <c:pt idx="64">
                  <c:v>0.14150107500423975</c:v>
                </c:pt>
                <c:pt idx="65">
                  <c:v>9.5463586995271493E-2</c:v>
                </c:pt>
                <c:pt idx="66">
                  <c:v>6.479165336617343E-2</c:v>
                </c:pt>
                <c:pt idx="67">
                  <c:v>3.8371734652619019E-2</c:v>
                </c:pt>
                <c:pt idx="68">
                  <c:v>1.3516696281987074E-2</c:v>
                </c:pt>
                <c:pt idx="69">
                  <c:v>2.0671104681397351E-2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'5'!$T$107:$T$316</c:f>
              <c:numCache>
                <c:formatCode>0.000</c:formatCode>
                <c:ptCount val="210"/>
                <c:pt idx="0">
                  <c:v>7.2241924434192514E-2</c:v>
                </c:pt>
                <c:pt idx="1">
                  <c:v>0.10756107591198055</c:v>
                </c:pt>
                <c:pt idx="2">
                  <c:v>0.18225508020775311</c:v>
                </c:pt>
                <c:pt idx="3">
                  <c:v>0.27211798967440481</c:v>
                </c:pt>
                <c:pt idx="4">
                  <c:v>0.36222299745618813</c:v>
                </c:pt>
                <c:pt idx="5">
                  <c:v>0.44014993073611786</c:v>
                </c:pt>
                <c:pt idx="6">
                  <c:v>0.50260689746902165</c:v>
                </c:pt>
                <c:pt idx="7">
                  <c:v>0.5891302742835689</c:v>
                </c:pt>
                <c:pt idx="8">
                  <c:v>0.65784702640049297</c:v>
                </c:pt>
                <c:pt idx="9">
                  <c:v>0.72827813409356301</c:v>
                </c:pt>
                <c:pt idx="10">
                  <c:v>0.7757817255649484</c:v>
                </c:pt>
                <c:pt idx="11">
                  <c:v>0.82502739161794425</c:v>
                </c:pt>
                <c:pt idx="12">
                  <c:v>0.87125187275921612</c:v>
                </c:pt>
                <c:pt idx="13">
                  <c:v>0.92204624963894122</c:v>
                </c:pt>
                <c:pt idx="14">
                  <c:v>0.96323929210004944</c:v>
                </c:pt>
                <c:pt idx="15">
                  <c:v>0.9969870822515069</c:v>
                </c:pt>
                <c:pt idx="16">
                  <c:v>1.0095347042897376</c:v>
                </c:pt>
                <c:pt idx="17">
                  <c:v>1.0111768190718899</c:v>
                </c:pt>
                <c:pt idx="18">
                  <c:v>1.0565244940100698</c:v>
                </c:pt>
                <c:pt idx="19">
                  <c:v>1.0807539827684902</c:v>
                </c:pt>
                <c:pt idx="20">
                  <c:v>1.0940984597542005</c:v>
                </c:pt>
                <c:pt idx="21">
                  <c:v>1.0854762531813802</c:v>
                </c:pt>
                <c:pt idx="22">
                  <c:v>1.0831338526972487</c:v>
                </c:pt>
                <c:pt idx="23">
                  <c:v>1.1015134099301802</c:v>
                </c:pt>
                <c:pt idx="24">
                  <c:v>1.1127414330912768</c:v>
                </c:pt>
                <c:pt idx="25">
                  <c:v>1.1425480963953203</c:v>
                </c:pt>
                <c:pt idx="26">
                  <c:v>1.1481312738120748</c:v>
                </c:pt>
                <c:pt idx="27">
                  <c:v>1.1396240795971984</c:v>
                </c:pt>
                <c:pt idx="28">
                  <c:v>1.1520714906356884</c:v>
                </c:pt>
                <c:pt idx="29">
                  <c:v>1.1769512333631587</c:v>
                </c:pt>
                <c:pt idx="30">
                  <c:v>1.1645797093729147</c:v>
                </c:pt>
                <c:pt idx="31">
                  <c:v>1.1740991251378423</c:v>
                </c:pt>
                <c:pt idx="32">
                  <c:v>1.1962849562172029</c:v>
                </c:pt>
                <c:pt idx="33">
                  <c:v>1.1932363673044593</c:v>
                </c:pt>
                <c:pt idx="34">
                  <c:v>1.1878029990531298</c:v>
                </c:pt>
                <c:pt idx="35">
                  <c:v>1.1926106687408462</c:v>
                </c:pt>
                <c:pt idx="36">
                  <c:v>1.1940928594241638</c:v>
                </c:pt>
                <c:pt idx="37">
                  <c:v>1.190819854696942</c:v>
                </c:pt>
                <c:pt idx="38">
                  <c:v>1.2119563423239119</c:v>
                </c:pt>
                <c:pt idx="39">
                  <c:v>1.215932522344173</c:v>
                </c:pt>
                <c:pt idx="40">
                  <c:v>1.2102934334963755</c:v>
                </c:pt>
                <c:pt idx="41">
                  <c:v>1.2162641905009921</c:v>
                </c:pt>
                <c:pt idx="42">
                  <c:v>1.214580449456409</c:v>
                </c:pt>
                <c:pt idx="43">
                  <c:v>1.208647473387954</c:v>
                </c:pt>
                <c:pt idx="44">
                  <c:v>1.2104340840870402</c:v>
                </c:pt>
                <c:pt idx="45">
                  <c:v>1.2236798823652257</c:v>
                </c:pt>
                <c:pt idx="46">
                  <c:v>1.2291400936054184</c:v>
                </c:pt>
                <c:pt idx="47">
                  <c:v>1.2236851637216772</c:v>
                </c:pt>
                <c:pt idx="48">
                  <c:v>1.2285808674217531</c:v>
                </c:pt>
                <c:pt idx="49">
                  <c:v>1.21083963599281</c:v>
                </c:pt>
                <c:pt idx="50">
                  <c:v>1.2170547120683408</c:v>
                </c:pt>
                <c:pt idx="51">
                  <c:v>1.2190756031895391</c:v>
                </c:pt>
                <c:pt idx="52">
                  <c:v>1.2376117391191719</c:v>
                </c:pt>
                <c:pt idx="53">
                  <c:v>1.25</c:v>
                </c:pt>
                <c:pt idx="54">
                  <c:v>1.230581779888654</c:v>
                </c:pt>
                <c:pt idx="55">
                  <c:v>1.2317063877704413</c:v>
                </c:pt>
                <c:pt idx="56">
                  <c:v>1.2375930049686605</c:v>
                </c:pt>
                <c:pt idx="57">
                  <c:v>1.223836478732766</c:v>
                </c:pt>
                <c:pt idx="58">
                  <c:v>1.2047954689564933</c:v>
                </c:pt>
                <c:pt idx="59">
                  <c:v>1.1938692047618753</c:v>
                </c:pt>
                <c:pt idx="60">
                  <c:v>1.1952483132135878</c:v>
                </c:pt>
                <c:pt idx="61">
                  <c:v>1.2016656776566021</c:v>
                </c:pt>
                <c:pt idx="62">
                  <c:v>1.1962631872326401</c:v>
                </c:pt>
                <c:pt idx="63">
                  <c:v>1.1891202505579521</c:v>
                </c:pt>
                <c:pt idx="64">
                  <c:v>1.1903240978440914</c:v>
                </c:pt>
                <c:pt idx="65">
                  <c:v>1.188943420097295</c:v>
                </c:pt>
                <c:pt idx="66">
                  <c:v>1.1655224188062658</c:v>
                </c:pt>
                <c:pt idx="67">
                  <c:v>1.1568644358696227</c:v>
                </c:pt>
                <c:pt idx="68">
                  <c:v>1.1635752600794345</c:v>
                </c:pt>
                <c:pt idx="69">
                  <c:v>1.1572184659720812</c:v>
                </c:pt>
                <c:pt idx="70">
                  <c:v>1.1534805057745954</c:v>
                </c:pt>
                <c:pt idx="71">
                  <c:v>1.1603936670441071</c:v>
                </c:pt>
                <c:pt idx="72">
                  <c:v>1.181834510079151</c:v>
                </c:pt>
                <c:pt idx="73">
                  <c:v>1.1591673946990488</c:v>
                </c:pt>
                <c:pt idx="74">
                  <c:v>1.1438779005463475</c:v>
                </c:pt>
                <c:pt idx="75">
                  <c:v>1.1283774744503139</c:v>
                </c:pt>
                <c:pt idx="76">
                  <c:v>1.1293604377903745</c:v>
                </c:pt>
                <c:pt idx="77">
                  <c:v>1.1296996030458526</c:v>
                </c:pt>
                <c:pt idx="78">
                  <c:v>1.1453862725770219</c:v>
                </c:pt>
                <c:pt idx="79">
                  <c:v>1.1447301433571337</c:v>
                </c:pt>
                <c:pt idx="80">
                  <c:v>1.1266286223232902</c:v>
                </c:pt>
                <c:pt idx="81">
                  <c:v>1.1420026436234205</c:v>
                </c:pt>
                <c:pt idx="82">
                  <c:v>1.1480883350395621</c:v>
                </c:pt>
                <c:pt idx="83">
                  <c:v>1.1420423798361052</c:v>
                </c:pt>
                <c:pt idx="84">
                  <c:v>1.1444547166946819</c:v>
                </c:pt>
                <c:pt idx="85">
                  <c:v>1.1433761613409934</c:v>
                </c:pt>
                <c:pt idx="86">
                  <c:v>1.1433867957639601</c:v>
                </c:pt>
                <c:pt idx="87">
                  <c:v>1.1296560645616605</c:v>
                </c:pt>
                <c:pt idx="88">
                  <c:v>1.1412647134556069</c:v>
                </c:pt>
                <c:pt idx="89">
                  <c:v>1.1746232367499903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'5'!$A$107:$A$316</c:f>
              <c:numCache>
                <c:formatCode>General</c:formatCode>
                <c:ptCount val="210"/>
                <c:pt idx="0">
                  <c:v>291</c:v>
                </c:pt>
                <c:pt idx="1">
                  <c:v>292</c:v>
                </c:pt>
                <c:pt idx="2">
                  <c:v>293</c:v>
                </c:pt>
                <c:pt idx="3">
                  <c:v>294</c:v>
                </c:pt>
                <c:pt idx="4">
                  <c:v>295</c:v>
                </c:pt>
                <c:pt idx="5">
                  <c:v>296</c:v>
                </c:pt>
                <c:pt idx="6">
                  <c:v>297</c:v>
                </c:pt>
                <c:pt idx="7">
                  <c:v>298</c:v>
                </c:pt>
                <c:pt idx="8">
                  <c:v>299</c:v>
                </c:pt>
                <c:pt idx="9">
                  <c:v>300</c:v>
                </c:pt>
                <c:pt idx="10">
                  <c:v>301</c:v>
                </c:pt>
                <c:pt idx="11">
                  <c:v>302</c:v>
                </c:pt>
                <c:pt idx="12">
                  <c:v>303</c:v>
                </c:pt>
                <c:pt idx="13">
                  <c:v>304</c:v>
                </c:pt>
                <c:pt idx="14">
                  <c:v>305</c:v>
                </c:pt>
                <c:pt idx="15">
                  <c:v>306</c:v>
                </c:pt>
                <c:pt idx="16">
                  <c:v>307</c:v>
                </c:pt>
                <c:pt idx="17">
                  <c:v>308</c:v>
                </c:pt>
                <c:pt idx="18">
                  <c:v>309</c:v>
                </c:pt>
                <c:pt idx="19">
                  <c:v>310</c:v>
                </c:pt>
                <c:pt idx="20">
                  <c:v>311</c:v>
                </c:pt>
                <c:pt idx="21">
                  <c:v>312</c:v>
                </c:pt>
                <c:pt idx="22">
                  <c:v>313</c:v>
                </c:pt>
                <c:pt idx="23">
                  <c:v>314</c:v>
                </c:pt>
                <c:pt idx="24">
                  <c:v>315</c:v>
                </c:pt>
                <c:pt idx="25">
                  <c:v>316</c:v>
                </c:pt>
                <c:pt idx="26">
                  <c:v>317</c:v>
                </c:pt>
                <c:pt idx="27">
                  <c:v>318</c:v>
                </c:pt>
                <c:pt idx="28">
                  <c:v>319</c:v>
                </c:pt>
                <c:pt idx="29">
                  <c:v>320</c:v>
                </c:pt>
                <c:pt idx="30">
                  <c:v>321</c:v>
                </c:pt>
                <c:pt idx="31">
                  <c:v>322</c:v>
                </c:pt>
                <c:pt idx="32">
                  <c:v>323</c:v>
                </c:pt>
                <c:pt idx="33">
                  <c:v>324</c:v>
                </c:pt>
                <c:pt idx="34">
                  <c:v>325</c:v>
                </c:pt>
                <c:pt idx="35">
                  <c:v>326</c:v>
                </c:pt>
                <c:pt idx="36">
                  <c:v>327</c:v>
                </c:pt>
                <c:pt idx="37">
                  <c:v>328</c:v>
                </c:pt>
                <c:pt idx="38">
                  <c:v>329</c:v>
                </c:pt>
                <c:pt idx="39">
                  <c:v>330</c:v>
                </c:pt>
                <c:pt idx="40">
                  <c:v>331</c:v>
                </c:pt>
                <c:pt idx="41">
                  <c:v>332</c:v>
                </c:pt>
                <c:pt idx="42">
                  <c:v>333</c:v>
                </c:pt>
                <c:pt idx="43">
                  <c:v>334</c:v>
                </c:pt>
                <c:pt idx="44">
                  <c:v>335</c:v>
                </c:pt>
                <c:pt idx="45">
                  <c:v>336</c:v>
                </c:pt>
                <c:pt idx="46">
                  <c:v>337</c:v>
                </c:pt>
                <c:pt idx="47">
                  <c:v>338</c:v>
                </c:pt>
                <c:pt idx="48">
                  <c:v>339</c:v>
                </c:pt>
                <c:pt idx="49">
                  <c:v>340</c:v>
                </c:pt>
                <c:pt idx="50">
                  <c:v>341</c:v>
                </c:pt>
                <c:pt idx="51">
                  <c:v>342</c:v>
                </c:pt>
                <c:pt idx="52">
                  <c:v>343</c:v>
                </c:pt>
                <c:pt idx="53">
                  <c:v>344</c:v>
                </c:pt>
                <c:pt idx="54">
                  <c:v>345</c:v>
                </c:pt>
                <c:pt idx="55">
                  <c:v>346</c:v>
                </c:pt>
                <c:pt idx="56">
                  <c:v>347</c:v>
                </c:pt>
                <c:pt idx="57">
                  <c:v>348</c:v>
                </c:pt>
                <c:pt idx="58">
                  <c:v>349</c:v>
                </c:pt>
                <c:pt idx="59">
                  <c:v>350</c:v>
                </c:pt>
                <c:pt idx="60">
                  <c:v>351</c:v>
                </c:pt>
                <c:pt idx="61">
                  <c:v>352</c:v>
                </c:pt>
                <c:pt idx="62">
                  <c:v>353</c:v>
                </c:pt>
                <c:pt idx="63">
                  <c:v>354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360</c:v>
                </c:pt>
                <c:pt idx="70">
                  <c:v>361</c:v>
                </c:pt>
                <c:pt idx="71">
                  <c:v>362</c:v>
                </c:pt>
                <c:pt idx="72">
                  <c:v>363</c:v>
                </c:pt>
                <c:pt idx="73">
                  <c:v>364</c:v>
                </c:pt>
                <c:pt idx="74">
                  <c:v>365</c:v>
                </c:pt>
                <c:pt idx="75">
                  <c:v>366</c:v>
                </c:pt>
                <c:pt idx="76">
                  <c:v>367</c:v>
                </c:pt>
                <c:pt idx="77">
                  <c:v>368</c:v>
                </c:pt>
                <c:pt idx="78">
                  <c:v>369</c:v>
                </c:pt>
                <c:pt idx="79">
                  <c:v>370</c:v>
                </c:pt>
                <c:pt idx="80">
                  <c:v>371</c:v>
                </c:pt>
                <c:pt idx="81">
                  <c:v>372</c:v>
                </c:pt>
                <c:pt idx="82">
                  <c:v>373</c:v>
                </c:pt>
                <c:pt idx="83">
                  <c:v>374</c:v>
                </c:pt>
                <c:pt idx="84">
                  <c:v>375</c:v>
                </c:pt>
                <c:pt idx="85">
                  <c:v>376</c:v>
                </c:pt>
                <c:pt idx="86">
                  <c:v>377</c:v>
                </c:pt>
                <c:pt idx="87">
                  <c:v>378</c:v>
                </c:pt>
                <c:pt idx="88">
                  <c:v>379</c:v>
                </c:pt>
                <c:pt idx="89">
                  <c:v>380</c:v>
                </c:pt>
              </c:numCache>
            </c:numRef>
          </c:xVal>
          <c:yVal>
            <c:numRef>
              <c:f>'5'!$U$107:$U$316</c:f>
              <c:numCache>
                <c:formatCode>0.000</c:formatCode>
                <c:ptCount val="210"/>
                <c:pt idx="0">
                  <c:v>4.3345154660515507E-2</c:v>
                </c:pt>
                <c:pt idx="1">
                  <c:v>6.4536645547188326E-2</c:v>
                </c:pt>
                <c:pt idx="2">
                  <c:v>0.10935304812465185</c:v>
                </c:pt>
                <c:pt idx="3">
                  <c:v>0.16327079380464288</c:v>
                </c:pt>
                <c:pt idx="4">
                  <c:v>0.2173337984737129</c:v>
                </c:pt>
                <c:pt idx="5">
                  <c:v>0.26408995844167071</c:v>
                </c:pt>
                <c:pt idx="6">
                  <c:v>0.301564138481413</c:v>
                </c:pt>
                <c:pt idx="7">
                  <c:v>0.35347816457014136</c:v>
                </c:pt>
                <c:pt idx="8">
                  <c:v>0.39470821584029575</c:v>
                </c:pt>
                <c:pt idx="9">
                  <c:v>0.43696688045613785</c:v>
                </c:pt>
                <c:pt idx="10">
                  <c:v>0.46546903533896899</c:v>
                </c:pt>
                <c:pt idx="11">
                  <c:v>0.49501643497076658</c:v>
                </c:pt>
                <c:pt idx="12">
                  <c:v>0.52275112365552967</c:v>
                </c:pt>
                <c:pt idx="13">
                  <c:v>0.55322774978336464</c:v>
                </c:pt>
                <c:pt idx="14">
                  <c:v>0.57794357526002971</c:v>
                </c:pt>
                <c:pt idx="15">
                  <c:v>0.59819224935090409</c:v>
                </c:pt>
                <c:pt idx="16">
                  <c:v>0.60572082257384252</c:v>
                </c:pt>
                <c:pt idx="17">
                  <c:v>0.60670609144313392</c:v>
                </c:pt>
                <c:pt idx="18">
                  <c:v>0.63391469640604192</c:v>
                </c:pt>
                <c:pt idx="19">
                  <c:v>0.64845238966109409</c:v>
                </c:pt>
                <c:pt idx="20">
                  <c:v>0.65645907585252039</c:v>
                </c:pt>
                <c:pt idx="21">
                  <c:v>0.6512857519088282</c:v>
                </c:pt>
                <c:pt idx="22">
                  <c:v>0.64988031161834925</c:v>
                </c:pt>
                <c:pt idx="23">
                  <c:v>0.66090804595810804</c:v>
                </c:pt>
                <c:pt idx="24">
                  <c:v>0.66764485985476607</c:v>
                </c:pt>
                <c:pt idx="25">
                  <c:v>0.6855288578371922</c:v>
                </c:pt>
                <c:pt idx="26">
                  <c:v>0.68887876428724493</c:v>
                </c:pt>
                <c:pt idx="27">
                  <c:v>0.68377444775831897</c:v>
                </c:pt>
                <c:pt idx="28">
                  <c:v>0.69124289438141295</c:v>
                </c:pt>
                <c:pt idx="29">
                  <c:v>0.70617074001789515</c:v>
                </c:pt>
                <c:pt idx="30">
                  <c:v>0.69874782562374882</c:v>
                </c:pt>
                <c:pt idx="31">
                  <c:v>0.70445947508270546</c:v>
                </c:pt>
                <c:pt idx="32">
                  <c:v>0.71777097373032173</c:v>
                </c:pt>
                <c:pt idx="33">
                  <c:v>0.71594182038267551</c:v>
                </c:pt>
                <c:pt idx="34">
                  <c:v>0.71268179943187793</c:v>
                </c:pt>
                <c:pt idx="35">
                  <c:v>0.71556640124450777</c:v>
                </c:pt>
                <c:pt idx="36">
                  <c:v>0.71645571565449817</c:v>
                </c:pt>
                <c:pt idx="37">
                  <c:v>0.71449191281816526</c:v>
                </c:pt>
                <c:pt idx="38">
                  <c:v>0.72717380539434706</c:v>
                </c:pt>
                <c:pt idx="39">
                  <c:v>0.72955951340650382</c:v>
                </c:pt>
                <c:pt idx="40">
                  <c:v>0.72617606009782532</c:v>
                </c:pt>
                <c:pt idx="41">
                  <c:v>0.72975851430059535</c:v>
                </c:pt>
                <c:pt idx="42">
                  <c:v>0.72874826967384543</c:v>
                </c:pt>
                <c:pt idx="43">
                  <c:v>0.72518848403277236</c:v>
                </c:pt>
                <c:pt idx="44">
                  <c:v>0.72626045045222409</c:v>
                </c:pt>
                <c:pt idx="45">
                  <c:v>0.73420792941913549</c:v>
                </c:pt>
                <c:pt idx="46">
                  <c:v>0.73748405616325097</c:v>
                </c:pt>
                <c:pt idx="47">
                  <c:v>0.73421109823300634</c:v>
                </c:pt>
                <c:pt idx="48">
                  <c:v>0.7371485204530519</c:v>
                </c:pt>
                <c:pt idx="49">
                  <c:v>0.72650378159568607</c:v>
                </c:pt>
                <c:pt idx="50">
                  <c:v>0.73023282724100458</c:v>
                </c:pt>
                <c:pt idx="51">
                  <c:v>0.73144536191372345</c:v>
                </c:pt>
                <c:pt idx="52">
                  <c:v>0.74256704347150304</c:v>
                </c:pt>
                <c:pt idx="53">
                  <c:v>0.75</c:v>
                </c:pt>
                <c:pt idx="54">
                  <c:v>0.73834906793319233</c:v>
                </c:pt>
                <c:pt idx="55">
                  <c:v>0.73902383266226468</c:v>
                </c:pt>
                <c:pt idx="56">
                  <c:v>0.74255580298119639</c:v>
                </c:pt>
                <c:pt idx="57">
                  <c:v>0.73430188723965961</c:v>
                </c:pt>
                <c:pt idx="58">
                  <c:v>0.72287728137389595</c:v>
                </c:pt>
                <c:pt idx="59">
                  <c:v>0.71632152285712525</c:v>
                </c:pt>
                <c:pt idx="60">
                  <c:v>0.71714898792815263</c:v>
                </c:pt>
                <c:pt idx="61">
                  <c:v>0.72099940659396133</c:v>
                </c:pt>
                <c:pt idx="62">
                  <c:v>0.71775791233958408</c:v>
                </c:pt>
                <c:pt idx="63">
                  <c:v>0.71347215033477129</c:v>
                </c:pt>
                <c:pt idx="64">
                  <c:v>0.71419445870645482</c:v>
                </c:pt>
                <c:pt idx="65">
                  <c:v>0.71336605205837711</c:v>
                </c:pt>
                <c:pt idx="66">
                  <c:v>0.69931345128375955</c:v>
                </c:pt>
                <c:pt idx="67">
                  <c:v>0.69411866152177371</c:v>
                </c:pt>
                <c:pt idx="68">
                  <c:v>0.69814515604766059</c:v>
                </c:pt>
                <c:pt idx="69">
                  <c:v>0.69433107958324869</c:v>
                </c:pt>
                <c:pt idx="70">
                  <c:v>0.69208830346475725</c:v>
                </c:pt>
                <c:pt idx="71">
                  <c:v>0.69623620022646415</c:v>
                </c:pt>
                <c:pt idx="72">
                  <c:v>0.70910070604749054</c:v>
                </c:pt>
                <c:pt idx="73">
                  <c:v>0.6955004368194293</c:v>
                </c:pt>
                <c:pt idx="74">
                  <c:v>0.6863267403278086</c:v>
                </c:pt>
                <c:pt idx="75">
                  <c:v>0.67702648467018833</c:v>
                </c:pt>
                <c:pt idx="76">
                  <c:v>0.67761626267422481</c:v>
                </c:pt>
                <c:pt idx="77">
                  <c:v>0.67781976182751158</c:v>
                </c:pt>
                <c:pt idx="78">
                  <c:v>0.68723176354621307</c:v>
                </c:pt>
                <c:pt idx="79">
                  <c:v>0.68683808601428031</c:v>
                </c:pt>
                <c:pt idx="80">
                  <c:v>0.67597717339397412</c:v>
                </c:pt>
                <c:pt idx="81">
                  <c:v>0.68520158617405236</c:v>
                </c:pt>
                <c:pt idx="82">
                  <c:v>0.68885300102373725</c:v>
                </c:pt>
                <c:pt idx="83">
                  <c:v>0.68522542790166308</c:v>
                </c:pt>
                <c:pt idx="84">
                  <c:v>0.68667283001680912</c:v>
                </c:pt>
                <c:pt idx="85">
                  <c:v>0.68602569680459602</c:v>
                </c:pt>
                <c:pt idx="86">
                  <c:v>0.68603207745837613</c:v>
                </c:pt>
                <c:pt idx="87">
                  <c:v>0.67779363873699627</c:v>
                </c:pt>
                <c:pt idx="88">
                  <c:v>0.68475882807336408</c:v>
                </c:pt>
                <c:pt idx="89">
                  <c:v>0.70477394204999411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3-PhenylPropionic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0.182258860447993</c:v>
                      </c:pt>
                      <c:pt idx="1">
                        <c:v>0.20124296614189099</c:v>
                      </c:pt>
                      <c:pt idx="2">
                        <c:v>0.208997267947585</c:v>
                      </c:pt>
                      <c:pt idx="3">
                        <c:v>0.22246756569751899</c:v>
                      </c:pt>
                      <c:pt idx="4">
                        <c:v>0.24313272358276899</c:v>
                      </c:pt>
                      <c:pt idx="5">
                        <c:v>0.25740740240580301</c:v>
                      </c:pt>
                      <c:pt idx="6">
                        <c:v>0.271337909539209</c:v>
                      </c:pt>
                      <c:pt idx="7">
                        <c:v>0.28468099451983703</c:v>
                      </c:pt>
                      <c:pt idx="8">
                        <c:v>0.30422802754695899</c:v>
                      </c:pt>
                      <c:pt idx="9">
                        <c:v>0.31671903746435098</c:v>
                      </c:pt>
                      <c:pt idx="10">
                        <c:v>0.33287764993331997</c:v>
                      </c:pt>
                      <c:pt idx="11">
                        <c:v>0.34310098022512497</c:v>
                      </c:pt>
                      <c:pt idx="12">
                        <c:v>0.35058704189671502</c:v>
                      </c:pt>
                      <c:pt idx="13">
                        <c:v>0.36215188910176699</c:v>
                      </c:pt>
                      <c:pt idx="14">
                        <c:v>0.37423505345981301</c:v>
                      </c:pt>
                      <c:pt idx="15">
                        <c:v>0.39137802620474699</c:v>
                      </c:pt>
                      <c:pt idx="16">
                        <c:v>0.42825341936503197</c:v>
                      </c:pt>
                      <c:pt idx="17">
                        <c:v>0.452597207771266</c:v>
                      </c:pt>
                      <c:pt idx="18">
                        <c:v>0.47389165819404799</c:v>
                      </c:pt>
                      <c:pt idx="19">
                        <c:v>0.48665239605023303</c:v>
                      </c:pt>
                      <c:pt idx="20">
                        <c:v>0.49201522384588198</c:v>
                      </c:pt>
                      <c:pt idx="21">
                        <c:v>0.51583443295638398</c:v>
                      </c:pt>
                      <c:pt idx="22">
                        <c:v>0.54025670355263899</c:v>
                      </c:pt>
                      <c:pt idx="23">
                        <c:v>0.55572135016860902</c:v>
                      </c:pt>
                      <c:pt idx="24">
                        <c:v>0.58298520923986996</c:v>
                      </c:pt>
                      <c:pt idx="25">
                        <c:v>0.62698680026012799</c:v>
                      </c:pt>
                      <c:pt idx="26">
                        <c:v>0.65896156248567195</c:v>
                      </c:pt>
                      <c:pt idx="27">
                        <c:v>0.70631352262610503</c:v>
                      </c:pt>
                      <c:pt idx="28">
                        <c:v>0.76118656326797396</c:v>
                      </c:pt>
                      <c:pt idx="29">
                        <c:v>0.81501516185804301</c:v>
                      </c:pt>
                      <c:pt idx="30">
                        <c:v>0.86448805288714003</c:v>
                      </c:pt>
                      <c:pt idx="31">
                        <c:v>0.89908408819081898</c:v>
                      </c:pt>
                      <c:pt idx="32">
                        <c:v>0.93723090840350798</c:v>
                      </c:pt>
                      <c:pt idx="33">
                        <c:v>0.97835450496999199</c:v>
                      </c:pt>
                      <c:pt idx="34">
                        <c:v>1</c:v>
                      </c:pt>
                      <c:pt idx="35">
                        <c:v>0.98351781403134497</c:v>
                      </c:pt>
                      <c:pt idx="36">
                        <c:v>0.92942647091230102</c:v>
                      </c:pt>
                      <c:pt idx="37">
                        <c:v>0.88506881246478397</c:v>
                      </c:pt>
                      <c:pt idx="38">
                        <c:v>0.833952622628365</c:v>
                      </c:pt>
                      <c:pt idx="39">
                        <c:v>0.79109082134705899</c:v>
                      </c:pt>
                      <c:pt idx="40">
                        <c:v>0.76040376501699303</c:v>
                      </c:pt>
                      <c:pt idx="41">
                        <c:v>0.70744074379105104</c:v>
                      </c:pt>
                      <c:pt idx="42">
                        <c:v>0.66771045248001604</c:v>
                      </c:pt>
                      <c:pt idx="43">
                        <c:v>0.65986695977879894</c:v>
                      </c:pt>
                      <c:pt idx="44">
                        <c:v>0.65080321417325204</c:v>
                      </c:pt>
                      <c:pt idx="45">
                        <c:v>0.64427555431372097</c:v>
                      </c:pt>
                      <c:pt idx="46">
                        <c:v>0.62075007962268003</c:v>
                      </c:pt>
                      <c:pt idx="47">
                        <c:v>0.61486871094992002</c:v>
                      </c:pt>
                      <c:pt idx="48">
                        <c:v>0.57170032945595595</c:v>
                      </c:pt>
                      <c:pt idx="49">
                        <c:v>0.55848490113567695</c:v>
                      </c:pt>
                      <c:pt idx="50">
                        <c:v>0.54899736688104295</c:v>
                      </c:pt>
                      <c:pt idx="51">
                        <c:v>0.51662629270024496</c:v>
                      </c:pt>
                      <c:pt idx="52">
                        <c:v>0.50728007607912096</c:v>
                      </c:pt>
                      <c:pt idx="53">
                        <c:v>0.513049152814822</c:v>
                      </c:pt>
                      <c:pt idx="54">
                        <c:v>0.48892108124987599</c:v>
                      </c:pt>
                      <c:pt idx="55">
                        <c:v>0.435592289293734</c:v>
                      </c:pt>
                      <c:pt idx="56">
                        <c:v>0.38733067158891998</c:v>
                      </c:pt>
                      <c:pt idx="57">
                        <c:v>0.370418601269139</c:v>
                      </c:pt>
                      <c:pt idx="58">
                        <c:v>0.36159460741080202</c:v>
                      </c:pt>
                      <c:pt idx="59">
                        <c:v>0.34434723203511802</c:v>
                      </c:pt>
                      <c:pt idx="60">
                        <c:v>0.32023090859157999</c:v>
                      </c:pt>
                      <c:pt idx="61">
                        <c:v>0.305929070429591</c:v>
                      </c:pt>
                      <c:pt idx="62">
                        <c:v>0.27419281078330998</c:v>
                      </c:pt>
                      <c:pt idx="63">
                        <c:v>0.25623116126433998</c:v>
                      </c:pt>
                      <c:pt idx="64">
                        <c:v>0.24246523312275201</c:v>
                      </c:pt>
                      <c:pt idx="65">
                        <c:v>0.20484640021713099</c:v>
                      </c:pt>
                      <c:pt idx="66">
                        <c:v>0.17847836136320699</c:v>
                      </c:pt>
                      <c:pt idx="67">
                        <c:v>0.14096796577690801</c:v>
                      </c:pt>
                      <c:pt idx="68">
                        <c:v>0.111702324075656</c:v>
                      </c:pt>
                      <c:pt idx="69">
                        <c:v>9.3188444172078597E-2</c:v>
                      </c:pt>
                      <c:pt idx="70">
                        <c:v>7.3017218054713701E-2</c:v>
                      </c:pt>
                      <c:pt idx="71">
                        <c:v>6.9478549216482499E-2</c:v>
                      </c:pt>
                      <c:pt idx="72">
                        <c:v>8.2298247637038704E-2</c:v>
                      </c:pt>
                      <c:pt idx="73">
                        <c:v>7.8567426222059103E-2</c:v>
                      </c:pt>
                      <c:pt idx="74">
                        <c:v>6.5350929724248594E-2</c:v>
                      </c:pt>
                      <c:pt idx="75">
                        <c:v>4.8342439969682002E-2</c:v>
                      </c:pt>
                      <c:pt idx="76">
                        <c:v>4.2419053429806897E-2</c:v>
                      </c:pt>
                      <c:pt idx="77">
                        <c:v>4.5868435893476701E-2</c:v>
                      </c:pt>
                      <c:pt idx="78">
                        <c:v>5.2914458683957798E-2</c:v>
                      </c:pt>
                      <c:pt idx="79">
                        <c:v>5.4508837971454699E-2</c:v>
                      </c:pt>
                      <c:pt idx="80">
                        <c:v>6.6439155091839494E-2</c:v>
                      </c:pt>
                      <c:pt idx="81">
                        <c:v>6.2569551556878697E-2</c:v>
                      </c:pt>
                      <c:pt idx="82">
                        <c:v>6.3607667594618597E-2</c:v>
                      </c:pt>
                      <c:pt idx="83">
                        <c:v>7.2139953905158899E-2</c:v>
                      </c:pt>
                      <c:pt idx="84">
                        <c:v>7.2267508561313906E-2</c:v>
                      </c:pt>
                      <c:pt idx="85">
                        <c:v>7.0878822739304306E-2</c:v>
                      </c:pt>
                      <c:pt idx="86">
                        <c:v>7.4709811536885398E-2</c:v>
                      </c:pt>
                      <c:pt idx="87">
                        <c:v>7.9260776553932502E-2</c:v>
                      </c:pt>
                      <c:pt idx="88">
                        <c:v>8.2236908319551105E-2</c:v>
                      </c:pt>
                      <c:pt idx="89">
                        <c:v>8.6574159078607493E-2</c:v>
                      </c:pt>
                      <c:pt idx="90">
                        <c:v>7.6126749469861102E-2</c:v>
                      </c:pt>
                      <c:pt idx="91">
                        <c:v>6.8918920789282606E-2</c:v>
                      </c:pt>
                      <c:pt idx="92">
                        <c:v>6.9038917335556393E-2</c:v>
                      </c:pt>
                      <c:pt idx="93">
                        <c:v>7.6088225697305195E-2</c:v>
                      </c:pt>
                      <c:pt idx="94">
                        <c:v>8.6875378934402794E-2</c:v>
                      </c:pt>
                      <c:pt idx="95">
                        <c:v>8.3137800453928601E-2</c:v>
                      </c:pt>
                      <c:pt idx="96">
                        <c:v>7.7941682375664803E-2</c:v>
                      </c:pt>
                      <c:pt idx="97">
                        <c:v>7.3634377473878701E-2</c:v>
                      </c:pt>
                      <c:pt idx="98">
                        <c:v>7.9827550088797605E-2</c:v>
                      </c:pt>
                      <c:pt idx="99">
                        <c:v>7.5860671708457006E-2</c:v>
                      </c:pt>
                      <c:pt idx="100">
                        <c:v>8.0718376467688799E-2</c:v>
                      </c:pt>
                      <c:pt idx="101">
                        <c:v>7.91752168904616E-2</c:v>
                      </c:pt>
                      <c:pt idx="102">
                        <c:v>9.4081493522440607E-2</c:v>
                      </c:pt>
                      <c:pt idx="103">
                        <c:v>8.8950362943898201E-2</c:v>
                      </c:pt>
                      <c:pt idx="104">
                        <c:v>8.6079879403090906E-2</c:v>
                      </c:pt>
                      <c:pt idx="105">
                        <c:v>8.3440304801470605E-2</c:v>
                      </c:pt>
                      <c:pt idx="106">
                        <c:v>8.0691331024523805E-2</c:v>
                      </c:pt>
                      <c:pt idx="107">
                        <c:v>8.3095926167568904E-2</c:v>
                      </c:pt>
                      <c:pt idx="108">
                        <c:v>7.8014777009136602E-2</c:v>
                      </c:pt>
                      <c:pt idx="109">
                        <c:v>7.9752765101748599E-2</c:v>
                      </c:pt>
                      <c:pt idx="110">
                        <c:v>7.8599561228729894E-2</c:v>
                      </c:pt>
                      <c:pt idx="111">
                        <c:v>7.88962026959069E-2</c:v>
                      </c:pt>
                      <c:pt idx="112">
                        <c:v>7.8134731012084499E-2</c:v>
                      </c:pt>
                      <c:pt idx="113">
                        <c:v>7.6607351810142096E-2</c:v>
                      </c:pt>
                      <c:pt idx="114">
                        <c:v>8.3996885080391895E-2</c:v>
                      </c:pt>
                      <c:pt idx="115">
                        <c:v>7.8657832762650703E-2</c:v>
                      </c:pt>
                      <c:pt idx="116">
                        <c:v>7.2727093404823501E-2</c:v>
                      </c:pt>
                      <c:pt idx="117">
                        <c:v>7.7511648944992004E-2</c:v>
                      </c:pt>
                      <c:pt idx="118">
                        <c:v>7.7287213343985695E-2</c:v>
                      </c:pt>
                      <c:pt idx="119">
                        <c:v>8.09914486715093E-2</c:v>
                      </c:pt>
                      <c:pt idx="120">
                        <c:v>8.5761414936227104E-2</c:v>
                      </c:pt>
                      <c:pt idx="121">
                        <c:v>8.2775746249323004E-2</c:v>
                      </c:pt>
                      <c:pt idx="122">
                        <c:v>8.75445006116672E-2</c:v>
                      </c:pt>
                      <c:pt idx="123">
                        <c:v>8.3555770488429701E-2</c:v>
                      </c:pt>
                      <c:pt idx="124">
                        <c:v>8.73216906461355E-2</c:v>
                      </c:pt>
                      <c:pt idx="125">
                        <c:v>7.9238344538901606E-2</c:v>
                      </c:pt>
                      <c:pt idx="126">
                        <c:v>7.8470956088018101E-2</c:v>
                      </c:pt>
                      <c:pt idx="127">
                        <c:v>7.6774971284187199E-2</c:v>
                      </c:pt>
                      <c:pt idx="128">
                        <c:v>6.2145230222745498E-2</c:v>
                      </c:pt>
                      <c:pt idx="129">
                        <c:v>6.3083771235776895E-2</c:v>
                      </c:pt>
                      <c:pt idx="130">
                        <c:v>8.2705070063342406E-2</c:v>
                      </c:pt>
                      <c:pt idx="131">
                        <c:v>8.6691199514555298E-2</c:v>
                      </c:pt>
                      <c:pt idx="132">
                        <c:v>7.9999917011684907E-2</c:v>
                      </c:pt>
                      <c:pt idx="133">
                        <c:v>8.21710038188041E-2</c:v>
                      </c:pt>
                      <c:pt idx="134">
                        <c:v>9.2323544102676097E-2</c:v>
                      </c:pt>
                      <c:pt idx="135">
                        <c:v>9.3441104687595603E-2</c:v>
                      </c:pt>
                      <c:pt idx="136">
                        <c:v>8.1938082920129995E-2</c:v>
                      </c:pt>
                      <c:pt idx="137">
                        <c:v>7.7892442607400206E-2</c:v>
                      </c:pt>
                      <c:pt idx="138">
                        <c:v>7.0363102534407404E-2</c:v>
                      </c:pt>
                      <c:pt idx="139">
                        <c:v>7.4330191870476195E-2</c:v>
                      </c:pt>
                      <c:pt idx="140">
                        <c:v>8.1756330994241996E-2</c:v>
                      </c:pt>
                      <c:pt idx="141">
                        <c:v>8.3111486544813401E-2</c:v>
                      </c:pt>
                      <c:pt idx="142">
                        <c:v>7.5093954926289203E-2</c:v>
                      </c:pt>
                      <c:pt idx="143">
                        <c:v>6.3814056259812693E-2</c:v>
                      </c:pt>
                      <c:pt idx="144">
                        <c:v>6.4837989026030496E-2</c:v>
                      </c:pt>
                      <c:pt idx="145">
                        <c:v>7.4453051184491997E-2</c:v>
                      </c:pt>
                      <c:pt idx="146">
                        <c:v>7.1759461215345502E-2</c:v>
                      </c:pt>
                      <c:pt idx="147">
                        <c:v>6.8829857186393797E-2</c:v>
                      </c:pt>
                      <c:pt idx="148">
                        <c:v>7.7540098351124603E-2</c:v>
                      </c:pt>
                      <c:pt idx="149">
                        <c:v>7.38682342879904E-2</c:v>
                      </c:pt>
                      <c:pt idx="150">
                        <c:v>6.8103602378629904E-2</c:v>
                      </c:pt>
                      <c:pt idx="151">
                        <c:v>6.7581639656968201E-2</c:v>
                      </c:pt>
                      <c:pt idx="152">
                        <c:v>5.8426322829892297E-2</c:v>
                      </c:pt>
                      <c:pt idx="153">
                        <c:v>6.0148527466083603E-2</c:v>
                      </c:pt>
                      <c:pt idx="154">
                        <c:v>6.3587354007351493E-2</c:v>
                      </c:pt>
                      <c:pt idx="155">
                        <c:v>5.3834533599836303E-2</c:v>
                      </c:pt>
                      <c:pt idx="156">
                        <c:v>6.5769199768564907E-2</c:v>
                      </c:pt>
                      <c:pt idx="157">
                        <c:v>6.7666544644945301E-2</c:v>
                      </c:pt>
                      <c:pt idx="158">
                        <c:v>5.7026974590838199E-2</c:v>
                      </c:pt>
                      <c:pt idx="159">
                        <c:v>5.38657028469414E-2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Homogentisic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0.63176146982578396</c:v>
                      </c:pt>
                      <c:pt idx="1">
                        <c:v>0.63584857107732395</c:v>
                      </c:pt>
                      <c:pt idx="2">
                        <c:v>0.63224699818817498</c:v>
                      </c:pt>
                      <c:pt idx="3">
                        <c:v>0.63615245375484497</c:v>
                      </c:pt>
                      <c:pt idx="4">
                        <c:v>0.657264715736954</c:v>
                      </c:pt>
                      <c:pt idx="5">
                        <c:v>0.67178947763655095</c:v>
                      </c:pt>
                      <c:pt idx="6">
                        <c:v>0.68053068454527899</c:v>
                      </c:pt>
                      <c:pt idx="7">
                        <c:v>0.67608513161427897</c:v>
                      </c:pt>
                      <c:pt idx="8">
                        <c:v>0.69371047030556499</c:v>
                      </c:pt>
                      <c:pt idx="9">
                        <c:v>0.70061097966632702</c:v>
                      </c:pt>
                      <c:pt idx="10">
                        <c:v>0.717118654547234</c:v>
                      </c:pt>
                      <c:pt idx="11">
                        <c:v>0.72489558500591</c:v>
                      </c:pt>
                      <c:pt idx="12">
                        <c:v>0.72355480705597497</c:v>
                      </c:pt>
                      <c:pt idx="13">
                        <c:v>0.74025300068125199</c:v>
                      </c:pt>
                      <c:pt idx="14">
                        <c:v>0.74363671321090696</c:v>
                      </c:pt>
                      <c:pt idx="15">
                        <c:v>0.77240523114245296</c:v>
                      </c:pt>
                      <c:pt idx="16">
                        <c:v>0.79437990816605697</c:v>
                      </c:pt>
                      <c:pt idx="17">
                        <c:v>0.79981274389298296</c:v>
                      </c:pt>
                      <c:pt idx="18">
                        <c:v>0.80695013807725902</c:v>
                      </c:pt>
                      <c:pt idx="19">
                        <c:v>0.80733531545692205</c:v>
                      </c:pt>
                      <c:pt idx="20">
                        <c:v>0.83669253723840198</c:v>
                      </c:pt>
                      <c:pt idx="21">
                        <c:v>0.85765855317397999</c:v>
                      </c:pt>
                      <c:pt idx="22">
                        <c:v>0.88473929405959195</c:v>
                      </c:pt>
                      <c:pt idx="23">
                        <c:v>0.90811703269093702</c:v>
                      </c:pt>
                      <c:pt idx="24">
                        <c:v>0.94614240417609496</c:v>
                      </c:pt>
                      <c:pt idx="25">
                        <c:v>0.96878878930580004</c:v>
                      </c:pt>
                      <c:pt idx="26">
                        <c:v>0.95741699747546605</c:v>
                      </c:pt>
                      <c:pt idx="27">
                        <c:v>0.96765325824732296</c:v>
                      </c:pt>
                      <c:pt idx="28">
                        <c:v>0.98730654508202198</c:v>
                      </c:pt>
                      <c:pt idx="29">
                        <c:v>0.99033402739249898</c:v>
                      </c:pt>
                      <c:pt idx="30">
                        <c:v>0.98774505387653999</c:v>
                      </c:pt>
                      <c:pt idx="31">
                        <c:v>0.99190365928650703</c:v>
                      </c:pt>
                      <c:pt idx="32">
                        <c:v>1</c:v>
                      </c:pt>
                      <c:pt idx="33">
                        <c:v>0.98651153528996605</c:v>
                      </c:pt>
                      <c:pt idx="34">
                        <c:v>0.95296598874128202</c:v>
                      </c:pt>
                      <c:pt idx="35">
                        <c:v>0.90290863475682204</c:v>
                      </c:pt>
                      <c:pt idx="36">
                        <c:v>0.89167180036916405</c:v>
                      </c:pt>
                      <c:pt idx="37">
                        <c:v>0.86459001371156596</c:v>
                      </c:pt>
                      <c:pt idx="38">
                        <c:v>0.81949444379345604</c:v>
                      </c:pt>
                      <c:pt idx="39">
                        <c:v>0.79380300494705602</c:v>
                      </c:pt>
                      <c:pt idx="40">
                        <c:v>0.77697761178087699</c:v>
                      </c:pt>
                      <c:pt idx="41">
                        <c:v>0.76352456708526295</c:v>
                      </c:pt>
                      <c:pt idx="42">
                        <c:v>0.714171158006906</c:v>
                      </c:pt>
                      <c:pt idx="43">
                        <c:v>0.69057860287710005</c:v>
                      </c:pt>
                      <c:pt idx="44">
                        <c:v>0.71266388742275499</c:v>
                      </c:pt>
                      <c:pt idx="45">
                        <c:v>0.70985101508971105</c:v>
                      </c:pt>
                      <c:pt idx="46">
                        <c:v>0.69844109590699999</c:v>
                      </c:pt>
                      <c:pt idx="47">
                        <c:v>0.71688035125227301</c:v>
                      </c:pt>
                      <c:pt idx="48">
                        <c:v>0.70470011109172803</c:v>
                      </c:pt>
                      <c:pt idx="49">
                        <c:v>0.683222491772426</c:v>
                      </c:pt>
                      <c:pt idx="50">
                        <c:v>0.66337470704675405</c:v>
                      </c:pt>
                      <c:pt idx="51">
                        <c:v>0.64788856035280895</c:v>
                      </c:pt>
                      <c:pt idx="52">
                        <c:v>0.63379699081166596</c:v>
                      </c:pt>
                      <c:pt idx="53">
                        <c:v>0.62346074318127598</c:v>
                      </c:pt>
                      <c:pt idx="54">
                        <c:v>0.60378245963194399</c:v>
                      </c:pt>
                      <c:pt idx="55">
                        <c:v>0.56887195896035803</c:v>
                      </c:pt>
                      <c:pt idx="56">
                        <c:v>0.50648916123726595</c:v>
                      </c:pt>
                      <c:pt idx="57">
                        <c:v>0.46418754258684403</c:v>
                      </c:pt>
                      <c:pt idx="58">
                        <c:v>0.47003719074725703</c:v>
                      </c:pt>
                      <c:pt idx="59">
                        <c:v>0.43682449127209799</c:v>
                      </c:pt>
                      <c:pt idx="60">
                        <c:v>0.412339597696186</c:v>
                      </c:pt>
                      <c:pt idx="61">
                        <c:v>0.37233409866361</c:v>
                      </c:pt>
                      <c:pt idx="62">
                        <c:v>0.295050840860062</c:v>
                      </c:pt>
                      <c:pt idx="63">
                        <c:v>0.226880702642937</c:v>
                      </c:pt>
                      <c:pt idx="64">
                        <c:v>0.18866810000565301</c:v>
                      </c:pt>
                      <c:pt idx="65">
                        <c:v>0.127284782660362</c:v>
                      </c:pt>
                      <c:pt idx="66">
                        <c:v>8.6388871154897906E-2</c:v>
                      </c:pt>
                      <c:pt idx="67">
                        <c:v>5.1162312870158697E-2</c:v>
                      </c:pt>
                      <c:pt idx="68">
                        <c:v>1.80222617093161E-2</c:v>
                      </c:pt>
                      <c:pt idx="69">
                        <c:v>2.75614729085298E-2</c:v>
                      </c:pt>
                      <c:pt idx="70">
                        <c:v>4.7040497350067802E-2</c:v>
                      </c:pt>
                      <c:pt idx="71">
                        <c:v>7.0038645094747304E-2</c:v>
                      </c:pt>
                      <c:pt idx="72">
                        <c:v>0.118675819957689</c:v>
                      </c:pt>
                      <c:pt idx="73">
                        <c:v>0.17719026275172201</c:v>
                      </c:pt>
                      <c:pt idx="74">
                        <c:v>0.235862348427511</c:v>
                      </c:pt>
                      <c:pt idx="75">
                        <c:v>0.286604652528126</c:v>
                      </c:pt>
                      <c:pt idx="76">
                        <c:v>0.32727365188138602</c:v>
                      </c:pt>
                      <c:pt idx="77">
                        <c:v>0.38361355021107701</c:v>
                      </c:pt>
                      <c:pt idx="78">
                        <c:v>0.42835862339646802</c:v>
                      </c:pt>
                      <c:pt idx="79">
                        <c:v>0.474220003208079</c:v>
                      </c:pt>
                      <c:pt idx="80">
                        <c:v>0.50515207743270696</c:v>
                      </c:pt>
                      <c:pt idx="81">
                        <c:v>0.53721850757852196</c:v>
                      </c:pt>
                      <c:pt idx="82">
                        <c:v>0.56731768613259004</c:v>
                      </c:pt>
                      <c:pt idx="83">
                        <c:v>0.60039256294024801</c:v>
                      </c:pt>
                      <c:pt idx="84">
                        <c:v>0.62721550847927698</c:v>
                      </c:pt>
                      <c:pt idx="85">
                        <c:v>0.64919046063654395</c:v>
                      </c:pt>
                      <c:pt idx="86">
                        <c:v>0.65736087395072296</c:v>
                      </c:pt>
                      <c:pt idx="87">
                        <c:v>0.65843014081568196</c:v>
                      </c:pt>
                      <c:pt idx="88">
                        <c:v>0.68795838496848505</c:v>
                      </c:pt>
                      <c:pt idx="89">
                        <c:v>0.70373547300511696</c:v>
                      </c:pt>
                      <c:pt idx="90">
                        <c:v>0.71242476027425905</c:v>
                      </c:pt>
                      <c:pt idx="91">
                        <c:v>0.70681039038285398</c:v>
                      </c:pt>
                      <c:pt idx="92">
                        <c:v>0.70528513085205402</c:v>
                      </c:pt>
                      <c:pt idx="93">
                        <c:v>0.717253022351106</c:v>
                      </c:pt>
                      <c:pt idx="94">
                        <c:v>0.724564175783033</c:v>
                      </c:pt>
                      <c:pt idx="95">
                        <c:v>0.74397285401454205</c:v>
                      </c:pt>
                      <c:pt idx="96">
                        <c:v>0.74760835299293704</c:v>
                      </c:pt>
                      <c:pt idx="97">
                        <c:v>0.74206887366627605</c:v>
                      </c:pt>
                      <c:pt idx="98">
                        <c:v>0.75017403435457797</c:v>
                      </c:pt>
                      <c:pt idx="99">
                        <c:v>0.76637453677762801</c:v>
                      </c:pt>
                      <c:pt idx="100">
                        <c:v>0.758318790117536</c:v>
                      </c:pt>
                      <c:pt idx="101">
                        <c:v>0.76451737986402302</c:v>
                      </c:pt>
                      <c:pt idx="102">
                        <c:v>0.778963735443163</c:v>
                      </c:pt>
                      <c:pt idx="103">
                        <c:v>0.77697863967232705</c:v>
                      </c:pt>
                      <c:pt idx="104">
                        <c:v>0.77344068928091103</c:v>
                      </c:pt>
                      <c:pt idx="105">
                        <c:v>0.77657121459534995</c:v>
                      </c:pt>
                      <c:pt idx="106">
                        <c:v>0.77753634651088199</c:v>
                      </c:pt>
                      <c:pt idx="107">
                        <c:v>0.77540512185977395</c:v>
                      </c:pt>
                      <c:pt idx="108">
                        <c:v>0.78916819500592095</c:v>
                      </c:pt>
                      <c:pt idx="109">
                        <c:v>0.79175729388681904</c:v>
                      </c:pt>
                      <c:pt idx="110">
                        <c:v>0.78808538804988004</c:v>
                      </c:pt>
                      <c:pt idx="111">
                        <c:v>0.79197326037960203</c:v>
                      </c:pt>
                      <c:pt idx="112">
                        <c:v>0.79087688847691195</c:v>
                      </c:pt>
                      <c:pt idx="113">
                        <c:v>0.787013617291765</c:v>
                      </c:pt>
                      <c:pt idx="114">
                        <c:v>0.78817697300957301</c:v>
                      </c:pt>
                      <c:pt idx="115">
                        <c:v>0.79680200540848301</c:v>
                      </c:pt>
                      <c:pt idx="116">
                        <c:v>0.80035743467461595</c:v>
                      </c:pt>
                      <c:pt idx="117">
                        <c:v>0.79680544437603695</c:v>
                      </c:pt>
                      <c:pt idx="118">
                        <c:v>0.799993293242659</c:v>
                      </c:pt>
                      <c:pt idx="119">
                        <c:v>0.78844104907756396</c:v>
                      </c:pt>
                      <c:pt idx="120">
                        <c:v>0.79248801033934202</c:v>
                      </c:pt>
                      <c:pt idx="121">
                        <c:v>0.79380391829965802</c:v>
                      </c:pt>
                      <c:pt idx="122">
                        <c:v>0.80587376638174602</c:v>
                      </c:pt>
                      <c:pt idx="123">
                        <c:v>0.81394041130712302</c:v>
                      </c:pt>
                      <c:pt idx="124">
                        <c:v>0.80129619205569802</c:v>
                      </c:pt>
                      <c:pt idx="125">
                        <c:v>0.80202848309718699</c:v>
                      </c:pt>
                      <c:pt idx="126">
                        <c:v>0.80586156759600802</c:v>
                      </c:pt>
                      <c:pt idx="127">
                        <c:v>0.79690397349792697</c:v>
                      </c:pt>
                      <c:pt idx="128">
                        <c:v>0.784505375634725</c:v>
                      </c:pt>
                      <c:pt idx="129">
                        <c:v>0.77739071325663101</c:v>
                      </c:pt>
                      <c:pt idx="130">
                        <c:v>0.77828872293697005</c:v>
                      </c:pt>
                      <c:pt idx="131">
                        <c:v>0.78246740474037402</c:v>
                      </c:pt>
                      <c:pt idx="132">
                        <c:v>0.778949560518164</c:v>
                      </c:pt>
                      <c:pt idx="133">
                        <c:v>0.77429842066621501</c:v>
                      </c:pt>
                      <c:pt idx="134">
                        <c:v>0.77508230863039995</c:v>
                      </c:pt>
                      <c:pt idx="135">
                        <c:v>0.77418327709991197</c:v>
                      </c:pt>
                      <c:pt idx="136">
                        <c:v>0.75893263756067597</c:v>
                      </c:pt>
                      <c:pt idx="137">
                        <c:v>0.75329497180664295</c:v>
                      </c:pt>
                      <c:pt idx="138">
                        <c:v>0.75766474062067801</c:v>
                      </c:pt>
                      <c:pt idx="139">
                        <c:v>0.75352549933241098</c:v>
                      </c:pt>
                      <c:pt idx="140">
                        <c:v>0.75109151784393802</c:v>
                      </c:pt>
                      <c:pt idx="141">
                        <c:v>0.75559303890564899</c:v>
                      </c:pt>
                      <c:pt idx="142">
                        <c:v>0.76955429378462104</c:v>
                      </c:pt>
                      <c:pt idx="143">
                        <c:v>0.75479454881212005</c:v>
                      </c:pt>
                      <c:pt idx="144">
                        <c:v>0.74483875908465802</c:v>
                      </c:pt>
                      <c:pt idx="145">
                        <c:v>0.73474562053102499</c:v>
                      </c:pt>
                      <c:pt idx="146">
                        <c:v>0.73538567939927202</c:v>
                      </c:pt>
                      <c:pt idx="147">
                        <c:v>0.73560652764530798</c:v>
                      </c:pt>
                      <c:pt idx="148">
                        <c:v>0.74582093904549895</c:v>
                      </c:pt>
                      <c:pt idx="149">
                        <c:v>0.74539369897581398</c:v>
                      </c:pt>
                      <c:pt idx="150">
                        <c:v>0.73360685139535697</c:v>
                      </c:pt>
                      <c:pt idx="151">
                        <c:v>0.74361768117173499</c:v>
                      </c:pt>
                      <c:pt idx="152">
                        <c:v>0.74758039331120896</c:v>
                      </c:pt>
                      <c:pt idx="153">
                        <c:v>0.74364355549917205</c:v>
                      </c:pt>
                      <c:pt idx="154">
                        <c:v>0.74521435426307703</c:v>
                      </c:pt>
                      <c:pt idx="155">
                        <c:v>0.744512050432518</c:v>
                      </c:pt>
                      <c:pt idx="156">
                        <c:v>0.74451897506180098</c:v>
                      </c:pt>
                      <c:pt idx="157">
                        <c:v>0.73557817745992304</c:v>
                      </c:pt>
                      <c:pt idx="158">
                        <c:v>0.74313717622428999</c:v>
                      </c:pt>
                      <c:pt idx="159">
                        <c:v>0.76485865636095296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1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9.4081493522440607E-2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0.81394041130712302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0.78970183728222998</c:v>
                      </c:pt>
                      <c:pt idx="1">
                        <c:v>0.79481071384665491</c:v>
                      </c:pt>
                      <c:pt idx="2">
                        <c:v>0.79030874773521875</c:v>
                      </c:pt>
                      <c:pt idx="3">
                        <c:v>0.79519056719355619</c:v>
                      </c:pt>
                      <c:pt idx="4">
                        <c:v>0.82158089467119244</c:v>
                      </c:pt>
                      <c:pt idx="5">
                        <c:v>0.83973684704568874</c:v>
                      </c:pt>
                      <c:pt idx="6">
                        <c:v>0.85066335568159879</c:v>
                      </c:pt>
                      <c:pt idx="7">
                        <c:v>0.84510641451784874</c:v>
                      </c:pt>
                      <c:pt idx="8">
                        <c:v>0.86713808788195623</c:v>
                      </c:pt>
                      <c:pt idx="9">
                        <c:v>0.87576372458290874</c:v>
                      </c:pt>
                      <c:pt idx="10">
                        <c:v>0.89639831818404248</c:v>
                      </c:pt>
                      <c:pt idx="11">
                        <c:v>0.9061194812573875</c:v>
                      </c:pt>
                      <c:pt idx="12">
                        <c:v>0.90444350881996871</c:v>
                      </c:pt>
                      <c:pt idx="13">
                        <c:v>0.92531625085156499</c:v>
                      </c:pt>
                      <c:pt idx="14">
                        <c:v>0.92954589151363365</c:v>
                      </c:pt>
                      <c:pt idx="15">
                        <c:v>0.96550653892806615</c:v>
                      </c:pt>
                      <c:pt idx="16">
                        <c:v>0.99297488520757127</c:v>
                      </c:pt>
                      <c:pt idx="17">
                        <c:v>0.9997659298662287</c:v>
                      </c:pt>
                      <c:pt idx="18">
                        <c:v>1.0086876725965737</c:v>
                      </c:pt>
                      <c:pt idx="19">
                        <c:v>1.0091691443211526</c:v>
                      </c:pt>
                      <c:pt idx="20">
                        <c:v>1.0458656715480026</c:v>
                      </c:pt>
                      <c:pt idx="21">
                        <c:v>1.072073191467475</c:v>
                      </c:pt>
                      <c:pt idx="22">
                        <c:v>1.1059241175744901</c:v>
                      </c:pt>
                      <c:pt idx="23">
                        <c:v>1.1351462908636714</c:v>
                      </c:pt>
                      <c:pt idx="24">
                        <c:v>1.1826780052201187</c:v>
                      </c:pt>
                      <c:pt idx="25">
                        <c:v>1.2109859866322501</c:v>
                      </c:pt>
                      <c:pt idx="26">
                        <c:v>1.1967712468443326</c:v>
                      </c:pt>
                      <c:pt idx="27">
                        <c:v>1.2095665728091536</c:v>
                      </c:pt>
                      <c:pt idx="28">
                        <c:v>1.2341331813525276</c:v>
                      </c:pt>
                      <c:pt idx="29">
                        <c:v>1.2379175342406237</c:v>
                      </c:pt>
                      <c:pt idx="30">
                        <c:v>1.234681317345675</c:v>
                      </c:pt>
                      <c:pt idx="31">
                        <c:v>1.2398795741081339</c:v>
                      </c:pt>
                      <c:pt idx="32">
                        <c:v>1.25</c:v>
                      </c:pt>
                      <c:pt idx="33">
                        <c:v>1.2331394191124576</c:v>
                      </c:pt>
                      <c:pt idx="34">
                        <c:v>1.1912074859266024</c:v>
                      </c:pt>
                      <c:pt idx="35">
                        <c:v>1.1286357934460276</c:v>
                      </c:pt>
                      <c:pt idx="36">
                        <c:v>1.114589750461455</c:v>
                      </c:pt>
                      <c:pt idx="37">
                        <c:v>1.0807375171394575</c:v>
                      </c:pt>
                      <c:pt idx="38">
                        <c:v>1.0243680547418201</c:v>
                      </c:pt>
                      <c:pt idx="39">
                        <c:v>0.99225375618382006</c:v>
                      </c:pt>
                      <c:pt idx="40">
                        <c:v>0.97122201472609626</c:v>
                      </c:pt>
                      <c:pt idx="41">
                        <c:v>0.95440570885657872</c:v>
                      </c:pt>
                      <c:pt idx="42">
                        <c:v>0.89271394750863253</c:v>
                      </c:pt>
                      <c:pt idx="43">
                        <c:v>0.86322325359637508</c:v>
                      </c:pt>
                      <c:pt idx="44">
                        <c:v>0.89082985927844371</c:v>
                      </c:pt>
                      <c:pt idx="45">
                        <c:v>0.88731376886213886</c:v>
                      </c:pt>
                      <c:pt idx="46">
                        <c:v>0.87305136988374998</c:v>
                      </c:pt>
                      <c:pt idx="47">
                        <c:v>0.89610043906534131</c:v>
                      </c:pt>
                      <c:pt idx="48">
                        <c:v>0.88087513886466007</c:v>
                      </c:pt>
                      <c:pt idx="49">
                        <c:v>0.85402811471553253</c:v>
                      </c:pt>
                      <c:pt idx="50">
                        <c:v>0.82921838380844259</c:v>
                      </c:pt>
                      <c:pt idx="51">
                        <c:v>0.80986070044101122</c:v>
                      </c:pt>
                      <c:pt idx="52">
                        <c:v>0.79224623851458242</c:v>
                      </c:pt>
                      <c:pt idx="53">
                        <c:v>0.77932592897659503</c:v>
                      </c:pt>
                      <c:pt idx="54">
                        <c:v>0.75472807453992996</c:v>
                      </c:pt>
                      <c:pt idx="55">
                        <c:v>0.71108994870044751</c:v>
                      </c:pt>
                      <c:pt idx="56">
                        <c:v>0.63311145154658244</c:v>
                      </c:pt>
                      <c:pt idx="57">
                        <c:v>0.58023442823355498</c:v>
                      </c:pt>
                      <c:pt idx="58">
                        <c:v>0.58754648843407131</c:v>
                      </c:pt>
                      <c:pt idx="59">
                        <c:v>0.54603061409012255</c:v>
                      </c:pt>
                      <c:pt idx="60">
                        <c:v>0.51542449712023253</c:v>
                      </c:pt>
                      <c:pt idx="61">
                        <c:v>0.46541762332951253</c:v>
                      </c:pt>
                      <c:pt idx="62">
                        <c:v>0.36881355107507752</c:v>
                      </c:pt>
                      <c:pt idx="63">
                        <c:v>0.28360087830367126</c:v>
                      </c:pt>
                      <c:pt idx="64">
                        <c:v>0.23583512500706627</c:v>
                      </c:pt>
                      <c:pt idx="65">
                        <c:v>0.15910597832545251</c:v>
                      </c:pt>
                      <c:pt idx="66">
                        <c:v>0.10798608894362238</c:v>
                      </c:pt>
                      <c:pt idx="67">
                        <c:v>6.3952891087698374E-2</c:v>
                      </c:pt>
                      <c:pt idx="68">
                        <c:v>2.2527827136645126E-2</c:v>
                      </c:pt>
                      <c:pt idx="69">
                        <c:v>3.4451841135662249E-2</c:v>
                      </c:pt>
                      <c:pt idx="70">
                        <c:v>5.880062168758475E-2</c:v>
                      </c:pt>
                      <c:pt idx="71">
                        <c:v>8.7548306368434137E-2</c:v>
                      </c:pt>
                      <c:pt idx="72">
                        <c:v>0.14834477494711124</c:v>
                      </c:pt>
                      <c:pt idx="73">
                        <c:v>0.22148782843965251</c:v>
                      </c:pt>
                      <c:pt idx="74">
                        <c:v>0.29482793553438874</c:v>
                      </c:pt>
                      <c:pt idx="75">
                        <c:v>0.35825581566015752</c:v>
                      </c:pt>
                      <c:pt idx="76">
                        <c:v>0.40909206485173255</c:v>
                      </c:pt>
                      <c:pt idx="77">
                        <c:v>0.4795169377638463</c:v>
                      </c:pt>
                      <c:pt idx="78">
                        <c:v>0.53544827924558502</c:v>
                      </c:pt>
                      <c:pt idx="79">
                        <c:v>0.59277500401009875</c:v>
                      </c:pt>
                      <c:pt idx="80">
                        <c:v>0.63144009679088375</c:v>
                      </c:pt>
                      <c:pt idx="81">
                        <c:v>0.67152313447315248</c:v>
                      </c:pt>
                      <c:pt idx="82">
                        <c:v>0.70914710766573752</c:v>
                      </c:pt>
                      <c:pt idx="83">
                        <c:v>0.75049070367531001</c:v>
                      </c:pt>
                      <c:pt idx="84">
                        <c:v>0.78401938559909623</c:v>
                      </c:pt>
                      <c:pt idx="85">
                        <c:v>0.81148807579567994</c:v>
                      </c:pt>
                      <c:pt idx="86">
                        <c:v>0.82170109243840372</c:v>
                      </c:pt>
                      <c:pt idx="87">
                        <c:v>0.82303767601960243</c:v>
                      </c:pt>
                      <c:pt idx="88">
                        <c:v>0.85994798121060634</c:v>
                      </c:pt>
                      <c:pt idx="89">
                        <c:v>0.87966934125639618</c:v>
                      </c:pt>
                      <c:pt idx="90">
                        <c:v>0.89053095034282381</c:v>
                      </c:pt>
                      <c:pt idx="91">
                        <c:v>0.88351298797856748</c:v>
                      </c:pt>
                      <c:pt idx="92">
                        <c:v>0.88160641356506753</c:v>
                      </c:pt>
                      <c:pt idx="93">
                        <c:v>0.89656627793888255</c:v>
                      </c:pt>
                      <c:pt idx="94">
                        <c:v>0.90570521972879126</c:v>
                      </c:pt>
                      <c:pt idx="95">
                        <c:v>0.92996606751817756</c:v>
                      </c:pt>
                      <c:pt idx="96">
                        <c:v>0.93451044124117133</c:v>
                      </c:pt>
                      <c:pt idx="97">
                        <c:v>0.92758609208284504</c:v>
                      </c:pt>
                      <c:pt idx="98">
                        <c:v>0.93771754294322252</c:v>
                      </c:pt>
                      <c:pt idx="99">
                        <c:v>0.95796817097203502</c:v>
                      </c:pt>
                      <c:pt idx="100">
                        <c:v>0.94789848764691997</c:v>
                      </c:pt>
                      <c:pt idx="101">
                        <c:v>0.95564672483002877</c:v>
                      </c:pt>
                      <c:pt idx="102">
                        <c:v>0.97370466930395372</c:v>
                      </c:pt>
                      <c:pt idx="103">
                        <c:v>0.97122329959040887</c:v>
                      </c:pt>
                      <c:pt idx="104">
                        <c:v>0.96680086160113876</c:v>
                      </c:pt>
                      <c:pt idx="105">
                        <c:v>0.97071401824418746</c:v>
                      </c:pt>
                      <c:pt idx="106">
                        <c:v>0.97192043313860244</c:v>
                      </c:pt>
                      <c:pt idx="107">
                        <c:v>0.96925640232471744</c:v>
                      </c:pt>
                      <c:pt idx="108">
                        <c:v>0.98646024375740116</c:v>
                      </c:pt>
                      <c:pt idx="109">
                        <c:v>0.98969661735852377</c:v>
                      </c:pt>
                      <c:pt idx="110">
                        <c:v>0.98510673506235003</c:v>
                      </c:pt>
                      <c:pt idx="111">
                        <c:v>0.98996657547450251</c:v>
                      </c:pt>
                      <c:pt idx="112">
                        <c:v>0.98859611059613994</c:v>
                      </c:pt>
                      <c:pt idx="113">
                        <c:v>0.98376702161470631</c:v>
                      </c:pt>
                      <c:pt idx="114">
                        <c:v>0.98522121626196624</c:v>
                      </c:pt>
                      <c:pt idx="115">
                        <c:v>0.99600250676060376</c:v>
                      </c:pt>
                      <c:pt idx="116">
                        <c:v>1.0004467933432699</c:v>
                      </c:pt>
                      <c:pt idx="117">
                        <c:v>0.99600680547004616</c:v>
                      </c:pt>
                      <c:pt idx="118">
                        <c:v>0.9999916165533238</c:v>
                      </c:pt>
                      <c:pt idx="119">
                        <c:v>0.98555131134695495</c:v>
                      </c:pt>
                      <c:pt idx="120">
                        <c:v>0.9906100129241775</c:v>
                      </c:pt>
                      <c:pt idx="121">
                        <c:v>0.99225489787457255</c:v>
                      </c:pt>
                      <c:pt idx="122">
                        <c:v>1.0073422079771825</c:v>
                      </c:pt>
                      <c:pt idx="123">
                        <c:v>1.0174255141339037</c:v>
                      </c:pt>
                      <c:pt idx="124">
                        <c:v>1.0016202400696226</c:v>
                      </c:pt>
                      <c:pt idx="125">
                        <c:v>1.0025356038714837</c:v>
                      </c:pt>
                      <c:pt idx="126">
                        <c:v>1.0073269594950101</c:v>
                      </c:pt>
                      <c:pt idx="127">
                        <c:v>0.99612996687240873</c:v>
                      </c:pt>
                      <c:pt idx="128">
                        <c:v>0.98063171954340622</c:v>
                      </c:pt>
                      <c:pt idx="129">
                        <c:v>0.97173839157078878</c:v>
                      </c:pt>
                      <c:pt idx="130">
                        <c:v>0.97286090367121258</c:v>
                      </c:pt>
                      <c:pt idx="131">
                        <c:v>0.97808425592546755</c:v>
                      </c:pt>
                      <c:pt idx="132">
                        <c:v>0.97368695064770505</c:v>
                      </c:pt>
                      <c:pt idx="133">
                        <c:v>0.9678730258327688</c:v>
                      </c:pt>
                      <c:pt idx="134">
                        <c:v>0.96885288578799988</c:v>
                      </c:pt>
                      <c:pt idx="135">
                        <c:v>0.96772909637488991</c:v>
                      </c:pt>
                      <c:pt idx="136">
                        <c:v>0.94866579695084496</c:v>
                      </c:pt>
                      <c:pt idx="137">
                        <c:v>0.94161871475830372</c:v>
                      </c:pt>
                      <c:pt idx="138">
                        <c:v>0.94708092577584746</c:v>
                      </c:pt>
                      <c:pt idx="139">
                        <c:v>0.94190687416551366</c:v>
                      </c:pt>
                      <c:pt idx="140">
                        <c:v>0.93886439730492255</c:v>
                      </c:pt>
                      <c:pt idx="141">
                        <c:v>0.94449129863206127</c:v>
                      </c:pt>
                      <c:pt idx="142">
                        <c:v>0.96194286723077627</c:v>
                      </c:pt>
                      <c:pt idx="143">
                        <c:v>0.94349318601515009</c:v>
                      </c:pt>
                      <c:pt idx="144">
                        <c:v>0.9310484488558225</c:v>
                      </c:pt>
                      <c:pt idx="145">
                        <c:v>0.91843202566378124</c:v>
                      </c:pt>
                      <c:pt idx="146">
                        <c:v>0.91923209924909</c:v>
                      </c:pt>
                      <c:pt idx="147">
                        <c:v>0.91950815955663501</c:v>
                      </c:pt>
                      <c:pt idx="148">
                        <c:v>0.93227617380687366</c:v>
                      </c:pt>
                      <c:pt idx="149">
                        <c:v>0.9317421237197675</c:v>
                      </c:pt>
                      <c:pt idx="150">
                        <c:v>0.91700856424419619</c:v>
                      </c:pt>
                      <c:pt idx="151">
                        <c:v>0.92952210146466874</c:v>
                      </c:pt>
                      <c:pt idx="152">
                        <c:v>0.93447549163901122</c:v>
                      </c:pt>
                      <c:pt idx="153">
                        <c:v>0.92955444437396506</c:v>
                      </c:pt>
                      <c:pt idx="154">
                        <c:v>0.93151794282884626</c:v>
                      </c:pt>
                      <c:pt idx="155">
                        <c:v>0.9306400630406475</c:v>
                      </c:pt>
                      <c:pt idx="156">
                        <c:v>0.9306487188272512</c:v>
                      </c:pt>
                      <c:pt idx="157">
                        <c:v>0.9194727218249038</c:v>
                      </c:pt>
                      <c:pt idx="158">
                        <c:v>0.92892147028036254</c:v>
                      </c:pt>
                      <c:pt idx="159">
                        <c:v>0.9560733204511912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0.47382110236933794</c:v>
                      </c:pt>
                      <c:pt idx="1">
                        <c:v>0.47688642830799299</c:v>
                      </c:pt>
                      <c:pt idx="2">
                        <c:v>0.47418524864113121</c:v>
                      </c:pt>
                      <c:pt idx="3">
                        <c:v>0.47711434031613376</c:v>
                      </c:pt>
                      <c:pt idx="4">
                        <c:v>0.4929485368027155</c:v>
                      </c:pt>
                      <c:pt idx="5">
                        <c:v>0.50384210822741315</c:v>
                      </c:pt>
                      <c:pt idx="6">
                        <c:v>0.51039801340895918</c:v>
                      </c:pt>
                      <c:pt idx="7">
                        <c:v>0.5070638487107092</c:v>
                      </c:pt>
                      <c:pt idx="8">
                        <c:v>0.52028285272917374</c:v>
                      </c:pt>
                      <c:pt idx="9">
                        <c:v>0.52545823474974529</c:v>
                      </c:pt>
                      <c:pt idx="10">
                        <c:v>0.53783899091042553</c:v>
                      </c:pt>
                      <c:pt idx="11">
                        <c:v>0.5436716887544325</c:v>
                      </c:pt>
                      <c:pt idx="12">
                        <c:v>0.54266610529198123</c:v>
                      </c:pt>
                      <c:pt idx="13">
                        <c:v>0.555189750510939</c:v>
                      </c:pt>
                      <c:pt idx="14">
                        <c:v>0.55772753490818028</c:v>
                      </c:pt>
                      <c:pt idx="15">
                        <c:v>0.57930392335683978</c:v>
                      </c:pt>
                      <c:pt idx="16">
                        <c:v>0.59578493112454267</c:v>
                      </c:pt>
                      <c:pt idx="17">
                        <c:v>0.59985955791973722</c:v>
                      </c:pt>
                      <c:pt idx="18">
                        <c:v>0.60521260355794426</c:v>
                      </c:pt>
                      <c:pt idx="19">
                        <c:v>0.60550148659269154</c:v>
                      </c:pt>
                      <c:pt idx="20">
                        <c:v>0.62751940292880148</c:v>
                      </c:pt>
                      <c:pt idx="21">
                        <c:v>0.64324391488048493</c:v>
                      </c:pt>
                      <c:pt idx="22">
                        <c:v>0.66355447054469396</c:v>
                      </c:pt>
                      <c:pt idx="23">
                        <c:v>0.68108777451820279</c:v>
                      </c:pt>
                      <c:pt idx="24">
                        <c:v>0.70960680313207125</c:v>
                      </c:pt>
                      <c:pt idx="25">
                        <c:v>0.72659159197934997</c:v>
                      </c:pt>
                      <c:pt idx="26">
                        <c:v>0.71806274810659954</c:v>
                      </c:pt>
                      <c:pt idx="27">
                        <c:v>0.72573994368549222</c:v>
                      </c:pt>
                      <c:pt idx="28">
                        <c:v>0.74047990881151649</c:v>
                      </c:pt>
                      <c:pt idx="29">
                        <c:v>0.74275052054437429</c:v>
                      </c:pt>
                      <c:pt idx="30">
                        <c:v>0.74080879040740499</c:v>
                      </c:pt>
                      <c:pt idx="31">
                        <c:v>0.7439277444648803</c:v>
                      </c:pt>
                      <c:pt idx="32">
                        <c:v>0.75</c:v>
                      </c:pt>
                      <c:pt idx="33">
                        <c:v>0.73988365146747448</c:v>
                      </c:pt>
                      <c:pt idx="34">
                        <c:v>0.71472449155596152</c:v>
                      </c:pt>
                      <c:pt idx="35">
                        <c:v>0.67718147606761647</c:v>
                      </c:pt>
                      <c:pt idx="36">
                        <c:v>0.66875385027687306</c:v>
                      </c:pt>
                      <c:pt idx="37">
                        <c:v>0.6484425102836745</c:v>
                      </c:pt>
                      <c:pt idx="38">
                        <c:v>0.61462083284509206</c:v>
                      </c:pt>
                      <c:pt idx="39">
                        <c:v>0.59535225371029199</c:v>
                      </c:pt>
                      <c:pt idx="40">
                        <c:v>0.58273320883565771</c:v>
                      </c:pt>
                      <c:pt idx="41">
                        <c:v>0.57264342531394719</c:v>
                      </c:pt>
                      <c:pt idx="42">
                        <c:v>0.53562836850517948</c:v>
                      </c:pt>
                      <c:pt idx="43">
                        <c:v>0.51793395215782501</c:v>
                      </c:pt>
                      <c:pt idx="44">
                        <c:v>0.53449791556706627</c:v>
                      </c:pt>
                      <c:pt idx="45">
                        <c:v>0.53238826131728323</c:v>
                      </c:pt>
                      <c:pt idx="46">
                        <c:v>0.52383082193024999</c:v>
                      </c:pt>
                      <c:pt idx="47">
                        <c:v>0.5376602634392047</c:v>
                      </c:pt>
                      <c:pt idx="48">
                        <c:v>0.528525083318796</c:v>
                      </c:pt>
                      <c:pt idx="49">
                        <c:v>0.51241686882931947</c:v>
                      </c:pt>
                      <c:pt idx="50">
                        <c:v>0.49753103028506551</c:v>
                      </c:pt>
                      <c:pt idx="51">
                        <c:v>0.48591642026460669</c:v>
                      </c:pt>
                      <c:pt idx="52">
                        <c:v>0.4753477431087495</c:v>
                      </c:pt>
                      <c:pt idx="53">
                        <c:v>0.46759555738595698</c:v>
                      </c:pt>
                      <c:pt idx="54">
                        <c:v>0.45283684472395802</c:v>
                      </c:pt>
                      <c:pt idx="55">
                        <c:v>0.42665396922026855</c:v>
                      </c:pt>
                      <c:pt idx="56">
                        <c:v>0.37986687092794946</c:v>
                      </c:pt>
                      <c:pt idx="57">
                        <c:v>0.34814065694013302</c:v>
                      </c:pt>
                      <c:pt idx="58">
                        <c:v>0.35252789306044274</c:v>
                      </c:pt>
                      <c:pt idx="59">
                        <c:v>0.32761836845407349</c:v>
                      </c:pt>
                      <c:pt idx="60">
                        <c:v>0.30925469827213947</c:v>
                      </c:pt>
                      <c:pt idx="61">
                        <c:v>0.27925057399770747</c:v>
                      </c:pt>
                      <c:pt idx="62">
                        <c:v>0.22128813064504649</c:v>
                      </c:pt>
                      <c:pt idx="63">
                        <c:v>0.17016052698220274</c:v>
                      </c:pt>
                      <c:pt idx="64">
                        <c:v>0.14150107500423975</c:v>
                      </c:pt>
                      <c:pt idx="65">
                        <c:v>9.5463586995271493E-2</c:v>
                      </c:pt>
                      <c:pt idx="66">
                        <c:v>6.479165336617343E-2</c:v>
                      </c:pt>
                      <c:pt idx="67">
                        <c:v>3.8371734652619019E-2</c:v>
                      </c:pt>
                      <c:pt idx="68">
                        <c:v>1.3516696281987074E-2</c:v>
                      </c:pt>
                      <c:pt idx="69">
                        <c:v>2.0671104681397351E-2</c:v>
                      </c:pt>
                      <c:pt idx="70">
                        <c:v>3.5280373012550853E-2</c:v>
                      </c:pt>
                      <c:pt idx="71">
                        <c:v>5.2528983821060478E-2</c:v>
                      </c:pt>
                      <c:pt idx="72">
                        <c:v>8.900686496826675E-2</c:v>
                      </c:pt>
                      <c:pt idx="73">
                        <c:v>0.1328926970637915</c:v>
                      </c:pt>
                      <c:pt idx="74">
                        <c:v>0.17689676132063326</c:v>
                      </c:pt>
                      <c:pt idx="75">
                        <c:v>0.21495348939609449</c:v>
                      </c:pt>
                      <c:pt idx="76">
                        <c:v>0.24545523891103951</c:v>
                      </c:pt>
                      <c:pt idx="77">
                        <c:v>0.28771016265830773</c:v>
                      </c:pt>
                      <c:pt idx="78">
                        <c:v>0.32126896754735101</c:v>
                      </c:pt>
                      <c:pt idx="79">
                        <c:v>0.35566500240605925</c:v>
                      </c:pt>
                      <c:pt idx="80">
                        <c:v>0.37886405807453022</c:v>
                      </c:pt>
                      <c:pt idx="81">
                        <c:v>0.40291388068389145</c:v>
                      </c:pt>
                      <c:pt idx="82">
                        <c:v>0.42548826459944256</c:v>
                      </c:pt>
                      <c:pt idx="83">
                        <c:v>0.45029442220518601</c:v>
                      </c:pt>
                      <c:pt idx="84">
                        <c:v>0.47041163135945774</c:v>
                      </c:pt>
                      <c:pt idx="85">
                        <c:v>0.48689284547740797</c:v>
                      </c:pt>
                      <c:pt idx="86">
                        <c:v>0.49302065546304219</c:v>
                      </c:pt>
                      <c:pt idx="87">
                        <c:v>0.4938226056117615</c:v>
                      </c:pt>
                      <c:pt idx="88">
                        <c:v>0.51596878872636376</c:v>
                      </c:pt>
                      <c:pt idx="89">
                        <c:v>0.52780160475383775</c:v>
                      </c:pt>
                      <c:pt idx="90">
                        <c:v>0.53431857020569429</c:v>
                      </c:pt>
                      <c:pt idx="91">
                        <c:v>0.53010779278714049</c:v>
                      </c:pt>
                      <c:pt idx="92">
                        <c:v>0.52896384813904052</c:v>
                      </c:pt>
                      <c:pt idx="93">
                        <c:v>0.53793976676332944</c:v>
                      </c:pt>
                      <c:pt idx="94">
                        <c:v>0.54342313183727475</c:v>
                      </c:pt>
                      <c:pt idx="95">
                        <c:v>0.55797964051090654</c:v>
                      </c:pt>
                      <c:pt idx="96">
                        <c:v>0.56070626474470275</c:v>
                      </c:pt>
                      <c:pt idx="97">
                        <c:v>0.55655165524970707</c:v>
                      </c:pt>
                      <c:pt idx="98">
                        <c:v>0.56263052576593342</c:v>
                      </c:pt>
                      <c:pt idx="99">
                        <c:v>0.57478090258322101</c:v>
                      </c:pt>
                      <c:pt idx="100">
                        <c:v>0.56873909258815203</c:v>
                      </c:pt>
                      <c:pt idx="101">
                        <c:v>0.57338803489801726</c:v>
                      </c:pt>
                      <c:pt idx="102">
                        <c:v>0.58422280158237228</c:v>
                      </c:pt>
                      <c:pt idx="103">
                        <c:v>0.58273397975424523</c:v>
                      </c:pt>
                      <c:pt idx="104">
                        <c:v>0.5800805169606833</c:v>
                      </c:pt>
                      <c:pt idx="105">
                        <c:v>0.58242841094651243</c:v>
                      </c:pt>
                      <c:pt idx="106">
                        <c:v>0.58315225988316155</c:v>
                      </c:pt>
                      <c:pt idx="107">
                        <c:v>0.58155384139483046</c:v>
                      </c:pt>
                      <c:pt idx="108">
                        <c:v>0.59187614625444074</c:v>
                      </c:pt>
                      <c:pt idx="109">
                        <c:v>0.5938179704151143</c:v>
                      </c:pt>
                      <c:pt idx="110">
                        <c:v>0.59106404103741006</c:v>
                      </c:pt>
                      <c:pt idx="111">
                        <c:v>0.59397994528470155</c:v>
                      </c:pt>
                      <c:pt idx="112">
                        <c:v>0.59315766635768397</c:v>
                      </c:pt>
                      <c:pt idx="113">
                        <c:v>0.59026021296882369</c:v>
                      </c:pt>
                      <c:pt idx="114">
                        <c:v>0.59113272975717979</c:v>
                      </c:pt>
                      <c:pt idx="115">
                        <c:v>0.59760150405636225</c:v>
                      </c:pt>
                      <c:pt idx="116">
                        <c:v>0.60026807600596199</c:v>
                      </c:pt>
                      <c:pt idx="117">
                        <c:v>0.59760408328202774</c:v>
                      </c:pt>
                      <c:pt idx="118">
                        <c:v>0.59999496993199419</c:v>
                      </c:pt>
                      <c:pt idx="119">
                        <c:v>0.59133078680817297</c:v>
                      </c:pt>
                      <c:pt idx="120">
                        <c:v>0.59436600775450654</c:v>
                      </c:pt>
                      <c:pt idx="121">
                        <c:v>0.59535293872474349</c:v>
                      </c:pt>
                      <c:pt idx="122">
                        <c:v>0.60440532478630948</c:v>
                      </c:pt>
                      <c:pt idx="123">
                        <c:v>0.61045530848034224</c:v>
                      </c:pt>
                      <c:pt idx="124">
                        <c:v>0.60097214404177346</c:v>
                      </c:pt>
                      <c:pt idx="125">
                        <c:v>0.60152136232289022</c:v>
                      </c:pt>
                      <c:pt idx="126">
                        <c:v>0.60439617569700599</c:v>
                      </c:pt>
                      <c:pt idx="127">
                        <c:v>0.5976779801234452</c:v>
                      </c:pt>
                      <c:pt idx="128">
                        <c:v>0.58837903172604378</c:v>
                      </c:pt>
                      <c:pt idx="129">
                        <c:v>0.58304303494247323</c:v>
                      </c:pt>
                      <c:pt idx="130">
                        <c:v>0.58371654220272751</c:v>
                      </c:pt>
                      <c:pt idx="131">
                        <c:v>0.58685055355528049</c:v>
                      </c:pt>
                      <c:pt idx="132">
                        <c:v>0.58421217038862294</c:v>
                      </c:pt>
                      <c:pt idx="133">
                        <c:v>0.58072381549966123</c:v>
                      </c:pt>
                      <c:pt idx="134">
                        <c:v>0.58131173147280002</c:v>
                      </c:pt>
                      <c:pt idx="135">
                        <c:v>0.58063745782493403</c:v>
                      </c:pt>
                      <c:pt idx="136">
                        <c:v>0.56919947817050698</c:v>
                      </c:pt>
                      <c:pt idx="137">
                        <c:v>0.56497122885498219</c:v>
                      </c:pt>
                      <c:pt idx="138">
                        <c:v>0.56824855546550856</c:v>
                      </c:pt>
                      <c:pt idx="139">
                        <c:v>0.56514412449930829</c:v>
                      </c:pt>
                      <c:pt idx="140">
                        <c:v>0.56331863838295348</c:v>
                      </c:pt>
                      <c:pt idx="141">
                        <c:v>0.56669477917923672</c:v>
                      </c:pt>
                      <c:pt idx="142">
                        <c:v>0.5771657203384658</c:v>
                      </c:pt>
                      <c:pt idx="143">
                        <c:v>0.56609591160909001</c:v>
                      </c:pt>
                      <c:pt idx="144">
                        <c:v>0.55862906931349354</c:v>
                      </c:pt>
                      <c:pt idx="145">
                        <c:v>0.55105921539826874</c:v>
                      </c:pt>
                      <c:pt idx="146">
                        <c:v>0.55153925954945404</c:v>
                      </c:pt>
                      <c:pt idx="147">
                        <c:v>0.55170489573398096</c:v>
                      </c:pt>
                      <c:pt idx="148">
                        <c:v>0.55936570428412424</c:v>
                      </c:pt>
                      <c:pt idx="149">
                        <c:v>0.55904527423186046</c:v>
                      </c:pt>
                      <c:pt idx="150">
                        <c:v>0.55020513854651776</c:v>
                      </c:pt>
                      <c:pt idx="151">
                        <c:v>0.55771326087880124</c:v>
                      </c:pt>
                      <c:pt idx="152">
                        <c:v>0.56068529498340669</c:v>
                      </c:pt>
                      <c:pt idx="153">
                        <c:v>0.55773266662437904</c:v>
                      </c:pt>
                      <c:pt idx="154">
                        <c:v>0.5589107656973078</c:v>
                      </c:pt>
                      <c:pt idx="155">
                        <c:v>0.5583840378243885</c:v>
                      </c:pt>
                      <c:pt idx="156">
                        <c:v>0.55838923129635076</c:v>
                      </c:pt>
                      <c:pt idx="157">
                        <c:v>0.55168363309494228</c:v>
                      </c:pt>
                      <c:pt idx="158">
                        <c:v>0.55735288216821743</c:v>
                      </c:pt>
                      <c:pt idx="159">
                        <c:v>0.57364399227071472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0.63176146982578396</c:v>
                      </c:pt>
                      <c:pt idx="1">
                        <c:v>0.63584857107732395</c:v>
                      </c:pt>
                      <c:pt idx="2">
                        <c:v>0.63224699818817498</c:v>
                      </c:pt>
                      <c:pt idx="3">
                        <c:v>0.63615245375484497</c:v>
                      </c:pt>
                      <c:pt idx="4">
                        <c:v>0.657264715736954</c:v>
                      </c:pt>
                      <c:pt idx="5">
                        <c:v>0.67178947763655095</c:v>
                      </c:pt>
                      <c:pt idx="6">
                        <c:v>0.68053068454527899</c:v>
                      </c:pt>
                      <c:pt idx="7">
                        <c:v>0.67608513161427897</c:v>
                      </c:pt>
                      <c:pt idx="8">
                        <c:v>0.69371047030556499</c:v>
                      </c:pt>
                      <c:pt idx="9">
                        <c:v>0.70061097966632702</c:v>
                      </c:pt>
                      <c:pt idx="10">
                        <c:v>0.717118654547234</c:v>
                      </c:pt>
                      <c:pt idx="11">
                        <c:v>0.72489558500591</c:v>
                      </c:pt>
                      <c:pt idx="12">
                        <c:v>0.72355480705597497</c:v>
                      </c:pt>
                      <c:pt idx="13">
                        <c:v>0.74025300068125199</c:v>
                      </c:pt>
                      <c:pt idx="14">
                        <c:v>0.74363671321090696</c:v>
                      </c:pt>
                      <c:pt idx="15">
                        <c:v>0.77240523114245296</c:v>
                      </c:pt>
                      <c:pt idx="16">
                        <c:v>0.79437990816605697</c:v>
                      </c:pt>
                      <c:pt idx="17">
                        <c:v>0.79981274389298296</c:v>
                      </c:pt>
                      <c:pt idx="18">
                        <c:v>0.80695013807725902</c:v>
                      </c:pt>
                      <c:pt idx="19">
                        <c:v>0.80733531545692205</c:v>
                      </c:pt>
                      <c:pt idx="20">
                        <c:v>0.83669253723840198</c:v>
                      </c:pt>
                      <c:pt idx="21">
                        <c:v>0.85765855317397999</c:v>
                      </c:pt>
                      <c:pt idx="22">
                        <c:v>0.88473929405959195</c:v>
                      </c:pt>
                      <c:pt idx="23">
                        <c:v>0.90811703269093702</c:v>
                      </c:pt>
                      <c:pt idx="24">
                        <c:v>0.94614240417609496</c:v>
                      </c:pt>
                      <c:pt idx="25">
                        <c:v>0.96878878930580004</c:v>
                      </c:pt>
                      <c:pt idx="26">
                        <c:v>0.95741699747546605</c:v>
                      </c:pt>
                      <c:pt idx="27">
                        <c:v>0.96765325824732296</c:v>
                      </c:pt>
                      <c:pt idx="28">
                        <c:v>0.98730654508202198</c:v>
                      </c:pt>
                      <c:pt idx="29">
                        <c:v>0.99033402739249898</c:v>
                      </c:pt>
                      <c:pt idx="30">
                        <c:v>0.98774505387653999</c:v>
                      </c:pt>
                      <c:pt idx="31">
                        <c:v>0.99190365928650703</c:v>
                      </c:pt>
                      <c:pt idx="32">
                        <c:v>1</c:v>
                      </c:pt>
                      <c:pt idx="33">
                        <c:v>0.98651153528996605</c:v>
                      </c:pt>
                      <c:pt idx="34">
                        <c:v>0.95296598874128202</c:v>
                      </c:pt>
                      <c:pt idx="35">
                        <c:v>0.90290863475682204</c:v>
                      </c:pt>
                      <c:pt idx="36">
                        <c:v>0.89167180036916405</c:v>
                      </c:pt>
                      <c:pt idx="37">
                        <c:v>0.86459001371156596</c:v>
                      </c:pt>
                      <c:pt idx="38">
                        <c:v>0.81949444379345604</c:v>
                      </c:pt>
                      <c:pt idx="39">
                        <c:v>0.79380300494705602</c:v>
                      </c:pt>
                      <c:pt idx="40">
                        <c:v>0.77697761178087699</c:v>
                      </c:pt>
                      <c:pt idx="41">
                        <c:v>0.76352456708526295</c:v>
                      </c:pt>
                      <c:pt idx="42">
                        <c:v>0.714171158006906</c:v>
                      </c:pt>
                      <c:pt idx="43">
                        <c:v>0.69057860287710005</c:v>
                      </c:pt>
                      <c:pt idx="44">
                        <c:v>0.71266388742275499</c:v>
                      </c:pt>
                      <c:pt idx="45">
                        <c:v>0.70985101508971105</c:v>
                      </c:pt>
                      <c:pt idx="46">
                        <c:v>0.69844109590699999</c:v>
                      </c:pt>
                      <c:pt idx="47">
                        <c:v>0.71688035125227301</c:v>
                      </c:pt>
                      <c:pt idx="48">
                        <c:v>0.70470011109172803</c:v>
                      </c:pt>
                      <c:pt idx="49">
                        <c:v>0.683222491772426</c:v>
                      </c:pt>
                      <c:pt idx="50">
                        <c:v>0.66337470704675405</c:v>
                      </c:pt>
                      <c:pt idx="51">
                        <c:v>0.64788856035280895</c:v>
                      </c:pt>
                      <c:pt idx="52">
                        <c:v>0.63379699081166596</c:v>
                      </c:pt>
                      <c:pt idx="53">
                        <c:v>0.62346074318127598</c:v>
                      </c:pt>
                      <c:pt idx="54">
                        <c:v>0.60378245963194399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0.9415609866905269</c:v>
                      </c:pt>
                      <c:pt idx="1">
                        <c:v>0.9316637674983318</c:v>
                      </c:pt>
                      <c:pt idx="2">
                        <c:v>0.93927930011027394</c:v>
                      </c:pt>
                      <c:pt idx="3">
                        <c:v>0.9570279649737623</c:v>
                      </c:pt>
                      <c:pt idx="4">
                        <c:v>0.95458909384356738</c:v>
                      </c:pt>
                      <c:pt idx="5">
                        <c:v>0.95024239924250387</c:v>
                      </c:pt>
                      <c:pt idx="6">
                        <c:v>0.95408853499267698</c:v>
                      </c:pt>
                      <c:pt idx="7">
                        <c:v>0.95527428753933097</c:v>
                      </c:pt>
                      <c:pt idx="8">
                        <c:v>0.95265588375755361</c:v>
                      </c:pt>
                      <c:pt idx="9">
                        <c:v>0.96956507385912949</c:v>
                      </c:pt>
                      <c:pt idx="10">
                        <c:v>0.97274601787533843</c:v>
                      </c:pt>
                      <c:pt idx="11">
                        <c:v>0.96823474679710042</c:v>
                      </c:pt>
                      <c:pt idx="12">
                        <c:v>0.97301135240079373</c:v>
                      </c:pt>
                      <c:pt idx="13">
                        <c:v>0.9716643595651272</c:v>
                      </c:pt>
                      <c:pt idx="14">
                        <c:v>0.96691797871036311</c:v>
                      </c:pt>
                      <c:pt idx="15">
                        <c:v>0.96834726726963216</c:v>
                      </c:pt>
                      <c:pt idx="16">
                        <c:v>0.97894390589218061</c:v>
                      </c:pt>
                      <c:pt idx="17">
                        <c:v>0.9833120748843347</c:v>
                      </c:pt>
                      <c:pt idx="18">
                        <c:v>0.97894813097734179</c:v>
                      </c:pt>
                      <c:pt idx="19">
                        <c:v>0.9828646939374025</c:v>
                      </c:pt>
                      <c:pt idx="20">
                        <c:v>0.96867170879424802</c:v>
                      </c:pt>
                      <c:pt idx="21">
                        <c:v>0.9736437696546727</c:v>
                      </c:pt>
                      <c:pt idx="22">
                        <c:v>0.97526048255163122</c:v>
                      </c:pt>
                      <c:pt idx="23">
                        <c:v>0.99008939129533746</c:v>
                      </c:pt>
                      <c:pt idx="24">
                        <c:v>1</c:v>
                      </c:pt>
                      <c:pt idx="25">
                        <c:v>0.98446542391092318</c:v>
                      </c:pt>
                      <c:pt idx="26">
                        <c:v>0.98536511021635298</c:v>
                      </c:pt>
                      <c:pt idx="27">
                        <c:v>0.99007440397492852</c:v>
                      </c:pt>
                      <c:pt idx="28">
                        <c:v>0.97906918298621282</c:v>
                      </c:pt>
                      <c:pt idx="29">
                        <c:v>0.9638363751651946</c:v>
                      </c:pt>
                      <c:pt idx="30">
                        <c:v>0.95509536380950033</c:v>
                      </c:pt>
                      <c:pt idx="31">
                        <c:v>0.95619865057087017</c:v>
                      </c:pt>
                      <c:pt idx="32">
                        <c:v>0.96133254212528174</c:v>
                      </c:pt>
                      <c:pt idx="33">
                        <c:v>0.95701054978611211</c:v>
                      </c:pt>
                      <c:pt idx="34">
                        <c:v>0.95129620044636176</c:v>
                      </c:pt>
                      <c:pt idx="35">
                        <c:v>0.95225927827527312</c:v>
                      </c:pt>
                      <c:pt idx="36">
                        <c:v>0.95115473607783607</c:v>
                      </c:pt>
                      <c:pt idx="37">
                        <c:v>0.93241793504501269</c:v>
                      </c:pt>
                      <c:pt idx="38">
                        <c:v>0.92549154869569827</c:v>
                      </c:pt>
                      <c:pt idx="39">
                        <c:v>0.93086020806354752</c:v>
                      </c:pt>
                      <c:pt idx="40">
                        <c:v>0.92577477277766496</c:v>
                      </c:pt>
                      <c:pt idx="41">
                        <c:v>0.92278440461967637</c:v>
                      </c:pt>
                      <c:pt idx="42">
                        <c:v>0.92831493363528561</c:v>
                      </c:pt>
                      <c:pt idx="43">
                        <c:v>0.94546760806332075</c:v>
                      </c:pt>
                      <c:pt idx="44">
                        <c:v>0.92733391575923907</c:v>
                      </c:pt>
                      <c:pt idx="45">
                        <c:v>0.91510232043707807</c:v>
                      </c:pt>
                      <c:pt idx="46">
                        <c:v>0.90270197956025111</c:v>
                      </c:pt>
                      <c:pt idx="47">
                        <c:v>0.90348835023229968</c:v>
                      </c:pt>
                      <c:pt idx="48">
                        <c:v>0.90375968243668214</c:v>
                      </c:pt>
                      <c:pt idx="49">
                        <c:v>0.91630901806161746</c:v>
                      </c:pt>
                      <c:pt idx="50">
                        <c:v>0.91578411468570708</c:v>
                      </c:pt>
                      <c:pt idx="51">
                        <c:v>0.90130289785863216</c:v>
                      </c:pt>
                      <c:pt idx="52">
                        <c:v>0.91360211489873644</c:v>
                      </c:pt>
                      <c:pt idx="53">
                        <c:v>0.91847066803164967</c:v>
                      </c:pt>
                      <c:pt idx="54">
                        <c:v>0.9136339038688841</c:v>
                      </c:pt>
                      <c:pt idx="55">
                        <c:v>0.91556377335574546</c:v>
                      </c:pt>
                      <c:pt idx="56">
                        <c:v>0.91470092907279466</c:v>
                      </c:pt>
                      <c:pt idx="57">
                        <c:v>0.9147094366111681</c:v>
                      </c:pt>
                      <c:pt idx="58">
                        <c:v>0.90372485164932836</c:v>
                      </c:pt>
                      <c:pt idx="59">
                        <c:v>0.91301177076448548</c:v>
                      </c:pt>
                      <c:pt idx="60">
                        <c:v>0.93969858939999218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428863628220567"/>
          <c:y val="8.6621524953770665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3-PhenylPropionic Acid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Homogentisic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0.63176146982578396</c:v>
                </c:pt>
                <c:pt idx="1">
                  <c:v>0.63584857107732395</c:v>
                </c:pt>
                <c:pt idx="2">
                  <c:v>0.63224699818817498</c:v>
                </c:pt>
                <c:pt idx="3">
                  <c:v>0.63615245375484497</c:v>
                </c:pt>
                <c:pt idx="4">
                  <c:v>0.657264715736954</c:v>
                </c:pt>
                <c:pt idx="5">
                  <c:v>0.67178947763655095</c:v>
                </c:pt>
                <c:pt idx="6">
                  <c:v>0.68053068454527899</c:v>
                </c:pt>
                <c:pt idx="7">
                  <c:v>0.67608513161427897</c:v>
                </c:pt>
                <c:pt idx="8">
                  <c:v>0.69371047030556499</c:v>
                </c:pt>
                <c:pt idx="9">
                  <c:v>0.70061097966632702</c:v>
                </c:pt>
                <c:pt idx="10">
                  <c:v>0.717118654547234</c:v>
                </c:pt>
                <c:pt idx="11">
                  <c:v>0.72489558500591</c:v>
                </c:pt>
                <c:pt idx="12">
                  <c:v>0.72355480705597497</c:v>
                </c:pt>
                <c:pt idx="13">
                  <c:v>0.74025300068125199</c:v>
                </c:pt>
                <c:pt idx="14">
                  <c:v>0.74363671321090696</c:v>
                </c:pt>
                <c:pt idx="15">
                  <c:v>0.77240523114245296</c:v>
                </c:pt>
                <c:pt idx="16">
                  <c:v>0.79437990816605697</c:v>
                </c:pt>
                <c:pt idx="17">
                  <c:v>0.79981274389298296</c:v>
                </c:pt>
                <c:pt idx="18">
                  <c:v>0.80695013807725902</c:v>
                </c:pt>
                <c:pt idx="19">
                  <c:v>0.80733531545692205</c:v>
                </c:pt>
                <c:pt idx="20">
                  <c:v>0.83669253723840198</c:v>
                </c:pt>
                <c:pt idx="21">
                  <c:v>0.85765855317397999</c:v>
                </c:pt>
                <c:pt idx="22">
                  <c:v>0.88473929405959195</c:v>
                </c:pt>
                <c:pt idx="23">
                  <c:v>0.90811703269093702</c:v>
                </c:pt>
                <c:pt idx="24">
                  <c:v>0.94614240417609496</c:v>
                </c:pt>
                <c:pt idx="25">
                  <c:v>0.96878878930580004</c:v>
                </c:pt>
                <c:pt idx="26">
                  <c:v>0.95741699747546605</c:v>
                </c:pt>
                <c:pt idx="27">
                  <c:v>0.96765325824732296</c:v>
                </c:pt>
                <c:pt idx="28">
                  <c:v>0.98730654508202198</c:v>
                </c:pt>
                <c:pt idx="29">
                  <c:v>0.99033402739249898</c:v>
                </c:pt>
                <c:pt idx="30">
                  <c:v>0.98774505387653999</c:v>
                </c:pt>
                <c:pt idx="31">
                  <c:v>0.99190365928650703</c:v>
                </c:pt>
                <c:pt idx="32">
                  <c:v>1</c:v>
                </c:pt>
                <c:pt idx="33">
                  <c:v>0.98651153528996605</c:v>
                </c:pt>
                <c:pt idx="34">
                  <c:v>0.95296598874128202</c:v>
                </c:pt>
                <c:pt idx="35">
                  <c:v>0.90290863475682204</c:v>
                </c:pt>
                <c:pt idx="36">
                  <c:v>0.89167180036916405</c:v>
                </c:pt>
                <c:pt idx="37">
                  <c:v>0.86459001371156596</c:v>
                </c:pt>
                <c:pt idx="38">
                  <c:v>0.81949444379345604</c:v>
                </c:pt>
                <c:pt idx="39">
                  <c:v>0.79380300494705602</c:v>
                </c:pt>
                <c:pt idx="40">
                  <c:v>0.77697761178087699</c:v>
                </c:pt>
                <c:pt idx="41">
                  <c:v>0.76352456708526295</c:v>
                </c:pt>
                <c:pt idx="42">
                  <c:v>0.714171158006906</c:v>
                </c:pt>
                <c:pt idx="43">
                  <c:v>0.69057860287710005</c:v>
                </c:pt>
                <c:pt idx="44">
                  <c:v>0.71266388742275499</c:v>
                </c:pt>
                <c:pt idx="45">
                  <c:v>0.70985101508971105</c:v>
                </c:pt>
                <c:pt idx="46">
                  <c:v>0.69844109590699999</c:v>
                </c:pt>
                <c:pt idx="47">
                  <c:v>0.71688035125227301</c:v>
                </c:pt>
                <c:pt idx="48">
                  <c:v>0.70470011109172803</c:v>
                </c:pt>
                <c:pt idx="49">
                  <c:v>0.683222491772426</c:v>
                </c:pt>
                <c:pt idx="50">
                  <c:v>0.66337470704675405</c:v>
                </c:pt>
                <c:pt idx="51">
                  <c:v>0.64788856035280895</c:v>
                </c:pt>
                <c:pt idx="52">
                  <c:v>0.63379699081166596</c:v>
                </c:pt>
                <c:pt idx="53">
                  <c:v>0.62346074318127598</c:v>
                </c:pt>
                <c:pt idx="54">
                  <c:v>0.60378245963194399</c:v>
                </c:pt>
                <c:pt idx="55">
                  <c:v>0.56887195896035803</c:v>
                </c:pt>
                <c:pt idx="56">
                  <c:v>0.50648916123726595</c:v>
                </c:pt>
                <c:pt idx="57">
                  <c:v>0.46418754258684403</c:v>
                </c:pt>
                <c:pt idx="58">
                  <c:v>0.47003719074725703</c:v>
                </c:pt>
                <c:pt idx="59">
                  <c:v>0.43682449127209799</c:v>
                </c:pt>
                <c:pt idx="60">
                  <c:v>0.412339597696186</c:v>
                </c:pt>
                <c:pt idx="61">
                  <c:v>0.37233409866361</c:v>
                </c:pt>
                <c:pt idx="62">
                  <c:v>0.295050840860062</c:v>
                </c:pt>
                <c:pt idx="63">
                  <c:v>0.226880702642937</c:v>
                </c:pt>
                <c:pt idx="64">
                  <c:v>0.18866810000565301</c:v>
                </c:pt>
                <c:pt idx="65">
                  <c:v>0.127284782660362</c:v>
                </c:pt>
                <c:pt idx="66">
                  <c:v>8.6388871154897906E-2</c:v>
                </c:pt>
                <c:pt idx="67">
                  <c:v>5.1162312870158697E-2</c:v>
                </c:pt>
                <c:pt idx="68">
                  <c:v>1.80222617093161E-2</c:v>
                </c:pt>
                <c:pt idx="69">
                  <c:v>2.75614729085298E-2</c:v>
                </c:pt>
                <c:pt idx="70">
                  <c:v>4.7040497350067802E-2</c:v>
                </c:pt>
                <c:pt idx="71">
                  <c:v>7.0038645094747304E-2</c:v>
                </c:pt>
                <c:pt idx="72">
                  <c:v>0.118675819957689</c:v>
                </c:pt>
                <c:pt idx="73">
                  <c:v>0.17719026275172201</c:v>
                </c:pt>
                <c:pt idx="74">
                  <c:v>0.235862348427511</c:v>
                </c:pt>
                <c:pt idx="75">
                  <c:v>0.286604652528126</c:v>
                </c:pt>
                <c:pt idx="76">
                  <c:v>0.32727365188138602</c:v>
                </c:pt>
                <c:pt idx="77">
                  <c:v>0.38361355021107701</c:v>
                </c:pt>
                <c:pt idx="78">
                  <c:v>0.42835862339646802</c:v>
                </c:pt>
                <c:pt idx="79">
                  <c:v>0.474220003208079</c:v>
                </c:pt>
                <c:pt idx="80">
                  <c:v>0.50515207743270696</c:v>
                </c:pt>
                <c:pt idx="81">
                  <c:v>0.53721850757852196</c:v>
                </c:pt>
                <c:pt idx="82">
                  <c:v>0.56731768613259004</c:v>
                </c:pt>
                <c:pt idx="83">
                  <c:v>0.60039256294024801</c:v>
                </c:pt>
                <c:pt idx="84">
                  <c:v>0.62721550847927698</c:v>
                </c:pt>
                <c:pt idx="85">
                  <c:v>0.64919046063654395</c:v>
                </c:pt>
                <c:pt idx="86">
                  <c:v>0.65736087395072296</c:v>
                </c:pt>
                <c:pt idx="87">
                  <c:v>0.65843014081568196</c:v>
                </c:pt>
                <c:pt idx="88">
                  <c:v>0.68795838496848505</c:v>
                </c:pt>
                <c:pt idx="89">
                  <c:v>0.70373547300511696</c:v>
                </c:pt>
                <c:pt idx="90">
                  <c:v>0.71242476027425905</c:v>
                </c:pt>
                <c:pt idx="91">
                  <c:v>0.70681039038285398</c:v>
                </c:pt>
                <c:pt idx="92">
                  <c:v>0.70528513085205402</c:v>
                </c:pt>
                <c:pt idx="93">
                  <c:v>0.717253022351106</c:v>
                </c:pt>
                <c:pt idx="94">
                  <c:v>0.724564175783033</c:v>
                </c:pt>
                <c:pt idx="95">
                  <c:v>0.74397285401454205</c:v>
                </c:pt>
                <c:pt idx="96">
                  <c:v>0.74760835299293704</c:v>
                </c:pt>
                <c:pt idx="97">
                  <c:v>0.74206887366627605</c:v>
                </c:pt>
                <c:pt idx="98">
                  <c:v>0.75017403435457797</c:v>
                </c:pt>
                <c:pt idx="99">
                  <c:v>0.76637453677762801</c:v>
                </c:pt>
                <c:pt idx="100">
                  <c:v>0.758318790117536</c:v>
                </c:pt>
                <c:pt idx="101">
                  <c:v>0.76451737986402302</c:v>
                </c:pt>
                <c:pt idx="102">
                  <c:v>0.778963735443163</c:v>
                </c:pt>
                <c:pt idx="103">
                  <c:v>0.77697863967232705</c:v>
                </c:pt>
                <c:pt idx="104">
                  <c:v>0.77344068928091103</c:v>
                </c:pt>
                <c:pt idx="105">
                  <c:v>0.77657121459534995</c:v>
                </c:pt>
                <c:pt idx="106">
                  <c:v>0.77753634651088199</c:v>
                </c:pt>
                <c:pt idx="107">
                  <c:v>0.77540512185977395</c:v>
                </c:pt>
                <c:pt idx="108">
                  <c:v>0.78916819500592095</c:v>
                </c:pt>
                <c:pt idx="109">
                  <c:v>0.79175729388681904</c:v>
                </c:pt>
                <c:pt idx="110">
                  <c:v>0.78808538804988004</c:v>
                </c:pt>
                <c:pt idx="111">
                  <c:v>0.79197326037960203</c:v>
                </c:pt>
                <c:pt idx="112">
                  <c:v>0.79087688847691195</c:v>
                </c:pt>
                <c:pt idx="113">
                  <c:v>0.787013617291765</c:v>
                </c:pt>
                <c:pt idx="114">
                  <c:v>0.78817697300957301</c:v>
                </c:pt>
                <c:pt idx="115">
                  <c:v>0.79680200540848301</c:v>
                </c:pt>
                <c:pt idx="116">
                  <c:v>0.80035743467461595</c:v>
                </c:pt>
                <c:pt idx="117">
                  <c:v>0.79680544437603695</c:v>
                </c:pt>
                <c:pt idx="118">
                  <c:v>0.799993293242659</c:v>
                </c:pt>
                <c:pt idx="119">
                  <c:v>0.78844104907756396</c:v>
                </c:pt>
                <c:pt idx="120">
                  <c:v>0.79248801033934202</c:v>
                </c:pt>
                <c:pt idx="121">
                  <c:v>0.79380391829965802</c:v>
                </c:pt>
                <c:pt idx="122">
                  <c:v>0.80587376638174602</c:v>
                </c:pt>
                <c:pt idx="123">
                  <c:v>0.81394041130712302</c:v>
                </c:pt>
                <c:pt idx="124">
                  <c:v>0.80129619205569802</c:v>
                </c:pt>
                <c:pt idx="125">
                  <c:v>0.80202848309718699</c:v>
                </c:pt>
                <c:pt idx="126">
                  <c:v>0.80586156759600802</c:v>
                </c:pt>
                <c:pt idx="127">
                  <c:v>0.79690397349792697</c:v>
                </c:pt>
                <c:pt idx="128">
                  <c:v>0.784505375634725</c:v>
                </c:pt>
                <c:pt idx="129">
                  <c:v>0.77739071325663101</c:v>
                </c:pt>
                <c:pt idx="130">
                  <c:v>0.77828872293697005</c:v>
                </c:pt>
                <c:pt idx="131">
                  <c:v>0.78246740474037402</c:v>
                </c:pt>
                <c:pt idx="132">
                  <c:v>0.778949560518164</c:v>
                </c:pt>
                <c:pt idx="133">
                  <c:v>0.77429842066621501</c:v>
                </c:pt>
                <c:pt idx="134">
                  <c:v>0.77508230863039995</c:v>
                </c:pt>
                <c:pt idx="135">
                  <c:v>0.77418327709991197</c:v>
                </c:pt>
                <c:pt idx="136">
                  <c:v>0.75893263756067597</c:v>
                </c:pt>
                <c:pt idx="137">
                  <c:v>0.75329497180664295</c:v>
                </c:pt>
                <c:pt idx="138">
                  <c:v>0.75766474062067801</c:v>
                </c:pt>
                <c:pt idx="139">
                  <c:v>0.75352549933241098</c:v>
                </c:pt>
                <c:pt idx="140">
                  <c:v>0.75109151784393802</c:v>
                </c:pt>
                <c:pt idx="141">
                  <c:v>0.75559303890564899</c:v>
                </c:pt>
                <c:pt idx="142">
                  <c:v>0.76955429378462104</c:v>
                </c:pt>
                <c:pt idx="143">
                  <c:v>0.75479454881212005</c:v>
                </c:pt>
                <c:pt idx="144">
                  <c:v>0.74483875908465802</c:v>
                </c:pt>
                <c:pt idx="145">
                  <c:v>0.73474562053102499</c:v>
                </c:pt>
                <c:pt idx="146">
                  <c:v>0.73538567939927202</c:v>
                </c:pt>
                <c:pt idx="147">
                  <c:v>0.73560652764530798</c:v>
                </c:pt>
                <c:pt idx="148">
                  <c:v>0.74582093904549895</c:v>
                </c:pt>
                <c:pt idx="149">
                  <c:v>0.74539369897581398</c:v>
                </c:pt>
                <c:pt idx="150">
                  <c:v>0.73360685139535697</c:v>
                </c:pt>
                <c:pt idx="151">
                  <c:v>0.74361768117173499</c:v>
                </c:pt>
                <c:pt idx="152">
                  <c:v>0.74758039331120896</c:v>
                </c:pt>
                <c:pt idx="153">
                  <c:v>0.74364355549917205</c:v>
                </c:pt>
                <c:pt idx="154">
                  <c:v>0.74521435426307703</c:v>
                </c:pt>
                <c:pt idx="155">
                  <c:v>0.744512050432518</c:v>
                </c:pt>
                <c:pt idx="156">
                  <c:v>0.74451897506180098</c:v>
                </c:pt>
                <c:pt idx="157">
                  <c:v>0.73557817745992304</c:v>
                </c:pt>
                <c:pt idx="158">
                  <c:v>0.74313717622428999</c:v>
                </c:pt>
                <c:pt idx="159">
                  <c:v>0.76485865636095296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9.4081493522440607E-2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0.81394041130712302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0.78970183728222998</c:v>
                </c:pt>
                <c:pt idx="1">
                  <c:v>0.79481071384665491</c:v>
                </c:pt>
                <c:pt idx="2">
                  <c:v>0.79030874773521875</c:v>
                </c:pt>
                <c:pt idx="3">
                  <c:v>0.79519056719355619</c:v>
                </c:pt>
                <c:pt idx="4">
                  <c:v>0.82158089467119244</c:v>
                </c:pt>
                <c:pt idx="5">
                  <c:v>0.83973684704568874</c:v>
                </c:pt>
                <c:pt idx="6">
                  <c:v>0.85066335568159879</c:v>
                </c:pt>
                <c:pt idx="7">
                  <c:v>0.84510641451784874</c:v>
                </c:pt>
                <c:pt idx="8">
                  <c:v>0.86713808788195623</c:v>
                </c:pt>
                <c:pt idx="9">
                  <c:v>0.87576372458290874</c:v>
                </c:pt>
                <c:pt idx="10">
                  <c:v>0.89639831818404248</c:v>
                </c:pt>
                <c:pt idx="11">
                  <c:v>0.9061194812573875</c:v>
                </c:pt>
                <c:pt idx="12">
                  <c:v>0.90444350881996871</c:v>
                </c:pt>
                <c:pt idx="13">
                  <c:v>0.92531625085156499</c:v>
                </c:pt>
                <c:pt idx="14">
                  <c:v>0.92954589151363365</c:v>
                </c:pt>
                <c:pt idx="15">
                  <c:v>0.96550653892806615</c:v>
                </c:pt>
                <c:pt idx="16">
                  <c:v>0.99297488520757127</c:v>
                </c:pt>
                <c:pt idx="17">
                  <c:v>0.9997659298662287</c:v>
                </c:pt>
                <c:pt idx="18">
                  <c:v>1.0086876725965737</c:v>
                </c:pt>
                <c:pt idx="19">
                  <c:v>1.0091691443211526</c:v>
                </c:pt>
                <c:pt idx="20">
                  <c:v>1.0458656715480026</c:v>
                </c:pt>
                <c:pt idx="21">
                  <c:v>1.072073191467475</c:v>
                </c:pt>
                <c:pt idx="22">
                  <c:v>1.1059241175744901</c:v>
                </c:pt>
                <c:pt idx="23">
                  <c:v>1.1351462908636714</c:v>
                </c:pt>
                <c:pt idx="24">
                  <c:v>1.1826780052201187</c:v>
                </c:pt>
                <c:pt idx="25">
                  <c:v>1.2109859866322501</c:v>
                </c:pt>
                <c:pt idx="26">
                  <c:v>1.1967712468443326</c:v>
                </c:pt>
                <c:pt idx="27">
                  <c:v>1.2095665728091536</c:v>
                </c:pt>
                <c:pt idx="28">
                  <c:v>1.2341331813525276</c:v>
                </c:pt>
                <c:pt idx="29">
                  <c:v>1.2379175342406237</c:v>
                </c:pt>
                <c:pt idx="30">
                  <c:v>1.234681317345675</c:v>
                </c:pt>
                <c:pt idx="31">
                  <c:v>1.2398795741081339</c:v>
                </c:pt>
                <c:pt idx="32">
                  <c:v>1.25</c:v>
                </c:pt>
                <c:pt idx="33">
                  <c:v>1.2331394191124576</c:v>
                </c:pt>
                <c:pt idx="34">
                  <c:v>1.1912074859266024</c:v>
                </c:pt>
                <c:pt idx="35">
                  <c:v>1.1286357934460276</c:v>
                </c:pt>
                <c:pt idx="36">
                  <c:v>1.114589750461455</c:v>
                </c:pt>
                <c:pt idx="37">
                  <c:v>1.0807375171394575</c:v>
                </c:pt>
                <c:pt idx="38">
                  <c:v>1.0243680547418201</c:v>
                </c:pt>
                <c:pt idx="39">
                  <c:v>0.99225375618382006</c:v>
                </c:pt>
                <c:pt idx="40">
                  <c:v>0.97122201472609626</c:v>
                </c:pt>
                <c:pt idx="41">
                  <c:v>0.95440570885657872</c:v>
                </c:pt>
                <c:pt idx="42">
                  <c:v>0.89271394750863253</c:v>
                </c:pt>
                <c:pt idx="43">
                  <c:v>0.86322325359637508</c:v>
                </c:pt>
                <c:pt idx="44">
                  <c:v>0.89082985927844371</c:v>
                </c:pt>
                <c:pt idx="45">
                  <c:v>0.88731376886213886</c:v>
                </c:pt>
                <c:pt idx="46">
                  <c:v>0.87305136988374998</c:v>
                </c:pt>
                <c:pt idx="47">
                  <c:v>0.89610043906534131</c:v>
                </c:pt>
                <c:pt idx="48">
                  <c:v>0.88087513886466007</c:v>
                </c:pt>
                <c:pt idx="49">
                  <c:v>0.85402811471553253</c:v>
                </c:pt>
                <c:pt idx="50">
                  <c:v>0.82921838380844259</c:v>
                </c:pt>
                <c:pt idx="51">
                  <c:v>0.80986070044101122</c:v>
                </c:pt>
                <c:pt idx="52">
                  <c:v>0.79224623851458242</c:v>
                </c:pt>
                <c:pt idx="53">
                  <c:v>0.77932592897659503</c:v>
                </c:pt>
                <c:pt idx="54">
                  <c:v>0.75472807453992996</c:v>
                </c:pt>
                <c:pt idx="55">
                  <c:v>0.71108994870044751</c:v>
                </c:pt>
                <c:pt idx="56">
                  <c:v>0.63311145154658244</c:v>
                </c:pt>
                <c:pt idx="57">
                  <c:v>0.58023442823355498</c:v>
                </c:pt>
                <c:pt idx="58">
                  <c:v>0.58754648843407131</c:v>
                </c:pt>
                <c:pt idx="59">
                  <c:v>0.54603061409012255</c:v>
                </c:pt>
                <c:pt idx="60">
                  <c:v>0.51542449712023253</c:v>
                </c:pt>
                <c:pt idx="61">
                  <c:v>0.46541762332951253</c:v>
                </c:pt>
                <c:pt idx="62">
                  <c:v>0.36881355107507752</c:v>
                </c:pt>
                <c:pt idx="63">
                  <c:v>0.28360087830367126</c:v>
                </c:pt>
                <c:pt idx="64">
                  <c:v>0.23583512500706627</c:v>
                </c:pt>
                <c:pt idx="65">
                  <c:v>0.15910597832545251</c:v>
                </c:pt>
                <c:pt idx="66">
                  <c:v>0.10798608894362238</c:v>
                </c:pt>
                <c:pt idx="67">
                  <c:v>6.3952891087698374E-2</c:v>
                </c:pt>
                <c:pt idx="68">
                  <c:v>2.2527827136645126E-2</c:v>
                </c:pt>
                <c:pt idx="69">
                  <c:v>3.4451841135662249E-2</c:v>
                </c:pt>
                <c:pt idx="70">
                  <c:v>5.880062168758475E-2</c:v>
                </c:pt>
                <c:pt idx="71">
                  <c:v>8.7548306368434137E-2</c:v>
                </c:pt>
                <c:pt idx="72">
                  <c:v>0.14834477494711124</c:v>
                </c:pt>
                <c:pt idx="73">
                  <c:v>0.22148782843965251</c:v>
                </c:pt>
                <c:pt idx="74">
                  <c:v>0.29482793553438874</c:v>
                </c:pt>
                <c:pt idx="75">
                  <c:v>0.35825581566015752</c:v>
                </c:pt>
                <c:pt idx="76">
                  <c:v>0.40909206485173255</c:v>
                </c:pt>
                <c:pt idx="77">
                  <c:v>0.4795169377638463</c:v>
                </c:pt>
                <c:pt idx="78">
                  <c:v>0.53544827924558502</c:v>
                </c:pt>
                <c:pt idx="79">
                  <c:v>0.59277500401009875</c:v>
                </c:pt>
                <c:pt idx="80">
                  <c:v>0.63144009679088375</c:v>
                </c:pt>
                <c:pt idx="81">
                  <c:v>0.67152313447315248</c:v>
                </c:pt>
                <c:pt idx="82">
                  <c:v>0.70914710766573752</c:v>
                </c:pt>
                <c:pt idx="83">
                  <c:v>0.75049070367531001</c:v>
                </c:pt>
                <c:pt idx="84">
                  <c:v>0.78401938559909623</c:v>
                </c:pt>
                <c:pt idx="85">
                  <c:v>0.81148807579567994</c:v>
                </c:pt>
                <c:pt idx="86">
                  <c:v>0.82170109243840372</c:v>
                </c:pt>
                <c:pt idx="87">
                  <c:v>0.82303767601960243</c:v>
                </c:pt>
                <c:pt idx="88">
                  <c:v>0.85994798121060634</c:v>
                </c:pt>
                <c:pt idx="89">
                  <c:v>0.87966934125639618</c:v>
                </c:pt>
                <c:pt idx="90">
                  <c:v>0.89053095034282381</c:v>
                </c:pt>
                <c:pt idx="91">
                  <c:v>0.88351298797856748</c:v>
                </c:pt>
                <c:pt idx="92">
                  <c:v>0.88160641356506753</c:v>
                </c:pt>
                <c:pt idx="93">
                  <c:v>0.89656627793888255</c:v>
                </c:pt>
                <c:pt idx="94">
                  <c:v>0.90570521972879126</c:v>
                </c:pt>
                <c:pt idx="95">
                  <c:v>0.92996606751817756</c:v>
                </c:pt>
                <c:pt idx="96">
                  <c:v>0.93451044124117133</c:v>
                </c:pt>
                <c:pt idx="97">
                  <c:v>0.92758609208284504</c:v>
                </c:pt>
                <c:pt idx="98">
                  <c:v>0.93771754294322252</c:v>
                </c:pt>
                <c:pt idx="99">
                  <c:v>0.95796817097203502</c:v>
                </c:pt>
                <c:pt idx="100">
                  <c:v>0.94789848764691997</c:v>
                </c:pt>
                <c:pt idx="101">
                  <c:v>0.95564672483002877</c:v>
                </c:pt>
                <c:pt idx="102">
                  <c:v>0.97370466930395372</c:v>
                </c:pt>
                <c:pt idx="103">
                  <c:v>0.97122329959040887</c:v>
                </c:pt>
                <c:pt idx="104">
                  <c:v>0.96680086160113876</c:v>
                </c:pt>
                <c:pt idx="105">
                  <c:v>0.97071401824418746</c:v>
                </c:pt>
                <c:pt idx="106">
                  <c:v>0.97192043313860244</c:v>
                </c:pt>
                <c:pt idx="107">
                  <c:v>0.96925640232471744</c:v>
                </c:pt>
                <c:pt idx="108">
                  <c:v>0.98646024375740116</c:v>
                </c:pt>
                <c:pt idx="109">
                  <c:v>0.98969661735852377</c:v>
                </c:pt>
                <c:pt idx="110">
                  <c:v>0.98510673506235003</c:v>
                </c:pt>
                <c:pt idx="111">
                  <c:v>0.98996657547450251</c:v>
                </c:pt>
                <c:pt idx="112">
                  <c:v>0.98859611059613994</c:v>
                </c:pt>
                <c:pt idx="113">
                  <c:v>0.98376702161470631</c:v>
                </c:pt>
                <c:pt idx="114">
                  <c:v>0.98522121626196624</c:v>
                </c:pt>
                <c:pt idx="115">
                  <c:v>0.99600250676060376</c:v>
                </c:pt>
                <c:pt idx="116">
                  <c:v>1.0004467933432699</c:v>
                </c:pt>
                <c:pt idx="117">
                  <c:v>0.99600680547004616</c:v>
                </c:pt>
                <c:pt idx="118">
                  <c:v>0.9999916165533238</c:v>
                </c:pt>
                <c:pt idx="119">
                  <c:v>0.98555131134695495</c:v>
                </c:pt>
                <c:pt idx="120">
                  <c:v>0.9906100129241775</c:v>
                </c:pt>
                <c:pt idx="121">
                  <c:v>0.99225489787457255</c:v>
                </c:pt>
                <c:pt idx="122">
                  <c:v>1.0073422079771825</c:v>
                </c:pt>
                <c:pt idx="123">
                  <c:v>1.0174255141339037</c:v>
                </c:pt>
                <c:pt idx="124">
                  <c:v>1.0016202400696226</c:v>
                </c:pt>
                <c:pt idx="125">
                  <c:v>1.0025356038714837</c:v>
                </c:pt>
                <c:pt idx="126">
                  <c:v>1.0073269594950101</c:v>
                </c:pt>
                <c:pt idx="127">
                  <c:v>0.99612996687240873</c:v>
                </c:pt>
                <c:pt idx="128">
                  <c:v>0.98063171954340622</c:v>
                </c:pt>
                <c:pt idx="129">
                  <c:v>0.97173839157078878</c:v>
                </c:pt>
                <c:pt idx="130">
                  <c:v>0.97286090367121258</c:v>
                </c:pt>
                <c:pt idx="131">
                  <c:v>0.97808425592546755</c:v>
                </c:pt>
                <c:pt idx="132">
                  <c:v>0.97368695064770505</c:v>
                </c:pt>
                <c:pt idx="133">
                  <c:v>0.9678730258327688</c:v>
                </c:pt>
                <c:pt idx="134">
                  <c:v>0.96885288578799988</c:v>
                </c:pt>
                <c:pt idx="135">
                  <c:v>0.96772909637488991</c:v>
                </c:pt>
                <c:pt idx="136">
                  <c:v>0.94866579695084496</c:v>
                </c:pt>
                <c:pt idx="137">
                  <c:v>0.94161871475830372</c:v>
                </c:pt>
                <c:pt idx="138">
                  <c:v>0.94708092577584746</c:v>
                </c:pt>
                <c:pt idx="139">
                  <c:v>0.94190687416551366</c:v>
                </c:pt>
                <c:pt idx="140">
                  <c:v>0.93886439730492255</c:v>
                </c:pt>
                <c:pt idx="141">
                  <c:v>0.94449129863206127</c:v>
                </c:pt>
                <c:pt idx="142">
                  <c:v>0.96194286723077627</c:v>
                </c:pt>
                <c:pt idx="143">
                  <c:v>0.94349318601515009</c:v>
                </c:pt>
                <c:pt idx="144">
                  <c:v>0.9310484488558225</c:v>
                </c:pt>
                <c:pt idx="145">
                  <c:v>0.91843202566378124</c:v>
                </c:pt>
                <c:pt idx="146">
                  <c:v>0.91923209924909</c:v>
                </c:pt>
                <c:pt idx="147">
                  <c:v>0.91950815955663501</c:v>
                </c:pt>
                <c:pt idx="148">
                  <c:v>0.93227617380687366</c:v>
                </c:pt>
                <c:pt idx="149">
                  <c:v>0.9317421237197675</c:v>
                </c:pt>
                <c:pt idx="150">
                  <c:v>0.91700856424419619</c:v>
                </c:pt>
                <c:pt idx="151">
                  <c:v>0.92952210146466874</c:v>
                </c:pt>
                <c:pt idx="152">
                  <c:v>0.93447549163901122</c:v>
                </c:pt>
                <c:pt idx="153">
                  <c:v>0.92955444437396506</c:v>
                </c:pt>
                <c:pt idx="154">
                  <c:v>0.93151794282884626</c:v>
                </c:pt>
                <c:pt idx="155">
                  <c:v>0.9306400630406475</c:v>
                </c:pt>
                <c:pt idx="156">
                  <c:v>0.9306487188272512</c:v>
                </c:pt>
                <c:pt idx="157">
                  <c:v>0.9194727218249038</c:v>
                </c:pt>
                <c:pt idx="158">
                  <c:v>0.92892147028036254</c:v>
                </c:pt>
                <c:pt idx="159">
                  <c:v>0.9560733204511912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0.47382110236933794</c:v>
                </c:pt>
                <c:pt idx="1">
                  <c:v>0.47688642830799299</c:v>
                </c:pt>
                <c:pt idx="2">
                  <c:v>0.47418524864113121</c:v>
                </c:pt>
                <c:pt idx="3">
                  <c:v>0.47711434031613376</c:v>
                </c:pt>
                <c:pt idx="4">
                  <c:v>0.4929485368027155</c:v>
                </c:pt>
                <c:pt idx="5">
                  <c:v>0.50384210822741315</c:v>
                </c:pt>
                <c:pt idx="6">
                  <c:v>0.51039801340895918</c:v>
                </c:pt>
                <c:pt idx="7">
                  <c:v>0.5070638487107092</c:v>
                </c:pt>
                <c:pt idx="8">
                  <c:v>0.52028285272917374</c:v>
                </c:pt>
                <c:pt idx="9">
                  <c:v>0.52545823474974529</c:v>
                </c:pt>
                <c:pt idx="10">
                  <c:v>0.53783899091042553</c:v>
                </c:pt>
                <c:pt idx="11">
                  <c:v>0.5436716887544325</c:v>
                </c:pt>
                <c:pt idx="12">
                  <c:v>0.54266610529198123</c:v>
                </c:pt>
                <c:pt idx="13">
                  <c:v>0.555189750510939</c:v>
                </c:pt>
                <c:pt idx="14">
                  <c:v>0.55772753490818028</c:v>
                </c:pt>
                <c:pt idx="15">
                  <c:v>0.57930392335683978</c:v>
                </c:pt>
                <c:pt idx="16">
                  <c:v>0.59578493112454267</c:v>
                </c:pt>
                <c:pt idx="17">
                  <c:v>0.59985955791973722</c:v>
                </c:pt>
                <c:pt idx="18">
                  <c:v>0.60521260355794426</c:v>
                </c:pt>
                <c:pt idx="19">
                  <c:v>0.60550148659269154</c:v>
                </c:pt>
                <c:pt idx="20">
                  <c:v>0.62751940292880148</c:v>
                </c:pt>
                <c:pt idx="21">
                  <c:v>0.64324391488048493</c:v>
                </c:pt>
                <c:pt idx="22">
                  <c:v>0.66355447054469396</c:v>
                </c:pt>
                <c:pt idx="23">
                  <c:v>0.68108777451820279</c:v>
                </c:pt>
                <c:pt idx="24">
                  <c:v>0.70960680313207125</c:v>
                </c:pt>
                <c:pt idx="25">
                  <c:v>0.72659159197934997</c:v>
                </c:pt>
                <c:pt idx="26">
                  <c:v>0.71806274810659954</c:v>
                </c:pt>
                <c:pt idx="27">
                  <c:v>0.72573994368549222</c:v>
                </c:pt>
                <c:pt idx="28">
                  <c:v>0.74047990881151649</c:v>
                </c:pt>
                <c:pt idx="29">
                  <c:v>0.74275052054437429</c:v>
                </c:pt>
                <c:pt idx="30">
                  <c:v>0.74080879040740499</c:v>
                </c:pt>
                <c:pt idx="31">
                  <c:v>0.7439277444648803</c:v>
                </c:pt>
                <c:pt idx="32">
                  <c:v>0.75</c:v>
                </c:pt>
                <c:pt idx="33">
                  <c:v>0.73988365146747448</c:v>
                </c:pt>
                <c:pt idx="34">
                  <c:v>0.71472449155596152</c:v>
                </c:pt>
                <c:pt idx="35">
                  <c:v>0.67718147606761647</c:v>
                </c:pt>
                <c:pt idx="36">
                  <c:v>0.66875385027687306</c:v>
                </c:pt>
                <c:pt idx="37">
                  <c:v>0.6484425102836745</c:v>
                </c:pt>
                <c:pt idx="38">
                  <c:v>0.61462083284509206</c:v>
                </c:pt>
                <c:pt idx="39">
                  <c:v>0.59535225371029199</c:v>
                </c:pt>
                <c:pt idx="40">
                  <c:v>0.58273320883565771</c:v>
                </c:pt>
                <c:pt idx="41">
                  <c:v>0.57264342531394719</c:v>
                </c:pt>
                <c:pt idx="42">
                  <c:v>0.53562836850517948</c:v>
                </c:pt>
                <c:pt idx="43">
                  <c:v>0.51793395215782501</c:v>
                </c:pt>
                <c:pt idx="44">
                  <c:v>0.53449791556706627</c:v>
                </c:pt>
                <c:pt idx="45">
                  <c:v>0.53238826131728323</c:v>
                </c:pt>
                <c:pt idx="46">
                  <c:v>0.52383082193024999</c:v>
                </c:pt>
                <c:pt idx="47">
                  <c:v>0.5376602634392047</c:v>
                </c:pt>
                <c:pt idx="48">
                  <c:v>0.528525083318796</c:v>
                </c:pt>
                <c:pt idx="49">
                  <c:v>0.51241686882931947</c:v>
                </c:pt>
                <c:pt idx="50">
                  <c:v>0.49753103028506551</c:v>
                </c:pt>
                <c:pt idx="51">
                  <c:v>0.48591642026460669</c:v>
                </c:pt>
                <c:pt idx="52">
                  <c:v>0.4753477431087495</c:v>
                </c:pt>
                <c:pt idx="53">
                  <c:v>0.46759555738595698</c:v>
                </c:pt>
                <c:pt idx="54">
                  <c:v>0.45283684472395802</c:v>
                </c:pt>
                <c:pt idx="55">
                  <c:v>0.42665396922026855</c:v>
                </c:pt>
                <c:pt idx="56">
                  <c:v>0.37986687092794946</c:v>
                </c:pt>
                <c:pt idx="57">
                  <c:v>0.34814065694013302</c:v>
                </c:pt>
                <c:pt idx="58">
                  <c:v>0.35252789306044274</c:v>
                </c:pt>
                <c:pt idx="59">
                  <c:v>0.32761836845407349</c:v>
                </c:pt>
                <c:pt idx="60">
                  <c:v>0.30925469827213947</c:v>
                </c:pt>
                <c:pt idx="61">
                  <c:v>0.27925057399770747</c:v>
                </c:pt>
                <c:pt idx="62">
                  <c:v>0.22128813064504649</c:v>
                </c:pt>
                <c:pt idx="63">
                  <c:v>0.17016052698220274</c:v>
                </c:pt>
                <c:pt idx="64">
                  <c:v>0.14150107500423975</c:v>
                </c:pt>
                <c:pt idx="65">
                  <c:v>9.5463586995271493E-2</c:v>
                </c:pt>
                <c:pt idx="66">
                  <c:v>6.479165336617343E-2</c:v>
                </c:pt>
                <c:pt idx="67">
                  <c:v>3.8371734652619019E-2</c:v>
                </c:pt>
                <c:pt idx="68">
                  <c:v>1.3516696281987074E-2</c:v>
                </c:pt>
                <c:pt idx="69">
                  <c:v>2.0671104681397351E-2</c:v>
                </c:pt>
                <c:pt idx="70">
                  <c:v>3.5280373012550853E-2</c:v>
                </c:pt>
                <c:pt idx="71">
                  <c:v>5.2528983821060478E-2</c:v>
                </c:pt>
                <c:pt idx="72">
                  <c:v>8.900686496826675E-2</c:v>
                </c:pt>
                <c:pt idx="73">
                  <c:v>0.1328926970637915</c:v>
                </c:pt>
                <c:pt idx="74">
                  <c:v>0.17689676132063326</c:v>
                </c:pt>
                <c:pt idx="75">
                  <c:v>0.21495348939609449</c:v>
                </c:pt>
                <c:pt idx="76">
                  <c:v>0.24545523891103951</c:v>
                </c:pt>
                <c:pt idx="77">
                  <c:v>0.28771016265830773</c:v>
                </c:pt>
                <c:pt idx="78">
                  <c:v>0.32126896754735101</c:v>
                </c:pt>
                <c:pt idx="79">
                  <c:v>0.35566500240605925</c:v>
                </c:pt>
                <c:pt idx="80">
                  <c:v>0.37886405807453022</c:v>
                </c:pt>
                <c:pt idx="81">
                  <c:v>0.40291388068389145</c:v>
                </c:pt>
                <c:pt idx="82">
                  <c:v>0.42548826459944256</c:v>
                </c:pt>
                <c:pt idx="83">
                  <c:v>0.45029442220518601</c:v>
                </c:pt>
                <c:pt idx="84">
                  <c:v>0.47041163135945774</c:v>
                </c:pt>
                <c:pt idx="85">
                  <c:v>0.48689284547740797</c:v>
                </c:pt>
                <c:pt idx="86">
                  <c:v>0.49302065546304219</c:v>
                </c:pt>
                <c:pt idx="87">
                  <c:v>0.4938226056117615</c:v>
                </c:pt>
                <c:pt idx="88">
                  <c:v>0.51596878872636376</c:v>
                </c:pt>
                <c:pt idx="89">
                  <c:v>0.52780160475383775</c:v>
                </c:pt>
                <c:pt idx="90">
                  <c:v>0.53431857020569429</c:v>
                </c:pt>
                <c:pt idx="91">
                  <c:v>0.53010779278714049</c:v>
                </c:pt>
                <c:pt idx="92">
                  <c:v>0.52896384813904052</c:v>
                </c:pt>
                <c:pt idx="93">
                  <c:v>0.53793976676332944</c:v>
                </c:pt>
                <c:pt idx="94">
                  <c:v>0.54342313183727475</c:v>
                </c:pt>
                <c:pt idx="95">
                  <c:v>0.55797964051090654</c:v>
                </c:pt>
                <c:pt idx="96">
                  <c:v>0.56070626474470275</c:v>
                </c:pt>
                <c:pt idx="97">
                  <c:v>0.55655165524970707</c:v>
                </c:pt>
                <c:pt idx="98">
                  <c:v>0.56263052576593342</c:v>
                </c:pt>
                <c:pt idx="99">
                  <c:v>0.57478090258322101</c:v>
                </c:pt>
                <c:pt idx="100">
                  <c:v>0.56873909258815203</c:v>
                </c:pt>
                <c:pt idx="101">
                  <c:v>0.57338803489801726</c:v>
                </c:pt>
                <c:pt idx="102">
                  <c:v>0.58422280158237228</c:v>
                </c:pt>
                <c:pt idx="103">
                  <c:v>0.58273397975424523</c:v>
                </c:pt>
                <c:pt idx="104">
                  <c:v>0.5800805169606833</c:v>
                </c:pt>
                <c:pt idx="105">
                  <c:v>0.58242841094651243</c:v>
                </c:pt>
                <c:pt idx="106">
                  <c:v>0.58315225988316155</c:v>
                </c:pt>
                <c:pt idx="107">
                  <c:v>0.58155384139483046</c:v>
                </c:pt>
                <c:pt idx="108">
                  <c:v>0.59187614625444074</c:v>
                </c:pt>
                <c:pt idx="109">
                  <c:v>0.5938179704151143</c:v>
                </c:pt>
                <c:pt idx="110">
                  <c:v>0.59106404103741006</c:v>
                </c:pt>
                <c:pt idx="111">
                  <c:v>0.59397994528470155</c:v>
                </c:pt>
                <c:pt idx="112">
                  <c:v>0.59315766635768397</c:v>
                </c:pt>
                <c:pt idx="113">
                  <c:v>0.59026021296882369</c:v>
                </c:pt>
                <c:pt idx="114">
                  <c:v>0.59113272975717979</c:v>
                </c:pt>
                <c:pt idx="115">
                  <c:v>0.59760150405636225</c:v>
                </c:pt>
                <c:pt idx="116">
                  <c:v>0.60026807600596199</c:v>
                </c:pt>
                <c:pt idx="117">
                  <c:v>0.59760408328202774</c:v>
                </c:pt>
                <c:pt idx="118">
                  <c:v>0.59999496993199419</c:v>
                </c:pt>
                <c:pt idx="119">
                  <c:v>0.59133078680817297</c:v>
                </c:pt>
                <c:pt idx="120">
                  <c:v>0.59436600775450654</c:v>
                </c:pt>
                <c:pt idx="121">
                  <c:v>0.59535293872474349</c:v>
                </c:pt>
                <c:pt idx="122">
                  <c:v>0.60440532478630948</c:v>
                </c:pt>
                <c:pt idx="123">
                  <c:v>0.61045530848034224</c:v>
                </c:pt>
                <c:pt idx="124">
                  <c:v>0.60097214404177346</c:v>
                </c:pt>
                <c:pt idx="125">
                  <c:v>0.60152136232289022</c:v>
                </c:pt>
                <c:pt idx="126">
                  <c:v>0.60439617569700599</c:v>
                </c:pt>
                <c:pt idx="127">
                  <c:v>0.5976779801234452</c:v>
                </c:pt>
                <c:pt idx="128">
                  <c:v>0.58837903172604378</c:v>
                </c:pt>
                <c:pt idx="129">
                  <c:v>0.58304303494247323</c:v>
                </c:pt>
                <c:pt idx="130">
                  <c:v>0.58371654220272751</c:v>
                </c:pt>
                <c:pt idx="131">
                  <c:v>0.58685055355528049</c:v>
                </c:pt>
                <c:pt idx="132">
                  <c:v>0.58421217038862294</c:v>
                </c:pt>
                <c:pt idx="133">
                  <c:v>0.58072381549966123</c:v>
                </c:pt>
                <c:pt idx="134">
                  <c:v>0.58131173147280002</c:v>
                </c:pt>
                <c:pt idx="135">
                  <c:v>0.58063745782493403</c:v>
                </c:pt>
                <c:pt idx="136">
                  <c:v>0.56919947817050698</c:v>
                </c:pt>
                <c:pt idx="137">
                  <c:v>0.56497122885498219</c:v>
                </c:pt>
                <c:pt idx="138">
                  <c:v>0.56824855546550856</c:v>
                </c:pt>
                <c:pt idx="139">
                  <c:v>0.56514412449930829</c:v>
                </c:pt>
                <c:pt idx="140">
                  <c:v>0.56331863838295348</c:v>
                </c:pt>
                <c:pt idx="141">
                  <c:v>0.56669477917923672</c:v>
                </c:pt>
                <c:pt idx="142">
                  <c:v>0.5771657203384658</c:v>
                </c:pt>
                <c:pt idx="143">
                  <c:v>0.56609591160909001</c:v>
                </c:pt>
                <c:pt idx="144">
                  <c:v>0.55862906931349354</c:v>
                </c:pt>
                <c:pt idx="145">
                  <c:v>0.55105921539826874</c:v>
                </c:pt>
                <c:pt idx="146">
                  <c:v>0.55153925954945404</c:v>
                </c:pt>
                <c:pt idx="147">
                  <c:v>0.55170489573398096</c:v>
                </c:pt>
                <c:pt idx="148">
                  <c:v>0.55936570428412424</c:v>
                </c:pt>
                <c:pt idx="149">
                  <c:v>0.55904527423186046</c:v>
                </c:pt>
                <c:pt idx="150">
                  <c:v>0.55020513854651776</c:v>
                </c:pt>
                <c:pt idx="151">
                  <c:v>0.55771326087880124</c:v>
                </c:pt>
                <c:pt idx="152">
                  <c:v>0.56068529498340669</c:v>
                </c:pt>
                <c:pt idx="153">
                  <c:v>0.55773266662437904</c:v>
                </c:pt>
                <c:pt idx="154">
                  <c:v>0.5589107656973078</c:v>
                </c:pt>
                <c:pt idx="155">
                  <c:v>0.5583840378243885</c:v>
                </c:pt>
                <c:pt idx="156">
                  <c:v>0.55838923129635076</c:v>
                </c:pt>
                <c:pt idx="157">
                  <c:v>0.55168363309494228</c:v>
                </c:pt>
                <c:pt idx="158">
                  <c:v>0.55735288216821743</c:v>
                </c:pt>
                <c:pt idx="159">
                  <c:v>0.57364399227071472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0.182258860447993</c:v>
                </c:pt>
                <c:pt idx="1">
                  <c:v>0.20124296614189099</c:v>
                </c:pt>
                <c:pt idx="2">
                  <c:v>0.208997267947585</c:v>
                </c:pt>
                <c:pt idx="3">
                  <c:v>0.22246756569751899</c:v>
                </c:pt>
                <c:pt idx="4">
                  <c:v>0.24313272358276899</c:v>
                </c:pt>
                <c:pt idx="5">
                  <c:v>0.25740740240580301</c:v>
                </c:pt>
                <c:pt idx="6">
                  <c:v>0.271337909539209</c:v>
                </c:pt>
                <c:pt idx="7">
                  <c:v>0.28468099451983703</c:v>
                </c:pt>
                <c:pt idx="8">
                  <c:v>0.30422802754695899</c:v>
                </c:pt>
                <c:pt idx="9">
                  <c:v>0.31671903746435098</c:v>
                </c:pt>
                <c:pt idx="10">
                  <c:v>0.33287764993331997</c:v>
                </c:pt>
                <c:pt idx="11">
                  <c:v>0.34310098022512497</c:v>
                </c:pt>
                <c:pt idx="12">
                  <c:v>0.35058704189671502</c:v>
                </c:pt>
                <c:pt idx="13">
                  <c:v>0.36215188910176699</c:v>
                </c:pt>
                <c:pt idx="14">
                  <c:v>0.37423505345981301</c:v>
                </c:pt>
                <c:pt idx="15">
                  <c:v>0.39137802620474699</c:v>
                </c:pt>
                <c:pt idx="16">
                  <c:v>0.42825341936503197</c:v>
                </c:pt>
                <c:pt idx="17">
                  <c:v>0.452597207771266</c:v>
                </c:pt>
                <c:pt idx="18">
                  <c:v>0.47389165819404799</c:v>
                </c:pt>
                <c:pt idx="19">
                  <c:v>0.48665239605023303</c:v>
                </c:pt>
                <c:pt idx="20">
                  <c:v>0.49201522384588198</c:v>
                </c:pt>
                <c:pt idx="21">
                  <c:v>0.51583443295638398</c:v>
                </c:pt>
                <c:pt idx="22">
                  <c:v>0.54025670355263899</c:v>
                </c:pt>
                <c:pt idx="23">
                  <c:v>0.55572135016860902</c:v>
                </c:pt>
                <c:pt idx="24">
                  <c:v>0.58298520923986996</c:v>
                </c:pt>
                <c:pt idx="25">
                  <c:v>0.62698680026012799</c:v>
                </c:pt>
                <c:pt idx="26">
                  <c:v>0.65896156248567195</c:v>
                </c:pt>
                <c:pt idx="27">
                  <c:v>0.70631352262610503</c:v>
                </c:pt>
                <c:pt idx="28">
                  <c:v>0.76118656326797396</c:v>
                </c:pt>
                <c:pt idx="29">
                  <c:v>0.81501516185804301</c:v>
                </c:pt>
                <c:pt idx="30">
                  <c:v>0.86448805288714003</c:v>
                </c:pt>
                <c:pt idx="31">
                  <c:v>0.89908408819081898</c:v>
                </c:pt>
                <c:pt idx="32">
                  <c:v>0.93723090840350798</c:v>
                </c:pt>
                <c:pt idx="33">
                  <c:v>0.97835450496999199</c:v>
                </c:pt>
                <c:pt idx="34">
                  <c:v>1</c:v>
                </c:pt>
                <c:pt idx="35">
                  <c:v>0.98351781403134497</c:v>
                </c:pt>
                <c:pt idx="36">
                  <c:v>0.92942647091230102</c:v>
                </c:pt>
                <c:pt idx="37">
                  <c:v>0.88506881246478397</c:v>
                </c:pt>
                <c:pt idx="38">
                  <c:v>0.833952622628365</c:v>
                </c:pt>
                <c:pt idx="39">
                  <c:v>0.79109082134705899</c:v>
                </c:pt>
                <c:pt idx="40">
                  <c:v>0.76040376501699303</c:v>
                </c:pt>
                <c:pt idx="41">
                  <c:v>0.70744074379105104</c:v>
                </c:pt>
                <c:pt idx="42">
                  <c:v>0.66771045248001604</c:v>
                </c:pt>
                <c:pt idx="43">
                  <c:v>0.65986695977879894</c:v>
                </c:pt>
                <c:pt idx="44">
                  <c:v>0.65080321417325204</c:v>
                </c:pt>
                <c:pt idx="45">
                  <c:v>0.64427555431372097</c:v>
                </c:pt>
                <c:pt idx="46">
                  <c:v>0.62075007962268003</c:v>
                </c:pt>
                <c:pt idx="47">
                  <c:v>0.61486871094992002</c:v>
                </c:pt>
                <c:pt idx="48">
                  <c:v>0.57170032945595595</c:v>
                </c:pt>
                <c:pt idx="49">
                  <c:v>0.55848490113567695</c:v>
                </c:pt>
                <c:pt idx="50">
                  <c:v>0.54899736688104295</c:v>
                </c:pt>
                <c:pt idx="51">
                  <c:v>0.51662629270024496</c:v>
                </c:pt>
                <c:pt idx="52">
                  <c:v>0.50728007607912096</c:v>
                </c:pt>
                <c:pt idx="53">
                  <c:v>0.513049152814822</c:v>
                </c:pt>
                <c:pt idx="54">
                  <c:v>0.48892108124987599</c:v>
                </c:pt>
                <c:pt idx="55">
                  <c:v>0.435592289293734</c:v>
                </c:pt>
                <c:pt idx="56">
                  <c:v>0.38733067158891998</c:v>
                </c:pt>
                <c:pt idx="57">
                  <c:v>0.370418601269139</c:v>
                </c:pt>
                <c:pt idx="58">
                  <c:v>0.36159460741080202</c:v>
                </c:pt>
                <c:pt idx="59">
                  <c:v>0.34434723203511802</c:v>
                </c:pt>
                <c:pt idx="60">
                  <c:v>0.32023090859157999</c:v>
                </c:pt>
                <c:pt idx="61">
                  <c:v>0.305929070429591</c:v>
                </c:pt>
                <c:pt idx="62">
                  <c:v>0.27419281078330998</c:v>
                </c:pt>
                <c:pt idx="63">
                  <c:v>0.25623116126433998</c:v>
                </c:pt>
                <c:pt idx="64">
                  <c:v>0.24246523312275201</c:v>
                </c:pt>
                <c:pt idx="65">
                  <c:v>0.20484640021713099</c:v>
                </c:pt>
                <c:pt idx="66">
                  <c:v>0.17847836136320699</c:v>
                </c:pt>
                <c:pt idx="67">
                  <c:v>0.14096796577690801</c:v>
                </c:pt>
                <c:pt idx="68">
                  <c:v>0.111702324075656</c:v>
                </c:pt>
                <c:pt idx="69">
                  <c:v>9.3188444172078597E-2</c:v>
                </c:pt>
                <c:pt idx="70">
                  <c:v>7.3017218054713701E-2</c:v>
                </c:pt>
                <c:pt idx="71">
                  <c:v>6.9478549216482499E-2</c:v>
                </c:pt>
                <c:pt idx="72">
                  <c:v>8.2298247637038704E-2</c:v>
                </c:pt>
                <c:pt idx="73">
                  <c:v>7.8567426222059103E-2</c:v>
                </c:pt>
                <c:pt idx="74">
                  <c:v>6.5350929724248594E-2</c:v>
                </c:pt>
                <c:pt idx="75">
                  <c:v>4.8342439969682002E-2</c:v>
                </c:pt>
                <c:pt idx="76">
                  <c:v>4.2419053429806897E-2</c:v>
                </c:pt>
                <c:pt idx="77">
                  <c:v>4.5868435893476701E-2</c:v>
                </c:pt>
                <c:pt idx="78">
                  <c:v>5.2914458683957798E-2</c:v>
                </c:pt>
                <c:pt idx="79">
                  <c:v>5.4508837971454699E-2</c:v>
                </c:pt>
                <c:pt idx="80">
                  <c:v>6.6439155091839494E-2</c:v>
                </c:pt>
                <c:pt idx="81">
                  <c:v>6.2569551556878697E-2</c:v>
                </c:pt>
                <c:pt idx="82">
                  <c:v>6.3607667594618597E-2</c:v>
                </c:pt>
                <c:pt idx="83">
                  <c:v>7.2139953905158899E-2</c:v>
                </c:pt>
                <c:pt idx="84">
                  <c:v>7.2267508561313906E-2</c:v>
                </c:pt>
                <c:pt idx="85">
                  <c:v>7.0878822739304306E-2</c:v>
                </c:pt>
                <c:pt idx="86">
                  <c:v>7.4709811536885398E-2</c:v>
                </c:pt>
                <c:pt idx="87">
                  <c:v>7.9260776553932502E-2</c:v>
                </c:pt>
                <c:pt idx="88">
                  <c:v>8.2236908319551105E-2</c:v>
                </c:pt>
                <c:pt idx="89">
                  <c:v>8.6574159078607493E-2</c:v>
                </c:pt>
                <c:pt idx="90">
                  <c:v>7.6126749469861102E-2</c:v>
                </c:pt>
                <c:pt idx="91">
                  <c:v>6.8918920789282606E-2</c:v>
                </c:pt>
                <c:pt idx="92">
                  <c:v>6.9038917335556393E-2</c:v>
                </c:pt>
                <c:pt idx="93">
                  <c:v>7.6088225697305195E-2</c:v>
                </c:pt>
                <c:pt idx="94">
                  <c:v>8.6875378934402794E-2</c:v>
                </c:pt>
                <c:pt idx="95">
                  <c:v>8.3137800453928601E-2</c:v>
                </c:pt>
                <c:pt idx="96">
                  <c:v>7.7941682375664803E-2</c:v>
                </c:pt>
                <c:pt idx="97">
                  <c:v>7.3634377473878701E-2</c:v>
                </c:pt>
                <c:pt idx="98">
                  <c:v>7.9827550088797605E-2</c:v>
                </c:pt>
                <c:pt idx="99">
                  <c:v>7.5860671708457006E-2</c:v>
                </c:pt>
                <c:pt idx="100">
                  <c:v>8.0718376467688799E-2</c:v>
                </c:pt>
                <c:pt idx="101">
                  <c:v>7.91752168904616E-2</c:v>
                </c:pt>
                <c:pt idx="102">
                  <c:v>9.4081493522440607E-2</c:v>
                </c:pt>
                <c:pt idx="103">
                  <c:v>8.8950362943898201E-2</c:v>
                </c:pt>
                <c:pt idx="104">
                  <c:v>8.6079879403090906E-2</c:v>
                </c:pt>
                <c:pt idx="105">
                  <c:v>8.3440304801470605E-2</c:v>
                </c:pt>
                <c:pt idx="106">
                  <c:v>8.0691331024523805E-2</c:v>
                </c:pt>
                <c:pt idx="107">
                  <c:v>8.3095926167568904E-2</c:v>
                </c:pt>
                <c:pt idx="108">
                  <c:v>7.8014777009136602E-2</c:v>
                </c:pt>
                <c:pt idx="109">
                  <c:v>7.9752765101748599E-2</c:v>
                </c:pt>
                <c:pt idx="110">
                  <c:v>7.8599561228729894E-2</c:v>
                </c:pt>
                <c:pt idx="111">
                  <c:v>7.88962026959069E-2</c:v>
                </c:pt>
                <c:pt idx="112">
                  <c:v>7.8134731012084499E-2</c:v>
                </c:pt>
                <c:pt idx="113">
                  <c:v>7.6607351810142096E-2</c:v>
                </c:pt>
                <c:pt idx="114">
                  <c:v>8.3996885080391895E-2</c:v>
                </c:pt>
                <c:pt idx="115">
                  <c:v>7.8657832762650703E-2</c:v>
                </c:pt>
                <c:pt idx="116">
                  <c:v>7.2727093404823501E-2</c:v>
                </c:pt>
                <c:pt idx="117">
                  <c:v>7.7511648944992004E-2</c:v>
                </c:pt>
                <c:pt idx="118">
                  <c:v>7.7287213343985695E-2</c:v>
                </c:pt>
                <c:pt idx="119">
                  <c:v>8.09914486715093E-2</c:v>
                </c:pt>
                <c:pt idx="120">
                  <c:v>8.5761414936227104E-2</c:v>
                </c:pt>
                <c:pt idx="121">
                  <c:v>8.2775746249323004E-2</c:v>
                </c:pt>
                <c:pt idx="122">
                  <c:v>8.75445006116672E-2</c:v>
                </c:pt>
                <c:pt idx="123">
                  <c:v>8.3555770488429701E-2</c:v>
                </c:pt>
                <c:pt idx="124">
                  <c:v>8.73216906461355E-2</c:v>
                </c:pt>
                <c:pt idx="125">
                  <c:v>7.9238344538901606E-2</c:v>
                </c:pt>
                <c:pt idx="126">
                  <c:v>7.8470956088018101E-2</c:v>
                </c:pt>
                <c:pt idx="127">
                  <c:v>7.6774971284187199E-2</c:v>
                </c:pt>
                <c:pt idx="128">
                  <c:v>6.2145230222745498E-2</c:v>
                </c:pt>
                <c:pt idx="129">
                  <c:v>6.3083771235776895E-2</c:v>
                </c:pt>
                <c:pt idx="130">
                  <c:v>8.2705070063342406E-2</c:v>
                </c:pt>
                <c:pt idx="131">
                  <c:v>8.6691199514555298E-2</c:v>
                </c:pt>
                <c:pt idx="132">
                  <c:v>7.9999917011684907E-2</c:v>
                </c:pt>
                <c:pt idx="133">
                  <c:v>8.21710038188041E-2</c:v>
                </c:pt>
                <c:pt idx="134">
                  <c:v>9.2323544102676097E-2</c:v>
                </c:pt>
                <c:pt idx="135">
                  <c:v>9.3441104687595603E-2</c:v>
                </c:pt>
                <c:pt idx="136">
                  <c:v>8.1938082920129995E-2</c:v>
                </c:pt>
                <c:pt idx="137">
                  <c:v>7.7892442607400206E-2</c:v>
                </c:pt>
                <c:pt idx="138">
                  <c:v>7.0363102534407404E-2</c:v>
                </c:pt>
                <c:pt idx="139">
                  <c:v>7.4330191870476195E-2</c:v>
                </c:pt>
                <c:pt idx="140">
                  <c:v>8.1756330994241996E-2</c:v>
                </c:pt>
                <c:pt idx="141">
                  <c:v>8.3111486544813401E-2</c:v>
                </c:pt>
                <c:pt idx="142">
                  <c:v>7.5093954926289203E-2</c:v>
                </c:pt>
                <c:pt idx="143">
                  <c:v>6.3814056259812693E-2</c:v>
                </c:pt>
                <c:pt idx="144">
                  <c:v>6.4837989026030496E-2</c:v>
                </c:pt>
                <c:pt idx="145">
                  <c:v>7.4453051184491997E-2</c:v>
                </c:pt>
                <c:pt idx="146">
                  <c:v>7.1759461215345502E-2</c:v>
                </c:pt>
                <c:pt idx="147">
                  <c:v>6.8829857186393797E-2</c:v>
                </c:pt>
                <c:pt idx="148">
                  <c:v>7.7540098351124603E-2</c:v>
                </c:pt>
                <c:pt idx="149">
                  <c:v>7.38682342879904E-2</c:v>
                </c:pt>
                <c:pt idx="150">
                  <c:v>6.8103602378629904E-2</c:v>
                </c:pt>
                <c:pt idx="151">
                  <c:v>6.7581639656968201E-2</c:v>
                </c:pt>
                <c:pt idx="152">
                  <c:v>5.8426322829892297E-2</c:v>
                </c:pt>
                <c:pt idx="153">
                  <c:v>6.0148527466083603E-2</c:v>
                </c:pt>
                <c:pt idx="154">
                  <c:v>6.3587354007351493E-2</c:v>
                </c:pt>
                <c:pt idx="155">
                  <c:v>5.3834533599836303E-2</c:v>
                </c:pt>
                <c:pt idx="156">
                  <c:v>6.5769199768564907E-2</c:v>
                </c:pt>
                <c:pt idx="157">
                  <c:v>6.7666544644945301E-2</c:v>
                </c:pt>
                <c:pt idx="158">
                  <c:v>5.7026974590838199E-2</c:v>
                </c:pt>
                <c:pt idx="159">
                  <c:v>5.38657028469414E-2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1.9372445485734138</c:v>
                </c:pt>
                <c:pt idx="1">
                  <c:v>2.1390281829857423</c:v>
                </c:pt>
                <c:pt idx="2">
                  <c:v>2.2214493002041293</c:v>
                </c:pt>
                <c:pt idx="3">
                  <c:v>2.3646262125340876</c:v>
                </c:pt>
                <c:pt idx="4">
                  <c:v>2.5842778901546271</c:v>
                </c:pt>
                <c:pt idx="5">
                  <c:v>2.7360046356450054</c:v>
                </c:pt>
                <c:pt idx="6">
                  <c:v>2.884073151692566</c:v>
                </c:pt>
                <c:pt idx="7">
                  <c:v>3.0258979089435272</c:v>
                </c:pt>
                <c:pt idx="8">
                  <c:v>3.2336649446832348</c:v>
                </c:pt>
                <c:pt idx="9">
                  <c:v>3.3664329253957499</c:v>
                </c:pt>
                <c:pt idx="10">
                  <c:v>3.5381841579069002</c:v>
                </c:pt>
                <c:pt idx="11">
                  <c:v>3.6468487837439305</c:v>
                </c:pt>
                <c:pt idx="12">
                  <c:v>3.7264187543227294</c:v>
                </c:pt>
                <c:pt idx="13">
                  <c:v>3.849342474727885</c:v>
                </c:pt>
                <c:pt idx="14">
                  <c:v>3.9777754311537299</c:v>
                </c:pt>
                <c:pt idx="15">
                  <c:v>4.1599895107042952</c:v>
                </c:pt>
                <c:pt idx="16">
                  <c:v>4.5519411239244807</c:v>
                </c:pt>
                <c:pt idx="17">
                  <c:v>4.8106932705454035</c:v>
                </c:pt>
                <c:pt idx="18">
                  <c:v>5.0370337507558158</c:v>
                </c:pt>
                <c:pt idx="19">
                  <c:v>5.1726686921073934</c:v>
                </c:pt>
                <c:pt idx="20">
                  <c:v>5.2296706336674497</c:v>
                </c:pt>
                <c:pt idx="21">
                  <c:v>5.4828469834329914</c:v>
                </c:pt>
                <c:pt idx="22">
                  <c:v>5.742433323762822</c:v>
                </c:pt>
                <c:pt idx="23">
                  <c:v>5.9068083356484626</c:v>
                </c:pt>
                <c:pt idx="24">
                  <c:v>6.1965981556278606</c:v>
                </c:pt>
                <c:pt idx="25">
                  <c:v>6.6642947171175297</c:v>
                </c:pt>
                <c:pt idx="26">
                  <c:v>7.004157117557817</c:v>
                </c:pt>
                <c:pt idx="27">
                  <c:v>7.5074650303848864</c:v>
                </c:pt>
                <c:pt idx="28">
                  <c:v>8.0907151318384791</c:v>
                </c:pt>
                <c:pt idx="29">
                  <c:v>8.6628637720726989</c:v>
                </c:pt>
                <c:pt idx="30">
                  <c:v>9.1887152352756782</c:v>
                </c:pt>
                <c:pt idx="31">
                  <c:v>9.5564393647340076</c:v>
                </c:pt>
                <c:pt idx="32">
                  <c:v>9.9619050815765036</c:v>
                </c:pt>
                <c:pt idx="33">
                  <c:v>10.399011201247905</c:v>
                </c:pt>
                <c:pt idx="34">
                  <c:v>10.629082963712486</c:v>
                </c:pt>
                <c:pt idx="35">
                  <c:v>10.453892441628314</c:v>
                </c:pt>
                <c:pt idx="36">
                  <c:v>9.8789510679973578</c:v>
                </c:pt>
                <c:pt idx="37">
                  <c:v>9.4074698362826759</c:v>
                </c:pt>
                <c:pt idx="38">
                  <c:v>8.8641516137225018</c:v>
                </c:pt>
                <c:pt idx="39">
                  <c:v>8.4085699719293423</c:v>
                </c:pt>
                <c:pt idx="40">
                  <c:v>8.0823947042849529</c:v>
                </c:pt>
                <c:pt idx="41">
                  <c:v>7.5194463576655508</c:v>
                </c:pt>
                <c:pt idx="42">
                  <c:v>7.097149795148094</c:v>
                </c:pt>
                <c:pt idx="43">
                  <c:v>7.0137806605015838</c:v>
                </c:pt>
                <c:pt idx="44">
                  <c:v>6.9174413564982418</c:v>
                </c:pt>
                <c:pt idx="45">
                  <c:v>6.8480583182923898</c:v>
                </c:pt>
                <c:pt idx="46">
                  <c:v>6.5980040960405972</c:v>
                </c:pt>
                <c:pt idx="47">
                  <c:v>6.5354905404776522</c:v>
                </c:pt>
                <c:pt idx="48">
                  <c:v>6.0766502321691167</c:v>
                </c:pt>
                <c:pt idx="49">
                  <c:v>5.9361823481518758</c:v>
                </c:pt>
                <c:pt idx="50">
                  <c:v>5.8353385594383074</c:v>
                </c:pt>
                <c:pt idx="51">
                  <c:v>5.4912637263461139</c:v>
                </c:pt>
                <c:pt idx="52">
                  <c:v>5.3919220144833586</c:v>
                </c:pt>
                <c:pt idx="53">
                  <c:v>5.4532420097311487</c:v>
                </c:pt>
                <c:pt idx="54">
                  <c:v>5.1967827353129454</c:v>
                </c:pt>
                <c:pt idx="55">
                  <c:v>4.629946581256549</c:v>
                </c:pt>
                <c:pt idx="56">
                  <c:v>4.1169698427091053</c:v>
                </c:pt>
                <c:pt idx="57">
                  <c:v>3.9372100441920135</c:v>
                </c:pt>
                <c:pt idx="58">
                  <c:v>3.8434190814004605</c:v>
                </c:pt>
                <c:pt idx="59">
                  <c:v>3.6600952976260235</c:v>
                </c:pt>
                <c:pt idx="60">
                  <c:v>3.4037608949649334</c:v>
                </c:pt>
                <c:pt idx="61">
                  <c:v>3.2517454706075628</c:v>
                </c:pt>
                <c:pt idx="62">
                  <c:v>2.9144181338693214</c:v>
                </c:pt>
                <c:pt idx="63">
                  <c:v>2.7235022709670629</c:v>
                </c:pt>
                <c:pt idx="64">
                  <c:v>2.5771830786776198</c:v>
                </c:pt>
                <c:pt idx="65">
                  <c:v>2.1773293827257367</c:v>
                </c:pt>
                <c:pt idx="66">
                  <c:v>1.8970613101569842</c:v>
                </c:pt>
                <c:pt idx="67">
                  <c:v>1.4983602034685377</c:v>
                </c:pt>
                <c:pt idx="68">
                  <c:v>1.1872932698396463</c:v>
                </c:pt>
                <c:pt idx="69">
                  <c:v>0.99050770436431268</c:v>
                </c:pt>
                <c:pt idx="70">
                  <c:v>0.7761060684830372</c:v>
                </c:pt>
                <c:pt idx="71">
                  <c:v>0.73849326382037361</c:v>
                </c:pt>
                <c:pt idx="72">
                  <c:v>0.87475490190223948</c:v>
                </c:pt>
                <c:pt idx="73">
                  <c:v>0.83509969155962605</c:v>
                </c:pt>
                <c:pt idx="74">
                  <c:v>0.69462045379478266</c:v>
                </c:pt>
                <c:pt idx="75">
                  <c:v>0.51383580510604054</c:v>
                </c:pt>
                <c:pt idx="76">
                  <c:v>0.4508756381475702</c:v>
                </c:pt>
                <c:pt idx="77">
                  <c:v>0.4875394105274915</c:v>
                </c:pt>
                <c:pt idx="78">
                  <c:v>0.56243217133172407</c:v>
                </c:pt>
                <c:pt idx="79">
                  <c:v>0.57937896105415343</c:v>
                </c:pt>
                <c:pt idx="80">
                  <c:v>0.70618729151012283</c:v>
                </c:pt>
                <c:pt idx="81">
                  <c:v>0.66505695450034941</c:v>
                </c:pt>
                <c:pt idx="82">
                  <c:v>0.6760911759914473</c:v>
                </c:pt>
                <c:pt idx="83">
                  <c:v>0.7667815550563285</c:v>
                </c:pt>
                <c:pt idx="84">
                  <c:v>0.76813734407900791</c:v>
                </c:pt>
                <c:pt idx="85">
                  <c:v>0.75337688726633656</c:v>
                </c:pt>
                <c:pt idx="86">
                  <c:v>0.79409678502887915</c:v>
                </c:pt>
                <c:pt idx="87">
                  <c:v>0.84246936976002607</c:v>
                </c:pt>
                <c:pt idx="88">
                  <c:v>0.87410292120772626</c:v>
                </c:pt>
                <c:pt idx="89">
                  <c:v>0.92020391936016155</c:v>
                </c:pt>
                <c:pt idx="90">
                  <c:v>0.80915753587290917</c:v>
                </c:pt>
                <c:pt idx="91">
                  <c:v>0.732544926838814</c:v>
                </c:pt>
                <c:pt idx="92">
                  <c:v>0.73382038008451711</c:v>
                </c:pt>
                <c:pt idx="93">
                  <c:v>0.80874806349833728</c:v>
                </c:pt>
                <c:pt idx="94">
                  <c:v>0.92340561019772738</c:v>
                </c:pt>
                <c:pt idx="95">
                  <c:v>0.88367857844538067</c:v>
                </c:pt>
                <c:pt idx="96">
                  <c:v>0.82844860830226852</c:v>
                </c:pt>
                <c:pt idx="97">
                  <c:v>0.78266590715117856</c:v>
                </c:pt>
                <c:pt idx="98">
                  <c:v>0.84849365268374377</c:v>
                </c:pt>
                <c:pt idx="99">
                  <c:v>0.80632937327214615</c:v>
                </c:pt>
                <c:pt idx="100">
                  <c:v>0.85796232017124185</c:v>
                </c:pt>
                <c:pt idx="101">
                  <c:v>0.8415599489986465</c:v>
                </c:pt>
                <c:pt idx="102">
                  <c:v>1</c:v>
                </c:pt>
                <c:pt idx="103">
                  <c:v>0.94546078738303074</c:v>
                </c:pt>
                <c:pt idx="104">
                  <c:v>0.91495017968181891</c:v>
                </c:pt>
                <c:pt idx="105">
                  <c:v>0.88689392225228836</c:v>
                </c:pt>
                <c:pt idx="106">
                  <c:v>0.85767485191205073</c:v>
                </c:pt>
                <c:pt idx="107">
                  <c:v>0.88323349318161726</c:v>
                </c:pt>
                <c:pt idx="108">
                  <c:v>0.82922553722564241</c:v>
                </c:pt>
                <c:pt idx="109">
                  <c:v>0.84769875685195972</c:v>
                </c:pt>
                <c:pt idx="110">
                  <c:v>0.83544125721156937</c:v>
                </c:pt>
                <c:pt idx="111">
                  <c:v>0.83859428397667113</c:v>
                </c:pt>
                <c:pt idx="112">
                  <c:v>0.83050053827480497</c:v>
                </c:pt>
                <c:pt idx="113">
                  <c:v>0.81426589802031024</c:v>
                </c:pt>
                <c:pt idx="114">
                  <c:v>0.89280986021290898</c:v>
                </c:pt>
                <c:pt idx="115">
                  <c:v>0.8360606301800364</c:v>
                </c:pt>
                <c:pt idx="116">
                  <c:v>0.77302230950953621</c:v>
                </c:pt>
                <c:pt idx="117">
                  <c:v>0.82387774729047736</c:v>
                </c:pt>
                <c:pt idx="118">
                  <c:v>0.82149220266737066</c:v>
                </c:pt>
                <c:pt idx="119">
                  <c:v>0.86086482728073377</c:v>
                </c:pt>
                <c:pt idx="120">
                  <c:v>0.91156519444252904</c:v>
                </c:pt>
                <c:pt idx="121">
                  <c:v>0.8798302742672669</c:v>
                </c:pt>
                <c:pt idx="122">
                  <c:v>0.9305177600181892</c:v>
                </c:pt>
                <c:pt idx="123">
                  <c:v>0.88812121661843868</c:v>
                </c:pt>
                <c:pt idx="124">
                  <c:v>0.92814949440941075</c:v>
                </c:pt>
                <c:pt idx="125">
                  <c:v>0.8422309380112194</c:v>
                </c:pt>
                <c:pt idx="126">
                  <c:v>0.83407430250138381</c:v>
                </c:pt>
                <c:pt idx="127">
                  <c:v>0.8160475393162695</c:v>
                </c:pt>
                <c:pt idx="128">
                  <c:v>0.66054680783657449</c:v>
                </c:pt>
                <c:pt idx="129">
                  <c:v>0.67052263812893198</c:v>
                </c:pt>
                <c:pt idx="130">
                  <c:v>0.87907905122292029</c:v>
                </c:pt>
                <c:pt idx="131">
                  <c:v>0.92144795186395989</c:v>
                </c:pt>
                <c:pt idx="132">
                  <c:v>0.85032575500731278</c:v>
                </c:pt>
                <c:pt idx="133">
                  <c:v>0.87340241680160435</c:v>
                </c:pt>
                <c:pt idx="134">
                  <c:v>0.98131460977131291</c:v>
                </c:pt>
                <c:pt idx="135">
                  <c:v>0.99319325394539737</c:v>
                </c:pt>
                <c:pt idx="136">
                  <c:v>0.87092668124561479</c:v>
                </c:pt>
                <c:pt idx="137">
                  <c:v>0.82792523472027013</c:v>
                </c:pt>
                <c:pt idx="138">
                  <c:v>0.74789525442242455</c:v>
                </c:pt>
                <c:pt idx="139">
                  <c:v>0.79006177609995887</c:v>
                </c:pt>
                <c:pt idx="140">
                  <c:v>0.86899482494653668</c:v>
                </c:pt>
                <c:pt idx="141">
                  <c:v>0.88339888572229563</c:v>
                </c:pt>
                <c:pt idx="142">
                  <c:v>0.79817987698481385</c:v>
                </c:pt>
                <c:pt idx="143">
                  <c:v>0.67828489823656524</c:v>
                </c:pt>
                <c:pt idx="144">
                  <c:v>0.68916836455795782</c:v>
                </c:pt>
                <c:pt idx="145">
                  <c:v>0.79136765794149766</c:v>
                </c:pt>
                <c:pt idx="146">
                  <c:v>0.76273726668921582</c:v>
                </c:pt>
                <c:pt idx="147">
                  <c:v>0.73159826241466175</c:v>
                </c:pt>
                <c:pt idx="148">
                  <c:v>0.82418013838852922</c:v>
                </c:pt>
                <c:pt idx="149">
                  <c:v>0.78515159063000128</c:v>
                </c:pt>
                <c:pt idx="150">
                  <c:v>0.72387883981014423</c:v>
                </c:pt>
                <c:pt idx="151">
                  <c:v>0.7183308547376368</c:v>
                </c:pt>
                <c:pt idx="152">
                  <c:v>0.62101823262357414</c:v>
                </c:pt>
                <c:pt idx="153">
                  <c:v>0.63932368858214172</c:v>
                </c:pt>
                <c:pt idx="154">
                  <c:v>0.67587526118709462</c:v>
                </c:pt>
                <c:pt idx="155">
                  <c:v>0.57221172394542741</c:v>
                </c:pt>
                <c:pt idx="156">
                  <c:v>0.69906628079705646</c:v>
                </c:pt>
                <c:pt idx="157">
                  <c:v>0.71923331689887848</c:v>
                </c:pt>
                <c:pt idx="158">
                  <c:v>0.60614444409554313</c:v>
                </c:pt>
                <c:pt idx="159">
                  <c:v>0.57254302445882399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0.63176146982578396</c:v>
                </c:pt>
                <c:pt idx="1">
                  <c:v>0.63584857107732395</c:v>
                </c:pt>
                <c:pt idx="2">
                  <c:v>0.63224699818817498</c:v>
                </c:pt>
                <c:pt idx="3">
                  <c:v>0.63615245375484497</c:v>
                </c:pt>
                <c:pt idx="4">
                  <c:v>0.657264715736954</c:v>
                </c:pt>
                <c:pt idx="5">
                  <c:v>0.67178947763655095</c:v>
                </c:pt>
                <c:pt idx="6">
                  <c:v>0.68053068454527899</c:v>
                </c:pt>
                <c:pt idx="7">
                  <c:v>0.67608513161427897</c:v>
                </c:pt>
                <c:pt idx="8">
                  <c:v>0.69371047030556499</c:v>
                </c:pt>
                <c:pt idx="9">
                  <c:v>0.70061097966632702</c:v>
                </c:pt>
                <c:pt idx="10">
                  <c:v>0.717118654547234</c:v>
                </c:pt>
                <c:pt idx="11">
                  <c:v>0.72489558500591</c:v>
                </c:pt>
                <c:pt idx="12">
                  <c:v>0.72355480705597497</c:v>
                </c:pt>
                <c:pt idx="13">
                  <c:v>0.74025300068125199</c:v>
                </c:pt>
                <c:pt idx="14">
                  <c:v>0.74363671321090696</c:v>
                </c:pt>
                <c:pt idx="15">
                  <c:v>0.77240523114245296</c:v>
                </c:pt>
                <c:pt idx="16">
                  <c:v>0.79437990816605697</c:v>
                </c:pt>
                <c:pt idx="17">
                  <c:v>0.79981274389298296</c:v>
                </c:pt>
                <c:pt idx="18">
                  <c:v>0.80695013807725902</c:v>
                </c:pt>
                <c:pt idx="19">
                  <c:v>0.80733531545692205</c:v>
                </c:pt>
                <c:pt idx="20">
                  <c:v>0.83669253723840198</c:v>
                </c:pt>
                <c:pt idx="21">
                  <c:v>0.85765855317397999</c:v>
                </c:pt>
                <c:pt idx="22">
                  <c:v>0.88473929405959195</c:v>
                </c:pt>
                <c:pt idx="23">
                  <c:v>0.90811703269093702</c:v>
                </c:pt>
                <c:pt idx="24">
                  <c:v>0.94614240417609496</c:v>
                </c:pt>
                <c:pt idx="25">
                  <c:v>0.96878878930580004</c:v>
                </c:pt>
                <c:pt idx="26">
                  <c:v>0.95741699747546605</c:v>
                </c:pt>
                <c:pt idx="27">
                  <c:v>0.96765325824732296</c:v>
                </c:pt>
                <c:pt idx="28">
                  <c:v>0.98730654508202198</c:v>
                </c:pt>
                <c:pt idx="29">
                  <c:v>0.99033402739249898</c:v>
                </c:pt>
                <c:pt idx="30">
                  <c:v>0.98774505387653999</c:v>
                </c:pt>
                <c:pt idx="31">
                  <c:v>0.99190365928650703</c:v>
                </c:pt>
                <c:pt idx="32">
                  <c:v>1</c:v>
                </c:pt>
                <c:pt idx="33">
                  <c:v>0.98651153528996605</c:v>
                </c:pt>
                <c:pt idx="34">
                  <c:v>0.95296598874128202</c:v>
                </c:pt>
                <c:pt idx="35">
                  <c:v>0.90290863475682204</c:v>
                </c:pt>
                <c:pt idx="36">
                  <c:v>0.89167180036916405</c:v>
                </c:pt>
                <c:pt idx="37">
                  <c:v>0.86459001371156596</c:v>
                </c:pt>
                <c:pt idx="38">
                  <c:v>0.81949444379345604</c:v>
                </c:pt>
                <c:pt idx="39">
                  <c:v>0.79380300494705602</c:v>
                </c:pt>
                <c:pt idx="40">
                  <c:v>0.77697761178087699</c:v>
                </c:pt>
                <c:pt idx="41">
                  <c:v>0.76352456708526295</c:v>
                </c:pt>
                <c:pt idx="42">
                  <c:v>0.714171158006906</c:v>
                </c:pt>
                <c:pt idx="43">
                  <c:v>0.69057860287710005</c:v>
                </c:pt>
                <c:pt idx="44">
                  <c:v>0.71266388742275499</c:v>
                </c:pt>
                <c:pt idx="45">
                  <c:v>0.70985101508971105</c:v>
                </c:pt>
                <c:pt idx="46">
                  <c:v>0.69844109590699999</c:v>
                </c:pt>
                <c:pt idx="47">
                  <c:v>0.71688035125227301</c:v>
                </c:pt>
                <c:pt idx="48">
                  <c:v>0.70470011109172803</c:v>
                </c:pt>
                <c:pt idx="49">
                  <c:v>0.683222491772426</c:v>
                </c:pt>
                <c:pt idx="50">
                  <c:v>0.66337470704675405</c:v>
                </c:pt>
                <c:pt idx="51">
                  <c:v>0.64788856035280895</c:v>
                </c:pt>
                <c:pt idx="52">
                  <c:v>0.63379699081166596</c:v>
                </c:pt>
                <c:pt idx="53">
                  <c:v>0.62346074318127598</c:v>
                </c:pt>
                <c:pt idx="54">
                  <c:v>0.60378245963194399</c:v>
                </c:pt>
                <c:pt idx="55">
                  <c:v>0.56887195896035803</c:v>
                </c:pt>
                <c:pt idx="56">
                  <c:v>0.50648916123726595</c:v>
                </c:pt>
                <c:pt idx="57">
                  <c:v>0.46418754258684403</c:v>
                </c:pt>
                <c:pt idx="58">
                  <c:v>0.47003719074725703</c:v>
                </c:pt>
                <c:pt idx="59">
                  <c:v>0.43682449127209799</c:v>
                </c:pt>
                <c:pt idx="60">
                  <c:v>0.412339597696186</c:v>
                </c:pt>
                <c:pt idx="61">
                  <c:v>0.37233409866361</c:v>
                </c:pt>
                <c:pt idx="62">
                  <c:v>0.295050840860062</c:v>
                </c:pt>
                <c:pt idx="63">
                  <c:v>0.226880702642937</c:v>
                </c:pt>
                <c:pt idx="64">
                  <c:v>0.18866810000565301</c:v>
                </c:pt>
                <c:pt idx="65">
                  <c:v>0.127284782660362</c:v>
                </c:pt>
                <c:pt idx="66">
                  <c:v>8.6388871154897906E-2</c:v>
                </c:pt>
                <c:pt idx="67">
                  <c:v>5.1162312870158697E-2</c:v>
                </c:pt>
                <c:pt idx="68">
                  <c:v>1.80222617093161E-2</c:v>
                </c:pt>
                <c:pt idx="69">
                  <c:v>2.75614729085298E-2</c:v>
                </c:pt>
                <c:pt idx="70">
                  <c:v>4.7040497350067802E-2</c:v>
                </c:pt>
                <c:pt idx="71">
                  <c:v>7.0038645094747304E-2</c:v>
                </c:pt>
                <c:pt idx="72">
                  <c:v>0.118675819957689</c:v>
                </c:pt>
                <c:pt idx="73">
                  <c:v>0.17719026275172201</c:v>
                </c:pt>
                <c:pt idx="74">
                  <c:v>0.235862348427511</c:v>
                </c:pt>
                <c:pt idx="75">
                  <c:v>0.286604652528126</c:v>
                </c:pt>
                <c:pt idx="76">
                  <c:v>0.32727365188138602</c:v>
                </c:pt>
                <c:pt idx="77">
                  <c:v>0.38361355021107701</c:v>
                </c:pt>
                <c:pt idx="78">
                  <c:v>0.42835862339646802</c:v>
                </c:pt>
                <c:pt idx="79">
                  <c:v>0.474220003208079</c:v>
                </c:pt>
                <c:pt idx="80">
                  <c:v>0.50515207743270696</c:v>
                </c:pt>
                <c:pt idx="81">
                  <c:v>0.53721850757852196</c:v>
                </c:pt>
                <c:pt idx="82">
                  <c:v>0.56731768613259004</c:v>
                </c:pt>
                <c:pt idx="83">
                  <c:v>0.60039256294024801</c:v>
                </c:pt>
                <c:pt idx="84">
                  <c:v>0.62721550847927698</c:v>
                </c:pt>
                <c:pt idx="85">
                  <c:v>0.64919046063654395</c:v>
                </c:pt>
                <c:pt idx="86">
                  <c:v>0.65736087395072296</c:v>
                </c:pt>
                <c:pt idx="87">
                  <c:v>0.65843014081568196</c:v>
                </c:pt>
                <c:pt idx="88">
                  <c:v>0.68795838496848505</c:v>
                </c:pt>
                <c:pt idx="89">
                  <c:v>0.70373547300511696</c:v>
                </c:pt>
                <c:pt idx="90">
                  <c:v>0.71242476027425905</c:v>
                </c:pt>
                <c:pt idx="91">
                  <c:v>0.70681039038285398</c:v>
                </c:pt>
                <c:pt idx="92">
                  <c:v>0.70528513085205402</c:v>
                </c:pt>
                <c:pt idx="93">
                  <c:v>0.717253022351106</c:v>
                </c:pt>
                <c:pt idx="94">
                  <c:v>0.724564175783033</c:v>
                </c:pt>
                <c:pt idx="95">
                  <c:v>0.74397285401454205</c:v>
                </c:pt>
                <c:pt idx="96">
                  <c:v>0.74760835299293704</c:v>
                </c:pt>
                <c:pt idx="97">
                  <c:v>0.74206887366627605</c:v>
                </c:pt>
                <c:pt idx="98">
                  <c:v>0.75017403435457797</c:v>
                </c:pt>
                <c:pt idx="99">
                  <c:v>0.76637453677762801</c:v>
                </c:pt>
                <c:pt idx="100">
                  <c:v>0.758318790117536</c:v>
                </c:pt>
                <c:pt idx="101">
                  <c:v>0.76451737986402302</c:v>
                </c:pt>
                <c:pt idx="102">
                  <c:v>0.778963735443163</c:v>
                </c:pt>
                <c:pt idx="103">
                  <c:v>0.77697863967232705</c:v>
                </c:pt>
                <c:pt idx="104">
                  <c:v>0.77344068928091103</c:v>
                </c:pt>
                <c:pt idx="105">
                  <c:v>0.77657121459534995</c:v>
                </c:pt>
                <c:pt idx="106">
                  <c:v>0.77753634651088199</c:v>
                </c:pt>
                <c:pt idx="107">
                  <c:v>0.77540512185977395</c:v>
                </c:pt>
                <c:pt idx="108">
                  <c:v>0.78916819500592095</c:v>
                </c:pt>
                <c:pt idx="109">
                  <c:v>0.79175729388681904</c:v>
                </c:pt>
                <c:pt idx="110">
                  <c:v>0.78808538804988004</c:v>
                </c:pt>
                <c:pt idx="111">
                  <c:v>0.79197326037960203</c:v>
                </c:pt>
                <c:pt idx="112">
                  <c:v>0.79087688847691195</c:v>
                </c:pt>
                <c:pt idx="113">
                  <c:v>0.787013617291765</c:v>
                </c:pt>
                <c:pt idx="114">
                  <c:v>0.78817697300957301</c:v>
                </c:pt>
                <c:pt idx="115">
                  <c:v>0.79680200540848301</c:v>
                </c:pt>
                <c:pt idx="116">
                  <c:v>0.80035743467461595</c:v>
                </c:pt>
                <c:pt idx="117">
                  <c:v>0.79680544437603695</c:v>
                </c:pt>
                <c:pt idx="118">
                  <c:v>0.799993293242659</c:v>
                </c:pt>
                <c:pt idx="119">
                  <c:v>0.78844104907756396</c:v>
                </c:pt>
                <c:pt idx="120">
                  <c:v>0.79248801033934202</c:v>
                </c:pt>
                <c:pt idx="121">
                  <c:v>0.79380391829965802</c:v>
                </c:pt>
                <c:pt idx="122">
                  <c:v>0.80587376638174602</c:v>
                </c:pt>
                <c:pt idx="123">
                  <c:v>0.81394041130712302</c:v>
                </c:pt>
                <c:pt idx="124">
                  <c:v>0.80129619205569802</c:v>
                </c:pt>
                <c:pt idx="125">
                  <c:v>0.80202848309718699</c:v>
                </c:pt>
                <c:pt idx="126">
                  <c:v>0.80586156759600802</c:v>
                </c:pt>
                <c:pt idx="127">
                  <c:v>0.79690397349792697</c:v>
                </c:pt>
                <c:pt idx="128">
                  <c:v>0.784505375634725</c:v>
                </c:pt>
                <c:pt idx="129">
                  <c:v>0.77739071325663101</c:v>
                </c:pt>
                <c:pt idx="130">
                  <c:v>0.77828872293697005</c:v>
                </c:pt>
                <c:pt idx="131">
                  <c:v>0.78246740474037402</c:v>
                </c:pt>
                <c:pt idx="132">
                  <c:v>0.778949560518164</c:v>
                </c:pt>
                <c:pt idx="133">
                  <c:v>0.77429842066621501</c:v>
                </c:pt>
                <c:pt idx="134">
                  <c:v>0.77508230863039995</c:v>
                </c:pt>
                <c:pt idx="135">
                  <c:v>0.77418327709991197</c:v>
                </c:pt>
                <c:pt idx="136">
                  <c:v>0.75893263756067597</c:v>
                </c:pt>
                <c:pt idx="137">
                  <c:v>0.75329497180664295</c:v>
                </c:pt>
                <c:pt idx="138">
                  <c:v>0.75766474062067801</c:v>
                </c:pt>
                <c:pt idx="139">
                  <c:v>0.75352549933241098</c:v>
                </c:pt>
                <c:pt idx="140">
                  <c:v>0.75109151784393802</c:v>
                </c:pt>
                <c:pt idx="141">
                  <c:v>0.75559303890564899</c:v>
                </c:pt>
                <c:pt idx="142">
                  <c:v>0.76955429378462104</c:v>
                </c:pt>
                <c:pt idx="143">
                  <c:v>0.75479454881212005</c:v>
                </c:pt>
                <c:pt idx="144">
                  <c:v>0.74483875908465802</c:v>
                </c:pt>
                <c:pt idx="145">
                  <c:v>0.73474562053102499</c:v>
                </c:pt>
                <c:pt idx="146">
                  <c:v>0.73538567939927202</c:v>
                </c:pt>
                <c:pt idx="147">
                  <c:v>0.73560652764530798</c:v>
                </c:pt>
                <c:pt idx="148">
                  <c:v>0.74582093904549895</c:v>
                </c:pt>
                <c:pt idx="149">
                  <c:v>0.74539369897581398</c:v>
                </c:pt>
                <c:pt idx="150">
                  <c:v>0.73360685139535697</c:v>
                </c:pt>
                <c:pt idx="151">
                  <c:v>0.74361768117173499</c:v>
                </c:pt>
                <c:pt idx="152">
                  <c:v>0.74758039331120896</c:v>
                </c:pt>
                <c:pt idx="153">
                  <c:v>0.74364355549917205</c:v>
                </c:pt>
                <c:pt idx="154">
                  <c:v>0.74521435426307703</c:v>
                </c:pt>
                <c:pt idx="155">
                  <c:v>0.744512050432518</c:v>
                </c:pt>
                <c:pt idx="156">
                  <c:v>0.74451897506180098</c:v>
                </c:pt>
                <c:pt idx="157">
                  <c:v>0.73557817745992304</c:v>
                </c:pt>
                <c:pt idx="158">
                  <c:v>0.74313717622428999</c:v>
                </c:pt>
                <c:pt idx="159">
                  <c:v>0.76485865636095296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0.7761765616370192</c:v>
                </c:pt>
                <c:pt idx="1">
                  <c:v>0.78119793813431893</c:v>
                </c:pt>
                <c:pt idx="2">
                  <c:v>0.77677307749450231</c:v>
                </c:pt>
                <c:pt idx="3">
                  <c:v>0.78157128570780154</c:v>
                </c:pt>
                <c:pt idx="4">
                  <c:v>0.80750962429969486</c:v>
                </c:pt>
                <c:pt idx="5">
                  <c:v>0.82535461847595315</c:v>
                </c:pt>
                <c:pt idx="6">
                  <c:v>0.8360939880751237</c:v>
                </c:pt>
                <c:pt idx="7">
                  <c:v>0.83063222101055345</c:v>
                </c:pt>
                <c:pt idx="8">
                  <c:v>0.85228655644646223</c:v>
                </c:pt>
                <c:pt idx="9">
                  <c:v>0.86076446129662243</c:v>
                </c:pt>
                <c:pt idx="10">
                  <c:v>0.8810456448471442</c:v>
                </c:pt>
                <c:pt idx="11">
                  <c:v>0.89060031291699326</c:v>
                </c:pt>
                <c:pt idx="12">
                  <c:v>0.88895304497045913</c:v>
                </c:pt>
                <c:pt idx="13">
                  <c:v>0.90946829816750963</c:v>
                </c:pt>
                <c:pt idx="14">
                  <c:v>0.91362549749395783</c:v>
                </c:pt>
                <c:pt idx="15">
                  <c:v>0.94897024451953693</c:v>
                </c:pt>
                <c:pt idx="16">
                  <c:v>0.97596813861391463</c:v>
                </c:pt>
                <c:pt idx="17">
                  <c:v>0.98264287260113781</c:v>
                </c:pt>
                <c:pt idx="18">
                  <c:v>0.9914118120531229</c:v>
                </c:pt>
                <c:pt idx="19">
                  <c:v>0.99188503757960156</c:v>
                </c:pt>
                <c:pt idx="20">
                  <c:v>1.0279530609553356</c:v>
                </c:pt>
                <c:pt idx="21">
                  <c:v>1.0537117229462156</c:v>
                </c:pt>
                <c:pt idx="22">
                  <c:v>1.0869828820008722</c:v>
                </c:pt>
                <c:pt idx="23">
                  <c:v>1.1157045651936288</c:v>
                </c:pt>
                <c:pt idx="24">
                  <c:v>1.1624222007317049</c:v>
                </c:pt>
                <c:pt idx="25">
                  <c:v>1.1902453494722087</c:v>
                </c:pt>
                <c:pt idx="26">
                  <c:v>1.1762740664736515</c:v>
                </c:pt>
                <c:pt idx="27">
                  <c:v>1.1888502460436254</c:v>
                </c:pt>
                <c:pt idx="28">
                  <c:v>1.2129961006561731</c:v>
                </c:pt>
                <c:pt idx="29">
                  <c:v>1.2167156386818316</c:v>
                </c:pt>
                <c:pt idx="30">
                  <c:v>1.2135348486878796</c:v>
                </c:pt>
                <c:pt idx="31">
                  <c:v>1.2186440745626443</c:v>
                </c:pt>
                <c:pt idx="32">
                  <c:v>1.2285911672502907</c:v>
                </c:pt>
                <c:pt idx="33">
                  <c:v>1.2120193586477757</c:v>
                </c:pt>
                <c:pt idx="34">
                  <c:v>1.1708055964574791</c:v>
                </c:pt>
                <c:pt idx="35">
                  <c:v>1.1093055734962505</c:v>
                </c:pt>
                <c:pt idx="36">
                  <c:v>1.0955000980197194</c:v>
                </c:pt>
                <c:pt idx="37">
                  <c:v>1.0622276541388376</c:v>
                </c:pt>
                <c:pt idx="38">
                  <c:v>1.0068236352553299</c:v>
                </c:pt>
                <c:pt idx="39">
                  <c:v>0.97525936041469186</c:v>
                </c:pt>
                <c:pt idx="40">
                  <c:v>0.95458783098521094</c:v>
                </c:pt>
                <c:pt idx="41">
                  <c:v>0.93805953909955608</c:v>
                </c:pt>
                <c:pt idx="42">
                  <c:v>0.87742437663219641</c:v>
                </c:pt>
                <c:pt idx="43">
                  <c:v>0.84843877178685134</c:v>
                </c:pt>
                <c:pt idx="44">
                  <c:v>0.87557255730585237</c:v>
                </c:pt>
                <c:pt idx="45">
                  <c:v>0.87211668720287183</c:v>
                </c:pt>
                <c:pt idx="46">
                  <c:v>0.85809856127595341</c:v>
                </c:pt>
                <c:pt idx="47">
                  <c:v>0.88075286752382853</c:v>
                </c:pt>
                <c:pt idx="48">
                  <c:v>0.86578833204759564</c:v>
                </c:pt>
                <c:pt idx="49">
                  <c:v>0.839401118658337</c:v>
                </c:pt>
                <c:pt idx="50">
                  <c:v>0.81501630565489125</c:v>
                </c:pt>
                <c:pt idx="51">
                  <c:v>0.79599016261196798</c:v>
                </c:pt>
                <c:pt idx="52">
                  <c:v>0.77867738474102643</c:v>
                </c:pt>
                <c:pt idx="53">
                  <c:v>0.76597836219981763</c:v>
                </c:pt>
                <c:pt idx="54">
                  <c:v>0.74180179684446157</c:v>
                </c:pt>
                <c:pt idx="55">
                  <c:v>0.69891106407506576</c:v>
                </c:pt>
                <c:pt idx="56">
                  <c:v>0.62226810980411329</c:v>
                </c:pt>
                <c:pt idx="57">
                  <c:v>0.57029671476981469</c:v>
                </c:pt>
                <c:pt idx="58">
                  <c:v>0.57748354083122011</c:v>
                </c:pt>
                <c:pt idx="59">
                  <c:v>0.53667871161550129</c:v>
                </c:pt>
                <c:pt idx="60">
                  <c:v>0.50659678763707239</c:v>
                </c:pt>
                <c:pt idx="61">
                  <c:v>0.45744638488420952</c:v>
                </c:pt>
                <c:pt idx="62">
                  <c:v>0.36249685697044337</c:v>
                </c:pt>
                <c:pt idx="63">
                  <c:v>0.27874362728665208</c:v>
                </c:pt>
                <c:pt idx="64">
                  <c:v>0.2317959612088398</c:v>
                </c:pt>
                <c:pt idx="65">
                  <c:v>0.15638095970189372</c:v>
                </c:pt>
                <c:pt idx="66">
                  <c:v>0.10613660404963099</c:v>
                </c:pt>
                <c:pt idx="67">
                  <c:v>6.2857565688372849E-2</c:v>
                </c:pt>
                <c:pt idx="68">
                  <c:v>2.2141991549938886E-2</c:v>
                </c:pt>
                <c:pt idx="69">
                  <c:v>3.3861782171827892E-2</c:v>
                </c:pt>
                <c:pt idx="70">
                  <c:v>5.7793539547354007E-2</c:v>
                </c:pt>
                <c:pt idx="71">
                  <c:v>8.6048860729584439E-2</c:v>
                </c:pt>
                <c:pt idx="72">
                  <c:v>0.14580406416620248</c:v>
                </c:pt>
                <c:pt idx="73">
                  <c:v>0.21769439173952385</c:v>
                </c:pt>
                <c:pt idx="74">
                  <c:v>0.28977839796495053</c:v>
                </c:pt>
                <c:pt idx="75">
                  <c:v>0.35211994458889428</c:v>
                </c:pt>
                <c:pt idx="76">
                  <c:v>0.40208551797521735</c:v>
                </c:pt>
                <c:pt idx="77">
                  <c:v>0.47130421942685513</c:v>
                </c:pt>
                <c:pt idx="78">
                  <c:v>0.52627762112039433</c:v>
                </c:pt>
                <c:pt idx="79">
                  <c:v>0.58262250727485043</c:v>
                </c:pt>
                <c:pt idx="80">
                  <c:v>0.6206253804519587</c:v>
                </c:pt>
                <c:pt idx="81">
                  <c:v>0.66002191329435544</c:v>
                </c:pt>
                <c:pt idx="82">
                  <c:v>0.69700149820737289</c:v>
                </c:pt>
                <c:pt idx="83">
                  <c:v>0.73763699971115293</c:v>
                </c:pt>
                <c:pt idx="84">
                  <c:v>0.77059143368003957</c:v>
                </c:pt>
                <c:pt idx="85">
                  <c:v>0.79758966580120549</c:v>
                </c:pt>
                <c:pt idx="86">
                  <c:v>0.80762776343178999</c:v>
                </c:pt>
                <c:pt idx="87">
                  <c:v>0.80894145525751193</c:v>
                </c:pt>
                <c:pt idx="88">
                  <c:v>0.8452195952080559</c:v>
                </c:pt>
                <c:pt idx="89">
                  <c:v>0.86460318621479215</c:v>
                </c:pt>
                <c:pt idx="90">
                  <c:v>0.87527876780336045</c:v>
                </c:pt>
                <c:pt idx="91">
                  <c:v>0.8683810025451042</c:v>
                </c:pt>
                <c:pt idx="92">
                  <c:v>0.86650708215779904</c:v>
                </c:pt>
                <c:pt idx="93">
                  <c:v>0.88121072794414412</c:v>
                </c:pt>
                <c:pt idx="94">
                  <c:v>0.89019314647302139</c:v>
                </c:pt>
                <c:pt idx="95">
                  <c:v>0.9140384771162563</c:v>
                </c:pt>
                <c:pt idx="96">
                  <c:v>0.91850501904965987</c:v>
                </c:pt>
                <c:pt idx="97">
                  <c:v>0.91169926367775866</c:v>
                </c:pt>
                <c:pt idx="98">
                  <c:v>0.9216571925085506</c:v>
                </c:pt>
                <c:pt idx="99">
                  <c:v>0.9415609866905269</c:v>
                </c:pt>
                <c:pt idx="100">
                  <c:v>0.9316637674983318</c:v>
                </c:pt>
                <c:pt idx="101">
                  <c:v>0.93927930011027394</c:v>
                </c:pt>
                <c:pt idx="102">
                  <c:v>0.9570279649737623</c:v>
                </c:pt>
                <c:pt idx="103">
                  <c:v>0.95458909384356738</c:v>
                </c:pt>
                <c:pt idx="104">
                  <c:v>0.95024239924250387</c:v>
                </c:pt>
                <c:pt idx="105">
                  <c:v>0.95408853499267698</c:v>
                </c:pt>
                <c:pt idx="106">
                  <c:v>0.95527428753933097</c:v>
                </c:pt>
                <c:pt idx="107">
                  <c:v>0.95265588375755361</c:v>
                </c:pt>
                <c:pt idx="108">
                  <c:v>0.96956507385912949</c:v>
                </c:pt>
                <c:pt idx="109">
                  <c:v>0.97274601787533843</c:v>
                </c:pt>
                <c:pt idx="110">
                  <c:v>0.96823474679710042</c:v>
                </c:pt>
                <c:pt idx="111">
                  <c:v>0.97301135240079373</c:v>
                </c:pt>
                <c:pt idx="112">
                  <c:v>0.9716643595651272</c:v>
                </c:pt>
                <c:pt idx="113">
                  <c:v>0.96691797871036311</c:v>
                </c:pt>
                <c:pt idx="114">
                  <c:v>0.96834726726963216</c:v>
                </c:pt>
                <c:pt idx="115">
                  <c:v>0.97894390589218061</c:v>
                </c:pt>
                <c:pt idx="116">
                  <c:v>0.9833120748843347</c:v>
                </c:pt>
                <c:pt idx="117">
                  <c:v>0.97894813097734179</c:v>
                </c:pt>
                <c:pt idx="118">
                  <c:v>0.9828646939374025</c:v>
                </c:pt>
                <c:pt idx="119">
                  <c:v>0.96867170879424802</c:v>
                </c:pt>
                <c:pt idx="120">
                  <c:v>0.9736437696546727</c:v>
                </c:pt>
                <c:pt idx="121">
                  <c:v>0.97526048255163122</c:v>
                </c:pt>
                <c:pt idx="122">
                  <c:v>0.99008939129533746</c:v>
                </c:pt>
                <c:pt idx="123">
                  <c:v>1</c:v>
                </c:pt>
                <c:pt idx="124">
                  <c:v>0.98446542391092318</c:v>
                </c:pt>
                <c:pt idx="125">
                  <c:v>0.98536511021635298</c:v>
                </c:pt>
                <c:pt idx="126">
                  <c:v>0.99007440397492852</c:v>
                </c:pt>
                <c:pt idx="127">
                  <c:v>0.97906918298621282</c:v>
                </c:pt>
                <c:pt idx="128">
                  <c:v>0.9638363751651946</c:v>
                </c:pt>
                <c:pt idx="129">
                  <c:v>0.95509536380950033</c:v>
                </c:pt>
                <c:pt idx="130">
                  <c:v>0.95619865057087017</c:v>
                </c:pt>
                <c:pt idx="131">
                  <c:v>0.96133254212528174</c:v>
                </c:pt>
                <c:pt idx="132">
                  <c:v>0.95701054978611211</c:v>
                </c:pt>
                <c:pt idx="133">
                  <c:v>0.95129620044636176</c:v>
                </c:pt>
                <c:pt idx="134">
                  <c:v>0.95225927827527312</c:v>
                </c:pt>
                <c:pt idx="135">
                  <c:v>0.95115473607783607</c:v>
                </c:pt>
                <c:pt idx="136">
                  <c:v>0.93241793504501269</c:v>
                </c:pt>
                <c:pt idx="137">
                  <c:v>0.92549154869569827</c:v>
                </c:pt>
                <c:pt idx="138">
                  <c:v>0.93086020806354752</c:v>
                </c:pt>
                <c:pt idx="139">
                  <c:v>0.92577477277766496</c:v>
                </c:pt>
                <c:pt idx="140">
                  <c:v>0.92278440461967637</c:v>
                </c:pt>
                <c:pt idx="141">
                  <c:v>0.92831493363528561</c:v>
                </c:pt>
                <c:pt idx="142">
                  <c:v>0.94546760806332075</c:v>
                </c:pt>
                <c:pt idx="143">
                  <c:v>0.92733391575923907</c:v>
                </c:pt>
                <c:pt idx="144">
                  <c:v>0.91510232043707807</c:v>
                </c:pt>
                <c:pt idx="145">
                  <c:v>0.90270197956025111</c:v>
                </c:pt>
                <c:pt idx="146">
                  <c:v>0.90348835023229968</c:v>
                </c:pt>
                <c:pt idx="147">
                  <c:v>0.90375968243668214</c:v>
                </c:pt>
                <c:pt idx="148">
                  <c:v>0.91630901806161746</c:v>
                </c:pt>
                <c:pt idx="149">
                  <c:v>0.91578411468570708</c:v>
                </c:pt>
                <c:pt idx="150">
                  <c:v>0.90130289785863216</c:v>
                </c:pt>
                <c:pt idx="151">
                  <c:v>0.91360211489873644</c:v>
                </c:pt>
                <c:pt idx="152">
                  <c:v>0.91847066803164967</c:v>
                </c:pt>
                <c:pt idx="153">
                  <c:v>0.9136339038688841</c:v>
                </c:pt>
                <c:pt idx="154">
                  <c:v>0.91556377335574546</c:v>
                </c:pt>
                <c:pt idx="155">
                  <c:v>0.91470092907279466</c:v>
                </c:pt>
                <c:pt idx="156">
                  <c:v>0.9147094366111681</c:v>
                </c:pt>
                <c:pt idx="157">
                  <c:v>0.90372485164932836</c:v>
                </c:pt>
                <c:pt idx="158">
                  <c:v>0.91301177076448548</c:v>
                </c:pt>
                <c:pt idx="159">
                  <c:v>0.93969858939999218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0.97022070204627398</c:v>
                </c:pt>
                <c:pt idx="1">
                  <c:v>0.97649742266789863</c:v>
                </c:pt>
                <c:pt idx="2">
                  <c:v>0.97096634686812788</c:v>
                </c:pt>
                <c:pt idx="3">
                  <c:v>0.9769641071347519</c:v>
                </c:pt>
                <c:pt idx="4">
                  <c:v>1.0093870303746186</c:v>
                </c:pt>
                <c:pt idx="5">
                  <c:v>1.0316932730949415</c:v>
                </c:pt>
                <c:pt idx="6">
                  <c:v>1.0451174850939047</c:v>
                </c:pt>
                <c:pt idx="7">
                  <c:v>1.0382902762631918</c:v>
                </c:pt>
                <c:pt idx="8">
                  <c:v>1.0653581955580778</c:v>
                </c:pt>
                <c:pt idx="9">
                  <c:v>1.075955576620778</c:v>
                </c:pt>
                <c:pt idx="10">
                  <c:v>1.1013070560589302</c:v>
                </c:pt>
                <c:pt idx="11">
                  <c:v>1.1132503911462415</c:v>
                </c:pt>
                <c:pt idx="12">
                  <c:v>1.1111913062130738</c:v>
                </c:pt>
                <c:pt idx="13">
                  <c:v>1.1368353727093869</c:v>
                </c:pt>
                <c:pt idx="14">
                  <c:v>1.1420318718674474</c:v>
                </c:pt>
                <c:pt idx="15">
                  <c:v>1.1862128056494212</c:v>
                </c:pt>
                <c:pt idx="16">
                  <c:v>1.2199601732673933</c:v>
                </c:pt>
                <c:pt idx="17">
                  <c:v>1.2283035907514224</c:v>
                </c:pt>
                <c:pt idx="18">
                  <c:v>1.2392647650664037</c:v>
                </c:pt>
                <c:pt idx="19">
                  <c:v>1.2398562969745019</c:v>
                </c:pt>
                <c:pt idx="20">
                  <c:v>1.2849413261941693</c:v>
                </c:pt>
                <c:pt idx="21">
                  <c:v>1.3171396536827695</c:v>
                </c:pt>
                <c:pt idx="22">
                  <c:v>1.3587286025010903</c:v>
                </c:pt>
                <c:pt idx="23">
                  <c:v>1.394630706492036</c:v>
                </c:pt>
                <c:pt idx="24">
                  <c:v>1.453027750914631</c:v>
                </c:pt>
                <c:pt idx="25">
                  <c:v>1.4878066868402609</c:v>
                </c:pt>
                <c:pt idx="26">
                  <c:v>1.4703425830920644</c:v>
                </c:pt>
                <c:pt idx="27">
                  <c:v>1.4860628075545317</c:v>
                </c:pt>
                <c:pt idx="28">
                  <c:v>1.5162451258202165</c:v>
                </c:pt>
                <c:pt idx="29">
                  <c:v>1.5208945483522895</c:v>
                </c:pt>
                <c:pt idx="30">
                  <c:v>1.5169185608598497</c:v>
                </c:pt>
                <c:pt idx="31">
                  <c:v>1.5233050932033054</c:v>
                </c:pt>
                <c:pt idx="32">
                  <c:v>1.5357389590628634</c:v>
                </c:pt>
                <c:pt idx="33">
                  <c:v>1.5150241983097197</c:v>
                </c:pt>
                <c:pt idx="34">
                  <c:v>1.4635069955718487</c:v>
                </c:pt>
                <c:pt idx="35">
                  <c:v>1.3866319668703131</c:v>
                </c:pt>
                <c:pt idx="36">
                  <c:v>1.3693751225246493</c:v>
                </c:pt>
                <c:pt idx="37">
                  <c:v>1.3277845676735469</c:v>
                </c:pt>
                <c:pt idx="38">
                  <c:v>1.2585295440691624</c:v>
                </c:pt>
                <c:pt idx="39">
                  <c:v>1.2190742005183648</c:v>
                </c:pt>
                <c:pt idx="40">
                  <c:v>1.1932347887315138</c:v>
                </c:pt>
                <c:pt idx="41">
                  <c:v>1.1725744238744451</c:v>
                </c:pt>
                <c:pt idx="42">
                  <c:v>1.0967804707902455</c:v>
                </c:pt>
                <c:pt idx="43">
                  <c:v>1.0605484647335641</c:v>
                </c:pt>
                <c:pt idx="44">
                  <c:v>1.0944656966323154</c:v>
                </c:pt>
                <c:pt idx="45">
                  <c:v>1.0901458590035897</c:v>
                </c:pt>
                <c:pt idx="46">
                  <c:v>1.0726232015949417</c:v>
                </c:pt>
                <c:pt idx="47">
                  <c:v>1.1009410844047856</c:v>
                </c:pt>
                <c:pt idx="48">
                  <c:v>1.0822354150594946</c:v>
                </c:pt>
                <c:pt idx="49">
                  <c:v>1.0492513983229212</c:v>
                </c:pt>
                <c:pt idx="50">
                  <c:v>1.018770382068614</c:v>
                </c:pt>
                <c:pt idx="51">
                  <c:v>0.99498770326496</c:v>
                </c:pt>
                <c:pt idx="52">
                  <c:v>0.9733467309262831</c:v>
                </c:pt>
                <c:pt idx="53">
                  <c:v>0.95747295274977207</c:v>
                </c:pt>
                <c:pt idx="54">
                  <c:v>0.92725224605557699</c:v>
                </c:pt>
                <c:pt idx="55">
                  <c:v>0.87363883009383225</c:v>
                </c:pt>
                <c:pt idx="56">
                  <c:v>0.77783513725514164</c:v>
                </c:pt>
                <c:pt idx="57">
                  <c:v>0.7128708934622684</c:v>
                </c:pt>
                <c:pt idx="58">
                  <c:v>0.72185442603902517</c:v>
                </c:pt>
                <c:pt idx="59">
                  <c:v>0.67084838951937664</c:v>
                </c:pt>
                <c:pt idx="60">
                  <c:v>0.63324598454634051</c:v>
                </c:pt>
                <c:pt idx="61">
                  <c:v>0.57180798110526188</c:v>
                </c:pt>
                <c:pt idx="62">
                  <c:v>0.45312107121305423</c:v>
                </c:pt>
                <c:pt idx="63">
                  <c:v>0.34842953410831512</c:v>
                </c:pt>
                <c:pt idx="64">
                  <c:v>0.28974495151104973</c:v>
                </c:pt>
                <c:pt idx="65">
                  <c:v>0.19547619962736715</c:v>
                </c:pt>
                <c:pt idx="66">
                  <c:v>0.13267075506203874</c:v>
                </c:pt>
                <c:pt idx="67">
                  <c:v>7.8571957110466065E-2</c:v>
                </c:pt>
                <c:pt idx="68">
                  <c:v>2.7677489437423607E-2</c:v>
                </c:pt>
                <c:pt idx="69">
                  <c:v>4.2327227714784865E-2</c:v>
                </c:pt>
                <c:pt idx="70">
                  <c:v>7.2241924434192514E-2</c:v>
                </c:pt>
                <c:pt idx="71">
                  <c:v>0.10756107591198055</c:v>
                </c:pt>
                <c:pt idx="72">
                  <c:v>0.18225508020775311</c:v>
                </c:pt>
                <c:pt idx="73">
                  <c:v>0.27211798967440481</c:v>
                </c:pt>
                <c:pt idx="74">
                  <c:v>0.36222299745618813</c:v>
                </c:pt>
                <c:pt idx="75">
                  <c:v>0.44014993073611786</c:v>
                </c:pt>
                <c:pt idx="76">
                  <c:v>0.50260689746902165</c:v>
                </c:pt>
                <c:pt idx="77">
                  <c:v>0.5891302742835689</c:v>
                </c:pt>
                <c:pt idx="78">
                  <c:v>0.65784702640049297</c:v>
                </c:pt>
                <c:pt idx="79">
                  <c:v>0.72827813409356301</c:v>
                </c:pt>
                <c:pt idx="80">
                  <c:v>0.7757817255649484</c:v>
                </c:pt>
                <c:pt idx="81">
                  <c:v>0.82502739161794425</c:v>
                </c:pt>
                <c:pt idx="82">
                  <c:v>0.87125187275921612</c:v>
                </c:pt>
                <c:pt idx="83">
                  <c:v>0.92204624963894122</c:v>
                </c:pt>
                <c:pt idx="84">
                  <c:v>0.96323929210004944</c:v>
                </c:pt>
                <c:pt idx="85">
                  <c:v>0.9969870822515069</c:v>
                </c:pt>
                <c:pt idx="86">
                  <c:v>1.0095347042897376</c:v>
                </c:pt>
                <c:pt idx="87">
                  <c:v>1.0111768190718899</c:v>
                </c:pt>
                <c:pt idx="88">
                  <c:v>1.0565244940100698</c:v>
                </c:pt>
                <c:pt idx="89">
                  <c:v>1.0807539827684902</c:v>
                </c:pt>
                <c:pt idx="90">
                  <c:v>1.0940984597542005</c:v>
                </c:pt>
                <c:pt idx="91">
                  <c:v>1.0854762531813802</c:v>
                </c:pt>
                <c:pt idx="92">
                  <c:v>1.0831338526972487</c:v>
                </c:pt>
                <c:pt idx="93">
                  <c:v>1.1015134099301802</c:v>
                </c:pt>
                <c:pt idx="94">
                  <c:v>1.1127414330912768</c:v>
                </c:pt>
                <c:pt idx="95">
                  <c:v>1.1425480963953203</c:v>
                </c:pt>
                <c:pt idx="96">
                  <c:v>1.1481312738120748</c:v>
                </c:pt>
                <c:pt idx="97">
                  <c:v>1.1396240795971984</c:v>
                </c:pt>
                <c:pt idx="98">
                  <c:v>1.1520714906356884</c:v>
                </c:pt>
                <c:pt idx="99">
                  <c:v>1.1769512333631587</c:v>
                </c:pt>
                <c:pt idx="100">
                  <c:v>1.1645797093729147</c:v>
                </c:pt>
                <c:pt idx="101">
                  <c:v>1.1740991251378423</c:v>
                </c:pt>
                <c:pt idx="102">
                  <c:v>1.1962849562172029</c:v>
                </c:pt>
                <c:pt idx="103">
                  <c:v>1.1932363673044593</c:v>
                </c:pt>
                <c:pt idx="104">
                  <c:v>1.1878029990531298</c:v>
                </c:pt>
                <c:pt idx="105">
                  <c:v>1.1926106687408462</c:v>
                </c:pt>
                <c:pt idx="106">
                  <c:v>1.1940928594241638</c:v>
                </c:pt>
                <c:pt idx="107">
                  <c:v>1.190819854696942</c:v>
                </c:pt>
                <c:pt idx="108">
                  <c:v>1.2119563423239119</c:v>
                </c:pt>
                <c:pt idx="109">
                  <c:v>1.215932522344173</c:v>
                </c:pt>
                <c:pt idx="110">
                  <c:v>1.2102934334963755</c:v>
                </c:pt>
                <c:pt idx="111">
                  <c:v>1.2162641905009921</c:v>
                </c:pt>
                <c:pt idx="112">
                  <c:v>1.214580449456409</c:v>
                </c:pt>
                <c:pt idx="113">
                  <c:v>1.208647473387954</c:v>
                </c:pt>
                <c:pt idx="114">
                  <c:v>1.2104340840870402</c:v>
                </c:pt>
                <c:pt idx="115">
                  <c:v>1.2236798823652257</c:v>
                </c:pt>
                <c:pt idx="116">
                  <c:v>1.2291400936054184</c:v>
                </c:pt>
                <c:pt idx="117">
                  <c:v>1.2236851637216772</c:v>
                </c:pt>
                <c:pt idx="118">
                  <c:v>1.2285808674217531</c:v>
                </c:pt>
                <c:pt idx="119">
                  <c:v>1.21083963599281</c:v>
                </c:pt>
                <c:pt idx="120">
                  <c:v>1.2170547120683408</c:v>
                </c:pt>
                <c:pt idx="121">
                  <c:v>1.2190756031895391</c:v>
                </c:pt>
                <c:pt idx="122">
                  <c:v>1.2376117391191719</c:v>
                </c:pt>
                <c:pt idx="123">
                  <c:v>1.25</c:v>
                </c:pt>
                <c:pt idx="124">
                  <c:v>1.230581779888654</c:v>
                </c:pt>
                <c:pt idx="125">
                  <c:v>1.2317063877704413</c:v>
                </c:pt>
                <c:pt idx="126">
                  <c:v>1.2375930049686605</c:v>
                </c:pt>
                <c:pt idx="127">
                  <c:v>1.223836478732766</c:v>
                </c:pt>
                <c:pt idx="128">
                  <c:v>1.2047954689564933</c:v>
                </c:pt>
                <c:pt idx="129">
                  <c:v>1.1938692047618753</c:v>
                </c:pt>
                <c:pt idx="130">
                  <c:v>1.1952483132135878</c:v>
                </c:pt>
                <c:pt idx="131">
                  <c:v>1.2016656776566021</c:v>
                </c:pt>
                <c:pt idx="132">
                  <c:v>1.1962631872326401</c:v>
                </c:pt>
                <c:pt idx="133">
                  <c:v>1.1891202505579521</c:v>
                </c:pt>
                <c:pt idx="134">
                  <c:v>1.1903240978440914</c:v>
                </c:pt>
                <c:pt idx="135">
                  <c:v>1.188943420097295</c:v>
                </c:pt>
                <c:pt idx="136">
                  <c:v>1.1655224188062658</c:v>
                </c:pt>
                <c:pt idx="137">
                  <c:v>1.1568644358696227</c:v>
                </c:pt>
                <c:pt idx="138">
                  <c:v>1.1635752600794345</c:v>
                </c:pt>
                <c:pt idx="139">
                  <c:v>1.1572184659720812</c:v>
                </c:pt>
                <c:pt idx="140">
                  <c:v>1.1534805057745954</c:v>
                </c:pt>
                <c:pt idx="141">
                  <c:v>1.1603936670441071</c:v>
                </c:pt>
                <c:pt idx="142">
                  <c:v>1.181834510079151</c:v>
                </c:pt>
                <c:pt idx="143">
                  <c:v>1.1591673946990488</c:v>
                </c:pt>
                <c:pt idx="144">
                  <c:v>1.1438779005463475</c:v>
                </c:pt>
                <c:pt idx="145">
                  <c:v>1.1283774744503139</c:v>
                </c:pt>
                <c:pt idx="146">
                  <c:v>1.1293604377903745</c:v>
                </c:pt>
                <c:pt idx="147">
                  <c:v>1.1296996030458526</c:v>
                </c:pt>
                <c:pt idx="148">
                  <c:v>1.1453862725770219</c:v>
                </c:pt>
                <c:pt idx="149">
                  <c:v>1.1447301433571337</c:v>
                </c:pt>
                <c:pt idx="150">
                  <c:v>1.1266286223232902</c:v>
                </c:pt>
                <c:pt idx="151">
                  <c:v>1.1420026436234205</c:v>
                </c:pt>
                <c:pt idx="152">
                  <c:v>1.1480883350395621</c:v>
                </c:pt>
                <c:pt idx="153">
                  <c:v>1.1420423798361052</c:v>
                </c:pt>
                <c:pt idx="154">
                  <c:v>1.1444547166946819</c:v>
                </c:pt>
                <c:pt idx="155">
                  <c:v>1.1433761613409934</c:v>
                </c:pt>
                <c:pt idx="156">
                  <c:v>1.1433867957639601</c:v>
                </c:pt>
                <c:pt idx="157">
                  <c:v>1.1296560645616605</c:v>
                </c:pt>
                <c:pt idx="158">
                  <c:v>1.1412647134556069</c:v>
                </c:pt>
                <c:pt idx="159">
                  <c:v>1.1746232367499903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0.58213242122776443</c:v>
                </c:pt>
                <c:pt idx="1">
                  <c:v>0.58589845360073922</c:v>
                </c:pt>
                <c:pt idx="2">
                  <c:v>0.58257980812087673</c:v>
                </c:pt>
                <c:pt idx="3">
                  <c:v>0.58617846428085119</c:v>
                </c:pt>
                <c:pt idx="4">
                  <c:v>0.60563221822477109</c:v>
                </c:pt>
                <c:pt idx="5">
                  <c:v>0.61901596385696489</c:v>
                </c:pt>
                <c:pt idx="6">
                  <c:v>0.62707049105634272</c:v>
                </c:pt>
                <c:pt idx="7">
                  <c:v>0.62297416575791509</c:v>
                </c:pt>
                <c:pt idx="8">
                  <c:v>0.6392149173348467</c:v>
                </c:pt>
                <c:pt idx="9">
                  <c:v>0.64557334597246685</c:v>
                </c:pt>
                <c:pt idx="10">
                  <c:v>0.66078423363535821</c:v>
                </c:pt>
                <c:pt idx="11">
                  <c:v>0.66795023468774495</c:v>
                </c:pt>
                <c:pt idx="12">
                  <c:v>0.66671478372784432</c:v>
                </c:pt>
                <c:pt idx="13">
                  <c:v>0.68210122362563219</c:v>
                </c:pt>
                <c:pt idx="14">
                  <c:v>0.6852191231204684</c:v>
                </c:pt>
                <c:pt idx="15">
                  <c:v>0.71172768338965264</c:v>
                </c:pt>
                <c:pt idx="16">
                  <c:v>0.731976103960436</c:v>
                </c:pt>
                <c:pt idx="17">
                  <c:v>0.73698215445085336</c:v>
                </c:pt>
                <c:pt idx="18">
                  <c:v>0.7435588590398422</c:v>
                </c:pt>
                <c:pt idx="19">
                  <c:v>0.74391377818470117</c:v>
                </c:pt>
                <c:pt idx="20">
                  <c:v>0.77096479571650167</c:v>
                </c:pt>
                <c:pt idx="21">
                  <c:v>0.79028379220966172</c:v>
                </c:pt>
                <c:pt idx="22">
                  <c:v>0.81523716150065417</c:v>
                </c:pt>
                <c:pt idx="23">
                  <c:v>0.83677842389522161</c:v>
                </c:pt>
                <c:pt idx="24">
                  <c:v>0.87181665054877866</c:v>
                </c:pt>
                <c:pt idx="25">
                  <c:v>0.8926840121041566</c:v>
                </c:pt>
                <c:pt idx="26">
                  <c:v>0.88220554985523858</c:v>
                </c:pt>
                <c:pt idx="27">
                  <c:v>0.89163768453271908</c:v>
                </c:pt>
                <c:pt idx="28">
                  <c:v>0.90974707549212985</c:v>
                </c:pt>
                <c:pt idx="29">
                  <c:v>0.91253672901137373</c:v>
                </c:pt>
                <c:pt idx="30">
                  <c:v>0.91015113651590973</c:v>
                </c:pt>
                <c:pt idx="31">
                  <c:v>0.91398305592198326</c:v>
                </c:pt>
                <c:pt idx="32">
                  <c:v>0.92144337543771804</c:v>
                </c:pt>
                <c:pt idx="33">
                  <c:v>0.90901451898583174</c:v>
                </c:pt>
                <c:pt idx="34">
                  <c:v>0.87810419734310929</c:v>
                </c:pt>
                <c:pt idx="35">
                  <c:v>0.83197918012218786</c:v>
                </c:pt>
                <c:pt idx="36">
                  <c:v>0.82162507351478953</c:v>
                </c:pt>
                <c:pt idx="37">
                  <c:v>0.79667074060412824</c:v>
                </c:pt>
                <c:pt idx="38">
                  <c:v>0.75511772644149744</c:v>
                </c:pt>
                <c:pt idx="39">
                  <c:v>0.73144452031101892</c:v>
                </c:pt>
                <c:pt idx="40">
                  <c:v>0.7159408732389082</c:v>
                </c:pt>
                <c:pt idx="41">
                  <c:v>0.70354465432466706</c:v>
                </c:pt>
                <c:pt idx="42">
                  <c:v>0.65806828247414728</c:v>
                </c:pt>
                <c:pt idx="43">
                  <c:v>0.63632907884013856</c:v>
                </c:pt>
                <c:pt idx="44">
                  <c:v>0.65667941797938933</c:v>
                </c:pt>
                <c:pt idx="45">
                  <c:v>0.65408751540215393</c:v>
                </c:pt>
                <c:pt idx="46">
                  <c:v>0.64357392095696508</c:v>
                </c:pt>
                <c:pt idx="47">
                  <c:v>0.6605646506428714</c:v>
                </c:pt>
                <c:pt idx="48">
                  <c:v>0.64934124903569668</c:v>
                </c:pt>
                <c:pt idx="49">
                  <c:v>0.62955083899375275</c:v>
                </c:pt>
                <c:pt idx="50">
                  <c:v>0.61126222924116846</c:v>
                </c:pt>
                <c:pt idx="51">
                  <c:v>0.59699262195897596</c:v>
                </c:pt>
                <c:pt idx="52">
                  <c:v>0.58400803855576977</c:v>
                </c:pt>
                <c:pt idx="53">
                  <c:v>0.5744837716498632</c:v>
                </c:pt>
                <c:pt idx="54">
                  <c:v>0.55635134763334615</c:v>
                </c:pt>
                <c:pt idx="55">
                  <c:v>0.52418329805629926</c:v>
                </c:pt>
                <c:pt idx="56">
                  <c:v>0.46670108235308494</c:v>
                </c:pt>
                <c:pt idx="57">
                  <c:v>0.42772253607736099</c:v>
                </c:pt>
                <c:pt idx="58">
                  <c:v>0.43311265562341505</c:v>
                </c:pt>
                <c:pt idx="59">
                  <c:v>0.40250903371162594</c:v>
                </c:pt>
                <c:pt idx="60">
                  <c:v>0.37994759072780426</c:v>
                </c:pt>
                <c:pt idx="61">
                  <c:v>0.34308478866315717</c:v>
                </c:pt>
                <c:pt idx="62">
                  <c:v>0.27187264272783251</c:v>
                </c:pt>
                <c:pt idx="63">
                  <c:v>0.20905772046498905</c:v>
                </c:pt>
                <c:pt idx="64">
                  <c:v>0.17384697090662984</c:v>
                </c:pt>
                <c:pt idx="65">
                  <c:v>0.1172857197764203</c:v>
                </c:pt>
                <c:pt idx="66">
                  <c:v>7.9602453037223242E-2</c:v>
                </c:pt>
                <c:pt idx="67">
                  <c:v>4.7143174266279633E-2</c:v>
                </c:pt>
                <c:pt idx="68">
                  <c:v>1.6606493662454164E-2</c:v>
                </c:pt>
                <c:pt idx="69">
                  <c:v>2.5396336628870919E-2</c:v>
                </c:pt>
                <c:pt idx="70">
                  <c:v>4.3345154660515507E-2</c:v>
                </c:pt>
                <c:pt idx="71">
                  <c:v>6.4536645547188326E-2</c:v>
                </c:pt>
                <c:pt idx="72">
                  <c:v>0.10935304812465185</c:v>
                </c:pt>
                <c:pt idx="73">
                  <c:v>0.16327079380464288</c:v>
                </c:pt>
                <c:pt idx="74">
                  <c:v>0.2173337984737129</c:v>
                </c:pt>
                <c:pt idx="75">
                  <c:v>0.26408995844167071</c:v>
                </c:pt>
                <c:pt idx="76">
                  <c:v>0.301564138481413</c:v>
                </c:pt>
                <c:pt idx="77">
                  <c:v>0.35347816457014136</c:v>
                </c:pt>
                <c:pt idx="78">
                  <c:v>0.39470821584029575</c:v>
                </c:pt>
                <c:pt idx="79">
                  <c:v>0.43696688045613785</c:v>
                </c:pt>
                <c:pt idx="80">
                  <c:v>0.46546903533896899</c:v>
                </c:pt>
                <c:pt idx="81">
                  <c:v>0.49501643497076658</c:v>
                </c:pt>
                <c:pt idx="82">
                  <c:v>0.52275112365552967</c:v>
                </c:pt>
                <c:pt idx="83">
                  <c:v>0.55322774978336464</c:v>
                </c:pt>
                <c:pt idx="84">
                  <c:v>0.57794357526002971</c:v>
                </c:pt>
                <c:pt idx="85">
                  <c:v>0.59819224935090409</c:v>
                </c:pt>
                <c:pt idx="86">
                  <c:v>0.60572082257384252</c:v>
                </c:pt>
                <c:pt idx="87">
                  <c:v>0.60670609144313392</c:v>
                </c:pt>
                <c:pt idx="88">
                  <c:v>0.63391469640604192</c:v>
                </c:pt>
                <c:pt idx="89">
                  <c:v>0.64845238966109409</c:v>
                </c:pt>
                <c:pt idx="90">
                  <c:v>0.65645907585252039</c:v>
                </c:pt>
                <c:pt idx="91">
                  <c:v>0.6512857519088282</c:v>
                </c:pt>
                <c:pt idx="92">
                  <c:v>0.64988031161834925</c:v>
                </c:pt>
                <c:pt idx="93">
                  <c:v>0.66090804595810804</c:v>
                </c:pt>
                <c:pt idx="94">
                  <c:v>0.66764485985476607</c:v>
                </c:pt>
                <c:pt idx="95">
                  <c:v>0.6855288578371922</c:v>
                </c:pt>
                <c:pt idx="96">
                  <c:v>0.68887876428724493</c:v>
                </c:pt>
                <c:pt idx="97">
                  <c:v>0.68377444775831897</c:v>
                </c:pt>
                <c:pt idx="98">
                  <c:v>0.69124289438141295</c:v>
                </c:pt>
                <c:pt idx="99">
                  <c:v>0.70617074001789515</c:v>
                </c:pt>
                <c:pt idx="100">
                  <c:v>0.69874782562374882</c:v>
                </c:pt>
                <c:pt idx="101">
                  <c:v>0.70445947508270546</c:v>
                </c:pt>
                <c:pt idx="102">
                  <c:v>0.71777097373032173</c:v>
                </c:pt>
                <c:pt idx="103">
                  <c:v>0.71594182038267551</c:v>
                </c:pt>
                <c:pt idx="104">
                  <c:v>0.71268179943187793</c:v>
                </c:pt>
                <c:pt idx="105">
                  <c:v>0.71556640124450777</c:v>
                </c:pt>
                <c:pt idx="106">
                  <c:v>0.71645571565449817</c:v>
                </c:pt>
                <c:pt idx="107">
                  <c:v>0.71449191281816526</c:v>
                </c:pt>
                <c:pt idx="108">
                  <c:v>0.72717380539434706</c:v>
                </c:pt>
                <c:pt idx="109">
                  <c:v>0.72955951340650382</c:v>
                </c:pt>
                <c:pt idx="110">
                  <c:v>0.72617606009782532</c:v>
                </c:pt>
                <c:pt idx="111">
                  <c:v>0.72975851430059535</c:v>
                </c:pt>
                <c:pt idx="112">
                  <c:v>0.72874826967384543</c:v>
                </c:pt>
                <c:pt idx="113">
                  <c:v>0.72518848403277236</c:v>
                </c:pt>
                <c:pt idx="114">
                  <c:v>0.72626045045222409</c:v>
                </c:pt>
                <c:pt idx="115">
                  <c:v>0.73420792941913549</c:v>
                </c:pt>
                <c:pt idx="116">
                  <c:v>0.73748405616325097</c:v>
                </c:pt>
                <c:pt idx="117">
                  <c:v>0.73421109823300634</c:v>
                </c:pt>
                <c:pt idx="118">
                  <c:v>0.7371485204530519</c:v>
                </c:pt>
                <c:pt idx="119">
                  <c:v>0.72650378159568607</c:v>
                </c:pt>
                <c:pt idx="120">
                  <c:v>0.73023282724100458</c:v>
                </c:pt>
                <c:pt idx="121">
                  <c:v>0.73144536191372345</c:v>
                </c:pt>
                <c:pt idx="122">
                  <c:v>0.74256704347150304</c:v>
                </c:pt>
                <c:pt idx="123">
                  <c:v>0.75</c:v>
                </c:pt>
                <c:pt idx="124">
                  <c:v>0.73834906793319233</c:v>
                </c:pt>
                <c:pt idx="125">
                  <c:v>0.73902383266226468</c:v>
                </c:pt>
                <c:pt idx="126">
                  <c:v>0.74255580298119639</c:v>
                </c:pt>
                <c:pt idx="127">
                  <c:v>0.73430188723965961</c:v>
                </c:pt>
                <c:pt idx="128">
                  <c:v>0.72287728137389595</c:v>
                </c:pt>
                <c:pt idx="129">
                  <c:v>0.71632152285712525</c:v>
                </c:pt>
                <c:pt idx="130">
                  <c:v>0.71714898792815263</c:v>
                </c:pt>
                <c:pt idx="131">
                  <c:v>0.72099940659396133</c:v>
                </c:pt>
                <c:pt idx="132">
                  <c:v>0.71775791233958408</c:v>
                </c:pt>
                <c:pt idx="133">
                  <c:v>0.71347215033477129</c:v>
                </c:pt>
                <c:pt idx="134">
                  <c:v>0.71419445870645482</c:v>
                </c:pt>
                <c:pt idx="135">
                  <c:v>0.71336605205837711</c:v>
                </c:pt>
                <c:pt idx="136">
                  <c:v>0.69931345128375955</c:v>
                </c:pt>
                <c:pt idx="137">
                  <c:v>0.69411866152177371</c:v>
                </c:pt>
                <c:pt idx="138">
                  <c:v>0.69814515604766059</c:v>
                </c:pt>
                <c:pt idx="139">
                  <c:v>0.69433107958324869</c:v>
                </c:pt>
                <c:pt idx="140">
                  <c:v>0.69208830346475725</c:v>
                </c:pt>
                <c:pt idx="141">
                  <c:v>0.69623620022646415</c:v>
                </c:pt>
                <c:pt idx="142">
                  <c:v>0.70910070604749054</c:v>
                </c:pt>
                <c:pt idx="143">
                  <c:v>0.6955004368194293</c:v>
                </c:pt>
                <c:pt idx="144">
                  <c:v>0.6863267403278086</c:v>
                </c:pt>
                <c:pt idx="145">
                  <c:v>0.67702648467018833</c:v>
                </c:pt>
                <c:pt idx="146">
                  <c:v>0.67761626267422481</c:v>
                </c:pt>
                <c:pt idx="147">
                  <c:v>0.67781976182751158</c:v>
                </c:pt>
                <c:pt idx="148">
                  <c:v>0.68723176354621307</c:v>
                </c:pt>
                <c:pt idx="149">
                  <c:v>0.68683808601428031</c:v>
                </c:pt>
                <c:pt idx="150">
                  <c:v>0.67597717339397412</c:v>
                </c:pt>
                <c:pt idx="151">
                  <c:v>0.68520158617405236</c:v>
                </c:pt>
                <c:pt idx="152">
                  <c:v>0.68885300102373725</c:v>
                </c:pt>
                <c:pt idx="153">
                  <c:v>0.68522542790166308</c:v>
                </c:pt>
                <c:pt idx="154">
                  <c:v>0.68667283001680912</c:v>
                </c:pt>
                <c:pt idx="155">
                  <c:v>0.68602569680459602</c:v>
                </c:pt>
                <c:pt idx="156">
                  <c:v>0.68603207745837613</c:v>
                </c:pt>
                <c:pt idx="157">
                  <c:v>0.67779363873699627</c:v>
                </c:pt>
                <c:pt idx="158">
                  <c:v>0.68475882807336408</c:v>
                </c:pt>
                <c:pt idx="159">
                  <c:v>0.70477394204999411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34</xdr:col>
      <xdr:colOff>328083</xdr:colOff>
      <xdr:row>87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128444</xdr:colOff>
      <xdr:row>48</xdr:row>
      <xdr:rowOff>108984</xdr:rowOff>
    </xdr:from>
    <xdr:to>
      <xdr:col>32</xdr:col>
      <xdr:colOff>284346</xdr:colOff>
      <xdr:row>77</xdr:row>
      <xdr:rowOff>35023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8" max="28" width="7.42578125" style="69" customWidth="1"/>
    <col min="29" max="29" width="8.140625" bestFit="1" customWidth="1"/>
    <col min="30" max="30" width="7.140625" bestFit="1" customWidth="1"/>
    <col min="31" max="31" width="7.7109375" bestFit="1" customWidth="1"/>
  </cols>
  <sheetData>
    <row r="1" spans="1:33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3" s="1" customFormat="1" ht="122.25" x14ac:dyDescent="0.25">
      <c r="A2" s="31"/>
      <c r="B2" s="30" t="s">
        <v>26</v>
      </c>
      <c r="C2" s="30" t="s">
        <v>28</v>
      </c>
      <c r="D2" s="34" t="s">
        <v>1</v>
      </c>
      <c r="E2" s="55"/>
      <c r="F2" s="30" t="s">
        <v>21</v>
      </c>
      <c r="G2" s="97"/>
      <c r="H2" s="30" t="s">
        <v>14</v>
      </c>
      <c r="I2" s="30" t="s">
        <v>15</v>
      </c>
      <c r="J2" s="30" t="s">
        <v>2</v>
      </c>
      <c r="K2" s="30" t="s">
        <v>5</v>
      </c>
      <c r="L2" s="30" t="s">
        <v>6</v>
      </c>
      <c r="M2" s="30" t="s">
        <v>13</v>
      </c>
      <c r="N2" s="34" t="s">
        <v>3</v>
      </c>
      <c r="O2" s="34" t="s">
        <v>4</v>
      </c>
      <c r="P2" s="34" t="s">
        <v>7</v>
      </c>
      <c r="Q2" s="34" t="s">
        <v>8</v>
      </c>
      <c r="R2" s="30" t="s">
        <v>16</v>
      </c>
      <c r="S2" s="30" t="s">
        <v>25</v>
      </c>
      <c r="T2" s="30" t="s">
        <v>17</v>
      </c>
      <c r="U2" s="30" t="s">
        <v>18</v>
      </c>
      <c r="V2" s="30" t="s">
        <v>10</v>
      </c>
      <c r="W2" s="35" t="s">
        <v>11</v>
      </c>
      <c r="X2" s="30" t="s">
        <v>9</v>
      </c>
      <c r="Y2" s="30" t="s">
        <v>12</v>
      </c>
      <c r="Z2" s="30" t="s">
        <v>27</v>
      </c>
      <c r="AA2" s="31"/>
      <c r="AB2" s="70"/>
      <c r="AC2" s="59"/>
      <c r="AD2" s="60"/>
      <c r="AE2" s="60"/>
      <c r="AF2" s="61"/>
      <c r="AG2" s="37"/>
    </row>
    <row r="3" spans="1:33" s="1" customFormat="1" ht="29.25" x14ac:dyDescent="0.25">
      <c r="A3" s="32"/>
      <c r="B3" s="96">
        <v>0.68274469999999998</v>
      </c>
      <c r="C3" s="96">
        <v>0.54502399999999995</v>
      </c>
      <c r="D3" s="17"/>
      <c r="E3" s="56"/>
      <c r="F3" s="15"/>
      <c r="G3" s="98"/>
      <c r="H3" s="96"/>
      <c r="I3" s="96"/>
      <c r="J3" s="96"/>
      <c r="K3" s="96"/>
      <c r="L3" s="96"/>
      <c r="M3" s="96"/>
      <c r="N3" s="17"/>
      <c r="O3" s="17"/>
      <c r="P3" s="17"/>
      <c r="Q3" s="17"/>
      <c r="R3" s="96"/>
      <c r="S3" s="96"/>
      <c r="T3" s="96"/>
      <c r="U3" s="96"/>
      <c r="V3" s="15"/>
      <c r="W3" s="16"/>
      <c r="X3" s="15"/>
      <c r="Y3" s="15"/>
      <c r="Z3" s="16"/>
      <c r="AA3" s="32"/>
      <c r="AB3" s="71"/>
      <c r="AC3" s="62"/>
      <c r="AD3" s="63"/>
      <c r="AE3" s="63"/>
      <c r="AF3" s="64"/>
      <c r="AG3" s="37"/>
    </row>
    <row r="4" spans="1:33" s="1" customFormat="1" ht="15.75" thickBot="1" x14ac:dyDescent="0.3">
      <c r="A4" s="33" t="s">
        <v>0</v>
      </c>
      <c r="B4" s="84"/>
      <c r="C4" s="84"/>
      <c r="D4" s="18"/>
      <c r="E4" s="57"/>
      <c r="F4" s="18"/>
      <c r="G4" s="57"/>
      <c r="H4" s="84"/>
      <c r="I4" s="84"/>
      <c r="J4" s="84"/>
      <c r="K4" s="84"/>
      <c r="L4" s="84"/>
      <c r="M4" s="84"/>
      <c r="N4" s="18"/>
      <c r="O4" s="18"/>
      <c r="P4" s="18"/>
      <c r="Q4" s="18"/>
      <c r="R4" s="84"/>
      <c r="S4" s="84"/>
      <c r="T4" s="84"/>
      <c r="U4" s="84"/>
      <c r="V4" s="22"/>
      <c r="W4" s="19"/>
      <c r="X4" s="36"/>
      <c r="Y4" s="36"/>
      <c r="Z4" s="19"/>
      <c r="AA4" s="33" t="s">
        <v>0</v>
      </c>
      <c r="AB4" s="72"/>
      <c r="AC4" s="65"/>
      <c r="AD4" s="63"/>
      <c r="AE4" s="63"/>
      <c r="AF4" s="64"/>
      <c r="AG4" s="37"/>
    </row>
    <row r="5" spans="1:33" s="1" customFormat="1" ht="15.75" thickBot="1" x14ac:dyDescent="0.3">
      <c r="A5" s="23"/>
      <c r="B5" s="85" t="s">
        <v>20</v>
      </c>
      <c r="C5" s="85" t="s">
        <v>20</v>
      </c>
      <c r="D5" s="24"/>
      <c r="E5" s="58"/>
      <c r="F5" s="24"/>
      <c r="G5" s="58"/>
      <c r="H5" s="85"/>
      <c r="I5" s="85"/>
      <c r="J5" s="85"/>
      <c r="K5" s="85"/>
      <c r="L5" s="85"/>
      <c r="M5" s="85"/>
      <c r="N5" s="24"/>
      <c r="O5" s="24"/>
      <c r="P5" s="24"/>
      <c r="Q5" s="24"/>
      <c r="R5" s="85"/>
      <c r="S5" s="85"/>
      <c r="T5" s="85"/>
      <c r="U5" s="85"/>
      <c r="V5" s="26"/>
      <c r="W5" s="25"/>
      <c r="X5" s="27"/>
      <c r="Y5" s="27"/>
      <c r="Z5" s="25"/>
      <c r="AA5" s="23"/>
      <c r="AB5" s="73"/>
      <c r="AC5" s="66"/>
      <c r="AD5" s="67"/>
      <c r="AE5" s="67"/>
      <c r="AF5" s="68"/>
      <c r="AG5" s="37"/>
    </row>
    <row r="6" spans="1:33" s="1" customFormat="1" ht="15" hidden="1" customHeight="1" x14ac:dyDescent="0.25">
      <c r="A6" s="28">
        <v>190</v>
      </c>
      <c r="B6" s="6">
        <v>9.7768949922154604E-3</v>
      </c>
      <c r="C6" s="6">
        <v>0.75993244394501203</v>
      </c>
      <c r="D6" s="3" t="e">
        <f>IF(B6=MAX($B$47:$B$96),B6,NA())</f>
        <v>#N/A</v>
      </c>
      <c r="E6" s="53" t="e">
        <f>IF(B6=MAX($B$47:$B$96),A6,NA())</f>
        <v>#N/A</v>
      </c>
      <c r="F6" s="3" t="e">
        <f>IF(C6=MAX($C$47:$C$96),C6,NA())</f>
        <v>#N/A</v>
      </c>
      <c r="G6" s="53" t="e">
        <f>IF(C6=MAX($C$47:$C$96),A6,NA())</f>
        <v>#N/A</v>
      </c>
      <c r="H6" s="6">
        <f>C6+(C6*25%)</f>
        <v>0.949915554931265</v>
      </c>
      <c r="I6" s="6">
        <f>C6-(C6*25%)</f>
        <v>0.56994933295875905</v>
      </c>
      <c r="J6" s="6" cm="1">
        <f t="array" ref="J6">B6*((MAX($C$37:$C$116/MAX($B$37:$B$116))))</f>
        <v>9.7768949922154604E-3</v>
      </c>
      <c r="K6" s="6" cm="1">
        <f t="array" ref="K6">B6*((MAX($C$37:$C$116/MAX($B$117:$B$196))))</f>
        <v>0.10391942799976327</v>
      </c>
      <c r="L6" s="6" cm="1">
        <f t="array" ref="L6">C6*((MAX($C$37:$C$116/MAX($C$37:$C$116))))</f>
        <v>0.75993244394501203</v>
      </c>
      <c r="M6" s="6" cm="1">
        <f t="array" ref="M6">C6*((MAX($C$37:$C$116/MAX($C$117:$C$196))))</f>
        <v>0.93364628833776842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0.949915554931265</v>
      </c>
      <c r="S6" s="6">
        <f>L6-(L6*25%)</f>
        <v>0.56994933295875905</v>
      </c>
      <c r="T6" s="6">
        <f>M6+(M6*25%)</f>
        <v>1.1670578604222106</v>
      </c>
      <c r="U6" s="6">
        <f>M6-(M6*25%)</f>
        <v>0.70023471625332634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28">
        <v>190</v>
      </c>
      <c r="AB6" s="28"/>
    </row>
    <row r="7" spans="1:33" s="1" customFormat="1" ht="15" hidden="1" customHeight="1" x14ac:dyDescent="0.25">
      <c r="A7" s="29">
        <v>191</v>
      </c>
      <c r="B7" s="6">
        <v>2.40870938590265E-2</v>
      </c>
      <c r="C7" s="6">
        <v>0.76619829742934897</v>
      </c>
      <c r="D7" s="3" t="e">
        <f>IF(#REF!=MAX($B$6:$B$51),#REF!,NA())</f>
        <v>#REF!</v>
      </c>
      <c r="E7" s="53"/>
      <c r="F7" s="3" t="e">
        <f t="shared" ref="F7:F36" si="1">IF(#REF!=MAX($C$6:$C$51),#REF!,NA())</f>
        <v>#REF!</v>
      </c>
      <c r="G7" s="53"/>
      <c r="H7" s="6"/>
      <c r="I7" s="6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6"/>
      <c r="S7" s="6"/>
      <c r="T7" s="6"/>
      <c r="U7" s="6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29">
        <v>191</v>
      </c>
      <c r="AB7" s="29"/>
    </row>
    <row r="8" spans="1:33" s="1" customFormat="1" ht="15" hidden="1" customHeight="1" x14ac:dyDescent="0.25">
      <c r="A8" s="29">
        <v>192</v>
      </c>
      <c r="B8" s="6">
        <v>1.7219242943020501E-2</v>
      </c>
      <c r="C8" s="6">
        <v>0.75845723086738903</v>
      </c>
      <c r="D8" s="3" t="e">
        <f>IF(#REF!=MAX($B$6:$B$51),#REF!,NA())</f>
        <v>#REF!</v>
      </c>
      <c r="E8" s="53"/>
      <c r="F8" s="3" t="e">
        <f t="shared" si="1"/>
        <v>#REF!</v>
      </c>
      <c r="G8" s="53"/>
      <c r="H8" s="6"/>
      <c r="I8" s="6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6"/>
      <c r="S8" s="6"/>
      <c r="T8" s="6"/>
      <c r="U8" s="6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29">
        <v>192</v>
      </c>
      <c r="AB8" s="29"/>
    </row>
    <row r="9" spans="1:33" s="1" customFormat="1" ht="15" hidden="1" customHeight="1" x14ac:dyDescent="0.25">
      <c r="A9" s="29">
        <v>193</v>
      </c>
      <c r="B9" s="6">
        <v>2.6198370461912798E-2</v>
      </c>
      <c r="C9" s="6">
        <v>0.75469695835767503</v>
      </c>
      <c r="D9" s="3" t="e">
        <f>IF(#REF!=MAX($B$6:$B$51),#REF!,NA())</f>
        <v>#REF!</v>
      </c>
      <c r="E9" s="53"/>
      <c r="F9" s="3" t="e">
        <f t="shared" si="1"/>
        <v>#REF!</v>
      </c>
      <c r="G9" s="53"/>
      <c r="H9" s="6"/>
      <c r="I9" s="6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6"/>
      <c r="S9" s="6"/>
      <c r="T9" s="6"/>
      <c r="U9" s="6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29">
        <v>193</v>
      </c>
      <c r="AB9" s="29"/>
    </row>
    <row r="10" spans="1:33" s="1" customFormat="1" ht="15" hidden="1" customHeight="1" x14ac:dyDescent="0.25">
      <c r="A10" s="29">
        <v>194</v>
      </c>
      <c r="B10" s="6">
        <v>3.3456944645336099E-2</v>
      </c>
      <c r="C10" s="6">
        <v>0.75594689727331499</v>
      </c>
      <c r="D10" s="3" t="e">
        <f>IF(#REF!=MAX($B$6:$B$51),#REF!,NA())</f>
        <v>#REF!</v>
      </c>
      <c r="E10" s="53"/>
      <c r="F10" s="3" t="e">
        <f t="shared" si="1"/>
        <v>#REF!</v>
      </c>
      <c r="G10" s="53"/>
      <c r="H10" s="6"/>
      <c r="I10" s="6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6"/>
      <c r="S10" s="6"/>
      <c r="T10" s="6"/>
      <c r="U10" s="6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29">
        <v>194</v>
      </c>
      <c r="AB10" s="29"/>
    </row>
    <row r="11" spans="1:33" s="1" customFormat="1" ht="15" hidden="1" customHeight="1" x14ac:dyDescent="0.25">
      <c r="A11" s="29">
        <v>195</v>
      </c>
      <c r="B11" s="6">
        <v>4.0368943699953898E-2</v>
      </c>
      <c r="C11" s="6">
        <v>0.75455604319094904</v>
      </c>
      <c r="D11" s="3" t="e">
        <f>IF(#REF!=MAX($B$6:$B$51),#REF!,NA())</f>
        <v>#REF!</v>
      </c>
      <c r="E11" s="53"/>
      <c r="F11" s="3" t="e">
        <f t="shared" si="1"/>
        <v>#REF!</v>
      </c>
      <c r="G11" s="53"/>
      <c r="H11" s="6"/>
      <c r="I11" s="6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6"/>
      <c r="S11" s="6"/>
      <c r="T11" s="6"/>
      <c r="U11" s="6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29">
        <v>195</v>
      </c>
      <c r="AB11" s="29"/>
    </row>
    <row r="12" spans="1:33" s="1" customFormat="1" ht="15" hidden="1" customHeight="1" x14ac:dyDescent="0.25">
      <c r="A12" s="29">
        <v>196</v>
      </c>
      <c r="B12" s="6">
        <v>4.2598322693978299E-2</v>
      </c>
      <c r="C12" s="6">
        <v>0.75426916319933202</v>
      </c>
      <c r="D12" s="3" t="e">
        <f>IF(#REF!=MAX($B$6:$B$51),#REF!,NA())</f>
        <v>#REF!</v>
      </c>
      <c r="E12" s="53"/>
      <c r="F12" s="3" t="e">
        <f t="shared" si="1"/>
        <v>#REF!</v>
      </c>
      <c r="G12" s="53"/>
      <c r="H12" s="6"/>
      <c r="I12" s="6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6"/>
      <c r="S12" s="6"/>
      <c r="T12" s="6"/>
      <c r="U12" s="6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29">
        <v>196</v>
      </c>
      <c r="AB12" s="29"/>
    </row>
    <row r="13" spans="1:33" s="1" customFormat="1" ht="15" hidden="1" customHeight="1" x14ac:dyDescent="0.25">
      <c r="A13" s="29">
        <v>197</v>
      </c>
      <c r="B13" s="6">
        <v>5.1846240768898197E-2</v>
      </c>
      <c r="C13" s="6">
        <v>0.74142240211685795</v>
      </c>
      <c r="D13" s="3" t="e">
        <f>IF(#REF!=MAX($B$6:$B$51),#REF!,NA())</f>
        <v>#REF!</v>
      </c>
      <c r="E13" s="53"/>
      <c r="F13" s="3" t="e">
        <f t="shared" si="1"/>
        <v>#REF!</v>
      </c>
      <c r="G13" s="53"/>
      <c r="H13" s="6"/>
      <c r="I13" s="6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6"/>
      <c r="S13" s="6"/>
      <c r="T13" s="6"/>
      <c r="U13" s="6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29">
        <v>197</v>
      </c>
      <c r="AB13" s="29"/>
    </row>
    <row r="14" spans="1:33" s="1" customFormat="1" ht="15" hidden="1" customHeight="1" x14ac:dyDescent="0.25">
      <c r="A14" s="29">
        <v>198</v>
      </c>
      <c r="B14" s="6">
        <v>5.53281051584915E-2</v>
      </c>
      <c r="C14" s="6">
        <v>0.74818741059799898</v>
      </c>
      <c r="D14" s="3" t="e">
        <f>IF(#REF!=MAX($B$6:$B$51),#REF!,NA())</f>
        <v>#REF!</v>
      </c>
      <c r="E14" s="53"/>
      <c r="F14" s="3" t="e">
        <f t="shared" si="1"/>
        <v>#REF!</v>
      </c>
      <c r="G14" s="53"/>
      <c r="H14" s="6"/>
      <c r="I14" s="6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6"/>
      <c r="S14" s="6"/>
      <c r="T14" s="6"/>
      <c r="U14" s="6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29">
        <v>198</v>
      </c>
      <c r="AB14" s="29"/>
    </row>
    <row r="15" spans="1:33" s="1" customFormat="1" ht="15" hidden="1" customHeight="1" x14ac:dyDescent="0.25">
      <c r="A15" s="29">
        <v>199</v>
      </c>
      <c r="B15" s="6">
        <v>6.1128800354528397E-2</v>
      </c>
      <c r="C15" s="6">
        <v>0.76064619734670702</v>
      </c>
      <c r="D15" s="3" t="e">
        <f>IF(#REF!=MAX($B$6:$B$51),#REF!,NA())</f>
        <v>#REF!</v>
      </c>
      <c r="E15" s="53"/>
      <c r="F15" s="3" t="e">
        <f t="shared" si="1"/>
        <v>#REF!</v>
      </c>
      <c r="G15" s="53"/>
      <c r="H15" s="6"/>
      <c r="I15" s="6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6"/>
      <c r="S15" s="6"/>
      <c r="T15" s="6"/>
      <c r="U15" s="6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29">
        <v>199</v>
      </c>
      <c r="AB15" s="29"/>
    </row>
    <row r="16" spans="1:33" s="1" customFormat="1" ht="15" hidden="1" customHeight="1" x14ac:dyDescent="0.25">
      <c r="A16" s="29">
        <v>200</v>
      </c>
      <c r="B16" s="6">
        <v>7.3525754016616499E-2</v>
      </c>
      <c r="C16" s="6">
        <v>0.75068168530444301</v>
      </c>
      <c r="D16" s="3" t="e">
        <f>IF(#REF!=MAX($B$6:$B$51),#REF!,NA())</f>
        <v>#REF!</v>
      </c>
      <c r="E16" s="53"/>
      <c r="F16" s="3" t="e">
        <f t="shared" si="1"/>
        <v>#REF!</v>
      </c>
      <c r="G16" s="53"/>
      <c r="H16" s="6"/>
      <c r="I16" s="6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6"/>
      <c r="S16" s="6"/>
      <c r="T16" s="6"/>
      <c r="U16" s="6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29">
        <v>200</v>
      </c>
      <c r="AB16" s="29"/>
    </row>
    <row r="17" spans="1:28" s="1" customFormat="1" ht="15" hidden="1" customHeight="1" x14ac:dyDescent="0.25">
      <c r="A17" s="29">
        <v>201</v>
      </c>
      <c r="B17" s="6">
        <v>7.4953728330905106E-2</v>
      </c>
      <c r="C17" s="6">
        <v>0.73754468972340204</v>
      </c>
      <c r="D17" s="3" t="e">
        <f>IF(#REF!=MAX($B$6:$B$51),#REF!,NA())</f>
        <v>#REF!</v>
      </c>
      <c r="E17" s="53"/>
      <c r="F17" s="3" t="e">
        <f t="shared" si="1"/>
        <v>#REF!</v>
      </c>
      <c r="G17" s="53"/>
      <c r="H17" s="6"/>
      <c r="I17" s="6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6"/>
      <c r="S17" s="6"/>
      <c r="T17" s="6"/>
      <c r="U17" s="6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29">
        <v>201</v>
      </c>
      <c r="AB17" s="29"/>
    </row>
    <row r="18" spans="1:28" s="1" customFormat="1" ht="15" hidden="1" customHeight="1" x14ac:dyDescent="0.25">
      <c r="A18" s="29">
        <v>202</v>
      </c>
      <c r="B18" s="6">
        <v>9.44466958685998E-2</v>
      </c>
      <c r="C18" s="6">
        <v>0.74149963077606496</v>
      </c>
      <c r="D18" s="3" t="e">
        <f>IF(#REF!=MAX($B$6:$B$51),#REF!,NA())</f>
        <v>#REF!</v>
      </c>
      <c r="E18" s="53"/>
      <c r="F18" s="3" t="e">
        <f t="shared" si="1"/>
        <v>#REF!</v>
      </c>
      <c r="G18" s="53"/>
      <c r="H18" s="6"/>
      <c r="I18" s="6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6"/>
      <c r="S18" s="6"/>
      <c r="T18" s="6"/>
      <c r="U18" s="6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29">
        <v>202</v>
      </c>
      <c r="AB18" s="29"/>
    </row>
    <row r="19" spans="1:28" s="1" customFormat="1" ht="15" hidden="1" customHeight="1" x14ac:dyDescent="0.25">
      <c r="A19" s="29">
        <v>203</v>
      </c>
      <c r="B19" s="6">
        <v>0.101826833904874</v>
      </c>
      <c r="C19" s="6">
        <v>0.74200169780743797</v>
      </c>
      <c r="D19" s="3" t="e">
        <f>IF(#REF!=MAX($B$6:$B$51),#REF!,NA())</f>
        <v>#REF!</v>
      </c>
      <c r="E19" s="53"/>
      <c r="F19" s="3" t="e">
        <f t="shared" si="1"/>
        <v>#REF!</v>
      </c>
      <c r="G19" s="53"/>
      <c r="H19" s="6"/>
      <c r="I19" s="6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6"/>
      <c r="S19" s="6"/>
      <c r="T19" s="6"/>
      <c r="U19" s="6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29">
        <v>203</v>
      </c>
      <c r="AB19" s="29"/>
    </row>
    <row r="20" spans="1:28" s="1" customFormat="1" ht="15" hidden="1" customHeight="1" x14ac:dyDescent="0.25">
      <c r="A20" s="29">
        <v>204</v>
      </c>
      <c r="B20" s="6">
        <v>9.9995087391228601E-2</v>
      </c>
      <c r="C20" s="6">
        <v>0.75131307744037701</v>
      </c>
      <c r="D20" s="3" t="e">
        <f>IF(#REF!=MAX($B$6:$B$51),#REF!,NA())</f>
        <v>#REF!</v>
      </c>
      <c r="E20" s="53"/>
      <c r="F20" s="3" t="e">
        <f t="shared" si="1"/>
        <v>#REF!</v>
      </c>
      <c r="G20" s="53"/>
      <c r="H20" s="6"/>
      <c r="I20" s="6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6"/>
      <c r="S20" s="6"/>
      <c r="T20" s="6"/>
      <c r="U20" s="6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29">
        <v>204</v>
      </c>
      <c r="AB20" s="29"/>
    </row>
    <row r="21" spans="1:28" s="1" customFormat="1" ht="15" hidden="1" customHeight="1" x14ac:dyDescent="0.25">
      <c r="A21" s="29">
        <v>205</v>
      </c>
      <c r="B21" s="6">
        <v>0.10872910331960101</v>
      </c>
      <c r="C21" s="6">
        <v>0.73484336189560095</v>
      </c>
      <c r="D21" s="3" t="e">
        <f>IF(#REF!=MAX($B$6:$B$51),#REF!,NA())</f>
        <v>#REF!</v>
      </c>
      <c r="E21" s="53"/>
      <c r="F21" s="3" t="e">
        <f t="shared" si="1"/>
        <v>#REF!</v>
      </c>
      <c r="G21" s="53"/>
      <c r="H21" s="6"/>
      <c r="I21" s="6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6"/>
      <c r="S21" s="6"/>
      <c r="T21" s="6"/>
      <c r="U21" s="6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29">
        <v>205</v>
      </c>
      <c r="AB21" s="29"/>
    </row>
    <row r="22" spans="1:28" s="1" customFormat="1" ht="15" hidden="1" customHeight="1" x14ac:dyDescent="0.25">
      <c r="A22" s="29">
        <v>206</v>
      </c>
      <c r="B22" s="6">
        <v>0.11751410050156599</v>
      </c>
      <c r="C22" s="6">
        <v>0.73401094357401098</v>
      </c>
      <c r="D22" s="3" t="e">
        <f>IF(#REF!=MAX($B$6:$B$51),#REF!,NA())</f>
        <v>#REF!</v>
      </c>
      <c r="E22" s="53"/>
      <c r="F22" s="3" t="e">
        <f t="shared" si="1"/>
        <v>#REF!</v>
      </c>
      <c r="G22" s="53"/>
      <c r="H22" s="6"/>
      <c r="I22" s="6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6"/>
      <c r="S22" s="6"/>
      <c r="T22" s="6"/>
      <c r="U22" s="6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29">
        <v>206</v>
      </c>
      <c r="AB22" s="29"/>
    </row>
    <row r="23" spans="1:28" s="1" customFormat="1" ht="15" hidden="1" customHeight="1" x14ac:dyDescent="0.25">
      <c r="A23" s="29">
        <v>207</v>
      </c>
      <c r="B23" s="6">
        <v>0.12046241864261201</v>
      </c>
      <c r="C23" s="6">
        <v>0.73903452248538903</v>
      </c>
      <c r="D23" s="3" t="e">
        <f>IF(#REF!=MAX($B$6:$B$51),#REF!,NA())</f>
        <v>#REF!</v>
      </c>
      <c r="E23" s="53"/>
      <c r="F23" s="3" t="e">
        <f t="shared" si="1"/>
        <v>#REF!</v>
      </c>
      <c r="G23" s="53"/>
      <c r="H23" s="6"/>
      <c r="I23" s="6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6"/>
      <c r="S23" s="6"/>
      <c r="T23" s="6"/>
      <c r="U23" s="6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29">
        <v>207</v>
      </c>
      <c r="AB23" s="29"/>
    </row>
    <row r="24" spans="1:28" s="1" customFormat="1" ht="15" hidden="1" customHeight="1" x14ac:dyDescent="0.25">
      <c r="A24" s="29">
        <v>208</v>
      </c>
      <c r="B24" s="6">
        <v>0.13080926675996599</v>
      </c>
      <c r="C24" s="6">
        <v>0.732442891975569</v>
      </c>
      <c r="D24" s="3" t="e">
        <f>IF(#REF!=MAX($B$6:$B$51),#REF!,NA())</f>
        <v>#REF!</v>
      </c>
      <c r="E24" s="53"/>
      <c r="F24" s="3" t="e">
        <f t="shared" si="1"/>
        <v>#REF!</v>
      </c>
      <c r="G24" s="53"/>
      <c r="H24" s="6"/>
      <c r="I24" s="6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6"/>
      <c r="S24" s="6"/>
      <c r="T24" s="6"/>
      <c r="U24" s="6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29">
        <v>208</v>
      </c>
      <c r="AB24" s="29"/>
    </row>
    <row r="25" spans="1:28" s="1" customFormat="1" ht="15" hidden="1" customHeight="1" x14ac:dyDescent="0.25">
      <c r="A25" s="29">
        <v>209</v>
      </c>
      <c r="B25" s="6">
        <v>0.13515080609560001</v>
      </c>
      <c r="C25" s="6">
        <v>0.72185245558891498</v>
      </c>
      <c r="D25" s="3" t="e">
        <f>IF(#REF!=MAX($B$6:$B$51),#REF!,NA())</f>
        <v>#REF!</v>
      </c>
      <c r="E25" s="53"/>
      <c r="F25" s="3" t="e">
        <f t="shared" si="1"/>
        <v>#REF!</v>
      </c>
      <c r="G25" s="53"/>
      <c r="H25" s="6"/>
      <c r="I25" s="6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6"/>
      <c r="S25" s="6"/>
      <c r="T25" s="6"/>
      <c r="U25" s="6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29">
        <v>209</v>
      </c>
      <c r="AB25" s="29"/>
    </row>
    <row r="26" spans="1:28" s="1" customFormat="1" ht="15" hidden="1" customHeight="1" x14ac:dyDescent="0.25">
      <c r="A26" s="29">
        <v>210</v>
      </c>
      <c r="B26" s="6">
        <v>0.14317193694962699</v>
      </c>
      <c r="C26" s="6">
        <v>0.69925144898873204</v>
      </c>
      <c r="D26" s="3" t="e">
        <f>IF(#REF!=MAX($B$6:$B$51),#REF!,NA())</f>
        <v>#REF!</v>
      </c>
      <c r="E26" s="53"/>
      <c r="F26" s="3" t="e">
        <f t="shared" si="1"/>
        <v>#REF!</v>
      </c>
      <c r="G26" s="53"/>
      <c r="H26" s="6"/>
      <c r="I26" s="6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6"/>
      <c r="S26" s="6"/>
      <c r="T26" s="6"/>
      <c r="U26" s="6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29">
        <v>210</v>
      </c>
      <c r="AB26" s="29"/>
    </row>
    <row r="27" spans="1:28" s="1" customFormat="1" ht="15" hidden="1" customHeight="1" x14ac:dyDescent="0.25">
      <c r="A27" s="29">
        <v>211</v>
      </c>
      <c r="B27" s="6">
        <v>0.13840860005313799</v>
      </c>
      <c r="C27" s="6">
        <v>0.68660534150665997</v>
      </c>
      <c r="D27" s="3" t="e">
        <f>IF(#REF!=MAX($B$6:$B$51),#REF!,NA())</f>
        <v>#REF!</v>
      </c>
      <c r="E27" s="53"/>
      <c r="F27" s="3" t="e">
        <f t="shared" si="1"/>
        <v>#REF!</v>
      </c>
      <c r="G27" s="53"/>
      <c r="H27" s="6"/>
      <c r="I27" s="6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6"/>
      <c r="S27" s="6"/>
      <c r="T27" s="6"/>
      <c r="U27" s="6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29">
        <v>211</v>
      </c>
      <c r="AB27" s="29"/>
    </row>
    <row r="28" spans="1:28" s="1" customFormat="1" ht="15" hidden="1" customHeight="1" x14ac:dyDescent="0.25">
      <c r="A28" s="29">
        <v>212</v>
      </c>
      <c r="B28" s="6">
        <v>0.13738489223913899</v>
      </c>
      <c r="C28" s="6">
        <v>0.67231127883387398</v>
      </c>
      <c r="D28" s="3" t="e">
        <f>IF(#REF!=MAX($B$6:$B$51),#REF!,NA())</f>
        <v>#REF!</v>
      </c>
      <c r="E28" s="53"/>
      <c r="F28" s="3" t="e">
        <f t="shared" si="1"/>
        <v>#REF!</v>
      </c>
      <c r="G28" s="53"/>
      <c r="H28" s="6"/>
      <c r="I28" s="6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6"/>
      <c r="S28" s="6"/>
      <c r="T28" s="6"/>
      <c r="U28" s="6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29">
        <v>212</v>
      </c>
      <c r="AB28" s="29"/>
    </row>
    <row r="29" spans="1:28" s="1" customFormat="1" ht="15" hidden="1" customHeight="1" x14ac:dyDescent="0.25">
      <c r="A29" s="29">
        <v>213</v>
      </c>
      <c r="B29" s="6">
        <v>0.138215286951441</v>
      </c>
      <c r="C29" s="6">
        <v>0.66204607497852097</v>
      </c>
      <c r="D29" s="3" t="e">
        <f>IF(#REF!=MAX($B$6:$B$51),#REF!,NA())</f>
        <v>#REF!</v>
      </c>
      <c r="E29" s="53"/>
      <c r="F29" s="3" t="e">
        <f t="shared" si="1"/>
        <v>#REF!</v>
      </c>
      <c r="G29" s="53"/>
      <c r="H29" s="6"/>
      <c r="I29" s="6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6"/>
      <c r="S29" s="6"/>
      <c r="T29" s="6"/>
      <c r="U29" s="6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29">
        <v>213</v>
      </c>
      <c r="AB29" s="29"/>
    </row>
    <row r="30" spans="1:28" s="1" customFormat="1" ht="15" hidden="1" customHeight="1" x14ac:dyDescent="0.25">
      <c r="A30" s="29">
        <v>214</v>
      </c>
      <c r="B30" s="6">
        <v>0.136417368708037</v>
      </c>
      <c r="C30" s="6">
        <v>0.65430892405188101</v>
      </c>
      <c r="D30" s="3" t="e">
        <f>IF(#REF!=MAX($B$6:$B$51),#REF!,NA())</f>
        <v>#REF!</v>
      </c>
      <c r="E30" s="53"/>
      <c r="F30" s="3" t="e">
        <f t="shared" si="1"/>
        <v>#REF!</v>
      </c>
      <c r="G30" s="53"/>
      <c r="H30" s="6"/>
      <c r="I30" s="6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6"/>
      <c r="S30" s="6"/>
      <c r="T30" s="6"/>
      <c r="U30" s="6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29">
        <v>214</v>
      </c>
      <c r="AB30" s="29"/>
    </row>
    <row r="31" spans="1:28" s="1" customFormat="1" ht="15" hidden="1" customHeight="1" x14ac:dyDescent="0.25">
      <c r="A31" s="29">
        <v>215</v>
      </c>
      <c r="B31" s="6">
        <v>0.14240225593693401</v>
      </c>
      <c r="C31" s="6">
        <v>0.64112043346000402</v>
      </c>
      <c r="D31" s="3" t="e">
        <f>IF(#REF!=MAX($B$6:$B$51),#REF!,NA())</f>
        <v>#REF!</v>
      </c>
      <c r="E31" s="53"/>
      <c r="F31" s="3" t="e">
        <f t="shared" si="1"/>
        <v>#REF!</v>
      </c>
      <c r="G31" s="53"/>
      <c r="H31" s="6"/>
      <c r="I31" s="6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6"/>
      <c r="S31" s="6"/>
      <c r="T31" s="6"/>
      <c r="U31" s="6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29">
        <v>215</v>
      </c>
      <c r="AB31" s="29"/>
    </row>
    <row r="32" spans="1:28" s="1" customFormat="1" ht="15" hidden="1" customHeight="1" x14ac:dyDescent="0.25">
      <c r="A32" s="29">
        <v>216</v>
      </c>
      <c r="B32" s="6">
        <v>0.14573686825551499</v>
      </c>
      <c r="C32" s="6">
        <v>0.62906328263975797</v>
      </c>
      <c r="D32" s="3" t="e">
        <f>IF(#REF!=MAX($B$6:$B$51),#REF!,NA())</f>
        <v>#REF!</v>
      </c>
      <c r="E32" s="53"/>
      <c r="F32" s="3" t="e">
        <f t="shared" si="1"/>
        <v>#REF!</v>
      </c>
      <c r="G32" s="53"/>
      <c r="H32" s="6"/>
      <c r="I32" s="6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6"/>
      <c r="S32" s="6"/>
      <c r="T32" s="6"/>
      <c r="U32" s="6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29">
        <v>216</v>
      </c>
      <c r="AB32" s="29"/>
    </row>
    <row r="33" spans="1:36" s="1" customFormat="1" ht="15" hidden="1" customHeight="1" x14ac:dyDescent="0.25">
      <c r="A33" s="29">
        <v>217</v>
      </c>
      <c r="B33" s="6">
        <v>0.15133362402367601</v>
      </c>
      <c r="C33" s="6">
        <v>0.63523485780979205</v>
      </c>
      <c r="D33" s="3" t="e">
        <f>IF(#REF!=MAX($B$6:$B$51),#REF!,NA())</f>
        <v>#REF!</v>
      </c>
      <c r="E33" s="53"/>
      <c r="F33" s="3" t="e">
        <f t="shared" si="1"/>
        <v>#REF!</v>
      </c>
      <c r="G33" s="53"/>
      <c r="H33" s="6"/>
      <c r="I33" s="6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6"/>
      <c r="S33" s="6"/>
      <c r="T33" s="6"/>
      <c r="U33" s="6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29">
        <v>217</v>
      </c>
      <c r="AB33" s="29"/>
    </row>
    <row r="34" spans="1:36" s="1" customFormat="1" ht="15" hidden="1" customHeight="1" x14ac:dyDescent="0.25">
      <c r="A34" s="29">
        <v>218</v>
      </c>
      <c r="B34" s="6">
        <v>0.15122867527460601</v>
      </c>
      <c r="C34" s="6">
        <v>0.62473271286541998</v>
      </c>
      <c r="D34" s="3" t="e">
        <f>IF(#REF!=MAX($B$6:$B$51),#REF!,NA())</f>
        <v>#REF!</v>
      </c>
      <c r="E34" s="53"/>
      <c r="F34" s="3" t="e">
        <f t="shared" si="1"/>
        <v>#REF!</v>
      </c>
      <c r="G34" s="53"/>
      <c r="H34" s="6"/>
      <c r="I34" s="6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6"/>
      <c r="S34" s="6"/>
      <c r="T34" s="6"/>
      <c r="U34" s="6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29">
        <v>218</v>
      </c>
      <c r="AB34" s="29"/>
    </row>
    <row r="35" spans="1:36" s="1" customFormat="1" ht="15" hidden="1" customHeight="1" x14ac:dyDescent="0.25">
      <c r="A35" s="29">
        <v>219</v>
      </c>
      <c r="B35" s="6">
        <v>0.16490680371745201</v>
      </c>
      <c r="C35" s="6">
        <v>0.61888299959369697</v>
      </c>
      <c r="D35" s="3" t="e">
        <f>IF(#REF!=MAX($B$6:$B$51),#REF!,NA())</f>
        <v>#REF!</v>
      </c>
      <c r="E35" s="53"/>
      <c r="F35" s="3" t="e">
        <f t="shared" si="1"/>
        <v>#REF!</v>
      </c>
      <c r="G35" s="53"/>
      <c r="H35" s="6"/>
      <c r="I35" s="6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6"/>
      <c r="S35" s="6"/>
      <c r="T35" s="6"/>
      <c r="U35" s="6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29">
        <v>219</v>
      </c>
      <c r="AB35" s="29"/>
    </row>
    <row r="36" spans="1:36" s="1" customFormat="1" ht="15" hidden="1" customHeight="1" thickBot="1" x14ac:dyDescent="0.3">
      <c r="A36" s="29">
        <v>220</v>
      </c>
      <c r="B36" s="6">
        <v>0.171167484800261</v>
      </c>
      <c r="C36" s="6">
        <v>0.62636310003496598</v>
      </c>
      <c r="D36" s="3" t="e">
        <f>IF(#REF!=MAX($B$6:$B$51),#REF!,NA())</f>
        <v>#REF!</v>
      </c>
      <c r="E36" s="53"/>
      <c r="F36" s="3" t="e">
        <f t="shared" si="1"/>
        <v>#REF!</v>
      </c>
      <c r="G36" s="53"/>
      <c r="H36" s="6"/>
      <c r="I36" s="6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6"/>
      <c r="S36" s="6"/>
      <c r="T36" s="6"/>
      <c r="U36" s="6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29">
        <v>220</v>
      </c>
      <c r="AB36" s="29"/>
    </row>
    <row r="37" spans="1:36" s="1" customFormat="1" ht="15" customHeight="1" x14ac:dyDescent="0.25">
      <c r="A37" s="9">
        <v>221</v>
      </c>
      <c r="B37" s="6">
        <v>0.182258860447993</v>
      </c>
      <c r="C37" s="6">
        <v>0.63176146982578396</v>
      </c>
      <c r="D37" s="3" t="e">
        <f>IF(B37=MAX($B$37:$B$106),B37,NA())</f>
        <v>#N/A</v>
      </c>
      <c r="E37" s="53" t="e">
        <f>IF(B37=MAX($B$37:$B$106),A37,NA())</f>
        <v>#N/A</v>
      </c>
      <c r="F37" s="3" t="e">
        <f>IF(C37=MAX($C$37:$C$106),C37,NA())</f>
        <v>#N/A</v>
      </c>
      <c r="G37" s="53" t="e">
        <f>IF(C37=MAX($C$37:$C$106),A37,NA())</f>
        <v>#N/A</v>
      </c>
      <c r="H37" s="6">
        <f>C37+(C37*25%)</f>
        <v>0.78970183728222998</v>
      </c>
      <c r="I37" s="6">
        <f>C37-(C37*25%)</f>
        <v>0.47382110236933794</v>
      </c>
      <c r="J37" s="6">
        <f>B37*((1/$AD$41))</f>
        <v>0.182258860447993</v>
      </c>
      <c r="K37" s="6">
        <f>B37*(1/$AE$41)</f>
        <v>1.9372445485734138</v>
      </c>
      <c r="L37" s="6">
        <f>C37*(1/$AH$41)</f>
        <v>0.63176146982578396</v>
      </c>
      <c r="M37" s="6">
        <f>C37*(1/$AI$41)</f>
        <v>0.7761765616370192</v>
      </c>
      <c r="N37" s="3" t="e">
        <f>IF(J37=MAX($J$37:$J$106),J37,NA())</f>
        <v>#N/A</v>
      </c>
      <c r="O37" s="3" t="e">
        <f>IF(K37=MAX($K$107:$K$196),K37,NA())</f>
        <v>#N/A</v>
      </c>
      <c r="P37" s="3" t="e">
        <f>IF(L37=MAX($L$37:$L$106),L37,NA())</f>
        <v>#N/A</v>
      </c>
      <c r="Q37" s="3" t="e">
        <f>IF(M37=MAX($M$107:$M$196),M37,NA())</f>
        <v>#N/A</v>
      </c>
      <c r="R37" s="6">
        <f>L37+(L37*25%)</f>
        <v>0.78970183728222998</v>
      </c>
      <c r="S37" s="6">
        <f>L37-(L37*25%)</f>
        <v>0.47382110236933794</v>
      </c>
      <c r="T37" s="6">
        <f>M37+(M37*25%)</f>
        <v>0.97022070204627398</v>
      </c>
      <c r="U37" s="6">
        <f>M37-(M37*25%)</f>
        <v>0.58213242122776443</v>
      </c>
      <c r="V37" s="12">
        <f>$AH$43</f>
        <v>253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9">
        <v>221</v>
      </c>
      <c r="AB37" s="29"/>
      <c r="AC37" s="59"/>
      <c r="AD37" s="60">
        <v>1</v>
      </c>
      <c r="AE37" s="60">
        <v>2</v>
      </c>
      <c r="AF37" s="60">
        <v>3</v>
      </c>
      <c r="AG37" s="60"/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v>0.20124296614189099</v>
      </c>
      <c r="C38" s="6">
        <v>0.63584857107732395</v>
      </c>
      <c r="D38" s="3" t="e">
        <f t="shared" ref="D38:D101" si="3">IF(B38=MAX($B$37:$B$106),B38,NA())</f>
        <v>#N/A</v>
      </c>
      <c r="E38" s="53" t="e">
        <f t="shared" ref="E38:E101" si="4">IF(B38=MAX($B$37:$B$106),A38,NA())</f>
        <v>#N/A</v>
      </c>
      <c r="F38" s="3" t="e">
        <f t="shared" ref="F38:F101" si="5">IF(C38=MAX($C$37:$C$106),C38,NA())</f>
        <v>#N/A</v>
      </c>
      <c r="G38" s="53" t="e">
        <f t="shared" ref="G38:G101" si="6">IF(C38=MAX($C$37:$C$106),A38,NA())</f>
        <v>#N/A</v>
      </c>
      <c r="H38" s="6">
        <f t="shared" ref="H38:H101" si="7">C38+(C38*25%)</f>
        <v>0.79481071384665491</v>
      </c>
      <c r="I38" s="6">
        <f t="shared" ref="I38:I101" si="8">C38-(C38*25%)</f>
        <v>0.47688642830799299</v>
      </c>
      <c r="J38" s="6">
        <f t="shared" ref="J38:J101" si="9">B38*((1/$AD$41))</f>
        <v>0.20124296614189099</v>
      </c>
      <c r="K38" s="6">
        <f t="shared" ref="K38:K101" si="10">B38*(1/$AE$41)</f>
        <v>2.1390281829857423</v>
      </c>
      <c r="L38" s="6">
        <f t="shared" ref="L38:L101" si="11">C38*(1/$AH$41)</f>
        <v>0.63584857107732395</v>
      </c>
      <c r="M38" s="6">
        <f t="shared" ref="M38:M101" si="12">C38*(1/$AI$41)</f>
        <v>0.78119793813431893</v>
      </c>
      <c r="N38" s="3" t="e">
        <f t="shared" ref="N38:N101" si="13">IF(J38=MAX($J$37:$J$106),J38,NA())</f>
        <v>#N/A</v>
      </c>
      <c r="O38" s="3" t="e">
        <f t="shared" ref="O38:O101" si="14">IF(K38=MAX($K$107:$K$196),K38,NA())</f>
        <v>#N/A</v>
      </c>
      <c r="P38" s="3" t="e">
        <f t="shared" ref="P38:P101" si="15">IF(L38=MAX($L$37:$L$106),L38,NA())</f>
        <v>#N/A</v>
      </c>
      <c r="Q38" s="3" t="e">
        <f t="shared" ref="Q38:Q101" si="16">IF(M38=MAX($M$107:$M$196),M38,NA())</f>
        <v>#N/A</v>
      </c>
      <c r="R38" s="6">
        <f t="shared" ref="R38:R101" si="17">L38+(L38*25%)</f>
        <v>0.79481071384665491</v>
      </c>
      <c r="S38" s="6">
        <f t="shared" ref="S38:S101" si="18">L38-(L38*25%)</f>
        <v>0.47688642830799299</v>
      </c>
      <c r="T38" s="6">
        <f t="shared" ref="T38:T101" si="19">M38+(M38*25%)</f>
        <v>0.97649742266789863</v>
      </c>
      <c r="U38" s="6">
        <f t="shared" ref="U38:U101" si="20">M38-(M38*25%)</f>
        <v>0.58589845360073922</v>
      </c>
      <c r="V38" s="12">
        <f t="shared" ref="V38:V101" si="21">$AH$43</f>
        <v>253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9">
        <v>222</v>
      </c>
      <c r="AB38" s="29"/>
      <c r="AC38" s="62"/>
      <c r="AD38" s="63"/>
      <c r="AE38" s="63"/>
      <c r="AF38" s="63"/>
      <c r="AG38" s="63"/>
      <c r="AH38" s="63"/>
      <c r="AI38" s="63"/>
      <c r="AJ38" s="64"/>
    </row>
    <row r="39" spans="1:36" s="1" customFormat="1" ht="15" customHeight="1" x14ac:dyDescent="0.25">
      <c r="A39" s="9">
        <v>223</v>
      </c>
      <c r="B39" s="6">
        <v>0.208997267947585</v>
      </c>
      <c r="C39" s="6">
        <v>0.63224699818817498</v>
      </c>
      <c r="D39" s="3" t="e">
        <f t="shared" si="3"/>
        <v>#N/A</v>
      </c>
      <c r="E39" s="53" t="e">
        <f t="shared" si="4"/>
        <v>#N/A</v>
      </c>
      <c r="F39" s="3" t="e">
        <f t="shared" si="5"/>
        <v>#N/A</v>
      </c>
      <c r="G39" s="53" t="e">
        <f t="shared" si="6"/>
        <v>#N/A</v>
      </c>
      <c r="H39" s="6">
        <f t="shared" si="7"/>
        <v>0.79030874773521875</v>
      </c>
      <c r="I39" s="6">
        <f t="shared" si="8"/>
        <v>0.47418524864113121</v>
      </c>
      <c r="J39" s="6">
        <f t="shared" si="9"/>
        <v>0.208997267947585</v>
      </c>
      <c r="K39" s="6">
        <f t="shared" si="10"/>
        <v>2.2214493002041293</v>
      </c>
      <c r="L39" s="6">
        <f t="shared" si="11"/>
        <v>0.63224699818817498</v>
      </c>
      <c r="M39" s="6">
        <f t="shared" si="12"/>
        <v>0.77677307749450231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0.79030874773521875</v>
      </c>
      <c r="S39" s="6">
        <f t="shared" si="18"/>
        <v>0.47418524864113121</v>
      </c>
      <c r="T39" s="6">
        <f t="shared" si="19"/>
        <v>0.97096634686812788</v>
      </c>
      <c r="U39" s="6">
        <f t="shared" si="20"/>
        <v>0.58257980812087673</v>
      </c>
      <c r="V39" s="12">
        <f t="shared" si="21"/>
        <v>253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9">
        <v>223</v>
      </c>
      <c r="AB39" s="29"/>
      <c r="AC39" s="62"/>
      <c r="AD39" s="63"/>
      <c r="AE39" s="63"/>
      <c r="AF39" s="63"/>
      <c r="AG39" s="63"/>
      <c r="AH39" s="63"/>
      <c r="AI39" s="63"/>
      <c r="AJ39" s="64"/>
    </row>
    <row r="40" spans="1:36" s="1" customFormat="1" ht="15" customHeight="1" x14ac:dyDescent="0.25">
      <c r="A40" s="9">
        <v>224</v>
      </c>
      <c r="B40" s="6">
        <v>0.22246756569751899</v>
      </c>
      <c r="C40" s="6">
        <v>0.63615245375484497</v>
      </c>
      <c r="D40" s="3" t="e">
        <f t="shared" si="3"/>
        <v>#N/A</v>
      </c>
      <c r="E40" s="53" t="e">
        <f t="shared" si="4"/>
        <v>#N/A</v>
      </c>
      <c r="F40" s="3" t="e">
        <f t="shared" si="5"/>
        <v>#N/A</v>
      </c>
      <c r="G40" s="53" t="e">
        <f t="shared" si="6"/>
        <v>#N/A</v>
      </c>
      <c r="H40" s="6">
        <f t="shared" si="7"/>
        <v>0.79519056719355619</v>
      </c>
      <c r="I40" s="6">
        <f t="shared" si="8"/>
        <v>0.47711434031613376</v>
      </c>
      <c r="J40" s="6">
        <f t="shared" si="9"/>
        <v>0.22246756569751899</v>
      </c>
      <c r="K40" s="6">
        <f t="shared" si="10"/>
        <v>2.3646262125340876</v>
      </c>
      <c r="L40" s="6">
        <f t="shared" si="11"/>
        <v>0.63615245375484497</v>
      </c>
      <c r="M40" s="6">
        <f t="shared" si="12"/>
        <v>0.78157128570780154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0.79519056719355619</v>
      </c>
      <c r="S40" s="6">
        <f t="shared" si="18"/>
        <v>0.47711434031613376</v>
      </c>
      <c r="T40" s="6">
        <f t="shared" si="19"/>
        <v>0.9769641071347519</v>
      </c>
      <c r="U40" s="6">
        <f t="shared" si="20"/>
        <v>0.58617846428085119</v>
      </c>
      <c r="V40" s="12">
        <f t="shared" si="21"/>
        <v>253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9">
        <v>224</v>
      </c>
      <c r="AB40" s="29"/>
      <c r="AC40" s="62"/>
      <c r="AD40" s="63" t="e" cm="1">
        <f t="array" ref="AD40:AD41">_xlfn.UNIQUE($D$37:$D$106)</f>
        <v>#N/A</v>
      </c>
      <c r="AE40" s="63" t="e" cm="1">
        <f t="array" ref="AE40:AE41">_xlfn.UNIQUE($D$107:$D$196)</f>
        <v>#N/A</v>
      </c>
      <c r="AF40" s="63"/>
      <c r="AG40" s="63"/>
      <c r="AH40" s="93" t="e" cm="1">
        <f t="array" ref="AH40:AH41">_xlfn.UNIQUE($F$37:$F$106)</f>
        <v>#N/A</v>
      </c>
      <c r="AI40" s="63" t="e" cm="1">
        <f t="array" ref="AI40:AI41">_xlfn.UNIQUE($F$107:$F$196)</f>
        <v>#N/A</v>
      </c>
      <c r="AJ40" s="64"/>
    </row>
    <row r="41" spans="1:36" s="1" customFormat="1" ht="15" customHeight="1" x14ac:dyDescent="0.25">
      <c r="A41" s="9">
        <v>225</v>
      </c>
      <c r="B41" s="6">
        <v>0.24313272358276899</v>
      </c>
      <c r="C41" s="6">
        <v>0.657264715736954</v>
      </c>
      <c r="D41" s="3" t="e">
        <f t="shared" si="3"/>
        <v>#N/A</v>
      </c>
      <c r="E41" s="53" t="e">
        <f t="shared" si="4"/>
        <v>#N/A</v>
      </c>
      <c r="F41" s="3" t="e">
        <f t="shared" si="5"/>
        <v>#N/A</v>
      </c>
      <c r="G41" s="53" t="e">
        <f t="shared" si="6"/>
        <v>#N/A</v>
      </c>
      <c r="H41" s="6">
        <f t="shared" si="7"/>
        <v>0.82158089467119244</v>
      </c>
      <c r="I41" s="6">
        <f t="shared" si="8"/>
        <v>0.4929485368027155</v>
      </c>
      <c r="J41" s="6">
        <f t="shared" si="9"/>
        <v>0.24313272358276899</v>
      </c>
      <c r="K41" s="6">
        <f t="shared" si="10"/>
        <v>2.5842778901546271</v>
      </c>
      <c r="L41" s="6">
        <f t="shared" si="11"/>
        <v>0.657264715736954</v>
      </c>
      <c r="M41" s="6">
        <f t="shared" si="12"/>
        <v>0.80750962429969486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0.82158089467119244</v>
      </c>
      <c r="S41" s="6">
        <f t="shared" si="18"/>
        <v>0.4929485368027155</v>
      </c>
      <c r="T41" s="6">
        <f t="shared" si="19"/>
        <v>1.0093870303746186</v>
      </c>
      <c r="U41" s="6">
        <f t="shared" si="20"/>
        <v>0.60563221822477109</v>
      </c>
      <c r="V41" s="12">
        <f t="shared" si="21"/>
        <v>253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9">
        <v>225</v>
      </c>
      <c r="AB41" s="29"/>
      <c r="AC41" s="87" t="s">
        <v>23</v>
      </c>
      <c r="AD41" s="91">
        <v>1</v>
      </c>
      <c r="AE41" s="94">
        <v>9.4081493522440607E-2</v>
      </c>
      <c r="AF41" s="42"/>
      <c r="AG41" s="88" t="s">
        <v>24</v>
      </c>
      <c r="AH41" s="91">
        <v>1</v>
      </c>
      <c r="AI41" s="94">
        <v>0.81394041130712302</v>
      </c>
      <c r="AJ41" s="43"/>
    </row>
    <row r="42" spans="1:36" s="1" customFormat="1" ht="15" customHeight="1" x14ac:dyDescent="0.25">
      <c r="A42" s="9">
        <v>226</v>
      </c>
      <c r="B42" s="6">
        <v>0.25740740240580301</v>
      </c>
      <c r="C42" s="6">
        <v>0.67178947763655095</v>
      </c>
      <c r="D42" s="3" t="e">
        <f t="shared" si="3"/>
        <v>#N/A</v>
      </c>
      <c r="E42" s="53" t="e">
        <f t="shared" si="4"/>
        <v>#N/A</v>
      </c>
      <c r="F42" s="3" t="e">
        <f t="shared" si="5"/>
        <v>#N/A</v>
      </c>
      <c r="G42" s="53" t="e">
        <f t="shared" si="6"/>
        <v>#N/A</v>
      </c>
      <c r="H42" s="6">
        <f t="shared" si="7"/>
        <v>0.83973684704568874</v>
      </c>
      <c r="I42" s="6">
        <f t="shared" si="8"/>
        <v>0.50384210822741315</v>
      </c>
      <c r="J42" s="6">
        <f t="shared" si="9"/>
        <v>0.25740740240580301</v>
      </c>
      <c r="K42" s="6">
        <f t="shared" si="10"/>
        <v>2.7360046356450054</v>
      </c>
      <c r="L42" s="6">
        <f t="shared" si="11"/>
        <v>0.67178947763655095</v>
      </c>
      <c r="M42" s="6">
        <f t="shared" si="12"/>
        <v>0.82535461847595315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0.83973684704568874</v>
      </c>
      <c r="S42" s="6">
        <f t="shared" si="18"/>
        <v>0.50384210822741315</v>
      </c>
      <c r="T42" s="6">
        <f t="shared" si="19"/>
        <v>1.0316932730949415</v>
      </c>
      <c r="U42" s="6">
        <f t="shared" si="20"/>
        <v>0.61901596385696489</v>
      </c>
      <c r="V42" s="12">
        <f t="shared" si="21"/>
        <v>253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9">
        <v>226</v>
      </c>
      <c r="AB42" s="29"/>
      <c r="AC42" s="62"/>
      <c r="AD42" s="63" t="e" cm="1">
        <f t="array" ref="AD42:AD43">_xlfn.UNIQUE($E$37:$E$106)</f>
        <v>#N/A</v>
      </c>
      <c r="AE42" s="63" t="e" cm="1">
        <f t="array" ref="AE42:AE43">_xlfn.UNIQUE($E$107:$E$196)</f>
        <v>#N/A</v>
      </c>
      <c r="AF42" s="63"/>
      <c r="AG42" s="63"/>
      <c r="AH42" s="93" t="e" cm="1">
        <f t="array" ref="AH42:AH43">_xlfn.UNIQUE($G$37:$G$106)</f>
        <v>#N/A</v>
      </c>
      <c r="AI42" s="63" t="e" cm="1">
        <f t="array" ref="AI42:AI43">_xlfn.UNIQUE($G$107:$G$196)</f>
        <v>#N/A</v>
      </c>
      <c r="AJ42" s="64"/>
    </row>
    <row r="43" spans="1:36" s="1" customFormat="1" ht="15" customHeight="1" thickBot="1" x14ac:dyDescent="0.3">
      <c r="A43" s="9">
        <v>227</v>
      </c>
      <c r="B43" s="6">
        <v>0.271337909539209</v>
      </c>
      <c r="C43" s="6">
        <v>0.68053068454527899</v>
      </c>
      <c r="D43" s="3" t="e">
        <f t="shared" si="3"/>
        <v>#N/A</v>
      </c>
      <c r="E43" s="53" t="e">
        <f t="shared" si="4"/>
        <v>#N/A</v>
      </c>
      <c r="F43" s="3" t="e">
        <f t="shared" si="5"/>
        <v>#N/A</v>
      </c>
      <c r="G43" s="53" t="e">
        <f t="shared" si="6"/>
        <v>#N/A</v>
      </c>
      <c r="H43" s="6">
        <f t="shared" si="7"/>
        <v>0.85066335568159879</v>
      </c>
      <c r="I43" s="6">
        <f t="shared" si="8"/>
        <v>0.51039801340895918</v>
      </c>
      <c r="J43" s="6">
        <f t="shared" si="9"/>
        <v>0.271337909539209</v>
      </c>
      <c r="K43" s="6">
        <f t="shared" si="10"/>
        <v>2.884073151692566</v>
      </c>
      <c r="L43" s="6">
        <f t="shared" si="11"/>
        <v>0.68053068454527899</v>
      </c>
      <c r="M43" s="6">
        <f t="shared" si="12"/>
        <v>0.8360939880751237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0.85066335568159879</v>
      </c>
      <c r="S43" s="6">
        <f t="shared" si="18"/>
        <v>0.51039801340895918</v>
      </c>
      <c r="T43" s="6">
        <f t="shared" si="19"/>
        <v>1.0451174850939047</v>
      </c>
      <c r="U43" s="6">
        <f t="shared" si="20"/>
        <v>0.62707049105634272</v>
      </c>
      <c r="V43" s="12">
        <f t="shared" si="21"/>
        <v>253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9">
        <v>227</v>
      </c>
      <c r="AB43" s="29"/>
      <c r="AC43" s="89" t="s">
        <v>19</v>
      </c>
      <c r="AD43" s="92">
        <v>255</v>
      </c>
      <c r="AE43" s="95">
        <v>323</v>
      </c>
      <c r="AF43" s="44"/>
      <c r="AG43" s="90" t="s">
        <v>22</v>
      </c>
      <c r="AH43" s="92">
        <v>253</v>
      </c>
      <c r="AI43" s="95">
        <v>344</v>
      </c>
      <c r="AJ43" s="45"/>
    </row>
    <row r="44" spans="1:36" s="1" customFormat="1" ht="15" customHeight="1" x14ac:dyDescent="0.25">
      <c r="A44" s="9">
        <v>228</v>
      </c>
      <c r="B44" s="6">
        <v>0.28468099451983703</v>
      </c>
      <c r="C44" s="6">
        <v>0.67608513161427897</v>
      </c>
      <c r="D44" s="3" t="e">
        <f t="shared" si="3"/>
        <v>#N/A</v>
      </c>
      <c r="E44" s="53" t="e">
        <f t="shared" si="4"/>
        <v>#N/A</v>
      </c>
      <c r="F44" s="3" t="e">
        <f t="shared" si="5"/>
        <v>#N/A</v>
      </c>
      <c r="G44" s="53" t="e">
        <f t="shared" si="6"/>
        <v>#N/A</v>
      </c>
      <c r="H44" s="6">
        <f t="shared" si="7"/>
        <v>0.84510641451784874</v>
      </c>
      <c r="I44" s="6">
        <f t="shared" si="8"/>
        <v>0.5070638487107092</v>
      </c>
      <c r="J44" s="6">
        <f t="shared" si="9"/>
        <v>0.28468099451983703</v>
      </c>
      <c r="K44" s="6">
        <f t="shared" si="10"/>
        <v>3.0258979089435272</v>
      </c>
      <c r="L44" s="6">
        <f t="shared" si="11"/>
        <v>0.67608513161427897</v>
      </c>
      <c r="M44" s="6">
        <f t="shared" si="12"/>
        <v>0.83063222101055345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0.84510641451784874</v>
      </c>
      <c r="S44" s="6">
        <f t="shared" si="18"/>
        <v>0.5070638487107092</v>
      </c>
      <c r="T44" s="6">
        <f t="shared" si="19"/>
        <v>1.0382902762631918</v>
      </c>
      <c r="U44" s="6">
        <f t="shared" si="20"/>
        <v>0.62297416575791509</v>
      </c>
      <c r="V44" s="12">
        <f t="shared" si="21"/>
        <v>253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9">
        <v>228</v>
      </c>
      <c r="AB44" s="29"/>
    </row>
    <row r="45" spans="1:36" s="1" customFormat="1" ht="15" customHeight="1" x14ac:dyDescent="0.25">
      <c r="A45" s="9">
        <v>229</v>
      </c>
      <c r="B45" s="6">
        <v>0.30422802754695899</v>
      </c>
      <c r="C45" s="6">
        <v>0.69371047030556499</v>
      </c>
      <c r="D45" s="3" t="e">
        <f t="shared" si="3"/>
        <v>#N/A</v>
      </c>
      <c r="E45" s="53" t="e">
        <f t="shared" si="4"/>
        <v>#N/A</v>
      </c>
      <c r="F45" s="3" t="e">
        <f t="shared" si="5"/>
        <v>#N/A</v>
      </c>
      <c r="G45" s="53" t="e">
        <f t="shared" si="6"/>
        <v>#N/A</v>
      </c>
      <c r="H45" s="6">
        <f t="shared" si="7"/>
        <v>0.86713808788195623</v>
      </c>
      <c r="I45" s="6">
        <f t="shared" si="8"/>
        <v>0.52028285272917374</v>
      </c>
      <c r="J45" s="6">
        <f t="shared" si="9"/>
        <v>0.30422802754695899</v>
      </c>
      <c r="K45" s="6">
        <f t="shared" si="10"/>
        <v>3.2336649446832348</v>
      </c>
      <c r="L45" s="6">
        <f t="shared" si="11"/>
        <v>0.69371047030556499</v>
      </c>
      <c r="M45" s="6">
        <f t="shared" si="12"/>
        <v>0.85228655644646223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0.86713808788195623</v>
      </c>
      <c r="S45" s="6">
        <f t="shared" si="18"/>
        <v>0.52028285272917374</v>
      </c>
      <c r="T45" s="6">
        <f t="shared" si="19"/>
        <v>1.0653581955580778</v>
      </c>
      <c r="U45" s="6">
        <f t="shared" si="20"/>
        <v>0.6392149173348467</v>
      </c>
      <c r="V45" s="12">
        <f t="shared" si="21"/>
        <v>253</v>
      </c>
      <c r="W45" s="6" t="str">
        <f t="shared" si="22"/>
        <v>FAIL</v>
      </c>
      <c r="X45" s="4" t="b">
        <f t="shared" si="23"/>
        <v>0</v>
      </c>
      <c r="Y45" s="4" t="b">
        <f t="shared" si="24"/>
        <v>0</v>
      </c>
      <c r="Z45" s="4" t="b">
        <f t="shared" si="25"/>
        <v>0</v>
      </c>
      <c r="AA45" s="9">
        <v>229</v>
      </c>
      <c r="AB45" s="29"/>
    </row>
    <row r="46" spans="1:36" s="1" customFormat="1" ht="15" customHeight="1" thickBot="1" x14ac:dyDescent="0.3">
      <c r="A46" s="9">
        <v>230</v>
      </c>
      <c r="B46" s="6">
        <v>0.31671903746435098</v>
      </c>
      <c r="C46" s="6">
        <v>0.70061097966632702</v>
      </c>
      <c r="D46" s="3" t="e">
        <f t="shared" si="3"/>
        <v>#N/A</v>
      </c>
      <c r="E46" s="53" t="e">
        <f t="shared" si="4"/>
        <v>#N/A</v>
      </c>
      <c r="F46" s="3" t="e">
        <f t="shared" si="5"/>
        <v>#N/A</v>
      </c>
      <c r="G46" s="53" t="e">
        <f t="shared" si="6"/>
        <v>#N/A</v>
      </c>
      <c r="H46" s="6">
        <f t="shared" si="7"/>
        <v>0.87576372458290874</v>
      </c>
      <c r="I46" s="6">
        <f t="shared" si="8"/>
        <v>0.52545823474974529</v>
      </c>
      <c r="J46" s="6">
        <f t="shared" si="9"/>
        <v>0.31671903746435098</v>
      </c>
      <c r="K46" s="6">
        <f t="shared" si="10"/>
        <v>3.3664329253957499</v>
      </c>
      <c r="L46" s="6">
        <f t="shared" si="11"/>
        <v>0.70061097966632702</v>
      </c>
      <c r="M46" s="6">
        <f t="shared" si="12"/>
        <v>0.86076446129662243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0.87576372458290874</v>
      </c>
      <c r="S46" s="6">
        <f t="shared" si="18"/>
        <v>0.52545823474974529</v>
      </c>
      <c r="T46" s="6">
        <f t="shared" si="19"/>
        <v>1.075955576620778</v>
      </c>
      <c r="U46" s="6">
        <f t="shared" si="20"/>
        <v>0.64557334597246685</v>
      </c>
      <c r="V46" s="12">
        <f t="shared" si="21"/>
        <v>253</v>
      </c>
      <c r="W46" s="6" t="str">
        <f t="shared" si="22"/>
        <v>FAIL</v>
      </c>
      <c r="X46" s="4" t="b">
        <f t="shared" si="23"/>
        <v>0</v>
      </c>
      <c r="Y46" s="4" t="b">
        <f t="shared" si="24"/>
        <v>0</v>
      </c>
      <c r="Z46" s="4" t="b">
        <f t="shared" si="25"/>
        <v>0</v>
      </c>
      <c r="AA46" s="9">
        <v>230</v>
      </c>
      <c r="AB46" s="29"/>
    </row>
    <row r="47" spans="1:36" s="1" customFormat="1" ht="15" customHeight="1" x14ac:dyDescent="0.25">
      <c r="A47" s="9">
        <v>231</v>
      </c>
      <c r="B47" s="6">
        <v>0.33287764993331997</v>
      </c>
      <c r="C47" s="6">
        <v>0.717118654547234</v>
      </c>
      <c r="D47" s="3" t="e">
        <f t="shared" si="3"/>
        <v>#N/A</v>
      </c>
      <c r="E47" s="53" t="e">
        <f t="shared" si="4"/>
        <v>#N/A</v>
      </c>
      <c r="F47" s="3" t="e">
        <f t="shared" si="5"/>
        <v>#N/A</v>
      </c>
      <c r="G47" s="53" t="e">
        <f t="shared" si="6"/>
        <v>#N/A</v>
      </c>
      <c r="H47" s="6">
        <f>C47+(C47*25%)</f>
        <v>0.89639831818404248</v>
      </c>
      <c r="I47" s="6">
        <f>C47-(C47*25%)</f>
        <v>0.53783899091042553</v>
      </c>
      <c r="J47" s="6">
        <f t="shared" si="9"/>
        <v>0.33287764993331997</v>
      </c>
      <c r="K47" s="6">
        <f t="shared" si="10"/>
        <v>3.5381841579069002</v>
      </c>
      <c r="L47" s="6">
        <f t="shared" si="11"/>
        <v>0.717118654547234</v>
      </c>
      <c r="M47" s="6">
        <f t="shared" si="12"/>
        <v>0.8810456448471442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0.89639831818404248</v>
      </c>
      <c r="S47" s="6">
        <f>L47-(L47*25%)</f>
        <v>0.53783899091042553</v>
      </c>
      <c r="T47" s="6">
        <f>M47+(M47*25%)</f>
        <v>1.1013070560589302</v>
      </c>
      <c r="U47" s="6">
        <f t="shared" si="20"/>
        <v>0.66078423363535821</v>
      </c>
      <c r="V47" s="12">
        <f t="shared" si="21"/>
        <v>253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9">
        <v>231</v>
      </c>
      <c r="AB47" s="74"/>
      <c r="AC47" s="59"/>
      <c r="AD47" s="60"/>
      <c r="AE47" s="60"/>
      <c r="AF47" s="61"/>
    </row>
    <row r="48" spans="1:36" s="1" customFormat="1" ht="15" customHeight="1" x14ac:dyDescent="0.25">
      <c r="A48" s="9">
        <v>232</v>
      </c>
      <c r="B48" s="6">
        <v>0.34310098022512497</v>
      </c>
      <c r="C48" s="6">
        <v>0.72489558500591</v>
      </c>
      <c r="D48" s="3" t="e">
        <f t="shared" si="3"/>
        <v>#N/A</v>
      </c>
      <c r="E48" s="53" t="e">
        <f t="shared" si="4"/>
        <v>#N/A</v>
      </c>
      <c r="F48" s="3" t="e">
        <f t="shared" si="5"/>
        <v>#N/A</v>
      </c>
      <c r="G48" s="53" t="e">
        <f t="shared" si="6"/>
        <v>#N/A</v>
      </c>
      <c r="H48" s="6">
        <f t="shared" si="7"/>
        <v>0.9061194812573875</v>
      </c>
      <c r="I48" s="6">
        <f t="shared" si="8"/>
        <v>0.5436716887544325</v>
      </c>
      <c r="J48" s="6">
        <f t="shared" si="9"/>
        <v>0.34310098022512497</v>
      </c>
      <c r="K48" s="6">
        <f t="shared" si="10"/>
        <v>3.6468487837439305</v>
      </c>
      <c r="L48" s="6">
        <f t="shared" si="11"/>
        <v>0.72489558500591</v>
      </c>
      <c r="M48" s="6">
        <f t="shared" si="12"/>
        <v>0.89060031291699326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0.9061194812573875</v>
      </c>
      <c r="S48" s="6">
        <f t="shared" si="18"/>
        <v>0.5436716887544325</v>
      </c>
      <c r="T48" s="6">
        <f t="shared" si="19"/>
        <v>1.1132503911462415</v>
      </c>
      <c r="U48" s="6">
        <f t="shared" si="20"/>
        <v>0.66795023468774495</v>
      </c>
      <c r="V48" s="12">
        <f t="shared" si="21"/>
        <v>253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b">
        <f t="shared" si="25"/>
        <v>0</v>
      </c>
      <c r="AA48" s="9">
        <v>232</v>
      </c>
      <c r="AB48" s="75"/>
      <c r="AC48" s="62"/>
      <c r="AD48" s="63"/>
      <c r="AE48" s="63"/>
      <c r="AF48" s="64"/>
    </row>
    <row r="49" spans="1:37" s="1" customFormat="1" ht="15" customHeight="1" x14ac:dyDescent="0.25">
      <c r="A49" s="9">
        <v>233</v>
      </c>
      <c r="B49" s="6">
        <v>0.35058704189671502</v>
      </c>
      <c r="C49" s="6">
        <v>0.72355480705597497</v>
      </c>
      <c r="D49" s="3" t="e">
        <f t="shared" si="3"/>
        <v>#N/A</v>
      </c>
      <c r="E49" s="53" t="e">
        <f t="shared" si="4"/>
        <v>#N/A</v>
      </c>
      <c r="F49" s="3" t="e">
        <f t="shared" si="5"/>
        <v>#N/A</v>
      </c>
      <c r="G49" s="53" t="e">
        <f t="shared" si="6"/>
        <v>#N/A</v>
      </c>
      <c r="H49" s="6">
        <f t="shared" si="7"/>
        <v>0.90444350881996871</v>
      </c>
      <c r="I49" s="6">
        <f t="shared" si="8"/>
        <v>0.54266610529198123</v>
      </c>
      <c r="J49" s="6">
        <f t="shared" si="9"/>
        <v>0.35058704189671502</v>
      </c>
      <c r="K49" s="6">
        <f t="shared" si="10"/>
        <v>3.7264187543227294</v>
      </c>
      <c r="L49" s="6">
        <f t="shared" si="11"/>
        <v>0.72355480705597497</v>
      </c>
      <c r="M49" s="6">
        <f t="shared" si="12"/>
        <v>0.88895304497045913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0.90444350881996871</v>
      </c>
      <c r="S49" s="6">
        <f t="shared" si="18"/>
        <v>0.54266610529198123</v>
      </c>
      <c r="T49" s="6">
        <f t="shared" si="19"/>
        <v>1.1111913062130738</v>
      </c>
      <c r="U49" s="6">
        <f t="shared" si="20"/>
        <v>0.66671478372784432</v>
      </c>
      <c r="V49" s="12">
        <f t="shared" si="21"/>
        <v>253</v>
      </c>
      <c r="W49" s="6" t="str">
        <f t="shared" si="22"/>
        <v>FAIL</v>
      </c>
      <c r="X49" s="4" t="b">
        <f t="shared" si="23"/>
        <v>0</v>
      </c>
      <c r="Y49" s="4" t="b">
        <f t="shared" si="24"/>
        <v>0</v>
      </c>
      <c r="Z49" s="4" t="b">
        <f t="shared" si="25"/>
        <v>0</v>
      </c>
      <c r="AA49" s="9">
        <v>233</v>
      </c>
      <c r="AB49" s="75"/>
      <c r="AC49" s="79"/>
      <c r="AD49" s="80"/>
      <c r="AE49" s="80"/>
      <c r="AF49" s="81"/>
      <c r="AG49" s="82"/>
      <c r="AH49" s="82"/>
      <c r="AI49" s="82"/>
      <c r="AJ49" s="82"/>
    </row>
    <row r="50" spans="1:37" s="1" customFormat="1" ht="15" customHeight="1" x14ac:dyDescent="0.25">
      <c r="A50" s="9">
        <v>234</v>
      </c>
      <c r="B50" s="6">
        <v>0.36215188910176699</v>
      </c>
      <c r="C50" s="6">
        <v>0.74025300068125199</v>
      </c>
      <c r="D50" s="3" t="e">
        <f t="shared" si="3"/>
        <v>#N/A</v>
      </c>
      <c r="E50" s="53" t="e">
        <f t="shared" si="4"/>
        <v>#N/A</v>
      </c>
      <c r="F50" s="3" t="e">
        <f t="shared" si="5"/>
        <v>#N/A</v>
      </c>
      <c r="G50" s="53" t="e">
        <f t="shared" si="6"/>
        <v>#N/A</v>
      </c>
      <c r="H50" s="6">
        <f t="shared" si="7"/>
        <v>0.92531625085156499</v>
      </c>
      <c r="I50" s="6">
        <f t="shared" si="8"/>
        <v>0.555189750510939</v>
      </c>
      <c r="J50" s="6">
        <f t="shared" si="9"/>
        <v>0.36215188910176699</v>
      </c>
      <c r="K50" s="6">
        <f t="shared" si="10"/>
        <v>3.849342474727885</v>
      </c>
      <c r="L50" s="6">
        <f t="shared" si="11"/>
        <v>0.74025300068125199</v>
      </c>
      <c r="M50" s="6">
        <f t="shared" si="12"/>
        <v>0.90946829816750963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0.92531625085156499</v>
      </c>
      <c r="S50" s="6">
        <f t="shared" si="18"/>
        <v>0.555189750510939</v>
      </c>
      <c r="T50" s="6">
        <f t="shared" si="19"/>
        <v>1.1368353727093869</v>
      </c>
      <c r="U50" s="6">
        <f t="shared" si="20"/>
        <v>0.68210122362563219</v>
      </c>
      <c r="V50" s="12">
        <f t="shared" si="21"/>
        <v>253</v>
      </c>
      <c r="W50" s="6" t="str">
        <f t="shared" si="22"/>
        <v>FAIL</v>
      </c>
      <c r="X50" s="4" t="b">
        <f t="shared" si="23"/>
        <v>0</v>
      </c>
      <c r="Y50" s="4" t="b">
        <f t="shared" si="24"/>
        <v>0</v>
      </c>
      <c r="Z50" s="4" t="b">
        <f t="shared" si="25"/>
        <v>0</v>
      </c>
      <c r="AA50" s="9">
        <v>234</v>
      </c>
      <c r="AB50" s="76"/>
      <c r="AK50" s="37"/>
    </row>
    <row r="51" spans="1:37" s="1" customFormat="1" ht="15" customHeight="1" x14ac:dyDescent="0.25">
      <c r="A51" s="9">
        <v>235</v>
      </c>
      <c r="B51" s="6">
        <v>0.37423505345981301</v>
      </c>
      <c r="C51" s="6">
        <v>0.74363671321090696</v>
      </c>
      <c r="D51" s="3" t="e">
        <f t="shared" si="3"/>
        <v>#N/A</v>
      </c>
      <c r="E51" s="53" t="e">
        <f t="shared" si="4"/>
        <v>#N/A</v>
      </c>
      <c r="F51" s="3" t="e">
        <f t="shared" si="5"/>
        <v>#N/A</v>
      </c>
      <c r="G51" s="53" t="e">
        <f t="shared" si="6"/>
        <v>#N/A</v>
      </c>
      <c r="H51" s="6">
        <f t="shared" si="7"/>
        <v>0.92954589151363365</v>
      </c>
      <c r="I51" s="6">
        <f t="shared" si="8"/>
        <v>0.55772753490818028</v>
      </c>
      <c r="J51" s="6">
        <f t="shared" si="9"/>
        <v>0.37423505345981301</v>
      </c>
      <c r="K51" s="6">
        <f t="shared" si="10"/>
        <v>3.9777754311537299</v>
      </c>
      <c r="L51" s="6">
        <f t="shared" si="11"/>
        <v>0.74363671321090696</v>
      </c>
      <c r="M51" s="6">
        <f t="shared" si="12"/>
        <v>0.91362549749395783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0.92954589151363365</v>
      </c>
      <c r="S51" s="6">
        <f t="shared" si="18"/>
        <v>0.55772753490818028</v>
      </c>
      <c r="T51" s="6">
        <f t="shared" si="19"/>
        <v>1.1420318718674474</v>
      </c>
      <c r="U51" s="6">
        <f t="shared" si="20"/>
        <v>0.6852191231204684</v>
      </c>
      <c r="V51" s="12">
        <f t="shared" si="21"/>
        <v>253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76"/>
      <c r="AK51" s="37"/>
    </row>
    <row r="52" spans="1:37" s="1" customFormat="1" ht="15" customHeight="1" x14ac:dyDescent="0.25">
      <c r="A52" s="9">
        <v>236</v>
      </c>
      <c r="B52" s="6">
        <v>0.39137802620474699</v>
      </c>
      <c r="C52" s="6">
        <v>0.77240523114245296</v>
      </c>
      <c r="D52" s="3" t="e">
        <f t="shared" si="3"/>
        <v>#N/A</v>
      </c>
      <c r="E52" s="53" t="e">
        <f t="shared" si="4"/>
        <v>#N/A</v>
      </c>
      <c r="F52" s="3" t="e">
        <f t="shared" si="5"/>
        <v>#N/A</v>
      </c>
      <c r="G52" s="53" t="e">
        <f t="shared" si="6"/>
        <v>#N/A</v>
      </c>
      <c r="H52" s="6">
        <f t="shared" si="7"/>
        <v>0.96550653892806615</v>
      </c>
      <c r="I52" s="6">
        <f t="shared" si="8"/>
        <v>0.57930392335683978</v>
      </c>
      <c r="J52" s="6">
        <f t="shared" si="9"/>
        <v>0.39137802620474699</v>
      </c>
      <c r="K52" s="6">
        <f t="shared" si="10"/>
        <v>4.1599895107042952</v>
      </c>
      <c r="L52" s="6">
        <f t="shared" si="11"/>
        <v>0.77240523114245296</v>
      </c>
      <c r="M52" s="6">
        <f t="shared" si="12"/>
        <v>0.94897024451953693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0.96550653892806615</v>
      </c>
      <c r="S52" s="6">
        <f t="shared" si="18"/>
        <v>0.57930392335683978</v>
      </c>
      <c r="T52" s="6">
        <f t="shared" si="19"/>
        <v>1.1862128056494212</v>
      </c>
      <c r="U52" s="6">
        <f t="shared" si="20"/>
        <v>0.71172768338965264</v>
      </c>
      <c r="V52" s="12">
        <f t="shared" si="21"/>
        <v>253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76"/>
      <c r="AK52" s="37"/>
    </row>
    <row r="53" spans="1:37" s="1" customFormat="1" ht="15" customHeight="1" x14ac:dyDescent="0.25">
      <c r="A53" s="9">
        <v>237</v>
      </c>
      <c r="B53" s="6">
        <v>0.42825341936503197</v>
      </c>
      <c r="C53" s="6">
        <v>0.79437990816605697</v>
      </c>
      <c r="D53" s="3" t="e">
        <f t="shared" si="3"/>
        <v>#N/A</v>
      </c>
      <c r="E53" s="53" t="e">
        <f t="shared" si="4"/>
        <v>#N/A</v>
      </c>
      <c r="F53" s="3" t="e">
        <f t="shared" si="5"/>
        <v>#N/A</v>
      </c>
      <c r="G53" s="53" t="e">
        <f t="shared" si="6"/>
        <v>#N/A</v>
      </c>
      <c r="H53" s="6">
        <f t="shared" si="7"/>
        <v>0.99297488520757127</v>
      </c>
      <c r="I53" s="6">
        <f t="shared" si="8"/>
        <v>0.59578493112454267</v>
      </c>
      <c r="J53" s="6">
        <f t="shared" si="9"/>
        <v>0.42825341936503197</v>
      </c>
      <c r="K53" s="6">
        <f t="shared" si="10"/>
        <v>4.5519411239244807</v>
      </c>
      <c r="L53" s="6">
        <f t="shared" si="11"/>
        <v>0.79437990816605697</v>
      </c>
      <c r="M53" s="6">
        <f t="shared" si="12"/>
        <v>0.97596813861391463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0.99297488520757127</v>
      </c>
      <c r="S53" s="6">
        <f t="shared" si="18"/>
        <v>0.59578493112454267</v>
      </c>
      <c r="T53" s="6">
        <f t="shared" si="19"/>
        <v>1.2199601732673933</v>
      </c>
      <c r="U53" s="6">
        <f t="shared" si="20"/>
        <v>0.731976103960436</v>
      </c>
      <c r="V53" s="12">
        <f t="shared" si="21"/>
        <v>253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77"/>
      <c r="AK53" s="37"/>
    </row>
    <row r="54" spans="1:37" s="1" customFormat="1" ht="15" customHeight="1" x14ac:dyDescent="0.25">
      <c r="A54" s="9">
        <v>238</v>
      </c>
      <c r="B54" s="6">
        <v>0.452597207771266</v>
      </c>
      <c r="C54" s="6">
        <v>0.79981274389298296</v>
      </c>
      <c r="D54" s="3" t="e">
        <f t="shared" si="3"/>
        <v>#N/A</v>
      </c>
      <c r="E54" s="53" t="e">
        <f t="shared" si="4"/>
        <v>#N/A</v>
      </c>
      <c r="F54" s="3" t="e">
        <f t="shared" si="5"/>
        <v>#N/A</v>
      </c>
      <c r="G54" s="53" t="e">
        <f t="shared" si="6"/>
        <v>#N/A</v>
      </c>
      <c r="H54" s="6">
        <f t="shared" si="7"/>
        <v>0.9997659298662287</v>
      </c>
      <c r="I54" s="6">
        <f t="shared" si="8"/>
        <v>0.59985955791973722</v>
      </c>
      <c r="J54" s="6">
        <f t="shared" si="9"/>
        <v>0.452597207771266</v>
      </c>
      <c r="K54" s="6">
        <f t="shared" si="10"/>
        <v>4.8106932705454035</v>
      </c>
      <c r="L54" s="6">
        <f t="shared" si="11"/>
        <v>0.79981274389298296</v>
      </c>
      <c r="M54" s="6">
        <f t="shared" si="12"/>
        <v>0.98264287260113781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0.9997659298662287</v>
      </c>
      <c r="S54" s="6">
        <f t="shared" si="18"/>
        <v>0.59985955791973722</v>
      </c>
      <c r="T54" s="6">
        <f t="shared" si="19"/>
        <v>1.2283035907514224</v>
      </c>
      <c r="U54" s="6">
        <f t="shared" si="20"/>
        <v>0.73698215445085336</v>
      </c>
      <c r="V54" s="12">
        <f t="shared" si="21"/>
        <v>253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78"/>
      <c r="AK54" s="37"/>
    </row>
    <row r="55" spans="1:37" s="1" customFormat="1" ht="15" customHeight="1" x14ac:dyDescent="0.25">
      <c r="A55" s="9">
        <v>239</v>
      </c>
      <c r="B55" s="6">
        <v>0.47389165819404799</v>
      </c>
      <c r="C55" s="6">
        <v>0.80695013807725902</v>
      </c>
      <c r="D55" s="3" t="e">
        <f t="shared" si="3"/>
        <v>#N/A</v>
      </c>
      <c r="E55" s="53" t="e">
        <f t="shared" si="4"/>
        <v>#N/A</v>
      </c>
      <c r="F55" s="3" t="e">
        <f t="shared" si="5"/>
        <v>#N/A</v>
      </c>
      <c r="G55" s="53" t="e">
        <f t="shared" si="6"/>
        <v>#N/A</v>
      </c>
      <c r="H55" s="6">
        <f t="shared" si="7"/>
        <v>1.0086876725965737</v>
      </c>
      <c r="I55" s="6">
        <f t="shared" si="8"/>
        <v>0.60521260355794426</v>
      </c>
      <c r="J55" s="6">
        <f t="shared" si="9"/>
        <v>0.47389165819404799</v>
      </c>
      <c r="K55" s="6">
        <f t="shared" si="10"/>
        <v>5.0370337507558158</v>
      </c>
      <c r="L55" s="6">
        <f t="shared" si="11"/>
        <v>0.80695013807725902</v>
      </c>
      <c r="M55" s="6">
        <f t="shared" si="12"/>
        <v>0.9914118120531229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1.0086876725965737</v>
      </c>
      <c r="S55" s="6">
        <f t="shared" si="18"/>
        <v>0.60521260355794426</v>
      </c>
      <c r="T55" s="6">
        <f t="shared" si="19"/>
        <v>1.2392647650664037</v>
      </c>
      <c r="U55" s="6">
        <f t="shared" si="20"/>
        <v>0.7435588590398422</v>
      </c>
      <c r="V55" s="12">
        <f t="shared" si="21"/>
        <v>253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78"/>
      <c r="AK55" s="37"/>
    </row>
    <row r="56" spans="1:37" s="1" customFormat="1" ht="15" customHeight="1" x14ac:dyDescent="0.25">
      <c r="A56" s="9">
        <v>240</v>
      </c>
      <c r="B56" s="6">
        <v>0.48665239605023303</v>
      </c>
      <c r="C56" s="6">
        <v>0.80733531545692205</v>
      </c>
      <c r="D56" s="3" t="e">
        <f t="shared" si="3"/>
        <v>#N/A</v>
      </c>
      <c r="E56" s="53" t="e">
        <f t="shared" si="4"/>
        <v>#N/A</v>
      </c>
      <c r="F56" s="3" t="e">
        <f t="shared" si="5"/>
        <v>#N/A</v>
      </c>
      <c r="G56" s="53" t="e">
        <f t="shared" si="6"/>
        <v>#N/A</v>
      </c>
      <c r="H56" s="6">
        <f t="shared" si="7"/>
        <v>1.0091691443211526</v>
      </c>
      <c r="I56" s="6">
        <f t="shared" si="8"/>
        <v>0.60550148659269154</v>
      </c>
      <c r="J56" s="6">
        <f t="shared" si="9"/>
        <v>0.48665239605023303</v>
      </c>
      <c r="K56" s="6">
        <f t="shared" si="10"/>
        <v>5.1726686921073934</v>
      </c>
      <c r="L56" s="6">
        <f t="shared" si="11"/>
        <v>0.80733531545692205</v>
      </c>
      <c r="M56" s="6">
        <f t="shared" si="12"/>
        <v>0.99188503757960156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1.0091691443211526</v>
      </c>
      <c r="S56" s="6">
        <f t="shared" si="18"/>
        <v>0.60550148659269154</v>
      </c>
      <c r="T56" s="6">
        <f t="shared" si="19"/>
        <v>1.2398562969745019</v>
      </c>
      <c r="U56" s="6">
        <f t="shared" si="20"/>
        <v>0.74391377818470117</v>
      </c>
      <c r="V56" s="12">
        <f t="shared" si="21"/>
        <v>253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78"/>
      <c r="AK56" s="37"/>
    </row>
    <row r="57" spans="1:37" s="1" customFormat="1" ht="15" customHeight="1" x14ac:dyDescent="0.25">
      <c r="A57" s="9">
        <v>241</v>
      </c>
      <c r="B57" s="6">
        <v>0.49201522384588198</v>
      </c>
      <c r="C57" s="6">
        <v>0.83669253723840198</v>
      </c>
      <c r="D57" s="3" t="e">
        <f t="shared" si="3"/>
        <v>#N/A</v>
      </c>
      <c r="E57" s="53" t="e">
        <f t="shared" si="4"/>
        <v>#N/A</v>
      </c>
      <c r="F57" s="3" t="e">
        <f t="shared" si="5"/>
        <v>#N/A</v>
      </c>
      <c r="G57" s="53" t="e">
        <f t="shared" si="6"/>
        <v>#N/A</v>
      </c>
      <c r="H57" s="6">
        <f t="shared" si="7"/>
        <v>1.0458656715480026</v>
      </c>
      <c r="I57" s="6">
        <f t="shared" si="8"/>
        <v>0.62751940292880148</v>
      </c>
      <c r="J57" s="6">
        <f t="shared" si="9"/>
        <v>0.49201522384588198</v>
      </c>
      <c r="K57" s="6">
        <f t="shared" si="10"/>
        <v>5.2296706336674497</v>
      </c>
      <c r="L57" s="6">
        <f t="shared" si="11"/>
        <v>0.83669253723840198</v>
      </c>
      <c r="M57" s="6">
        <f t="shared" si="12"/>
        <v>1.0279530609553356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1.0458656715480026</v>
      </c>
      <c r="S57" s="6">
        <f t="shared" si="18"/>
        <v>0.62751940292880148</v>
      </c>
      <c r="T57" s="6">
        <f t="shared" si="19"/>
        <v>1.2849413261941693</v>
      </c>
      <c r="U57" s="6">
        <f t="shared" si="20"/>
        <v>0.77096479571650167</v>
      </c>
      <c r="V57" s="12">
        <f t="shared" si="21"/>
        <v>253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29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6">
        <v>0.51583443295638398</v>
      </c>
      <c r="C58" s="6">
        <v>0.85765855317397999</v>
      </c>
      <c r="D58" s="3" t="e">
        <f t="shared" si="3"/>
        <v>#N/A</v>
      </c>
      <c r="E58" s="53" t="e">
        <f t="shared" si="4"/>
        <v>#N/A</v>
      </c>
      <c r="F58" s="3" t="e">
        <f t="shared" si="5"/>
        <v>#N/A</v>
      </c>
      <c r="G58" s="53" t="e">
        <f t="shared" si="6"/>
        <v>#N/A</v>
      </c>
      <c r="H58" s="6">
        <f t="shared" si="7"/>
        <v>1.072073191467475</v>
      </c>
      <c r="I58" s="6">
        <f t="shared" si="8"/>
        <v>0.64324391488048493</v>
      </c>
      <c r="J58" s="6">
        <f t="shared" si="9"/>
        <v>0.51583443295638398</v>
      </c>
      <c r="K58" s="6">
        <f t="shared" si="10"/>
        <v>5.4828469834329914</v>
      </c>
      <c r="L58" s="6">
        <f t="shared" si="11"/>
        <v>0.85765855317397999</v>
      </c>
      <c r="M58" s="6">
        <f t="shared" si="12"/>
        <v>1.0537117229462156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1.072073191467475</v>
      </c>
      <c r="S58" s="6">
        <f t="shared" si="18"/>
        <v>0.64324391488048493</v>
      </c>
      <c r="T58" s="6">
        <f t="shared" si="19"/>
        <v>1.3171396536827695</v>
      </c>
      <c r="U58" s="6">
        <f t="shared" si="20"/>
        <v>0.79028379220966172</v>
      </c>
      <c r="V58" s="12">
        <f t="shared" si="21"/>
        <v>253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29"/>
    </row>
    <row r="59" spans="1:37" s="1" customFormat="1" ht="15" customHeight="1" x14ac:dyDescent="0.25">
      <c r="A59" s="9">
        <v>243</v>
      </c>
      <c r="B59" s="6">
        <v>0.54025670355263899</v>
      </c>
      <c r="C59" s="6">
        <v>0.88473929405959195</v>
      </c>
      <c r="D59" s="3" t="e">
        <f t="shared" si="3"/>
        <v>#N/A</v>
      </c>
      <c r="E59" s="53" t="e">
        <f t="shared" si="4"/>
        <v>#N/A</v>
      </c>
      <c r="F59" s="3" t="e">
        <f t="shared" si="5"/>
        <v>#N/A</v>
      </c>
      <c r="G59" s="53" t="e">
        <f t="shared" si="6"/>
        <v>#N/A</v>
      </c>
      <c r="H59" s="6">
        <f t="shared" si="7"/>
        <v>1.1059241175744901</v>
      </c>
      <c r="I59" s="6">
        <f t="shared" si="8"/>
        <v>0.66355447054469396</v>
      </c>
      <c r="J59" s="6">
        <f t="shared" si="9"/>
        <v>0.54025670355263899</v>
      </c>
      <c r="K59" s="6">
        <f t="shared" si="10"/>
        <v>5.742433323762822</v>
      </c>
      <c r="L59" s="6">
        <f t="shared" si="11"/>
        <v>0.88473929405959195</v>
      </c>
      <c r="M59" s="6">
        <f t="shared" si="12"/>
        <v>1.0869828820008722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1.1059241175744901</v>
      </c>
      <c r="S59" s="6">
        <f t="shared" si="18"/>
        <v>0.66355447054469396</v>
      </c>
      <c r="T59" s="6">
        <f t="shared" si="19"/>
        <v>1.3587286025010903</v>
      </c>
      <c r="U59" s="6">
        <f t="shared" si="20"/>
        <v>0.81523716150065417</v>
      </c>
      <c r="V59" s="12">
        <f t="shared" si="21"/>
        <v>253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29"/>
    </row>
    <row r="60" spans="1:37" s="1" customFormat="1" ht="15" customHeight="1" x14ac:dyDescent="0.25">
      <c r="A60" s="9">
        <v>244</v>
      </c>
      <c r="B60" s="6">
        <v>0.55572135016860902</v>
      </c>
      <c r="C60" s="6">
        <v>0.90811703269093702</v>
      </c>
      <c r="D60" s="3" t="e">
        <f t="shared" si="3"/>
        <v>#N/A</v>
      </c>
      <c r="E60" s="53" t="e">
        <f t="shared" si="4"/>
        <v>#N/A</v>
      </c>
      <c r="F60" s="3" t="e">
        <f t="shared" si="5"/>
        <v>#N/A</v>
      </c>
      <c r="G60" s="53" t="e">
        <f t="shared" si="6"/>
        <v>#N/A</v>
      </c>
      <c r="H60" s="6">
        <f t="shared" si="7"/>
        <v>1.1351462908636714</v>
      </c>
      <c r="I60" s="6">
        <f t="shared" si="8"/>
        <v>0.68108777451820279</v>
      </c>
      <c r="J60" s="6">
        <f t="shared" si="9"/>
        <v>0.55572135016860902</v>
      </c>
      <c r="K60" s="6">
        <f t="shared" si="10"/>
        <v>5.9068083356484626</v>
      </c>
      <c r="L60" s="6">
        <f t="shared" si="11"/>
        <v>0.90811703269093702</v>
      </c>
      <c r="M60" s="6">
        <f t="shared" si="12"/>
        <v>1.1157045651936288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1.1351462908636714</v>
      </c>
      <c r="S60" s="6">
        <f t="shared" si="18"/>
        <v>0.68108777451820279</v>
      </c>
      <c r="T60" s="6">
        <f t="shared" si="19"/>
        <v>1.394630706492036</v>
      </c>
      <c r="U60" s="6">
        <f t="shared" si="20"/>
        <v>0.83677842389522161</v>
      </c>
      <c r="V60" s="12">
        <f t="shared" si="21"/>
        <v>253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29"/>
    </row>
    <row r="61" spans="1:37" s="1" customFormat="1" ht="15" customHeight="1" x14ac:dyDescent="0.25">
      <c r="A61" s="9">
        <v>245</v>
      </c>
      <c r="B61" s="6">
        <v>0.58298520923986996</v>
      </c>
      <c r="C61" s="6">
        <v>0.94614240417609496</v>
      </c>
      <c r="D61" s="3" t="e">
        <f t="shared" si="3"/>
        <v>#N/A</v>
      </c>
      <c r="E61" s="53" t="e">
        <f t="shared" si="4"/>
        <v>#N/A</v>
      </c>
      <c r="F61" s="3" t="e">
        <f t="shared" si="5"/>
        <v>#N/A</v>
      </c>
      <c r="G61" s="53" t="e">
        <f t="shared" si="6"/>
        <v>#N/A</v>
      </c>
      <c r="H61" s="6">
        <f t="shared" si="7"/>
        <v>1.1826780052201187</v>
      </c>
      <c r="I61" s="6">
        <f t="shared" si="8"/>
        <v>0.70960680313207125</v>
      </c>
      <c r="J61" s="6">
        <f t="shared" si="9"/>
        <v>0.58298520923986996</v>
      </c>
      <c r="K61" s="6">
        <f t="shared" si="10"/>
        <v>6.1965981556278606</v>
      </c>
      <c r="L61" s="6">
        <f t="shared" si="11"/>
        <v>0.94614240417609496</v>
      </c>
      <c r="M61" s="6">
        <f t="shared" si="12"/>
        <v>1.1624222007317049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1.1826780052201187</v>
      </c>
      <c r="S61" s="6">
        <f t="shared" si="18"/>
        <v>0.70960680313207125</v>
      </c>
      <c r="T61" s="6">
        <f t="shared" si="19"/>
        <v>1.453027750914631</v>
      </c>
      <c r="U61" s="6">
        <f t="shared" si="20"/>
        <v>0.87181665054877866</v>
      </c>
      <c r="V61" s="12">
        <f t="shared" si="21"/>
        <v>253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29"/>
    </row>
    <row r="62" spans="1:37" s="1" customFormat="1" ht="15" customHeight="1" x14ac:dyDescent="0.25">
      <c r="A62" s="9">
        <v>246</v>
      </c>
      <c r="B62" s="6">
        <v>0.62698680026012799</v>
      </c>
      <c r="C62" s="6">
        <v>0.96878878930580004</v>
      </c>
      <c r="D62" s="3" t="e">
        <f t="shared" si="3"/>
        <v>#N/A</v>
      </c>
      <c r="E62" s="53" t="e">
        <f t="shared" si="4"/>
        <v>#N/A</v>
      </c>
      <c r="F62" s="3" t="e">
        <f t="shared" si="5"/>
        <v>#N/A</v>
      </c>
      <c r="G62" s="53" t="e">
        <f t="shared" si="6"/>
        <v>#N/A</v>
      </c>
      <c r="H62" s="6">
        <f t="shared" si="7"/>
        <v>1.2109859866322501</v>
      </c>
      <c r="I62" s="6">
        <f t="shared" si="8"/>
        <v>0.72659159197934997</v>
      </c>
      <c r="J62" s="6">
        <f t="shared" si="9"/>
        <v>0.62698680026012799</v>
      </c>
      <c r="K62" s="6">
        <f t="shared" si="10"/>
        <v>6.6642947171175297</v>
      </c>
      <c r="L62" s="6">
        <f t="shared" si="11"/>
        <v>0.96878878930580004</v>
      </c>
      <c r="M62" s="6">
        <f t="shared" si="12"/>
        <v>1.1902453494722087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1.2109859866322501</v>
      </c>
      <c r="S62" s="6">
        <f t="shared" si="18"/>
        <v>0.72659159197934997</v>
      </c>
      <c r="T62" s="6">
        <f t="shared" si="19"/>
        <v>1.4878066868402609</v>
      </c>
      <c r="U62" s="6">
        <f t="shared" si="20"/>
        <v>0.8926840121041566</v>
      </c>
      <c r="V62" s="12">
        <f t="shared" si="21"/>
        <v>253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29"/>
    </row>
    <row r="63" spans="1:37" s="1" customFormat="1" ht="15" customHeight="1" x14ac:dyDescent="0.25">
      <c r="A63" s="9">
        <v>247</v>
      </c>
      <c r="B63" s="6">
        <v>0.65896156248567195</v>
      </c>
      <c r="C63" s="6">
        <v>0.95741699747546605</v>
      </c>
      <c r="D63" s="3" t="e">
        <f t="shared" si="3"/>
        <v>#N/A</v>
      </c>
      <c r="E63" s="53" t="e">
        <f t="shared" si="4"/>
        <v>#N/A</v>
      </c>
      <c r="F63" s="3" t="e">
        <f t="shared" si="5"/>
        <v>#N/A</v>
      </c>
      <c r="G63" s="53" t="e">
        <f t="shared" si="6"/>
        <v>#N/A</v>
      </c>
      <c r="H63" s="6">
        <f t="shared" si="7"/>
        <v>1.1967712468443326</v>
      </c>
      <c r="I63" s="6">
        <f t="shared" si="8"/>
        <v>0.71806274810659954</v>
      </c>
      <c r="J63" s="6">
        <f t="shared" si="9"/>
        <v>0.65896156248567195</v>
      </c>
      <c r="K63" s="6">
        <f t="shared" si="10"/>
        <v>7.004157117557817</v>
      </c>
      <c r="L63" s="6">
        <f t="shared" si="11"/>
        <v>0.95741699747546605</v>
      </c>
      <c r="M63" s="6">
        <f t="shared" si="12"/>
        <v>1.1762740664736515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1.1967712468443326</v>
      </c>
      <c r="S63" s="6">
        <f t="shared" si="18"/>
        <v>0.71806274810659954</v>
      </c>
      <c r="T63" s="6">
        <f t="shared" si="19"/>
        <v>1.4703425830920644</v>
      </c>
      <c r="U63" s="6">
        <f t="shared" si="20"/>
        <v>0.88220554985523858</v>
      </c>
      <c r="V63" s="12">
        <f t="shared" si="21"/>
        <v>253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29"/>
    </row>
    <row r="64" spans="1:37" s="1" customFormat="1" ht="15" customHeight="1" x14ac:dyDescent="0.25">
      <c r="A64" s="9">
        <v>248</v>
      </c>
      <c r="B64" s="6">
        <v>0.70631352262610503</v>
      </c>
      <c r="C64" s="6">
        <v>0.96765325824732296</v>
      </c>
      <c r="D64" s="3" t="e">
        <f t="shared" si="3"/>
        <v>#N/A</v>
      </c>
      <c r="E64" s="53" t="e">
        <f t="shared" si="4"/>
        <v>#N/A</v>
      </c>
      <c r="F64" s="3" t="e">
        <f t="shared" si="5"/>
        <v>#N/A</v>
      </c>
      <c r="G64" s="53" t="e">
        <f t="shared" si="6"/>
        <v>#N/A</v>
      </c>
      <c r="H64" s="6">
        <f t="shared" si="7"/>
        <v>1.2095665728091536</v>
      </c>
      <c r="I64" s="6">
        <f t="shared" si="8"/>
        <v>0.72573994368549222</v>
      </c>
      <c r="J64" s="6">
        <f t="shared" si="9"/>
        <v>0.70631352262610503</v>
      </c>
      <c r="K64" s="6">
        <f t="shared" si="10"/>
        <v>7.5074650303848864</v>
      </c>
      <c r="L64" s="6">
        <f t="shared" si="11"/>
        <v>0.96765325824732296</v>
      </c>
      <c r="M64" s="6">
        <f t="shared" si="12"/>
        <v>1.1888502460436254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1.2095665728091536</v>
      </c>
      <c r="S64" s="6">
        <f t="shared" si="18"/>
        <v>0.72573994368549222</v>
      </c>
      <c r="T64" s="6">
        <f t="shared" si="19"/>
        <v>1.4860628075545317</v>
      </c>
      <c r="U64" s="6">
        <f t="shared" si="20"/>
        <v>0.89163768453271908</v>
      </c>
      <c r="V64" s="12">
        <f t="shared" si="21"/>
        <v>253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29"/>
    </row>
    <row r="65" spans="1:28" s="1" customFormat="1" ht="15" customHeight="1" x14ac:dyDescent="0.25">
      <c r="A65" s="9">
        <v>249</v>
      </c>
      <c r="B65" s="6">
        <v>0.76118656326797396</v>
      </c>
      <c r="C65" s="6">
        <v>0.98730654508202198</v>
      </c>
      <c r="D65" s="3" t="e">
        <f t="shared" si="3"/>
        <v>#N/A</v>
      </c>
      <c r="E65" s="53" t="e">
        <f t="shared" si="4"/>
        <v>#N/A</v>
      </c>
      <c r="F65" s="3" t="e">
        <f t="shared" si="5"/>
        <v>#N/A</v>
      </c>
      <c r="G65" s="53" t="e">
        <f t="shared" si="6"/>
        <v>#N/A</v>
      </c>
      <c r="H65" s="6">
        <f t="shared" si="7"/>
        <v>1.2341331813525276</v>
      </c>
      <c r="I65" s="6">
        <f t="shared" si="8"/>
        <v>0.74047990881151649</v>
      </c>
      <c r="J65" s="6">
        <f t="shared" si="9"/>
        <v>0.76118656326797396</v>
      </c>
      <c r="K65" s="6">
        <f t="shared" si="10"/>
        <v>8.0907151318384791</v>
      </c>
      <c r="L65" s="6">
        <f t="shared" si="11"/>
        <v>0.98730654508202198</v>
      </c>
      <c r="M65" s="6">
        <f t="shared" si="12"/>
        <v>1.2129961006561731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1.2341331813525276</v>
      </c>
      <c r="S65" s="6">
        <f t="shared" si="18"/>
        <v>0.74047990881151649</v>
      </c>
      <c r="T65" s="6">
        <f t="shared" si="19"/>
        <v>1.5162451258202165</v>
      </c>
      <c r="U65" s="6">
        <f t="shared" si="20"/>
        <v>0.90974707549212985</v>
      </c>
      <c r="V65" s="12">
        <f t="shared" si="21"/>
        <v>253</v>
      </c>
      <c r="W65" s="6" t="str">
        <f t="shared" si="22"/>
        <v>W/IN 98%</v>
      </c>
      <c r="X65" s="4" t="b">
        <f t="shared" si="23"/>
        <v>1</v>
      </c>
      <c r="Y65" s="4" t="b">
        <f t="shared" si="24"/>
        <v>1</v>
      </c>
      <c r="Z65" s="4" t="b">
        <f t="shared" si="25"/>
        <v>0</v>
      </c>
      <c r="AA65" s="9">
        <v>249</v>
      </c>
      <c r="AB65" s="29"/>
    </row>
    <row r="66" spans="1:28" s="1" customFormat="1" ht="15" customHeight="1" x14ac:dyDescent="0.25">
      <c r="A66" s="9">
        <v>250</v>
      </c>
      <c r="B66" s="6">
        <v>0.81501516185804301</v>
      </c>
      <c r="C66" s="6">
        <v>0.99033402739249898</v>
      </c>
      <c r="D66" s="3" t="e">
        <f t="shared" si="3"/>
        <v>#N/A</v>
      </c>
      <c r="E66" s="53" t="e">
        <f t="shared" si="4"/>
        <v>#N/A</v>
      </c>
      <c r="F66" s="3" t="e">
        <f t="shared" si="5"/>
        <v>#N/A</v>
      </c>
      <c r="G66" s="53" t="e">
        <f t="shared" si="6"/>
        <v>#N/A</v>
      </c>
      <c r="H66" s="6">
        <f t="shared" si="7"/>
        <v>1.2379175342406237</v>
      </c>
      <c r="I66" s="6">
        <f t="shared" si="8"/>
        <v>0.74275052054437429</v>
      </c>
      <c r="J66" s="6">
        <f t="shared" si="9"/>
        <v>0.81501516185804301</v>
      </c>
      <c r="K66" s="6">
        <f t="shared" si="10"/>
        <v>8.6628637720726989</v>
      </c>
      <c r="L66" s="6">
        <f t="shared" si="11"/>
        <v>0.99033402739249898</v>
      </c>
      <c r="M66" s="6">
        <f t="shared" si="12"/>
        <v>1.2167156386818316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1.2379175342406237</v>
      </c>
      <c r="S66" s="6">
        <f t="shared" si="18"/>
        <v>0.74275052054437429</v>
      </c>
      <c r="T66" s="6">
        <f t="shared" si="19"/>
        <v>1.5208945483522895</v>
      </c>
      <c r="U66" s="6">
        <f t="shared" si="20"/>
        <v>0.91253672901137373</v>
      </c>
      <c r="V66" s="12">
        <f t="shared" si="21"/>
        <v>253</v>
      </c>
      <c r="W66" s="6" t="str">
        <f t="shared" si="22"/>
        <v>W/IN 98%</v>
      </c>
      <c r="X66" s="4" t="b">
        <f t="shared" si="23"/>
        <v>1</v>
      </c>
      <c r="Y66" s="4" t="b">
        <f t="shared" si="24"/>
        <v>1</v>
      </c>
      <c r="Z66" s="4" t="b">
        <f t="shared" si="25"/>
        <v>0</v>
      </c>
      <c r="AA66" s="9">
        <v>250</v>
      </c>
      <c r="AB66" s="29"/>
    </row>
    <row r="67" spans="1:28" s="1" customFormat="1" ht="15" customHeight="1" x14ac:dyDescent="0.25">
      <c r="A67" s="9">
        <v>251</v>
      </c>
      <c r="B67" s="6">
        <v>0.86448805288714003</v>
      </c>
      <c r="C67" s="6">
        <v>0.98774505387653999</v>
      </c>
      <c r="D67" s="3" t="e">
        <f t="shared" si="3"/>
        <v>#N/A</v>
      </c>
      <c r="E67" s="53" t="e">
        <f t="shared" si="4"/>
        <v>#N/A</v>
      </c>
      <c r="F67" s="3" t="e">
        <f t="shared" si="5"/>
        <v>#N/A</v>
      </c>
      <c r="G67" s="53" t="e">
        <f t="shared" si="6"/>
        <v>#N/A</v>
      </c>
      <c r="H67" s="6">
        <f t="shared" si="7"/>
        <v>1.234681317345675</v>
      </c>
      <c r="I67" s="6">
        <f t="shared" si="8"/>
        <v>0.74080879040740499</v>
      </c>
      <c r="J67" s="6">
        <f t="shared" si="9"/>
        <v>0.86448805288714003</v>
      </c>
      <c r="K67" s="6">
        <f t="shared" si="10"/>
        <v>9.1887152352756782</v>
      </c>
      <c r="L67" s="6">
        <f t="shared" si="11"/>
        <v>0.98774505387653999</v>
      </c>
      <c r="M67" s="6">
        <f t="shared" si="12"/>
        <v>1.2135348486878796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1.234681317345675</v>
      </c>
      <c r="S67" s="6">
        <f t="shared" si="18"/>
        <v>0.74080879040740499</v>
      </c>
      <c r="T67" s="6">
        <f t="shared" si="19"/>
        <v>1.5169185608598497</v>
      </c>
      <c r="U67" s="6">
        <f t="shared" si="20"/>
        <v>0.91015113651590973</v>
      </c>
      <c r="V67" s="12">
        <f t="shared" si="21"/>
        <v>253</v>
      </c>
      <c r="W67" s="6" t="str">
        <f t="shared" si="22"/>
        <v>W/IN 98%</v>
      </c>
      <c r="X67" s="4" t="b">
        <f t="shared" si="23"/>
        <v>1</v>
      </c>
      <c r="Y67" s="4" t="b">
        <f t="shared" si="24"/>
        <v>1</v>
      </c>
      <c r="Z67" s="4" t="b">
        <f t="shared" si="25"/>
        <v>0</v>
      </c>
      <c r="AA67" s="9">
        <v>251</v>
      </c>
      <c r="AB67" s="29"/>
    </row>
    <row r="68" spans="1:28" s="1" customFormat="1" ht="15" customHeight="1" x14ac:dyDescent="0.25">
      <c r="A68" s="9">
        <v>252</v>
      </c>
      <c r="B68" s="6">
        <v>0.89908408819081898</v>
      </c>
      <c r="C68" s="6">
        <v>0.99190365928650703</v>
      </c>
      <c r="D68" s="3" t="e">
        <f t="shared" si="3"/>
        <v>#N/A</v>
      </c>
      <c r="E68" s="53" t="e">
        <f t="shared" si="4"/>
        <v>#N/A</v>
      </c>
      <c r="F68" s="3" t="e">
        <f t="shared" si="5"/>
        <v>#N/A</v>
      </c>
      <c r="G68" s="53" t="e">
        <f t="shared" si="6"/>
        <v>#N/A</v>
      </c>
      <c r="H68" s="6">
        <f t="shared" si="7"/>
        <v>1.2398795741081339</v>
      </c>
      <c r="I68" s="6">
        <f t="shared" si="8"/>
        <v>0.7439277444648803</v>
      </c>
      <c r="J68" s="6">
        <f t="shared" si="9"/>
        <v>0.89908408819081898</v>
      </c>
      <c r="K68" s="6">
        <f t="shared" si="10"/>
        <v>9.5564393647340076</v>
      </c>
      <c r="L68" s="6">
        <f t="shared" si="11"/>
        <v>0.99190365928650703</v>
      </c>
      <c r="M68" s="6">
        <f t="shared" si="12"/>
        <v>1.2186440745626443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1.2398795741081339</v>
      </c>
      <c r="S68" s="6">
        <f t="shared" si="18"/>
        <v>0.7439277444648803</v>
      </c>
      <c r="T68" s="6">
        <f t="shared" si="19"/>
        <v>1.5233050932033054</v>
      </c>
      <c r="U68" s="6">
        <f t="shared" si="20"/>
        <v>0.91398305592198326</v>
      </c>
      <c r="V68" s="12">
        <f t="shared" si="21"/>
        <v>253</v>
      </c>
      <c r="W68" s="6" t="str">
        <f t="shared" si="22"/>
        <v>W/IN 98%</v>
      </c>
      <c r="X68" s="4" t="b">
        <f t="shared" si="23"/>
        <v>1</v>
      </c>
      <c r="Y68" s="4" t="b">
        <f t="shared" si="24"/>
        <v>1</v>
      </c>
      <c r="Z68" s="4" t="b">
        <f t="shared" si="25"/>
        <v>0</v>
      </c>
      <c r="AA68" s="9">
        <v>252</v>
      </c>
      <c r="AB68" s="29"/>
    </row>
    <row r="69" spans="1:28" s="1" customFormat="1" ht="15" customHeight="1" x14ac:dyDescent="0.25">
      <c r="A69" s="9">
        <v>253</v>
      </c>
      <c r="B69" s="6">
        <v>0.93723090840350798</v>
      </c>
      <c r="C69" s="6">
        <v>1</v>
      </c>
      <c r="D69" s="3" t="e">
        <f t="shared" si="3"/>
        <v>#N/A</v>
      </c>
      <c r="E69" s="53" t="e">
        <f t="shared" si="4"/>
        <v>#N/A</v>
      </c>
      <c r="F69" s="3">
        <f t="shared" si="5"/>
        <v>1</v>
      </c>
      <c r="G69" s="53">
        <f t="shared" si="6"/>
        <v>253</v>
      </c>
      <c r="H69" s="6">
        <f t="shared" si="7"/>
        <v>1.25</v>
      </c>
      <c r="I69" s="6">
        <f t="shared" si="8"/>
        <v>0.75</v>
      </c>
      <c r="J69" s="6">
        <f t="shared" si="9"/>
        <v>0.93723090840350798</v>
      </c>
      <c r="K69" s="6">
        <f t="shared" si="10"/>
        <v>9.9619050815765036</v>
      </c>
      <c r="L69" s="6">
        <f t="shared" si="11"/>
        <v>1</v>
      </c>
      <c r="M69" s="6">
        <f t="shared" si="12"/>
        <v>1.2285911672502907</v>
      </c>
      <c r="N69" s="3" t="e">
        <f t="shared" si="13"/>
        <v>#N/A</v>
      </c>
      <c r="O69" s="3" t="e">
        <f t="shared" si="14"/>
        <v>#N/A</v>
      </c>
      <c r="P69" s="3">
        <f t="shared" si="15"/>
        <v>1</v>
      </c>
      <c r="Q69" s="3" t="e">
        <f t="shared" si="16"/>
        <v>#N/A</v>
      </c>
      <c r="R69" s="6">
        <f t="shared" si="17"/>
        <v>1.25</v>
      </c>
      <c r="S69" s="6">
        <f t="shared" si="18"/>
        <v>0.75</v>
      </c>
      <c r="T69" s="6">
        <f t="shared" si="19"/>
        <v>1.5357389590628634</v>
      </c>
      <c r="U69" s="6">
        <f t="shared" si="20"/>
        <v>0.92144337543771804</v>
      </c>
      <c r="V69" s="12">
        <f t="shared" si="21"/>
        <v>253</v>
      </c>
      <c r="W69" s="6" t="str">
        <f t="shared" si="22"/>
        <v>W/IN 98%</v>
      </c>
      <c r="X69" s="4" t="b">
        <f t="shared" si="23"/>
        <v>1</v>
      </c>
      <c r="Y69" s="4" t="b">
        <f t="shared" si="24"/>
        <v>1</v>
      </c>
      <c r="Z69" s="4" t="b">
        <f t="shared" si="25"/>
        <v>0</v>
      </c>
      <c r="AA69" s="9">
        <v>253</v>
      </c>
      <c r="AB69" s="29"/>
    </row>
    <row r="70" spans="1:28" s="1" customFormat="1" ht="15" customHeight="1" x14ac:dyDescent="0.25">
      <c r="A70" s="9">
        <v>254</v>
      </c>
      <c r="B70" s="6">
        <v>0.97835450496999199</v>
      </c>
      <c r="C70" s="6">
        <v>0.98651153528996605</v>
      </c>
      <c r="D70" s="3" t="e">
        <f t="shared" si="3"/>
        <v>#N/A</v>
      </c>
      <c r="E70" s="53" t="e">
        <f t="shared" si="4"/>
        <v>#N/A</v>
      </c>
      <c r="F70" s="3" t="e">
        <f t="shared" si="5"/>
        <v>#N/A</v>
      </c>
      <c r="G70" s="53" t="e">
        <f t="shared" si="6"/>
        <v>#N/A</v>
      </c>
      <c r="H70" s="6">
        <f t="shared" si="7"/>
        <v>1.2331394191124576</v>
      </c>
      <c r="I70" s="6">
        <f t="shared" si="8"/>
        <v>0.73988365146747448</v>
      </c>
      <c r="J70" s="6">
        <f t="shared" si="9"/>
        <v>0.97835450496999199</v>
      </c>
      <c r="K70" s="6">
        <f t="shared" si="10"/>
        <v>10.399011201247905</v>
      </c>
      <c r="L70" s="6">
        <f t="shared" si="11"/>
        <v>0.98651153528996605</v>
      </c>
      <c r="M70" s="6">
        <f t="shared" si="12"/>
        <v>1.2120193586477757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1.2331394191124576</v>
      </c>
      <c r="S70" s="6">
        <f t="shared" si="18"/>
        <v>0.73988365146747448</v>
      </c>
      <c r="T70" s="6">
        <f t="shared" si="19"/>
        <v>1.5150241983097197</v>
      </c>
      <c r="U70" s="6">
        <f t="shared" si="20"/>
        <v>0.90901451898583174</v>
      </c>
      <c r="V70" s="12">
        <f t="shared" si="21"/>
        <v>253</v>
      </c>
      <c r="W70" s="6" t="str">
        <f t="shared" si="22"/>
        <v>W/IN 98%</v>
      </c>
      <c r="X70" s="4" t="b">
        <f t="shared" si="23"/>
        <v>1</v>
      </c>
      <c r="Y70" s="4" t="b">
        <f t="shared" si="24"/>
        <v>1</v>
      </c>
      <c r="Z70" s="4" t="b">
        <f t="shared" si="25"/>
        <v>0</v>
      </c>
      <c r="AA70" s="9">
        <v>254</v>
      </c>
      <c r="AB70" s="29"/>
    </row>
    <row r="71" spans="1:28" s="1" customFormat="1" ht="15" customHeight="1" x14ac:dyDescent="0.25">
      <c r="A71" s="9">
        <v>255</v>
      </c>
      <c r="B71" s="6">
        <v>1</v>
      </c>
      <c r="C71" s="6">
        <v>0.95296598874128202</v>
      </c>
      <c r="D71" s="3">
        <f t="shared" si="3"/>
        <v>1</v>
      </c>
      <c r="E71" s="53">
        <f t="shared" si="4"/>
        <v>255</v>
      </c>
      <c r="F71" s="3" t="e">
        <f t="shared" si="5"/>
        <v>#N/A</v>
      </c>
      <c r="G71" s="53" t="e">
        <f t="shared" si="6"/>
        <v>#N/A</v>
      </c>
      <c r="H71" s="6">
        <f t="shared" si="7"/>
        <v>1.1912074859266024</v>
      </c>
      <c r="I71" s="6">
        <f t="shared" si="8"/>
        <v>0.71472449155596152</v>
      </c>
      <c r="J71" s="6">
        <f t="shared" si="9"/>
        <v>1</v>
      </c>
      <c r="K71" s="6">
        <f t="shared" si="10"/>
        <v>10.629082963712486</v>
      </c>
      <c r="L71" s="6">
        <f t="shared" si="11"/>
        <v>0.95296598874128202</v>
      </c>
      <c r="M71" s="6">
        <f t="shared" si="12"/>
        <v>1.1708055964574791</v>
      </c>
      <c r="N71" s="3">
        <f t="shared" si="13"/>
        <v>1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1.1912074859266024</v>
      </c>
      <c r="S71" s="6">
        <f t="shared" si="18"/>
        <v>0.71472449155596152</v>
      </c>
      <c r="T71" s="6">
        <f t="shared" si="19"/>
        <v>1.4635069955718487</v>
      </c>
      <c r="U71" s="6">
        <f t="shared" si="20"/>
        <v>0.87810419734310929</v>
      </c>
      <c r="V71" s="12">
        <f t="shared" si="21"/>
        <v>253</v>
      </c>
      <c r="W71" s="6" t="str">
        <f t="shared" si="22"/>
        <v>W/IN 98%</v>
      </c>
      <c r="X71" s="4" t="b">
        <f t="shared" si="23"/>
        <v>1</v>
      </c>
      <c r="Y71" s="4" t="b">
        <f t="shared" si="24"/>
        <v>1</v>
      </c>
      <c r="Z71" s="4" t="b">
        <f t="shared" si="25"/>
        <v>0</v>
      </c>
      <c r="AA71" s="9">
        <v>255</v>
      </c>
      <c r="AB71" s="29"/>
    </row>
    <row r="72" spans="1:28" s="1" customFormat="1" ht="15" customHeight="1" x14ac:dyDescent="0.25">
      <c r="A72" s="9">
        <v>256</v>
      </c>
      <c r="B72" s="6">
        <v>0.98351781403134497</v>
      </c>
      <c r="C72" s="6">
        <v>0.90290863475682204</v>
      </c>
      <c r="D72" s="3" t="e">
        <f t="shared" si="3"/>
        <v>#N/A</v>
      </c>
      <c r="E72" s="53" t="e">
        <f t="shared" si="4"/>
        <v>#N/A</v>
      </c>
      <c r="F72" s="3" t="e">
        <f t="shared" si="5"/>
        <v>#N/A</v>
      </c>
      <c r="G72" s="53" t="e">
        <f t="shared" si="6"/>
        <v>#N/A</v>
      </c>
      <c r="H72" s="6">
        <f t="shared" si="7"/>
        <v>1.1286357934460276</v>
      </c>
      <c r="I72" s="6">
        <f t="shared" si="8"/>
        <v>0.67718147606761647</v>
      </c>
      <c r="J72" s="6">
        <f t="shared" si="9"/>
        <v>0.98351781403134497</v>
      </c>
      <c r="K72" s="6">
        <f t="shared" si="10"/>
        <v>10.453892441628314</v>
      </c>
      <c r="L72" s="6">
        <f t="shared" si="11"/>
        <v>0.90290863475682204</v>
      </c>
      <c r="M72" s="6">
        <f t="shared" si="12"/>
        <v>1.1093055734962505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1.1286357934460276</v>
      </c>
      <c r="S72" s="6">
        <f t="shared" si="18"/>
        <v>0.67718147606761647</v>
      </c>
      <c r="T72" s="6">
        <f t="shared" si="19"/>
        <v>1.3866319668703131</v>
      </c>
      <c r="U72" s="6">
        <f t="shared" si="20"/>
        <v>0.83197918012218786</v>
      </c>
      <c r="V72" s="12">
        <f t="shared" si="21"/>
        <v>253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24"/>
        <v>1</v>
      </c>
      <c r="Z72" s="4" t="b">
        <f t="shared" si="25"/>
        <v>0</v>
      </c>
      <c r="AA72" s="9">
        <v>256</v>
      </c>
      <c r="AB72" s="29"/>
    </row>
    <row r="73" spans="1:28" s="1" customFormat="1" ht="15" customHeight="1" x14ac:dyDescent="0.25">
      <c r="A73" s="9">
        <v>257</v>
      </c>
      <c r="B73" s="6">
        <v>0.92942647091230102</v>
      </c>
      <c r="C73" s="6">
        <v>0.89167180036916405</v>
      </c>
      <c r="D73" s="3" t="e">
        <f t="shared" si="3"/>
        <v>#N/A</v>
      </c>
      <c r="E73" s="53" t="e">
        <f t="shared" si="4"/>
        <v>#N/A</v>
      </c>
      <c r="F73" s="3" t="e">
        <f t="shared" si="5"/>
        <v>#N/A</v>
      </c>
      <c r="G73" s="53" t="e">
        <f t="shared" si="6"/>
        <v>#N/A</v>
      </c>
      <c r="H73" s="6">
        <f t="shared" si="7"/>
        <v>1.114589750461455</v>
      </c>
      <c r="I73" s="6">
        <f t="shared" si="8"/>
        <v>0.66875385027687306</v>
      </c>
      <c r="J73" s="6">
        <f t="shared" si="9"/>
        <v>0.92942647091230102</v>
      </c>
      <c r="K73" s="6">
        <f t="shared" si="10"/>
        <v>9.8789510679973578</v>
      </c>
      <c r="L73" s="6">
        <f t="shared" si="11"/>
        <v>0.89167180036916405</v>
      </c>
      <c r="M73" s="6">
        <f t="shared" si="12"/>
        <v>1.0955000980197194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1.114589750461455</v>
      </c>
      <c r="S73" s="6">
        <f t="shared" si="18"/>
        <v>0.66875385027687306</v>
      </c>
      <c r="T73" s="6">
        <f t="shared" si="19"/>
        <v>1.3693751225246493</v>
      </c>
      <c r="U73" s="6">
        <f t="shared" si="20"/>
        <v>0.82162507351478953</v>
      </c>
      <c r="V73" s="12">
        <f t="shared" si="21"/>
        <v>253</v>
      </c>
      <c r="W73" s="6" t="str">
        <f t="shared" ref="W73:W136" si="26">IF(OR(A73&lt;V73*0.98,A73&gt;V73*1.02),"FAIL","W/IN 98%")</f>
        <v>W/IN 98%</v>
      </c>
      <c r="X73" s="4" t="b">
        <f t="shared" si="23"/>
        <v>1</v>
      </c>
      <c r="Y73" s="4" t="b">
        <f t="shared" si="24"/>
        <v>1</v>
      </c>
      <c r="Z73" s="4" t="b">
        <f t="shared" si="25"/>
        <v>0</v>
      </c>
      <c r="AA73" s="9">
        <v>257</v>
      </c>
      <c r="AB73" s="29"/>
    </row>
    <row r="74" spans="1:28" s="1" customFormat="1" ht="15" customHeight="1" x14ac:dyDescent="0.25">
      <c r="A74" s="9">
        <v>258</v>
      </c>
      <c r="B74" s="6">
        <v>0.88506881246478397</v>
      </c>
      <c r="C74" s="6">
        <v>0.86459001371156596</v>
      </c>
      <c r="D74" s="3" t="e">
        <f t="shared" si="3"/>
        <v>#N/A</v>
      </c>
      <c r="E74" s="53" t="e">
        <f t="shared" si="4"/>
        <v>#N/A</v>
      </c>
      <c r="F74" s="3" t="e">
        <f t="shared" si="5"/>
        <v>#N/A</v>
      </c>
      <c r="G74" s="53" t="e">
        <f t="shared" si="6"/>
        <v>#N/A</v>
      </c>
      <c r="H74" s="6">
        <f t="shared" si="7"/>
        <v>1.0807375171394575</v>
      </c>
      <c r="I74" s="6">
        <f t="shared" si="8"/>
        <v>0.6484425102836745</v>
      </c>
      <c r="J74" s="6">
        <f t="shared" si="9"/>
        <v>0.88506881246478397</v>
      </c>
      <c r="K74" s="6">
        <f t="shared" si="10"/>
        <v>9.4074698362826759</v>
      </c>
      <c r="L74" s="6">
        <f t="shared" si="11"/>
        <v>0.86459001371156596</v>
      </c>
      <c r="M74" s="6">
        <f t="shared" si="12"/>
        <v>1.0622276541388376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1.0807375171394575</v>
      </c>
      <c r="S74" s="6">
        <f t="shared" si="18"/>
        <v>0.6484425102836745</v>
      </c>
      <c r="T74" s="6">
        <f t="shared" si="19"/>
        <v>1.3277845676735469</v>
      </c>
      <c r="U74" s="6">
        <f t="shared" si="20"/>
        <v>0.79667074060412824</v>
      </c>
      <c r="V74" s="12">
        <f t="shared" si="21"/>
        <v>253</v>
      </c>
      <c r="W74" s="6" t="str">
        <f t="shared" si="26"/>
        <v>W/IN 98%</v>
      </c>
      <c r="X74" s="4" t="b">
        <f t="shared" si="23"/>
        <v>1</v>
      </c>
      <c r="Y74" s="4" t="b">
        <f t="shared" si="24"/>
        <v>1</v>
      </c>
      <c r="Z74" s="4" t="b">
        <f t="shared" si="25"/>
        <v>0</v>
      </c>
      <c r="AA74" s="9">
        <v>258</v>
      </c>
      <c r="AB74" s="29"/>
    </row>
    <row r="75" spans="1:28" s="1" customFormat="1" ht="15" customHeight="1" x14ac:dyDescent="0.25">
      <c r="A75" s="9">
        <v>259</v>
      </c>
      <c r="B75" s="6">
        <v>0.833952622628365</v>
      </c>
      <c r="C75" s="6">
        <v>0.81949444379345604</v>
      </c>
      <c r="D75" s="3" t="e">
        <f t="shared" si="3"/>
        <v>#N/A</v>
      </c>
      <c r="E75" s="53" t="e">
        <f t="shared" si="4"/>
        <v>#N/A</v>
      </c>
      <c r="F75" s="3" t="e">
        <f t="shared" si="5"/>
        <v>#N/A</v>
      </c>
      <c r="G75" s="53" t="e">
        <f t="shared" si="6"/>
        <v>#N/A</v>
      </c>
      <c r="H75" s="6">
        <f t="shared" si="7"/>
        <v>1.0243680547418201</v>
      </c>
      <c r="I75" s="6">
        <f t="shared" si="8"/>
        <v>0.61462083284509206</v>
      </c>
      <c r="J75" s="6">
        <f t="shared" si="9"/>
        <v>0.833952622628365</v>
      </c>
      <c r="K75" s="6">
        <f t="shared" si="10"/>
        <v>8.8641516137225018</v>
      </c>
      <c r="L75" s="6">
        <f t="shared" si="11"/>
        <v>0.81949444379345604</v>
      </c>
      <c r="M75" s="6">
        <f t="shared" si="12"/>
        <v>1.0068236352553299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1.0243680547418201</v>
      </c>
      <c r="S75" s="6">
        <f t="shared" si="18"/>
        <v>0.61462083284509206</v>
      </c>
      <c r="T75" s="6">
        <f t="shared" si="19"/>
        <v>1.2585295440691624</v>
      </c>
      <c r="U75" s="6">
        <f t="shared" si="20"/>
        <v>0.75511772644149744</v>
      </c>
      <c r="V75" s="12">
        <f t="shared" si="21"/>
        <v>253</v>
      </c>
      <c r="W75" s="6" t="str">
        <f t="shared" si="26"/>
        <v>FAIL</v>
      </c>
      <c r="X75" s="4" t="b">
        <f t="shared" si="23"/>
        <v>1</v>
      </c>
      <c r="Y75" s="4" t="b">
        <f t="shared" si="24"/>
        <v>1</v>
      </c>
      <c r="Z75" s="4" t="b">
        <f t="shared" si="25"/>
        <v>0</v>
      </c>
      <c r="AA75" s="9">
        <v>259</v>
      </c>
      <c r="AB75" s="29"/>
    </row>
    <row r="76" spans="1:28" s="1" customFormat="1" ht="15" customHeight="1" x14ac:dyDescent="0.25">
      <c r="A76" s="9">
        <v>260</v>
      </c>
      <c r="B76" s="6">
        <v>0.79109082134705899</v>
      </c>
      <c r="C76" s="6">
        <v>0.79380300494705602</v>
      </c>
      <c r="D76" s="3" t="e">
        <f t="shared" si="3"/>
        <v>#N/A</v>
      </c>
      <c r="E76" s="53" t="e">
        <f t="shared" si="4"/>
        <v>#N/A</v>
      </c>
      <c r="F76" s="3" t="e">
        <f t="shared" si="5"/>
        <v>#N/A</v>
      </c>
      <c r="G76" s="53" t="e">
        <f t="shared" si="6"/>
        <v>#N/A</v>
      </c>
      <c r="H76" s="6">
        <f t="shared" si="7"/>
        <v>0.99225375618382006</v>
      </c>
      <c r="I76" s="6">
        <f t="shared" si="8"/>
        <v>0.59535225371029199</v>
      </c>
      <c r="J76" s="6">
        <f t="shared" si="9"/>
        <v>0.79109082134705899</v>
      </c>
      <c r="K76" s="6">
        <f t="shared" si="10"/>
        <v>8.4085699719293423</v>
      </c>
      <c r="L76" s="6">
        <f t="shared" si="11"/>
        <v>0.79380300494705602</v>
      </c>
      <c r="M76" s="6">
        <f t="shared" si="12"/>
        <v>0.97525936041469186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0.99225375618382006</v>
      </c>
      <c r="S76" s="6">
        <f t="shared" si="18"/>
        <v>0.59535225371029199</v>
      </c>
      <c r="T76" s="6">
        <f t="shared" si="19"/>
        <v>1.2190742005183648</v>
      </c>
      <c r="U76" s="6">
        <f t="shared" si="20"/>
        <v>0.73144452031101892</v>
      </c>
      <c r="V76" s="12">
        <f t="shared" si="21"/>
        <v>253</v>
      </c>
      <c r="W76" s="6" t="str">
        <f t="shared" si="26"/>
        <v>FAIL</v>
      </c>
      <c r="X76" s="4" t="b">
        <f t="shared" si="23"/>
        <v>1</v>
      </c>
      <c r="Y76" s="4" t="b">
        <f t="shared" si="24"/>
        <v>1</v>
      </c>
      <c r="Z76" s="4" t="b">
        <f t="shared" si="25"/>
        <v>0</v>
      </c>
      <c r="AA76" s="9">
        <v>260</v>
      </c>
      <c r="AB76" s="29"/>
    </row>
    <row r="77" spans="1:28" s="1" customFormat="1" ht="15" customHeight="1" x14ac:dyDescent="0.25">
      <c r="A77" s="9">
        <v>261</v>
      </c>
      <c r="B77" s="6">
        <v>0.76040376501699303</v>
      </c>
      <c r="C77" s="6">
        <v>0.77697761178087699</v>
      </c>
      <c r="D77" s="3" t="e">
        <f t="shared" si="3"/>
        <v>#N/A</v>
      </c>
      <c r="E77" s="53" t="e">
        <f t="shared" si="4"/>
        <v>#N/A</v>
      </c>
      <c r="F77" s="3" t="e">
        <f t="shared" si="5"/>
        <v>#N/A</v>
      </c>
      <c r="G77" s="53" t="e">
        <f t="shared" si="6"/>
        <v>#N/A</v>
      </c>
      <c r="H77" s="6">
        <f t="shared" si="7"/>
        <v>0.97122201472609626</v>
      </c>
      <c r="I77" s="6">
        <f t="shared" si="8"/>
        <v>0.58273320883565771</v>
      </c>
      <c r="J77" s="6">
        <f t="shared" si="9"/>
        <v>0.76040376501699303</v>
      </c>
      <c r="K77" s="6">
        <f t="shared" si="10"/>
        <v>8.0823947042849529</v>
      </c>
      <c r="L77" s="6">
        <f t="shared" si="11"/>
        <v>0.77697761178087699</v>
      </c>
      <c r="M77" s="6">
        <f t="shared" si="12"/>
        <v>0.95458783098521094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0.97122201472609626</v>
      </c>
      <c r="S77" s="6">
        <f t="shared" si="18"/>
        <v>0.58273320883565771</v>
      </c>
      <c r="T77" s="6">
        <f t="shared" si="19"/>
        <v>1.1932347887315138</v>
      </c>
      <c r="U77" s="6">
        <f t="shared" si="20"/>
        <v>0.7159408732389082</v>
      </c>
      <c r="V77" s="12">
        <f t="shared" si="21"/>
        <v>253</v>
      </c>
      <c r="W77" s="6" t="str">
        <f t="shared" si="26"/>
        <v>FAIL</v>
      </c>
      <c r="X77" s="4" t="b">
        <f t="shared" si="23"/>
        <v>1</v>
      </c>
      <c r="Y77" s="4" t="b">
        <f t="shared" si="24"/>
        <v>1</v>
      </c>
      <c r="Z77" s="4" t="b">
        <f t="shared" si="25"/>
        <v>0</v>
      </c>
      <c r="AA77" s="9">
        <v>261</v>
      </c>
      <c r="AB77" s="29"/>
    </row>
    <row r="78" spans="1:28" s="1" customFormat="1" ht="15" customHeight="1" x14ac:dyDescent="0.25">
      <c r="A78" s="9">
        <v>262</v>
      </c>
      <c r="B78" s="6">
        <v>0.70744074379105104</v>
      </c>
      <c r="C78" s="6">
        <v>0.76352456708526295</v>
      </c>
      <c r="D78" s="3" t="e">
        <f t="shared" si="3"/>
        <v>#N/A</v>
      </c>
      <c r="E78" s="53" t="e">
        <f t="shared" si="4"/>
        <v>#N/A</v>
      </c>
      <c r="F78" s="3" t="e">
        <f t="shared" si="5"/>
        <v>#N/A</v>
      </c>
      <c r="G78" s="53" t="e">
        <f t="shared" si="6"/>
        <v>#N/A</v>
      </c>
      <c r="H78" s="6">
        <f t="shared" si="7"/>
        <v>0.95440570885657872</v>
      </c>
      <c r="I78" s="6">
        <f t="shared" si="8"/>
        <v>0.57264342531394719</v>
      </c>
      <c r="J78" s="6">
        <f t="shared" si="9"/>
        <v>0.70744074379105104</v>
      </c>
      <c r="K78" s="6">
        <f t="shared" si="10"/>
        <v>7.5194463576655508</v>
      </c>
      <c r="L78" s="6">
        <f t="shared" si="11"/>
        <v>0.76352456708526295</v>
      </c>
      <c r="M78" s="6">
        <f t="shared" si="12"/>
        <v>0.93805953909955608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0.95440570885657872</v>
      </c>
      <c r="S78" s="6">
        <f t="shared" si="18"/>
        <v>0.57264342531394719</v>
      </c>
      <c r="T78" s="6">
        <f t="shared" si="19"/>
        <v>1.1725744238744451</v>
      </c>
      <c r="U78" s="6">
        <f t="shared" si="20"/>
        <v>0.70354465432466706</v>
      </c>
      <c r="V78" s="12">
        <f t="shared" si="21"/>
        <v>253</v>
      </c>
      <c r="W78" s="6" t="str">
        <f t="shared" si="26"/>
        <v>FAIL</v>
      </c>
      <c r="X78" s="4" t="b">
        <f t="shared" si="23"/>
        <v>1</v>
      </c>
      <c r="Y78" s="4" t="b">
        <f t="shared" si="24"/>
        <v>1</v>
      </c>
      <c r="Z78" s="4" t="b">
        <f t="shared" si="25"/>
        <v>0</v>
      </c>
      <c r="AA78" s="9">
        <v>262</v>
      </c>
      <c r="AB78" s="29"/>
    </row>
    <row r="79" spans="1:28" s="1" customFormat="1" ht="15" customHeight="1" x14ac:dyDescent="0.25">
      <c r="A79" s="9">
        <v>263</v>
      </c>
      <c r="B79" s="6">
        <v>0.66771045248001604</v>
      </c>
      <c r="C79" s="6">
        <v>0.714171158006906</v>
      </c>
      <c r="D79" s="3" t="e">
        <f t="shared" si="3"/>
        <v>#N/A</v>
      </c>
      <c r="E79" s="53" t="e">
        <f t="shared" si="4"/>
        <v>#N/A</v>
      </c>
      <c r="F79" s="3" t="e">
        <f t="shared" si="5"/>
        <v>#N/A</v>
      </c>
      <c r="G79" s="53" t="e">
        <f t="shared" si="6"/>
        <v>#N/A</v>
      </c>
      <c r="H79" s="6">
        <f t="shared" si="7"/>
        <v>0.89271394750863253</v>
      </c>
      <c r="I79" s="6">
        <f t="shared" si="8"/>
        <v>0.53562836850517948</v>
      </c>
      <c r="J79" s="6">
        <f t="shared" si="9"/>
        <v>0.66771045248001604</v>
      </c>
      <c r="K79" s="6">
        <f t="shared" si="10"/>
        <v>7.097149795148094</v>
      </c>
      <c r="L79" s="6">
        <f t="shared" si="11"/>
        <v>0.714171158006906</v>
      </c>
      <c r="M79" s="6">
        <f t="shared" si="12"/>
        <v>0.87742437663219641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0.89271394750863253</v>
      </c>
      <c r="S79" s="6">
        <f t="shared" si="18"/>
        <v>0.53562836850517948</v>
      </c>
      <c r="T79" s="6">
        <f t="shared" si="19"/>
        <v>1.0967804707902455</v>
      </c>
      <c r="U79" s="6">
        <f t="shared" si="20"/>
        <v>0.65806828247414728</v>
      </c>
      <c r="V79" s="12">
        <f t="shared" si="21"/>
        <v>253</v>
      </c>
      <c r="W79" s="6" t="str">
        <f t="shared" si="26"/>
        <v>FAIL</v>
      </c>
      <c r="X79" s="4" t="b">
        <f t="shared" si="23"/>
        <v>1</v>
      </c>
      <c r="Y79" s="4" t="b">
        <f t="shared" si="24"/>
        <v>1</v>
      </c>
      <c r="Z79" s="4" t="b">
        <f t="shared" si="25"/>
        <v>0</v>
      </c>
      <c r="AA79" s="9">
        <v>263</v>
      </c>
      <c r="AB79" s="29"/>
    </row>
    <row r="80" spans="1:28" s="1" customFormat="1" ht="15" customHeight="1" x14ac:dyDescent="0.25">
      <c r="A80" s="9">
        <v>264</v>
      </c>
      <c r="B80" s="6">
        <v>0.65986695977879894</v>
      </c>
      <c r="C80" s="6">
        <v>0.69057860287710005</v>
      </c>
      <c r="D80" s="3" t="e">
        <f t="shared" si="3"/>
        <v>#N/A</v>
      </c>
      <c r="E80" s="53" t="e">
        <f t="shared" si="4"/>
        <v>#N/A</v>
      </c>
      <c r="F80" s="3" t="e">
        <f t="shared" si="5"/>
        <v>#N/A</v>
      </c>
      <c r="G80" s="53" t="e">
        <f t="shared" si="6"/>
        <v>#N/A</v>
      </c>
      <c r="H80" s="6">
        <f t="shared" si="7"/>
        <v>0.86322325359637508</v>
      </c>
      <c r="I80" s="6">
        <f t="shared" si="8"/>
        <v>0.51793395215782501</v>
      </c>
      <c r="J80" s="6">
        <f t="shared" si="9"/>
        <v>0.65986695977879894</v>
      </c>
      <c r="K80" s="6">
        <f t="shared" si="10"/>
        <v>7.0137806605015838</v>
      </c>
      <c r="L80" s="6">
        <f t="shared" si="11"/>
        <v>0.69057860287710005</v>
      </c>
      <c r="M80" s="6">
        <f t="shared" si="12"/>
        <v>0.84843877178685134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0.86322325359637508</v>
      </c>
      <c r="S80" s="6">
        <f t="shared" si="18"/>
        <v>0.51793395215782501</v>
      </c>
      <c r="T80" s="6">
        <f t="shared" si="19"/>
        <v>1.0605484647335641</v>
      </c>
      <c r="U80" s="6">
        <f t="shared" si="20"/>
        <v>0.63632907884013856</v>
      </c>
      <c r="V80" s="12">
        <f t="shared" si="21"/>
        <v>253</v>
      </c>
      <c r="W80" s="6" t="str">
        <f t="shared" si="26"/>
        <v>FAIL</v>
      </c>
      <c r="X80" s="4" t="b">
        <f t="shared" si="23"/>
        <v>1</v>
      </c>
      <c r="Y80" s="4" t="b">
        <f t="shared" si="24"/>
        <v>1</v>
      </c>
      <c r="Z80" s="4" t="b">
        <f t="shared" si="25"/>
        <v>0</v>
      </c>
      <c r="AA80" s="9">
        <v>264</v>
      </c>
      <c r="AB80" s="29"/>
    </row>
    <row r="81" spans="1:28" s="1" customFormat="1" ht="15" customHeight="1" x14ac:dyDescent="0.25">
      <c r="A81" s="9">
        <v>265</v>
      </c>
      <c r="B81" s="6">
        <v>0.65080321417325204</v>
      </c>
      <c r="C81" s="6">
        <v>0.71266388742275499</v>
      </c>
      <c r="D81" s="3" t="e">
        <f t="shared" si="3"/>
        <v>#N/A</v>
      </c>
      <c r="E81" s="53" t="e">
        <f t="shared" si="4"/>
        <v>#N/A</v>
      </c>
      <c r="F81" s="3" t="e">
        <f t="shared" si="5"/>
        <v>#N/A</v>
      </c>
      <c r="G81" s="53" t="e">
        <f t="shared" si="6"/>
        <v>#N/A</v>
      </c>
      <c r="H81" s="6">
        <f t="shared" si="7"/>
        <v>0.89082985927844371</v>
      </c>
      <c r="I81" s="6">
        <f t="shared" si="8"/>
        <v>0.53449791556706627</v>
      </c>
      <c r="J81" s="6">
        <f t="shared" si="9"/>
        <v>0.65080321417325204</v>
      </c>
      <c r="K81" s="6">
        <f t="shared" si="10"/>
        <v>6.9174413564982418</v>
      </c>
      <c r="L81" s="6">
        <f t="shared" si="11"/>
        <v>0.71266388742275499</v>
      </c>
      <c r="M81" s="6">
        <f t="shared" si="12"/>
        <v>0.87557255730585237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0.89082985927844371</v>
      </c>
      <c r="S81" s="6">
        <f t="shared" si="18"/>
        <v>0.53449791556706627</v>
      </c>
      <c r="T81" s="6">
        <f t="shared" si="19"/>
        <v>1.0944656966323154</v>
      </c>
      <c r="U81" s="6">
        <f t="shared" si="20"/>
        <v>0.65667941797938933</v>
      </c>
      <c r="V81" s="12">
        <f t="shared" si="21"/>
        <v>253</v>
      </c>
      <c r="W81" s="6" t="str">
        <f t="shared" si="26"/>
        <v>FAIL</v>
      </c>
      <c r="X81" s="4" t="b">
        <f t="shared" si="23"/>
        <v>1</v>
      </c>
      <c r="Y81" s="4" t="b">
        <f t="shared" si="24"/>
        <v>1</v>
      </c>
      <c r="Z81" s="4" t="b">
        <f t="shared" si="25"/>
        <v>0</v>
      </c>
      <c r="AA81" s="9">
        <v>265</v>
      </c>
      <c r="AB81" s="29"/>
    </row>
    <row r="82" spans="1:28" s="1" customFormat="1" ht="15" customHeight="1" x14ac:dyDescent="0.25">
      <c r="A82" s="9">
        <v>266</v>
      </c>
      <c r="B82" s="6">
        <v>0.64427555431372097</v>
      </c>
      <c r="C82" s="6">
        <v>0.70985101508971105</v>
      </c>
      <c r="D82" s="3" t="e">
        <f t="shared" si="3"/>
        <v>#N/A</v>
      </c>
      <c r="E82" s="53" t="e">
        <f t="shared" si="4"/>
        <v>#N/A</v>
      </c>
      <c r="F82" s="3" t="e">
        <f t="shared" si="5"/>
        <v>#N/A</v>
      </c>
      <c r="G82" s="53" t="e">
        <f t="shared" si="6"/>
        <v>#N/A</v>
      </c>
      <c r="H82" s="6">
        <f t="shared" si="7"/>
        <v>0.88731376886213886</v>
      </c>
      <c r="I82" s="6">
        <f t="shared" si="8"/>
        <v>0.53238826131728323</v>
      </c>
      <c r="J82" s="6">
        <f t="shared" si="9"/>
        <v>0.64427555431372097</v>
      </c>
      <c r="K82" s="6">
        <f t="shared" si="10"/>
        <v>6.8480583182923898</v>
      </c>
      <c r="L82" s="6">
        <f t="shared" si="11"/>
        <v>0.70985101508971105</v>
      </c>
      <c r="M82" s="6">
        <f t="shared" si="12"/>
        <v>0.87211668720287183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0.88731376886213886</v>
      </c>
      <c r="S82" s="6">
        <f t="shared" si="18"/>
        <v>0.53238826131728323</v>
      </c>
      <c r="T82" s="6">
        <f t="shared" si="19"/>
        <v>1.0901458590035897</v>
      </c>
      <c r="U82" s="6">
        <f t="shared" si="20"/>
        <v>0.65408751540215393</v>
      </c>
      <c r="V82" s="12">
        <f t="shared" si="21"/>
        <v>253</v>
      </c>
      <c r="W82" s="6" t="str">
        <f t="shared" si="26"/>
        <v>FAIL</v>
      </c>
      <c r="X82" s="4" t="b">
        <f t="shared" si="23"/>
        <v>1</v>
      </c>
      <c r="Y82" s="4" t="b">
        <f t="shared" si="24"/>
        <v>1</v>
      </c>
      <c r="Z82" s="4" t="b">
        <f t="shared" si="25"/>
        <v>0</v>
      </c>
      <c r="AA82" s="9">
        <v>266</v>
      </c>
      <c r="AB82" s="29"/>
    </row>
    <row r="83" spans="1:28" s="1" customFormat="1" ht="15" customHeight="1" x14ac:dyDescent="0.25">
      <c r="A83" s="9">
        <v>267</v>
      </c>
      <c r="B83" s="6">
        <v>0.62075007962268003</v>
      </c>
      <c r="C83" s="6">
        <v>0.69844109590699999</v>
      </c>
      <c r="D83" s="3" t="e">
        <f t="shared" si="3"/>
        <v>#N/A</v>
      </c>
      <c r="E83" s="53" t="e">
        <f t="shared" si="4"/>
        <v>#N/A</v>
      </c>
      <c r="F83" s="3" t="e">
        <f t="shared" si="5"/>
        <v>#N/A</v>
      </c>
      <c r="G83" s="53" t="e">
        <f t="shared" si="6"/>
        <v>#N/A</v>
      </c>
      <c r="H83" s="6">
        <f t="shared" si="7"/>
        <v>0.87305136988374998</v>
      </c>
      <c r="I83" s="6">
        <f t="shared" si="8"/>
        <v>0.52383082193024999</v>
      </c>
      <c r="J83" s="6">
        <f t="shared" si="9"/>
        <v>0.62075007962268003</v>
      </c>
      <c r="K83" s="6">
        <f t="shared" si="10"/>
        <v>6.5980040960405972</v>
      </c>
      <c r="L83" s="6">
        <f t="shared" si="11"/>
        <v>0.69844109590699999</v>
      </c>
      <c r="M83" s="6">
        <f t="shared" si="12"/>
        <v>0.85809856127595341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0.87305136988374998</v>
      </c>
      <c r="S83" s="6">
        <f t="shared" si="18"/>
        <v>0.52383082193024999</v>
      </c>
      <c r="T83" s="6">
        <f t="shared" si="19"/>
        <v>1.0726232015949417</v>
      </c>
      <c r="U83" s="6">
        <f t="shared" si="20"/>
        <v>0.64357392095696508</v>
      </c>
      <c r="V83" s="12">
        <f t="shared" si="21"/>
        <v>253</v>
      </c>
      <c r="W83" s="6" t="str">
        <f t="shared" si="26"/>
        <v>FAIL</v>
      </c>
      <c r="X83" s="4" t="b">
        <f t="shared" si="23"/>
        <v>1</v>
      </c>
      <c r="Y83" s="4" t="b">
        <f t="shared" si="24"/>
        <v>1</v>
      </c>
      <c r="Z83" s="4" t="b">
        <f t="shared" si="25"/>
        <v>0</v>
      </c>
      <c r="AA83" s="9">
        <v>267</v>
      </c>
      <c r="AB83" s="29"/>
    </row>
    <row r="84" spans="1:28" s="1" customFormat="1" ht="15" customHeight="1" x14ac:dyDescent="0.25">
      <c r="A84" s="9">
        <v>268</v>
      </c>
      <c r="B84" s="6">
        <v>0.61486871094992002</v>
      </c>
      <c r="C84" s="6">
        <v>0.71688035125227301</v>
      </c>
      <c r="D84" s="3" t="e">
        <f t="shared" si="3"/>
        <v>#N/A</v>
      </c>
      <c r="E84" s="53" t="e">
        <f t="shared" si="4"/>
        <v>#N/A</v>
      </c>
      <c r="F84" s="3" t="e">
        <f t="shared" si="5"/>
        <v>#N/A</v>
      </c>
      <c r="G84" s="53" t="e">
        <f t="shared" si="6"/>
        <v>#N/A</v>
      </c>
      <c r="H84" s="6">
        <f t="shared" si="7"/>
        <v>0.89610043906534131</v>
      </c>
      <c r="I84" s="6">
        <f t="shared" si="8"/>
        <v>0.5376602634392047</v>
      </c>
      <c r="J84" s="6">
        <f t="shared" si="9"/>
        <v>0.61486871094992002</v>
      </c>
      <c r="K84" s="6">
        <f t="shared" si="10"/>
        <v>6.5354905404776522</v>
      </c>
      <c r="L84" s="6">
        <f t="shared" si="11"/>
        <v>0.71688035125227301</v>
      </c>
      <c r="M84" s="6">
        <f t="shared" si="12"/>
        <v>0.88075286752382853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0.89610043906534131</v>
      </c>
      <c r="S84" s="6">
        <f t="shared" si="18"/>
        <v>0.5376602634392047</v>
      </c>
      <c r="T84" s="6">
        <f t="shared" si="19"/>
        <v>1.1009410844047856</v>
      </c>
      <c r="U84" s="6">
        <f t="shared" si="20"/>
        <v>0.6605646506428714</v>
      </c>
      <c r="V84" s="12">
        <f t="shared" si="21"/>
        <v>253</v>
      </c>
      <c r="W84" s="6" t="str">
        <f t="shared" si="26"/>
        <v>FAIL</v>
      </c>
      <c r="X84" s="4" t="b">
        <f t="shared" si="23"/>
        <v>1</v>
      </c>
      <c r="Y84" s="4" t="b">
        <f t="shared" si="24"/>
        <v>1</v>
      </c>
      <c r="Z84" s="4" t="b">
        <f t="shared" si="25"/>
        <v>0</v>
      </c>
      <c r="AA84" s="9">
        <v>268</v>
      </c>
      <c r="AB84" s="29"/>
    </row>
    <row r="85" spans="1:28" s="1" customFormat="1" ht="15" customHeight="1" x14ac:dyDescent="0.25">
      <c r="A85" s="9">
        <v>269</v>
      </c>
      <c r="B85" s="6">
        <v>0.57170032945595595</v>
      </c>
      <c r="C85" s="6">
        <v>0.70470011109172803</v>
      </c>
      <c r="D85" s="3" t="e">
        <f t="shared" si="3"/>
        <v>#N/A</v>
      </c>
      <c r="E85" s="53" t="e">
        <f t="shared" si="4"/>
        <v>#N/A</v>
      </c>
      <c r="F85" s="3" t="e">
        <f t="shared" si="5"/>
        <v>#N/A</v>
      </c>
      <c r="G85" s="53" t="e">
        <f t="shared" si="6"/>
        <v>#N/A</v>
      </c>
      <c r="H85" s="6">
        <f t="shared" si="7"/>
        <v>0.88087513886466007</v>
      </c>
      <c r="I85" s="6">
        <f t="shared" si="8"/>
        <v>0.528525083318796</v>
      </c>
      <c r="J85" s="6">
        <f t="shared" si="9"/>
        <v>0.57170032945595595</v>
      </c>
      <c r="K85" s="6">
        <f t="shared" si="10"/>
        <v>6.0766502321691167</v>
      </c>
      <c r="L85" s="6">
        <f t="shared" si="11"/>
        <v>0.70470011109172803</v>
      </c>
      <c r="M85" s="6">
        <f t="shared" si="12"/>
        <v>0.86578833204759564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0.88087513886466007</v>
      </c>
      <c r="S85" s="6">
        <f t="shared" si="18"/>
        <v>0.528525083318796</v>
      </c>
      <c r="T85" s="6">
        <f t="shared" si="19"/>
        <v>1.0822354150594946</v>
      </c>
      <c r="U85" s="6">
        <f t="shared" si="20"/>
        <v>0.64934124903569668</v>
      </c>
      <c r="V85" s="12">
        <f t="shared" si="21"/>
        <v>253</v>
      </c>
      <c r="W85" s="6" t="str">
        <f t="shared" si="26"/>
        <v>FAIL</v>
      </c>
      <c r="X85" s="4" t="b">
        <f t="shared" si="23"/>
        <v>1</v>
      </c>
      <c r="Y85" s="4" t="b">
        <f t="shared" si="24"/>
        <v>1</v>
      </c>
      <c r="Z85" s="4" t="b">
        <f t="shared" si="25"/>
        <v>0</v>
      </c>
      <c r="AA85" s="9">
        <v>269</v>
      </c>
      <c r="AB85" s="29"/>
    </row>
    <row r="86" spans="1:28" s="1" customFormat="1" ht="15" customHeight="1" x14ac:dyDescent="0.25">
      <c r="A86" s="9">
        <v>270</v>
      </c>
      <c r="B86" s="6">
        <v>0.55848490113567695</v>
      </c>
      <c r="C86" s="6">
        <v>0.683222491772426</v>
      </c>
      <c r="D86" s="3" t="e">
        <f t="shared" si="3"/>
        <v>#N/A</v>
      </c>
      <c r="E86" s="53" t="e">
        <f t="shared" si="4"/>
        <v>#N/A</v>
      </c>
      <c r="F86" s="3" t="e">
        <f t="shared" si="5"/>
        <v>#N/A</v>
      </c>
      <c r="G86" s="53" t="e">
        <f t="shared" si="6"/>
        <v>#N/A</v>
      </c>
      <c r="H86" s="6">
        <f t="shared" si="7"/>
        <v>0.85402811471553253</v>
      </c>
      <c r="I86" s="6">
        <f t="shared" si="8"/>
        <v>0.51241686882931947</v>
      </c>
      <c r="J86" s="6">
        <f t="shared" si="9"/>
        <v>0.55848490113567695</v>
      </c>
      <c r="K86" s="6">
        <f t="shared" si="10"/>
        <v>5.9361823481518758</v>
      </c>
      <c r="L86" s="6">
        <f t="shared" si="11"/>
        <v>0.683222491772426</v>
      </c>
      <c r="M86" s="6">
        <f t="shared" si="12"/>
        <v>0.839401118658337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0.85402811471553253</v>
      </c>
      <c r="S86" s="6">
        <f t="shared" si="18"/>
        <v>0.51241686882931947</v>
      </c>
      <c r="T86" s="6">
        <f t="shared" si="19"/>
        <v>1.0492513983229212</v>
      </c>
      <c r="U86" s="6">
        <f t="shared" si="20"/>
        <v>0.62955083899375275</v>
      </c>
      <c r="V86" s="12">
        <f t="shared" si="21"/>
        <v>253</v>
      </c>
      <c r="W86" s="6" t="str">
        <f t="shared" si="26"/>
        <v>FAIL</v>
      </c>
      <c r="X86" s="4" t="b">
        <f t="shared" si="23"/>
        <v>1</v>
      </c>
      <c r="Y86" s="4" t="b">
        <f t="shared" si="24"/>
        <v>1</v>
      </c>
      <c r="Z86" s="4" t="b">
        <f t="shared" si="25"/>
        <v>0</v>
      </c>
      <c r="AA86" s="9">
        <v>270</v>
      </c>
      <c r="AB86" s="29"/>
    </row>
    <row r="87" spans="1:28" s="1" customFormat="1" ht="15" customHeight="1" x14ac:dyDescent="0.25">
      <c r="A87" s="9">
        <v>271</v>
      </c>
      <c r="B87" s="6">
        <v>0.54899736688104295</v>
      </c>
      <c r="C87" s="6">
        <v>0.66337470704675405</v>
      </c>
      <c r="D87" s="3" t="e">
        <f t="shared" si="3"/>
        <v>#N/A</v>
      </c>
      <c r="E87" s="53" t="e">
        <f t="shared" si="4"/>
        <v>#N/A</v>
      </c>
      <c r="F87" s="3" t="e">
        <f t="shared" si="5"/>
        <v>#N/A</v>
      </c>
      <c r="G87" s="53" t="e">
        <f t="shared" si="6"/>
        <v>#N/A</v>
      </c>
      <c r="H87" s="6">
        <f t="shared" si="7"/>
        <v>0.82921838380844259</v>
      </c>
      <c r="I87" s="6">
        <f t="shared" si="8"/>
        <v>0.49753103028506551</v>
      </c>
      <c r="J87" s="6">
        <f t="shared" si="9"/>
        <v>0.54899736688104295</v>
      </c>
      <c r="K87" s="6">
        <f t="shared" si="10"/>
        <v>5.8353385594383074</v>
      </c>
      <c r="L87" s="6">
        <f t="shared" si="11"/>
        <v>0.66337470704675405</v>
      </c>
      <c r="M87" s="6">
        <f t="shared" si="12"/>
        <v>0.81501630565489125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0.82921838380844259</v>
      </c>
      <c r="S87" s="6">
        <f t="shared" si="18"/>
        <v>0.49753103028506551</v>
      </c>
      <c r="T87" s="6">
        <f t="shared" si="19"/>
        <v>1.018770382068614</v>
      </c>
      <c r="U87" s="6">
        <f t="shared" si="20"/>
        <v>0.61126222924116846</v>
      </c>
      <c r="V87" s="12">
        <f t="shared" si="21"/>
        <v>253</v>
      </c>
      <c r="W87" s="6" t="str">
        <f t="shared" si="26"/>
        <v>FAIL</v>
      </c>
      <c r="X87" s="4" t="b">
        <f t="shared" si="23"/>
        <v>1</v>
      </c>
      <c r="Y87" s="4" t="b">
        <f t="shared" si="24"/>
        <v>1</v>
      </c>
      <c r="Z87" s="4" t="b">
        <f t="shared" si="25"/>
        <v>0</v>
      </c>
      <c r="AA87" s="9">
        <v>271</v>
      </c>
      <c r="AB87" s="29"/>
    </row>
    <row r="88" spans="1:28" s="1" customFormat="1" ht="15" customHeight="1" x14ac:dyDescent="0.25">
      <c r="A88" s="9">
        <v>272</v>
      </c>
      <c r="B88" s="6">
        <v>0.51662629270024496</v>
      </c>
      <c r="C88" s="6">
        <v>0.64788856035280895</v>
      </c>
      <c r="D88" s="3" t="e">
        <f t="shared" si="3"/>
        <v>#N/A</v>
      </c>
      <c r="E88" s="53" t="e">
        <f t="shared" si="4"/>
        <v>#N/A</v>
      </c>
      <c r="F88" s="3" t="e">
        <f t="shared" si="5"/>
        <v>#N/A</v>
      </c>
      <c r="G88" s="53" t="e">
        <f t="shared" si="6"/>
        <v>#N/A</v>
      </c>
      <c r="H88" s="6">
        <f t="shared" si="7"/>
        <v>0.80986070044101122</v>
      </c>
      <c r="I88" s="6">
        <f t="shared" si="8"/>
        <v>0.48591642026460669</v>
      </c>
      <c r="J88" s="6">
        <f t="shared" si="9"/>
        <v>0.51662629270024496</v>
      </c>
      <c r="K88" s="6">
        <f t="shared" si="10"/>
        <v>5.4912637263461139</v>
      </c>
      <c r="L88" s="6">
        <f t="shared" si="11"/>
        <v>0.64788856035280895</v>
      </c>
      <c r="M88" s="6">
        <f t="shared" si="12"/>
        <v>0.79599016261196798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0.80986070044101122</v>
      </c>
      <c r="S88" s="6">
        <f t="shared" si="18"/>
        <v>0.48591642026460669</v>
      </c>
      <c r="T88" s="6">
        <f t="shared" si="19"/>
        <v>0.99498770326496</v>
      </c>
      <c r="U88" s="6">
        <f t="shared" si="20"/>
        <v>0.59699262195897596</v>
      </c>
      <c r="V88" s="12">
        <f t="shared" si="21"/>
        <v>253</v>
      </c>
      <c r="W88" s="6" t="str">
        <f t="shared" si="26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0</v>
      </c>
      <c r="AA88" s="9">
        <v>272</v>
      </c>
      <c r="AB88" s="29"/>
    </row>
    <row r="89" spans="1:28" s="1" customFormat="1" ht="15" customHeight="1" x14ac:dyDescent="0.25">
      <c r="A89" s="9">
        <v>273</v>
      </c>
      <c r="B89" s="6">
        <v>0.50728007607912096</v>
      </c>
      <c r="C89" s="6">
        <v>0.63379699081166596</v>
      </c>
      <c r="D89" s="3" t="e">
        <f t="shared" si="3"/>
        <v>#N/A</v>
      </c>
      <c r="E89" s="53" t="e">
        <f t="shared" si="4"/>
        <v>#N/A</v>
      </c>
      <c r="F89" s="3" t="e">
        <f t="shared" si="5"/>
        <v>#N/A</v>
      </c>
      <c r="G89" s="53" t="e">
        <f t="shared" si="6"/>
        <v>#N/A</v>
      </c>
      <c r="H89" s="6">
        <f t="shared" si="7"/>
        <v>0.79224623851458242</v>
      </c>
      <c r="I89" s="6">
        <f t="shared" si="8"/>
        <v>0.4753477431087495</v>
      </c>
      <c r="J89" s="6">
        <f t="shared" si="9"/>
        <v>0.50728007607912096</v>
      </c>
      <c r="K89" s="6">
        <f t="shared" si="10"/>
        <v>5.3919220144833586</v>
      </c>
      <c r="L89" s="6">
        <f t="shared" si="11"/>
        <v>0.63379699081166596</v>
      </c>
      <c r="M89" s="6">
        <f t="shared" si="12"/>
        <v>0.77867738474102643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0.79224623851458242</v>
      </c>
      <c r="S89" s="6">
        <f t="shared" si="18"/>
        <v>0.4753477431087495</v>
      </c>
      <c r="T89" s="6">
        <f t="shared" si="19"/>
        <v>0.9733467309262831</v>
      </c>
      <c r="U89" s="6">
        <f t="shared" si="20"/>
        <v>0.58400803855576977</v>
      </c>
      <c r="V89" s="12">
        <f t="shared" si="21"/>
        <v>253</v>
      </c>
      <c r="W89" s="6" t="str">
        <f t="shared" si="26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0</v>
      </c>
      <c r="AA89" s="9">
        <v>273</v>
      </c>
      <c r="AB89" s="29"/>
    </row>
    <row r="90" spans="1:28" s="1" customFormat="1" ht="15" customHeight="1" x14ac:dyDescent="0.25">
      <c r="A90" s="9">
        <v>274</v>
      </c>
      <c r="B90" s="6">
        <v>0.513049152814822</v>
      </c>
      <c r="C90" s="6">
        <v>0.62346074318127598</v>
      </c>
      <c r="D90" s="3" t="e">
        <f t="shared" si="3"/>
        <v>#N/A</v>
      </c>
      <c r="E90" s="53" t="e">
        <f t="shared" si="4"/>
        <v>#N/A</v>
      </c>
      <c r="F90" s="3" t="e">
        <f t="shared" si="5"/>
        <v>#N/A</v>
      </c>
      <c r="G90" s="53" t="e">
        <f t="shared" si="6"/>
        <v>#N/A</v>
      </c>
      <c r="H90" s="6">
        <f t="shared" si="7"/>
        <v>0.77932592897659503</v>
      </c>
      <c r="I90" s="6">
        <f t="shared" si="8"/>
        <v>0.46759555738595698</v>
      </c>
      <c r="J90" s="6">
        <f t="shared" si="9"/>
        <v>0.513049152814822</v>
      </c>
      <c r="K90" s="6">
        <f t="shared" si="10"/>
        <v>5.4532420097311487</v>
      </c>
      <c r="L90" s="6">
        <f t="shared" si="11"/>
        <v>0.62346074318127598</v>
      </c>
      <c r="M90" s="6">
        <f t="shared" si="12"/>
        <v>0.76597836219981763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0.77932592897659503</v>
      </c>
      <c r="S90" s="6">
        <f t="shared" si="18"/>
        <v>0.46759555738595698</v>
      </c>
      <c r="T90" s="6">
        <f t="shared" si="19"/>
        <v>0.95747295274977207</v>
      </c>
      <c r="U90" s="6">
        <f t="shared" si="20"/>
        <v>0.5744837716498632</v>
      </c>
      <c r="V90" s="12">
        <f t="shared" si="21"/>
        <v>253</v>
      </c>
      <c r="W90" s="6" t="str">
        <f t="shared" si="26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0</v>
      </c>
      <c r="AA90" s="9">
        <v>274</v>
      </c>
      <c r="AB90" s="29"/>
    </row>
    <row r="91" spans="1:28" s="1" customFormat="1" ht="15" customHeight="1" x14ac:dyDescent="0.25">
      <c r="A91" s="9">
        <v>275</v>
      </c>
      <c r="B91" s="6">
        <v>0.48892108124987599</v>
      </c>
      <c r="C91" s="6">
        <v>0.60378245963194399</v>
      </c>
      <c r="D91" s="3" t="e">
        <f t="shared" si="3"/>
        <v>#N/A</v>
      </c>
      <c r="E91" s="53" t="e">
        <f t="shared" si="4"/>
        <v>#N/A</v>
      </c>
      <c r="F91" s="3" t="e">
        <f t="shared" si="5"/>
        <v>#N/A</v>
      </c>
      <c r="G91" s="53" t="e">
        <f t="shared" si="6"/>
        <v>#N/A</v>
      </c>
      <c r="H91" s="6">
        <f t="shared" si="7"/>
        <v>0.75472807453992996</v>
      </c>
      <c r="I91" s="6">
        <f t="shared" si="8"/>
        <v>0.45283684472395802</v>
      </c>
      <c r="J91" s="6">
        <f t="shared" si="9"/>
        <v>0.48892108124987599</v>
      </c>
      <c r="K91" s="6">
        <f t="shared" si="10"/>
        <v>5.1967827353129454</v>
      </c>
      <c r="L91" s="6">
        <f t="shared" si="11"/>
        <v>0.60378245963194399</v>
      </c>
      <c r="M91" s="6">
        <f t="shared" si="12"/>
        <v>0.74180179684446157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0.75472807453992996</v>
      </c>
      <c r="S91" s="6">
        <f t="shared" si="18"/>
        <v>0.45283684472395802</v>
      </c>
      <c r="T91" s="6">
        <f t="shared" si="19"/>
        <v>0.92725224605557699</v>
      </c>
      <c r="U91" s="6">
        <f t="shared" si="20"/>
        <v>0.55635134763334615</v>
      </c>
      <c r="V91" s="12">
        <f t="shared" si="21"/>
        <v>253</v>
      </c>
      <c r="W91" s="6" t="str">
        <f t="shared" si="26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0</v>
      </c>
      <c r="AA91" s="9">
        <v>275</v>
      </c>
      <c r="AB91" s="29"/>
    </row>
    <row r="92" spans="1:28" s="1" customFormat="1" ht="15" customHeight="1" x14ac:dyDescent="0.25">
      <c r="A92" s="9">
        <v>276</v>
      </c>
      <c r="B92" s="6">
        <v>0.435592289293734</v>
      </c>
      <c r="C92" s="6">
        <v>0.56887195896035803</v>
      </c>
      <c r="D92" s="3" t="e">
        <f t="shared" si="3"/>
        <v>#N/A</v>
      </c>
      <c r="E92" s="53" t="e">
        <f t="shared" si="4"/>
        <v>#N/A</v>
      </c>
      <c r="F92" s="3" t="e">
        <f t="shared" si="5"/>
        <v>#N/A</v>
      </c>
      <c r="G92" s="53" t="e">
        <f t="shared" si="6"/>
        <v>#N/A</v>
      </c>
      <c r="H92" s="6">
        <f t="shared" si="7"/>
        <v>0.71108994870044751</v>
      </c>
      <c r="I92" s="6">
        <f t="shared" si="8"/>
        <v>0.42665396922026855</v>
      </c>
      <c r="J92" s="6">
        <f t="shared" si="9"/>
        <v>0.435592289293734</v>
      </c>
      <c r="K92" s="6">
        <f t="shared" si="10"/>
        <v>4.629946581256549</v>
      </c>
      <c r="L92" s="6">
        <f t="shared" si="11"/>
        <v>0.56887195896035803</v>
      </c>
      <c r="M92" s="6">
        <f t="shared" si="12"/>
        <v>0.69891106407506576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0.71108994870044751</v>
      </c>
      <c r="S92" s="6">
        <f t="shared" si="18"/>
        <v>0.42665396922026855</v>
      </c>
      <c r="T92" s="6">
        <f t="shared" si="19"/>
        <v>0.87363883009383225</v>
      </c>
      <c r="U92" s="6">
        <f t="shared" si="20"/>
        <v>0.52418329805629926</v>
      </c>
      <c r="V92" s="12">
        <f t="shared" si="21"/>
        <v>253</v>
      </c>
      <c r="W92" s="6" t="str">
        <f t="shared" si="26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0</v>
      </c>
      <c r="AA92" s="9">
        <v>276</v>
      </c>
      <c r="AB92" s="29"/>
    </row>
    <row r="93" spans="1:28" s="1" customFormat="1" ht="15" customHeight="1" x14ac:dyDescent="0.25">
      <c r="A93" s="9">
        <v>277</v>
      </c>
      <c r="B93" s="6">
        <v>0.38733067158891998</v>
      </c>
      <c r="C93" s="6">
        <v>0.50648916123726595</v>
      </c>
      <c r="D93" s="3" t="e">
        <f t="shared" si="3"/>
        <v>#N/A</v>
      </c>
      <c r="E93" s="53" t="e">
        <f t="shared" si="4"/>
        <v>#N/A</v>
      </c>
      <c r="F93" s="3" t="e">
        <f t="shared" si="5"/>
        <v>#N/A</v>
      </c>
      <c r="G93" s="53" t="e">
        <f t="shared" si="6"/>
        <v>#N/A</v>
      </c>
      <c r="H93" s="6">
        <f t="shared" si="7"/>
        <v>0.63311145154658244</v>
      </c>
      <c r="I93" s="6">
        <f t="shared" si="8"/>
        <v>0.37986687092794946</v>
      </c>
      <c r="J93" s="6">
        <f t="shared" si="9"/>
        <v>0.38733067158891998</v>
      </c>
      <c r="K93" s="6">
        <f t="shared" si="10"/>
        <v>4.1169698427091053</v>
      </c>
      <c r="L93" s="6">
        <f t="shared" si="11"/>
        <v>0.50648916123726595</v>
      </c>
      <c r="M93" s="6">
        <f t="shared" si="12"/>
        <v>0.62226810980411329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0.63311145154658244</v>
      </c>
      <c r="S93" s="6">
        <f t="shared" si="18"/>
        <v>0.37986687092794946</v>
      </c>
      <c r="T93" s="6">
        <f t="shared" si="19"/>
        <v>0.77783513725514164</v>
      </c>
      <c r="U93" s="6">
        <f t="shared" si="20"/>
        <v>0.46670108235308494</v>
      </c>
      <c r="V93" s="12">
        <f t="shared" si="21"/>
        <v>253</v>
      </c>
      <c r="W93" s="6" t="str">
        <f t="shared" si="26"/>
        <v>FAIL</v>
      </c>
      <c r="X93" s="4" t="b">
        <f t="shared" si="23"/>
        <v>1</v>
      </c>
      <c r="Y93" s="4" t="b">
        <f t="shared" si="24"/>
        <v>1</v>
      </c>
      <c r="Z93" s="4" t="b">
        <f t="shared" si="25"/>
        <v>0</v>
      </c>
      <c r="AA93" s="9">
        <v>277</v>
      </c>
      <c r="AB93" s="29"/>
    </row>
    <row r="94" spans="1:28" s="1" customFormat="1" ht="15" customHeight="1" x14ac:dyDescent="0.25">
      <c r="A94" s="9">
        <v>278</v>
      </c>
      <c r="B94" s="6">
        <v>0.370418601269139</v>
      </c>
      <c r="C94" s="6">
        <v>0.46418754258684403</v>
      </c>
      <c r="D94" s="3" t="e">
        <f t="shared" si="3"/>
        <v>#N/A</v>
      </c>
      <c r="E94" s="53" t="e">
        <f t="shared" si="4"/>
        <v>#N/A</v>
      </c>
      <c r="F94" s="3" t="e">
        <f t="shared" si="5"/>
        <v>#N/A</v>
      </c>
      <c r="G94" s="53" t="e">
        <f t="shared" si="6"/>
        <v>#N/A</v>
      </c>
      <c r="H94" s="6">
        <f t="shared" si="7"/>
        <v>0.58023442823355498</v>
      </c>
      <c r="I94" s="6">
        <f t="shared" si="8"/>
        <v>0.34814065694013302</v>
      </c>
      <c r="J94" s="6">
        <f t="shared" si="9"/>
        <v>0.370418601269139</v>
      </c>
      <c r="K94" s="6">
        <f t="shared" si="10"/>
        <v>3.9372100441920135</v>
      </c>
      <c r="L94" s="6">
        <f t="shared" si="11"/>
        <v>0.46418754258684403</v>
      </c>
      <c r="M94" s="6">
        <f t="shared" si="12"/>
        <v>0.57029671476981469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0.58023442823355498</v>
      </c>
      <c r="S94" s="6">
        <f t="shared" si="18"/>
        <v>0.34814065694013302</v>
      </c>
      <c r="T94" s="6">
        <f t="shared" si="19"/>
        <v>0.7128708934622684</v>
      </c>
      <c r="U94" s="6">
        <f t="shared" si="20"/>
        <v>0.42772253607736099</v>
      </c>
      <c r="V94" s="12">
        <f t="shared" si="21"/>
        <v>253</v>
      </c>
      <c r="W94" s="6" t="str">
        <f t="shared" si="26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0</v>
      </c>
      <c r="AA94" s="9">
        <v>278</v>
      </c>
      <c r="AB94" s="29"/>
    </row>
    <row r="95" spans="1:28" s="1" customFormat="1" ht="15" customHeight="1" x14ac:dyDescent="0.25">
      <c r="A95" s="9">
        <v>279</v>
      </c>
      <c r="B95" s="6">
        <v>0.36159460741080202</v>
      </c>
      <c r="C95" s="6">
        <v>0.47003719074725703</v>
      </c>
      <c r="D95" s="3" t="e">
        <f t="shared" si="3"/>
        <v>#N/A</v>
      </c>
      <c r="E95" s="53" t="e">
        <f t="shared" si="4"/>
        <v>#N/A</v>
      </c>
      <c r="F95" s="3" t="e">
        <f t="shared" si="5"/>
        <v>#N/A</v>
      </c>
      <c r="G95" s="53" t="e">
        <f t="shared" si="6"/>
        <v>#N/A</v>
      </c>
      <c r="H95" s="6">
        <f t="shared" si="7"/>
        <v>0.58754648843407131</v>
      </c>
      <c r="I95" s="6">
        <f t="shared" si="8"/>
        <v>0.35252789306044274</v>
      </c>
      <c r="J95" s="6">
        <f t="shared" si="9"/>
        <v>0.36159460741080202</v>
      </c>
      <c r="K95" s="6">
        <f t="shared" si="10"/>
        <v>3.8434190814004605</v>
      </c>
      <c r="L95" s="6">
        <f t="shared" si="11"/>
        <v>0.47003719074725703</v>
      </c>
      <c r="M95" s="6">
        <f t="shared" si="12"/>
        <v>0.57748354083122011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0.58754648843407131</v>
      </c>
      <c r="S95" s="6">
        <f t="shared" si="18"/>
        <v>0.35252789306044274</v>
      </c>
      <c r="T95" s="6">
        <f t="shared" si="19"/>
        <v>0.72185442603902517</v>
      </c>
      <c r="U95" s="6">
        <f t="shared" si="20"/>
        <v>0.43311265562341505</v>
      </c>
      <c r="V95" s="12">
        <f t="shared" si="21"/>
        <v>253</v>
      </c>
      <c r="W95" s="6" t="str">
        <f t="shared" si="26"/>
        <v>FAIL</v>
      </c>
      <c r="X95" s="4" t="b">
        <f t="shared" si="23"/>
        <v>1</v>
      </c>
      <c r="Y95" s="4" t="b">
        <f t="shared" si="24"/>
        <v>1</v>
      </c>
      <c r="Z95" s="4" t="b">
        <f t="shared" si="25"/>
        <v>0</v>
      </c>
      <c r="AA95" s="9">
        <v>279</v>
      </c>
      <c r="AB95" s="29"/>
    </row>
    <row r="96" spans="1:28" s="1" customFormat="1" ht="15" customHeight="1" x14ac:dyDescent="0.25">
      <c r="A96" s="9">
        <v>280</v>
      </c>
      <c r="B96" s="6">
        <v>0.34434723203511802</v>
      </c>
      <c r="C96" s="6">
        <v>0.43682449127209799</v>
      </c>
      <c r="D96" s="3" t="e">
        <f t="shared" si="3"/>
        <v>#N/A</v>
      </c>
      <c r="E96" s="53" t="e">
        <f t="shared" si="4"/>
        <v>#N/A</v>
      </c>
      <c r="F96" s="3" t="e">
        <f t="shared" si="5"/>
        <v>#N/A</v>
      </c>
      <c r="G96" s="53" t="e">
        <f t="shared" si="6"/>
        <v>#N/A</v>
      </c>
      <c r="H96" s="6">
        <f t="shared" si="7"/>
        <v>0.54603061409012255</v>
      </c>
      <c r="I96" s="6">
        <f t="shared" si="8"/>
        <v>0.32761836845407349</v>
      </c>
      <c r="J96" s="6">
        <f t="shared" si="9"/>
        <v>0.34434723203511802</v>
      </c>
      <c r="K96" s="6">
        <f t="shared" si="10"/>
        <v>3.6600952976260235</v>
      </c>
      <c r="L96" s="6">
        <f t="shared" si="11"/>
        <v>0.43682449127209799</v>
      </c>
      <c r="M96" s="6">
        <f t="shared" si="12"/>
        <v>0.53667871161550129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0.54603061409012255</v>
      </c>
      <c r="S96" s="6">
        <f t="shared" si="18"/>
        <v>0.32761836845407349</v>
      </c>
      <c r="T96" s="6">
        <f t="shared" si="19"/>
        <v>0.67084838951937664</v>
      </c>
      <c r="U96" s="6">
        <f t="shared" si="20"/>
        <v>0.40250903371162594</v>
      </c>
      <c r="V96" s="12">
        <f t="shared" si="21"/>
        <v>253</v>
      </c>
      <c r="W96" s="6" t="str">
        <f t="shared" si="26"/>
        <v>FAIL</v>
      </c>
      <c r="X96" s="4" t="b">
        <f t="shared" si="23"/>
        <v>1</v>
      </c>
      <c r="Y96" s="4" t="b">
        <f t="shared" si="24"/>
        <v>1</v>
      </c>
      <c r="Z96" s="4" t="b">
        <f t="shared" si="25"/>
        <v>0</v>
      </c>
      <c r="AA96" s="9">
        <v>280</v>
      </c>
      <c r="AB96" s="29"/>
    </row>
    <row r="97" spans="1:28" s="1" customFormat="1" ht="15" customHeight="1" x14ac:dyDescent="0.25">
      <c r="A97" s="9">
        <v>281</v>
      </c>
      <c r="B97" s="6">
        <v>0.32023090859157999</v>
      </c>
      <c r="C97" s="6">
        <v>0.412339597696186</v>
      </c>
      <c r="D97" s="3" t="e">
        <f t="shared" si="3"/>
        <v>#N/A</v>
      </c>
      <c r="E97" s="53" t="e">
        <f t="shared" si="4"/>
        <v>#N/A</v>
      </c>
      <c r="F97" s="3" t="e">
        <f t="shared" si="5"/>
        <v>#N/A</v>
      </c>
      <c r="G97" s="53" t="e">
        <f t="shared" si="6"/>
        <v>#N/A</v>
      </c>
      <c r="H97" s="6">
        <f t="shared" si="7"/>
        <v>0.51542449712023253</v>
      </c>
      <c r="I97" s="6">
        <f t="shared" si="8"/>
        <v>0.30925469827213947</v>
      </c>
      <c r="J97" s="6">
        <f t="shared" si="9"/>
        <v>0.32023090859157999</v>
      </c>
      <c r="K97" s="6">
        <f t="shared" si="10"/>
        <v>3.4037608949649334</v>
      </c>
      <c r="L97" s="6">
        <f t="shared" si="11"/>
        <v>0.412339597696186</v>
      </c>
      <c r="M97" s="6">
        <f t="shared" si="12"/>
        <v>0.50659678763707239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0.51542449712023253</v>
      </c>
      <c r="S97" s="6">
        <f t="shared" si="18"/>
        <v>0.30925469827213947</v>
      </c>
      <c r="T97" s="6">
        <f t="shared" si="19"/>
        <v>0.63324598454634051</v>
      </c>
      <c r="U97" s="6">
        <f t="shared" si="20"/>
        <v>0.37994759072780426</v>
      </c>
      <c r="V97" s="12">
        <f t="shared" si="21"/>
        <v>253</v>
      </c>
      <c r="W97" s="6" t="str">
        <f t="shared" si="26"/>
        <v>FAIL</v>
      </c>
      <c r="X97" s="4" t="b">
        <f t="shared" si="23"/>
        <v>1</v>
      </c>
      <c r="Y97" s="4" t="b">
        <f t="shared" si="24"/>
        <v>1</v>
      </c>
      <c r="Z97" s="4" t="b">
        <f t="shared" si="25"/>
        <v>0</v>
      </c>
      <c r="AA97" s="9">
        <v>281</v>
      </c>
      <c r="AB97" s="29"/>
    </row>
    <row r="98" spans="1:28" s="1" customFormat="1" ht="15" customHeight="1" x14ac:dyDescent="0.25">
      <c r="A98" s="9">
        <v>282</v>
      </c>
      <c r="B98" s="6">
        <v>0.305929070429591</v>
      </c>
      <c r="C98" s="6">
        <v>0.37233409866361</v>
      </c>
      <c r="D98" s="3" t="e">
        <f t="shared" si="3"/>
        <v>#N/A</v>
      </c>
      <c r="E98" s="53" t="e">
        <f t="shared" si="4"/>
        <v>#N/A</v>
      </c>
      <c r="F98" s="3" t="e">
        <f t="shared" si="5"/>
        <v>#N/A</v>
      </c>
      <c r="G98" s="53" t="e">
        <f t="shared" si="6"/>
        <v>#N/A</v>
      </c>
      <c r="H98" s="6">
        <f t="shared" si="7"/>
        <v>0.46541762332951253</v>
      </c>
      <c r="I98" s="6">
        <f t="shared" si="8"/>
        <v>0.27925057399770747</v>
      </c>
      <c r="J98" s="6">
        <f t="shared" si="9"/>
        <v>0.305929070429591</v>
      </c>
      <c r="K98" s="6">
        <f t="shared" si="10"/>
        <v>3.2517454706075628</v>
      </c>
      <c r="L98" s="6">
        <f t="shared" si="11"/>
        <v>0.37233409866361</v>
      </c>
      <c r="M98" s="6">
        <f t="shared" si="12"/>
        <v>0.45744638488420952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0.46541762332951253</v>
      </c>
      <c r="S98" s="6">
        <f t="shared" si="18"/>
        <v>0.27925057399770747</v>
      </c>
      <c r="T98" s="6">
        <f t="shared" si="19"/>
        <v>0.57180798110526188</v>
      </c>
      <c r="U98" s="6">
        <f t="shared" si="20"/>
        <v>0.34308478866315717</v>
      </c>
      <c r="V98" s="12">
        <f t="shared" si="21"/>
        <v>253</v>
      </c>
      <c r="W98" s="6" t="str">
        <f t="shared" si="26"/>
        <v>FAIL</v>
      </c>
      <c r="X98" s="4" t="b">
        <f t="shared" si="23"/>
        <v>1</v>
      </c>
      <c r="Y98" s="4" t="b">
        <f t="shared" si="24"/>
        <v>1</v>
      </c>
      <c r="Z98" s="4" t="b">
        <f t="shared" si="25"/>
        <v>0</v>
      </c>
      <c r="AA98" s="9">
        <v>282</v>
      </c>
      <c r="AB98" s="29"/>
    </row>
    <row r="99" spans="1:28" s="1" customFormat="1" ht="15" customHeight="1" x14ac:dyDescent="0.25">
      <c r="A99" s="9">
        <v>283</v>
      </c>
      <c r="B99" s="6">
        <v>0.27419281078330998</v>
      </c>
      <c r="C99" s="6">
        <v>0.295050840860062</v>
      </c>
      <c r="D99" s="3" t="e">
        <f t="shared" si="3"/>
        <v>#N/A</v>
      </c>
      <c r="E99" s="53" t="e">
        <f t="shared" si="4"/>
        <v>#N/A</v>
      </c>
      <c r="F99" s="3" t="e">
        <f t="shared" si="5"/>
        <v>#N/A</v>
      </c>
      <c r="G99" s="53" t="e">
        <f t="shared" si="6"/>
        <v>#N/A</v>
      </c>
      <c r="H99" s="6">
        <f t="shared" si="7"/>
        <v>0.36881355107507752</v>
      </c>
      <c r="I99" s="6">
        <f t="shared" si="8"/>
        <v>0.22128813064504649</v>
      </c>
      <c r="J99" s="6">
        <f t="shared" si="9"/>
        <v>0.27419281078330998</v>
      </c>
      <c r="K99" s="6">
        <f t="shared" si="10"/>
        <v>2.9144181338693214</v>
      </c>
      <c r="L99" s="6">
        <f t="shared" si="11"/>
        <v>0.295050840860062</v>
      </c>
      <c r="M99" s="6">
        <f t="shared" si="12"/>
        <v>0.36249685697044337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0.36881355107507752</v>
      </c>
      <c r="S99" s="6">
        <f t="shared" si="18"/>
        <v>0.22128813064504649</v>
      </c>
      <c r="T99" s="6">
        <f t="shared" si="19"/>
        <v>0.45312107121305423</v>
      </c>
      <c r="U99" s="6">
        <f t="shared" si="20"/>
        <v>0.27187264272783251</v>
      </c>
      <c r="V99" s="12">
        <f t="shared" si="21"/>
        <v>253</v>
      </c>
      <c r="W99" s="6" t="str">
        <f t="shared" si="26"/>
        <v>FAIL</v>
      </c>
      <c r="X99" s="4" t="b">
        <f t="shared" si="23"/>
        <v>1</v>
      </c>
      <c r="Y99" s="4" t="b">
        <f t="shared" si="24"/>
        <v>1</v>
      </c>
      <c r="Z99" s="4" t="b">
        <f t="shared" si="25"/>
        <v>0</v>
      </c>
      <c r="AA99" s="9">
        <v>283</v>
      </c>
      <c r="AB99" s="29"/>
    </row>
    <row r="100" spans="1:28" s="1" customFormat="1" ht="15" customHeight="1" x14ac:dyDescent="0.25">
      <c r="A100" s="9">
        <v>284</v>
      </c>
      <c r="B100" s="6">
        <v>0.25623116126433998</v>
      </c>
      <c r="C100" s="6">
        <v>0.226880702642937</v>
      </c>
      <c r="D100" s="3" t="e">
        <f t="shared" si="3"/>
        <v>#N/A</v>
      </c>
      <c r="E100" s="53" t="e">
        <f t="shared" si="4"/>
        <v>#N/A</v>
      </c>
      <c r="F100" s="3" t="e">
        <f t="shared" si="5"/>
        <v>#N/A</v>
      </c>
      <c r="G100" s="53" t="e">
        <f t="shared" si="6"/>
        <v>#N/A</v>
      </c>
      <c r="H100" s="6">
        <f t="shared" si="7"/>
        <v>0.28360087830367126</v>
      </c>
      <c r="I100" s="6">
        <f t="shared" si="8"/>
        <v>0.17016052698220274</v>
      </c>
      <c r="J100" s="6">
        <f t="shared" si="9"/>
        <v>0.25623116126433998</v>
      </c>
      <c r="K100" s="6">
        <f t="shared" si="10"/>
        <v>2.7235022709670629</v>
      </c>
      <c r="L100" s="6">
        <f t="shared" si="11"/>
        <v>0.226880702642937</v>
      </c>
      <c r="M100" s="6">
        <f t="shared" si="12"/>
        <v>0.27874362728665208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0.28360087830367126</v>
      </c>
      <c r="S100" s="6">
        <f t="shared" si="18"/>
        <v>0.17016052698220274</v>
      </c>
      <c r="T100" s="6">
        <f t="shared" si="19"/>
        <v>0.34842953410831512</v>
      </c>
      <c r="U100" s="6">
        <f t="shared" si="20"/>
        <v>0.20905772046498905</v>
      </c>
      <c r="V100" s="12">
        <f t="shared" si="21"/>
        <v>253</v>
      </c>
      <c r="W100" s="6" t="str">
        <f t="shared" si="26"/>
        <v>FAIL</v>
      </c>
      <c r="X100" s="4" t="b">
        <f t="shared" si="23"/>
        <v>1</v>
      </c>
      <c r="Y100" s="4" t="b">
        <f t="shared" si="24"/>
        <v>1</v>
      </c>
      <c r="Z100" s="4" t="b">
        <f t="shared" si="25"/>
        <v>0</v>
      </c>
      <c r="AA100" s="9">
        <v>284</v>
      </c>
      <c r="AB100" s="29"/>
    </row>
    <row r="101" spans="1:28" s="1" customFormat="1" ht="15" customHeight="1" x14ac:dyDescent="0.25">
      <c r="A101" s="9">
        <v>285</v>
      </c>
      <c r="B101" s="6">
        <v>0.24246523312275201</v>
      </c>
      <c r="C101" s="6">
        <v>0.18866810000565301</v>
      </c>
      <c r="D101" s="3" t="e">
        <f t="shared" si="3"/>
        <v>#N/A</v>
      </c>
      <c r="E101" s="53" t="e">
        <f t="shared" si="4"/>
        <v>#N/A</v>
      </c>
      <c r="F101" s="3" t="e">
        <f t="shared" si="5"/>
        <v>#N/A</v>
      </c>
      <c r="G101" s="53" t="e">
        <f t="shared" si="6"/>
        <v>#N/A</v>
      </c>
      <c r="H101" s="6">
        <f t="shared" si="7"/>
        <v>0.23583512500706627</v>
      </c>
      <c r="I101" s="6">
        <f t="shared" si="8"/>
        <v>0.14150107500423975</v>
      </c>
      <c r="J101" s="6">
        <f t="shared" si="9"/>
        <v>0.24246523312275201</v>
      </c>
      <c r="K101" s="6">
        <f t="shared" si="10"/>
        <v>2.5771830786776198</v>
      </c>
      <c r="L101" s="6">
        <f t="shared" si="11"/>
        <v>0.18866810000565301</v>
      </c>
      <c r="M101" s="6">
        <f t="shared" si="12"/>
        <v>0.2317959612088398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0.23583512500706627</v>
      </c>
      <c r="S101" s="6">
        <f t="shared" si="18"/>
        <v>0.14150107500423975</v>
      </c>
      <c r="T101" s="6">
        <f t="shared" si="19"/>
        <v>0.28974495151104973</v>
      </c>
      <c r="U101" s="6">
        <f t="shared" si="20"/>
        <v>0.17384697090662984</v>
      </c>
      <c r="V101" s="12">
        <f t="shared" si="21"/>
        <v>253</v>
      </c>
      <c r="W101" s="6" t="str">
        <f t="shared" si="26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9">
        <v>285</v>
      </c>
      <c r="AB101" s="29"/>
    </row>
    <row r="102" spans="1:28" s="1" customFormat="1" ht="15" customHeight="1" x14ac:dyDescent="0.25">
      <c r="A102" s="9">
        <v>286</v>
      </c>
      <c r="B102" s="6">
        <v>0.20484640021713099</v>
      </c>
      <c r="C102" s="6">
        <v>0.127284782660362</v>
      </c>
      <c r="D102" s="3" t="e">
        <f t="shared" ref="D102:D106" si="27">IF(B102=MAX($B$37:$B$106),B102,NA())</f>
        <v>#N/A</v>
      </c>
      <c r="E102" s="53" t="e">
        <f t="shared" ref="E102:E106" si="28">IF(B102=MAX($B$37:$B$106),A102,NA())</f>
        <v>#N/A</v>
      </c>
      <c r="F102" s="3" t="e">
        <f t="shared" ref="F102:F106" si="29">IF(C102=MAX($C$37:$C$106),C102,NA())</f>
        <v>#N/A</v>
      </c>
      <c r="G102" s="53" t="e">
        <f t="shared" ref="G102:G106" si="30">IF(C102=MAX($C$37:$C$106),A102,NA())</f>
        <v>#N/A</v>
      </c>
      <c r="H102" s="6">
        <f t="shared" ref="H102:H165" si="31">C102+(C102*25%)</f>
        <v>0.15910597832545251</v>
      </c>
      <c r="I102" s="6">
        <f t="shared" ref="I102:I165" si="32">C102-(C102*25%)</f>
        <v>9.5463586995271493E-2</v>
      </c>
      <c r="J102" s="6">
        <f t="shared" ref="J102:J165" si="33">B102*((1/$AD$41))</f>
        <v>0.20484640021713099</v>
      </c>
      <c r="K102" s="6">
        <f t="shared" ref="K102:K165" si="34">B102*(1/$AE$41)</f>
        <v>2.1773293827257367</v>
      </c>
      <c r="L102" s="6">
        <f t="shared" ref="L102:L165" si="35">C102*(1/$AH$41)</f>
        <v>0.127284782660362</v>
      </c>
      <c r="M102" s="6">
        <f t="shared" ref="M102:M165" si="36">C102*(1/$AI$41)</f>
        <v>0.15638095970189372</v>
      </c>
      <c r="N102" s="3" t="e">
        <f t="shared" ref="N102:N165" si="37">IF(J102=MAX($J$37:$J$106),J102,NA())</f>
        <v>#N/A</v>
      </c>
      <c r="O102" s="3" t="e">
        <f t="shared" ref="O102:O165" si="38">IF(K102=MAX($K$107:$K$196),K102,NA())</f>
        <v>#N/A</v>
      </c>
      <c r="P102" s="3" t="e">
        <f t="shared" ref="P102:P165" si="39">IF(L102=MAX($L$37:$L$106),L102,NA())</f>
        <v>#N/A</v>
      </c>
      <c r="Q102" s="3" t="e">
        <f t="shared" ref="Q102:Q165" si="40">IF(M102=MAX($M$107:$M$196),M102,NA())</f>
        <v>#N/A</v>
      </c>
      <c r="R102" s="6">
        <f t="shared" ref="R102:R116" si="41">L102+(L102*25%)</f>
        <v>0.15910597832545251</v>
      </c>
      <c r="S102" s="6">
        <f t="shared" ref="S102:S116" si="42">L102-(L102*25%)</f>
        <v>9.5463586995271493E-2</v>
      </c>
      <c r="T102" s="6">
        <f t="shared" ref="T102:T165" si="43">M102+(M102*25%)</f>
        <v>0.19547619962736715</v>
      </c>
      <c r="U102" s="6">
        <f t="shared" ref="U102:U116" si="44">M102-(M102*25%)</f>
        <v>0.1172857197764203</v>
      </c>
      <c r="V102" s="12">
        <f t="shared" ref="V102:V106" si="45">$AH$43</f>
        <v>253</v>
      </c>
      <c r="W102" s="6" t="str">
        <f t="shared" si="26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9">
        <v>286</v>
      </c>
      <c r="AB102" s="29"/>
    </row>
    <row r="103" spans="1:28" s="1" customFormat="1" ht="15" customHeight="1" x14ac:dyDescent="0.25">
      <c r="A103" s="9">
        <v>287</v>
      </c>
      <c r="B103" s="6">
        <v>0.17847836136320699</v>
      </c>
      <c r="C103" s="6">
        <v>8.6388871154897906E-2</v>
      </c>
      <c r="D103" s="3" t="e">
        <f t="shared" si="27"/>
        <v>#N/A</v>
      </c>
      <c r="E103" s="53" t="e">
        <f t="shared" si="28"/>
        <v>#N/A</v>
      </c>
      <c r="F103" s="3" t="e">
        <f t="shared" si="29"/>
        <v>#N/A</v>
      </c>
      <c r="G103" s="53" t="e">
        <f t="shared" si="30"/>
        <v>#N/A</v>
      </c>
      <c r="H103" s="6">
        <f t="shared" si="31"/>
        <v>0.10798608894362238</v>
      </c>
      <c r="I103" s="6">
        <f t="shared" si="32"/>
        <v>6.479165336617343E-2</v>
      </c>
      <c r="J103" s="6">
        <f t="shared" si="33"/>
        <v>0.17847836136320699</v>
      </c>
      <c r="K103" s="6">
        <f t="shared" si="34"/>
        <v>1.8970613101569842</v>
      </c>
      <c r="L103" s="6">
        <f t="shared" si="35"/>
        <v>8.6388871154897906E-2</v>
      </c>
      <c r="M103" s="6">
        <f t="shared" si="36"/>
        <v>0.10613660404963099</v>
      </c>
      <c r="N103" s="3" t="e">
        <f t="shared" si="37"/>
        <v>#N/A</v>
      </c>
      <c r="O103" s="3" t="e">
        <f t="shared" si="38"/>
        <v>#N/A</v>
      </c>
      <c r="P103" s="3" t="e">
        <f t="shared" si="39"/>
        <v>#N/A</v>
      </c>
      <c r="Q103" s="3" t="e">
        <f t="shared" si="40"/>
        <v>#N/A</v>
      </c>
      <c r="R103" s="6">
        <f t="shared" si="41"/>
        <v>0.10798608894362238</v>
      </c>
      <c r="S103" s="6">
        <f t="shared" si="42"/>
        <v>6.479165336617343E-2</v>
      </c>
      <c r="T103" s="6">
        <f t="shared" si="43"/>
        <v>0.13267075506203874</v>
      </c>
      <c r="U103" s="6">
        <f t="shared" si="44"/>
        <v>7.9602453037223242E-2</v>
      </c>
      <c r="V103" s="12">
        <f t="shared" si="45"/>
        <v>253</v>
      </c>
      <c r="W103" s="6" t="str">
        <f t="shared" si="26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9">
        <v>287</v>
      </c>
      <c r="AB103" s="29"/>
    </row>
    <row r="104" spans="1:28" s="1" customFormat="1" ht="15" customHeight="1" x14ac:dyDescent="0.25">
      <c r="A104" s="9">
        <v>288</v>
      </c>
      <c r="B104" s="6">
        <v>0.14096796577690801</v>
      </c>
      <c r="C104" s="6">
        <v>5.1162312870158697E-2</v>
      </c>
      <c r="D104" s="3" t="e">
        <f t="shared" si="27"/>
        <v>#N/A</v>
      </c>
      <c r="E104" s="53" t="e">
        <f t="shared" si="28"/>
        <v>#N/A</v>
      </c>
      <c r="F104" s="3" t="e">
        <f t="shared" si="29"/>
        <v>#N/A</v>
      </c>
      <c r="G104" s="53" t="e">
        <f t="shared" si="30"/>
        <v>#N/A</v>
      </c>
      <c r="H104" s="6">
        <f t="shared" si="31"/>
        <v>6.3952891087698374E-2</v>
      </c>
      <c r="I104" s="6">
        <f t="shared" si="32"/>
        <v>3.8371734652619019E-2</v>
      </c>
      <c r="J104" s="6">
        <f t="shared" si="33"/>
        <v>0.14096796577690801</v>
      </c>
      <c r="K104" s="6">
        <f t="shared" si="34"/>
        <v>1.4983602034685377</v>
      </c>
      <c r="L104" s="6">
        <f t="shared" si="35"/>
        <v>5.1162312870158697E-2</v>
      </c>
      <c r="M104" s="6">
        <f t="shared" si="36"/>
        <v>6.2857565688372849E-2</v>
      </c>
      <c r="N104" s="3" t="e">
        <f t="shared" si="37"/>
        <v>#N/A</v>
      </c>
      <c r="O104" s="3" t="e">
        <f t="shared" si="38"/>
        <v>#N/A</v>
      </c>
      <c r="P104" s="3" t="e">
        <f t="shared" si="39"/>
        <v>#N/A</v>
      </c>
      <c r="Q104" s="3" t="e">
        <f t="shared" si="40"/>
        <v>#N/A</v>
      </c>
      <c r="R104" s="6">
        <f t="shared" si="41"/>
        <v>6.3952891087698374E-2</v>
      </c>
      <c r="S104" s="6">
        <f t="shared" si="42"/>
        <v>3.8371734652619019E-2</v>
      </c>
      <c r="T104" s="6">
        <f t="shared" si="43"/>
        <v>7.8571957110466065E-2</v>
      </c>
      <c r="U104" s="6">
        <f t="shared" si="44"/>
        <v>4.7143174266279633E-2</v>
      </c>
      <c r="V104" s="12">
        <f t="shared" si="45"/>
        <v>253</v>
      </c>
      <c r="W104" s="6" t="str">
        <f t="shared" si="26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9">
        <v>288</v>
      </c>
      <c r="AB104" s="29"/>
    </row>
    <row r="105" spans="1:28" s="1" customFormat="1" ht="15" customHeight="1" x14ac:dyDescent="0.25">
      <c r="A105" s="9">
        <v>289</v>
      </c>
      <c r="B105" s="6">
        <v>0.111702324075656</v>
      </c>
      <c r="C105" s="6">
        <v>1.80222617093161E-2</v>
      </c>
      <c r="D105" s="3" t="e">
        <f t="shared" si="27"/>
        <v>#N/A</v>
      </c>
      <c r="E105" s="53" t="e">
        <f t="shared" si="28"/>
        <v>#N/A</v>
      </c>
      <c r="F105" s="3" t="e">
        <f t="shared" si="29"/>
        <v>#N/A</v>
      </c>
      <c r="G105" s="53" t="e">
        <f t="shared" si="30"/>
        <v>#N/A</v>
      </c>
      <c r="H105" s="6">
        <f t="shared" si="31"/>
        <v>2.2527827136645126E-2</v>
      </c>
      <c r="I105" s="6">
        <f t="shared" si="32"/>
        <v>1.3516696281987074E-2</v>
      </c>
      <c r="J105" s="6">
        <f t="shared" si="33"/>
        <v>0.111702324075656</v>
      </c>
      <c r="K105" s="6">
        <f t="shared" si="34"/>
        <v>1.1872932698396463</v>
      </c>
      <c r="L105" s="6">
        <f t="shared" si="35"/>
        <v>1.80222617093161E-2</v>
      </c>
      <c r="M105" s="6">
        <f t="shared" si="36"/>
        <v>2.2141991549938886E-2</v>
      </c>
      <c r="N105" s="3" t="e">
        <f t="shared" si="37"/>
        <v>#N/A</v>
      </c>
      <c r="O105" s="3" t="e">
        <f t="shared" si="38"/>
        <v>#N/A</v>
      </c>
      <c r="P105" s="3" t="e">
        <f t="shared" si="39"/>
        <v>#N/A</v>
      </c>
      <c r="Q105" s="3" t="e">
        <f t="shared" si="40"/>
        <v>#N/A</v>
      </c>
      <c r="R105" s="6">
        <f t="shared" si="41"/>
        <v>2.2527827136645126E-2</v>
      </c>
      <c r="S105" s="6">
        <f t="shared" si="42"/>
        <v>1.3516696281987074E-2</v>
      </c>
      <c r="T105" s="6">
        <f t="shared" si="43"/>
        <v>2.7677489437423607E-2</v>
      </c>
      <c r="U105" s="6">
        <f t="shared" si="44"/>
        <v>1.6606493662454164E-2</v>
      </c>
      <c r="V105" s="12">
        <f t="shared" si="45"/>
        <v>253</v>
      </c>
      <c r="W105" s="6" t="str">
        <f t="shared" si="26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9">
        <v>289</v>
      </c>
      <c r="AB105" s="29"/>
    </row>
    <row r="106" spans="1:28" s="1" customFormat="1" ht="15" customHeight="1" x14ac:dyDescent="0.25">
      <c r="A106" s="9">
        <v>290</v>
      </c>
      <c r="B106" s="6">
        <v>9.3188444172078597E-2</v>
      </c>
      <c r="C106" s="6">
        <v>2.75614729085298E-2</v>
      </c>
      <c r="D106" s="3" t="e">
        <f t="shared" si="27"/>
        <v>#N/A</v>
      </c>
      <c r="E106" s="53" t="e">
        <f t="shared" si="28"/>
        <v>#N/A</v>
      </c>
      <c r="F106" s="3" t="e">
        <f t="shared" si="29"/>
        <v>#N/A</v>
      </c>
      <c r="G106" s="53" t="e">
        <f t="shared" si="30"/>
        <v>#N/A</v>
      </c>
      <c r="H106" s="6">
        <f t="shared" si="31"/>
        <v>3.4451841135662249E-2</v>
      </c>
      <c r="I106" s="6">
        <f t="shared" si="32"/>
        <v>2.0671104681397351E-2</v>
      </c>
      <c r="J106" s="6">
        <f t="shared" si="33"/>
        <v>9.3188444172078597E-2</v>
      </c>
      <c r="K106" s="6">
        <f t="shared" si="34"/>
        <v>0.99050770436431268</v>
      </c>
      <c r="L106" s="6">
        <f t="shared" si="35"/>
        <v>2.75614729085298E-2</v>
      </c>
      <c r="M106" s="6">
        <f t="shared" si="36"/>
        <v>3.3861782171827892E-2</v>
      </c>
      <c r="N106" s="3" t="e">
        <f t="shared" si="37"/>
        <v>#N/A</v>
      </c>
      <c r="O106" s="3" t="e">
        <f t="shared" si="38"/>
        <v>#N/A</v>
      </c>
      <c r="P106" s="3" t="e">
        <f t="shared" si="39"/>
        <v>#N/A</v>
      </c>
      <c r="Q106" s="3" t="e">
        <f t="shared" si="40"/>
        <v>#N/A</v>
      </c>
      <c r="R106" s="6">
        <f t="shared" si="41"/>
        <v>3.4451841135662249E-2</v>
      </c>
      <c r="S106" s="6">
        <f t="shared" si="42"/>
        <v>2.0671104681397351E-2</v>
      </c>
      <c r="T106" s="6">
        <f t="shared" si="43"/>
        <v>4.2327227714784865E-2</v>
      </c>
      <c r="U106" s="6">
        <f t="shared" si="44"/>
        <v>2.5396336628870919E-2</v>
      </c>
      <c r="V106" s="12">
        <f t="shared" si="45"/>
        <v>253</v>
      </c>
      <c r="W106" s="6" t="str">
        <f t="shared" si="26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9">
        <v>290</v>
      </c>
      <c r="AB106" s="29"/>
    </row>
    <row r="107" spans="1:28" s="1" customFormat="1" ht="15" customHeight="1" x14ac:dyDescent="0.25">
      <c r="A107" s="10">
        <v>291</v>
      </c>
      <c r="B107" s="6">
        <v>7.3017218054713701E-2</v>
      </c>
      <c r="C107" s="6">
        <v>4.7040497350067802E-2</v>
      </c>
      <c r="D107" s="3" t="e">
        <f>IF(B107=MAX($B$107:$B$196),B107,NA())</f>
        <v>#N/A</v>
      </c>
      <c r="E107" s="53" t="e">
        <f>IF(B107=MAX($B$107:$B$196),A107,NA())</f>
        <v>#N/A</v>
      </c>
      <c r="F107" s="3" t="e">
        <f>IF(C107=MAX($C$107:$C$196),C107,NA())</f>
        <v>#N/A</v>
      </c>
      <c r="G107" s="53" t="e">
        <f>IF(C107=MAX($C$107:$C$196),A107,NA())</f>
        <v>#N/A</v>
      </c>
      <c r="H107" s="6">
        <f t="shared" si="31"/>
        <v>5.880062168758475E-2</v>
      </c>
      <c r="I107" s="6">
        <f t="shared" si="32"/>
        <v>3.5280373012550853E-2</v>
      </c>
      <c r="J107" s="6">
        <f t="shared" si="33"/>
        <v>7.3017218054713701E-2</v>
      </c>
      <c r="K107" s="6">
        <f t="shared" si="34"/>
        <v>0.7761060684830372</v>
      </c>
      <c r="L107" s="6">
        <f t="shared" si="35"/>
        <v>4.7040497350067802E-2</v>
      </c>
      <c r="M107" s="6">
        <f t="shared" si="36"/>
        <v>5.7793539547354007E-2</v>
      </c>
      <c r="N107" s="3" t="e">
        <f t="shared" si="37"/>
        <v>#N/A</v>
      </c>
      <c r="O107" s="3" t="e">
        <f t="shared" si="38"/>
        <v>#N/A</v>
      </c>
      <c r="P107" s="3" t="e">
        <f t="shared" si="39"/>
        <v>#N/A</v>
      </c>
      <c r="Q107" s="3" t="e">
        <f t="shared" si="40"/>
        <v>#N/A</v>
      </c>
      <c r="R107" s="6">
        <f t="shared" si="41"/>
        <v>5.880062168758475E-2</v>
      </c>
      <c r="S107" s="6">
        <f t="shared" si="42"/>
        <v>3.5280373012550853E-2</v>
      </c>
      <c r="T107" s="6">
        <f t="shared" si="43"/>
        <v>7.2241924434192514E-2</v>
      </c>
      <c r="U107" s="6">
        <f t="shared" si="44"/>
        <v>4.3345154660515507E-2</v>
      </c>
      <c r="V107" s="86">
        <f t="shared" ref="V107:V131" si="49">$AI$43</f>
        <v>344</v>
      </c>
      <c r="W107" s="6" t="str">
        <f t="shared" si="26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0">
        <v>291</v>
      </c>
      <c r="AB107" s="29"/>
    </row>
    <row r="108" spans="1:28" s="1" customFormat="1" ht="15" customHeight="1" x14ac:dyDescent="0.25">
      <c r="A108" s="10">
        <v>292</v>
      </c>
      <c r="B108" s="6">
        <v>6.9478549216482499E-2</v>
      </c>
      <c r="C108" s="6">
        <v>7.0038645094747304E-2</v>
      </c>
      <c r="D108" s="3" t="e">
        <f t="shared" ref="D108:D171" si="50">IF(B108=MAX($B$107:$B$196),B108,NA())</f>
        <v>#N/A</v>
      </c>
      <c r="E108" s="53" t="e">
        <f t="shared" ref="E108:E171" si="51">IF(B108=MAX($B$107:$B$196),A108,NA())</f>
        <v>#N/A</v>
      </c>
      <c r="F108" s="3" t="e">
        <f t="shared" ref="F108:F171" si="52">IF(C108=MAX($C$107:$C$196),C108,NA())</f>
        <v>#N/A</v>
      </c>
      <c r="G108" s="53" t="e">
        <f t="shared" ref="G108:G171" si="53">IF(C108=MAX($C$107:$C$196),A108,NA())</f>
        <v>#N/A</v>
      </c>
      <c r="H108" s="6">
        <f t="shared" si="31"/>
        <v>8.7548306368434137E-2</v>
      </c>
      <c r="I108" s="6">
        <f t="shared" si="32"/>
        <v>5.2528983821060478E-2</v>
      </c>
      <c r="J108" s="6">
        <f t="shared" si="33"/>
        <v>6.9478549216482499E-2</v>
      </c>
      <c r="K108" s="6">
        <f t="shared" si="34"/>
        <v>0.73849326382037361</v>
      </c>
      <c r="L108" s="6">
        <f t="shared" si="35"/>
        <v>7.0038645094747304E-2</v>
      </c>
      <c r="M108" s="6">
        <f t="shared" si="36"/>
        <v>8.6048860729584439E-2</v>
      </c>
      <c r="N108" s="3" t="e">
        <f t="shared" si="37"/>
        <v>#N/A</v>
      </c>
      <c r="O108" s="3" t="e">
        <f t="shared" si="38"/>
        <v>#N/A</v>
      </c>
      <c r="P108" s="3" t="e">
        <f t="shared" si="39"/>
        <v>#N/A</v>
      </c>
      <c r="Q108" s="3" t="e">
        <f t="shared" si="40"/>
        <v>#N/A</v>
      </c>
      <c r="R108" s="6">
        <f t="shared" si="41"/>
        <v>8.7548306368434137E-2</v>
      </c>
      <c r="S108" s="6">
        <f t="shared" si="42"/>
        <v>5.2528983821060478E-2</v>
      </c>
      <c r="T108" s="6">
        <f t="shared" si="43"/>
        <v>0.10756107591198055</v>
      </c>
      <c r="U108" s="6">
        <f t="shared" si="44"/>
        <v>6.4536645547188326E-2</v>
      </c>
      <c r="V108" s="86">
        <f t="shared" si="49"/>
        <v>344</v>
      </c>
      <c r="W108" s="6" t="str">
        <f t="shared" si="26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0</v>
      </c>
      <c r="AA108" s="10">
        <v>292</v>
      </c>
      <c r="AB108" s="29"/>
    </row>
    <row r="109" spans="1:28" s="1" customFormat="1" ht="15" customHeight="1" x14ac:dyDescent="0.25">
      <c r="A109" s="10">
        <v>293</v>
      </c>
      <c r="B109" s="6">
        <v>8.2298247637038704E-2</v>
      </c>
      <c r="C109" s="6">
        <v>0.118675819957689</v>
      </c>
      <c r="D109" s="3" t="e">
        <f t="shared" si="50"/>
        <v>#N/A</v>
      </c>
      <c r="E109" s="53" t="e">
        <f t="shared" si="51"/>
        <v>#N/A</v>
      </c>
      <c r="F109" s="3" t="e">
        <f t="shared" si="52"/>
        <v>#N/A</v>
      </c>
      <c r="G109" s="53" t="e">
        <f t="shared" si="53"/>
        <v>#N/A</v>
      </c>
      <c r="H109" s="6">
        <f t="shared" si="31"/>
        <v>0.14834477494711124</v>
      </c>
      <c r="I109" s="6">
        <f t="shared" si="32"/>
        <v>8.900686496826675E-2</v>
      </c>
      <c r="J109" s="6">
        <f t="shared" si="33"/>
        <v>8.2298247637038704E-2</v>
      </c>
      <c r="K109" s="6">
        <f t="shared" si="34"/>
        <v>0.87475490190223948</v>
      </c>
      <c r="L109" s="6">
        <f t="shared" si="35"/>
        <v>0.118675819957689</v>
      </c>
      <c r="M109" s="6">
        <f t="shared" si="36"/>
        <v>0.14580406416620248</v>
      </c>
      <c r="N109" s="3" t="e">
        <f t="shared" si="37"/>
        <v>#N/A</v>
      </c>
      <c r="O109" s="3" t="e">
        <f t="shared" si="38"/>
        <v>#N/A</v>
      </c>
      <c r="P109" s="3" t="e">
        <f t="shared" si="39"/>
        <v>#N/A</v>
      </c>
      <c r="Q109" s="3" t="e">
        <f t="shared" si="40"/>
        <v>#N/A</v>
      </c>
      <c r="R109" s="6">
        <f t="shared" si="41"/>
        <v>0.14834477494711124</v>
      </c>
      <c r="S109" s="6">
        <f t="shared" si="42"/>
        <v>8.900686496826675E-2</v>
      </c>
      <c r="T109" s="6">
        <f t="shared" si="43"/>
        <v>0.18225508020775311</v>
      </c>
      <c r="U109" s="6">
        <f t="shared" si="44"/>
        <v>0.10935304812465185</v>
      </c>
      <c r="V109" s="86">
        <f t="shared" si="49"/>
        <v>344</v>
      </c>
      <c r="W109" s="6" t="str">
        <f t="shared" si="26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0">
        <v>293</v>
      </c>
      <c r="AB109" s="29"/>
    </row>
    <row r="110" spans="1:28" s="1" customFormat="1" ht="15" customHeight="1" x14ac:dyDescent="0.25">
      <c r="A110" s="10">
        <v>294</v>
      </c>
      <c r="B110" s="6">
        <v>7.8567426222059103E-2</v>
      </c>
      <c r="C110" s="6">
        <v>0.17719026275172201</v>
      </c>
      <c r="D110" s="3" t="e">
        <f t="shared" si="50"/>
        <v>#N/A</v>
      </c>
      <c r="E110" s="53" t="e">
        <f t="shared" si="51"/>
        <v>#N/A</v>
      </c>
      <c r="F110" s="3" t="e">
        <f t="shared" si="52"/>
        <v>#N/A</v>
      </c>
      <c r="G110" s="53" t="e">
        <f t="shared" si="53"/>
        <v>#N/A</v>
      </c>
      <c r="H110" s="6">
        <f t="shared" si="31"/>
        <v>0.22148782843965251</v>
      </c>
      <c r="I110" s="6">
        <f t="shared" si="32"/>
        <v>0.1328926970637915</v>
      </c>
      <c r="J110" s="6">
        <f t="shared" si="33"/>
        <v>7.8567426222059103E-2</v>
      </c>
      <c r="K110" s="6">
        <f t="shared" si="34"/>
        <v>0.83509969155962605</v>
      </c>
      <c r="L110" s="6">
        <f t="shared" si="35"/>
        <v>0.17719026275172201</v>
      </c>
      <c r="M110" s="6">
        <f t="shared" si="36"/>
        <v>0.21769439173952385</v>
      </c>
      <c r="N110" s="3" t="e">
        <f t="shared" si="37"/>
        <v>#N/A</v>
      </c>
      <c r="O110" s="3" t="e">
        <f t="shared" si="38"/>
        <v>#N/A</v>
      </c>
      <c r="P110" s="3" t="e">
        <f t="shared" si="39"/>
        <v>#N/A</v>
      </c>
      <c r="Q110" s="3" t="e">
        <f t="shared" si="40"/>
        <v>#N/A</v>
      </c>
      <c r="R110" s="6">
        <f t="shared" si="41"/>
        <v>0.22148782843965251</v>
      </c>
      <c r="S110" s="6">
        <f t="shared" si="42"/>
        <v>0.1328926970637915</v>
      </c>
      <c r="T110" s="6">
        <f t="shared" si="43"/>
        <v>0.27211798967440481</v>
      </c>
      <c r="U110" s="6">
        <f t="shared" si="44"/>
        <v>0.16327079380464288</v>
      </c>
      <c r="V110" s="86">
        <f t="shared" si="49"/>
        <v>344</v>
      </c>
      <c r="W110" s="6" t="str">
        <f t="shared" si="26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0">
        <v>294</v>
      </c>
      <c r="AB110" s="29"/>
    </row>
    <row r="111" spans="1:28" s="1" customFormat="1" ht="15" customHeight="1" x14ac:dyDescent="0.25">
      <c r="A111" s="10">
        <v>295</v>
      </c>
      <c r="B111" s="6">
        <v>6.5350929724248594E-2</v>
      </c>
      <c r="C111" s="6">
        <v>0.235862348427511</v>
      </c>
      <c r="D111" s="3" t="e">
        <f t="shared" si="50"/>
        <v>#N/A</v>
      </c>
      <c r="E111" s="53" t="e">
        <f t="shared" si="51"/>
        <v>#N/A</v>
      </c>
      <c r="F111" s="3" t="e">
        <f t="shared" si="52"/>
        <v>#N/A</v>
      </c>
      <c r="G111" s="53" t="e">
        <f t="shared" si="53"/>
        <v>#N/A</v>
      </c>
      <c r="H111" s="6">
        <f t="shared" si="31"/>
        <v>0.29482793553438874</v>
      </c>
      <c r="I111" s="6">
        <f t="shared" si="32"/>
        <v>0.17689676132063326</v>
      </c>
      <c r="J111" s="6">
        <f t="shared" si="33"/>
        <v>6.5350929724248594E-2</v>
      </c>
      <c r="K111" s="6">
        <f t="shared" si="34"/>
        <v>0.69462045379478266</v>
      </c>
      <c r="L111" s="6">
        <f t="shared" si="35"/>
        <v>0.235862348427511</v>
      </c>
      <c r="M111" s="6">
        <f t="shared" si="36"/>
        <v>0.28977839796495053</v>
      </c>
      <c r="N111" s="3" t="e">
        <f t="shared" si="37"/>
        <v>#N/A</v>
      </c>
      <c r="O111" s="3" t="e">
        <f t="shared" si="38"/>
        <v>#N/A</v>
      </c>
      <c r="P111" s="3" t="e">
        <f t="shared" si="39"/>
        <v>#N/A</v>
      </c>
      <c r="Q111" s="3" t="e">
        <f t="shared" si="40"/>
        <v>#N/A</v>
      </c>
      <c r="R111" s="6">
        <f t="shared" si="41"/>
        <v>0.29482793553438874</v>
      </c>
      <c r="S111" s="6">
        <f t="shared" si="42"/>
        <v>0.17689676132063326</v>
      </c>
      <c r="T111" s="6">
        <f t="shared" si="43"/>
        <v>0.36222299745618813</v>
      </c>
      <c r="U111" s="6">
        <f t="shared" si="44"/>
        <v>0.2173337984737129</v>
      </c>
      <c r="V111" s="86">
        <f t="shared" si="49"/>
        <v>344</v>
      </c>
      <c r="W111" s="6" t="str">
        <f t="shared" si="26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0">
        <v>295</v>
      </c>
      <c r="AB111" s="29"/>
    </row>
    <row r="112" spans="1:28" s="1" customFormat="1" ht="15" customHeight="1" x14ac:dyDescent="0.25">
      <c r="A112" s="10">
        <v>296</v>
      </c>
      <c r="B112" s="6">
        <v>4.8342439969682002E-2</v>
      </c>
      <c r="C112" s="6">
        <v>0.286604652528126</v>
      </c>
      <c r="D112" s="3" t="e">
        <f t="shared" si="50"/>
        <v>#N/A</v>
      </c>
      <c r="E112" s="53" t="e">
        <f t="shared" si="51"/>
        <v>#N/A</v>
      </c>
      <c r="F112" s="3" t="e">
        <f t="shared" si="52"/>
        <v>#N/A</v>
      </c>
      <c r="G112" s="53" t="e">
        <f t="shared" si="53"/>
        <v>#N/A</v>
      </c>
      <c r="H112" s="6">
        <f t="shared" si="31"/>
        <v>0.35825581566015752</v>
      </c>
      <c r="I112" s="6">
        <f t="shared" si="32"/>
        <v>0.21495348939609449</v>
      </c>
      <c r="J112" s="6">
        <f t="shared" si="33"/>
        <v>4.8342439969682002E-2</v>
      </c>
      <c r="K112" s="6">
        <f t="shared" si="34"/>
        <v>0.51383580510604054</v>
      </c>
      <c r="L112" s="6">
        <f t="shared" si="35"/>
        <v>0.286604652528126</v>
      </c>
      <c r="M112" s="6">
        <f t="shared" si="36"/>
        <v>0.35211994458889428</v>
      </c>
      <c r="N112" s="3" t="e">
        <f t="shared" si="37"/>
        <v>#N/A</v>
      </c>
      <c r="O112" s="3" t="e">
        <f t="shared" si="38"/>
        <v>#N/A</v>
      </c>
      <c r="P112" s="3" t="e">
        <f t="shared" si="39"/>
        <v>#N/A</v>
      </c>
      <c r="Q112" s="3" t="e">
        <f t="shared" si="40"/>
        <v>#N/A</v>
      </c>
      <c r="R112" s="6">
        <f t="shared" si="41"/>
        <v>0.35825581566015752</v>
      </c>
      <c r="S112" s="6">
        <f t="shared" si="42"/>
        <v>0.21495348939609449</v>
      </c>
      <c r="T112" s="6">
        <f t="shared" si="43"/>
        <v>0.44014993073611786</v>
      </c>
      <c r="U112" s="6">
        <f t="shared" si="44"/>
        <v>0.26408995844167071</v>
      </c>
      <c r="V112" s="86">
        <f t="shared" si="49"/>
        <v>344</v>
      </c>
      <c r="W112" s="6" t="str">
        <f t="shared" si="26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0">
        <v>296</v>
      </c>
      <c r="AB112" s="29"/>
    </row>
    <row r="113" spans="1:28" s="1" customFormat="1" ht="15" customHeight="1" x14ac:dyDescent="0.25">
      <c r="A113" s="10">
        <v>297</v>
      </c>
      <c r="B113" s="6">
        <v>4.2419053429806897E-2</v>
      </c>
      <c r="C113" s="6">
        <v>0.32727365188138602</v>
      </c>
      <c r="D113" s="3" t="e">
        <f t="shared" si="50"/>
        <v>#N/A</v>
      </c>
      <c r="E113" s="53" t="e">
        <f t="shared" si="51"/>
        <v>#N/A</v>
      </c>
      <c r="F113" s="3" t="e">
        <f t="shared" si="52"/>
        <v>#N/A</v>
      </c>
      <c r="G113" s="53" t="e">
        <f t="shared" si="53"/>
        <v>#N/A</v>
      </c>
      <c r="H113" s="6">
        <f t="shared" si="31"/>
        <v>0.40909206485173255</v>
      </c>
      <c r="I113" s="6">
        <f t="shared" si="32"/>
        <v>0.24545523891103951</v>
      </c>
      <c r="J113" s="6">
        <f t="shared" si="33"/>
        <v>4.2419053429806897E-2</v>
      </c>
      <c r="K113" s="6">
        <f t="shared" si="34"/>
        <v>0.4508756381475702</v>
      </c>
      <c r="L113" s="6">
        <f t="shared" si="35"/>
        <v>0.32727365188138602</v>
      </c>
      <c r="M113" s="6">
        <f t="shared" si="36"/>
        <v>0.40208551797521735</v>
      </c>
      <c r="N113" s="3" t="e">
        <f t="shared" si="37"/>
        <v>#N/A</v>
      </c>
      <c r="O113" s="3" t="e">
        <f t="shared" si="38"/>
        <v>#N/A</v>
      </c>
      <c r="P113" s="3" t="e">
        <f t="shared" si="39"/>
        <v>#N/A</v>
      </c>
      <c r="Q113" s="3" t="e">
        <f t="shared" si="40"/>
        <v>#N/A</v>
      </c>
      <c r="R113" s="6">
        <f t="shared" si="41"/>
        <v>0.40909206485173255</v>
      </c>
      <c r="S113" s="6">
        <f t="shared" si="42"/>
        <v>0.24545523891103951</v>
      </c>
      <c r="T113" s="6">
        <f t="shared" si="43"/>
        <v>0.50260689746902165</v>
      </c>
      <c r="U113" s="6">
        <f t="shared" si="44"/>
        <v>0.301564138481413</v>
      </c>
      <c r="V113" s="86">
        <f t="shared" si="49"/>
        <v>344</v>
      </c>
      <c r="W113" s="6" t="str">
        <f t="shared" si="26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1</v>
      </c>
      <c r="AA113" s="10">
        <v>297</v>
      </c>
      <c r="AB113" s="29"/>
    </row>
    <row r="114" spans="1:28" s="1" customFormat="1" ht="15" customHeight="1" x14ac:dyDescent="0.25">
      <c r="A114" s="10">
        <v>298</v>
      </c>
      <c r="B114" s="6">
        <v>4.5868435893476701E-2</v>
      </c>
      <c r="C114" s="6">
        <v>0.38361355021107701</v>
      </c>
      <c r="D114" s="3" t="e">
        <f t="shared" si="50"/>
        <v>#N/A</v>
      </c>
      <c r="E114" s="53" t="e">
        <f t="shared" si="51"/>
        <v>#N/A</v>
      </c>
      <c r="F114" s="3" t="e">
        <f t="shared" si="52"/>
        <v>#N/A</v>
      </c>
      <c r="G114" s="53" t="e">
        <f t="shared" si="53"/>
        <v>#N/A</v>
      </c>
      <c r="H114" s="6">
        <f t="shared" si="31"/>
        <v>0.4795169377638463</v>
      </c>
      <c r="I114" s="6">
        <f t="shared" si="32"/>
        <v>0.28771016265830773</v>
      </c>
      <c r="J114" s="6">
        <f t="shared" si="33"/>
        <v>4.5868435893476701E-2</v>
      </c>
      <c r="K114" s="6">
        <f t="shared" si="34"/>
        <v>0.4875394105274915</v>
      </c>
      <c r="L114" s="6">
        <f t="shared" si="35"/>
        <v>0.38361355021107701</v>
      </c>
      <c r="M114" s="6">
        <f t="shared" si="36"/>
        <v>0.47130421942685513</v>
      </c>
      <c r="N114" s="3" t="e">
        <f t="shared" si="37"/>
        <v>#N/A</v>
      </c>
      <c r="O114" s="3" t="e">
        <f t="shared" si="38"/>
        <v>#N/A</v>
      </c>
      <c r="P114" s="3" t="e">
        <f t="shared" si="39"/>
        <v>#N/A</v>
      </c>
      <c r="Q114" s="3" t="e">
        <f t="shared" si="40"/>
        <v>#N/A</v>
      </c>
      <c r="R114" s="6">
        <f t="shared" si="41"/>
        <v>0.4795169377638463</v>
      </c>
      <c r="S114" s="6">
        <f t="shared" si="42"/>
        <v>0.28771016265830773</v>
      </c>
      <c r="T114" s="6">
        <f t="shared" si="43"/>
        <v>0.5891302742835689</v>
      </c>
      <c r="U114" s="6">
        <f t="shared" si="44"/>
        <v>0.35347816457014136</v>
      </c>
      <c r="V114" s="86">
        <f t="shared" si="49"/>
        <v>344</v>
      </c>
      <c r="W114" s="6" t="str">
        <f t="shared" si="26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1</v>
      </c>
      <c r="AA114" s="10">
        <v>298</v>
      </c>
      <c r="AB114" s="29"/>
    </row>
    <row r="115" spans="1:28" s="1" customFormat="1" ht="15" customHeight="1" x14ac:dyDescent="0.25">
      <c r="A115" s="10">
        <v>299</v>
      </c>
      <c r="B115" s="6">
        <v>5.2914458683957798E-2</v>
      </c>
      <c r="C115" s="6">
        <v>0.42835862339646802</v>
      </c>
      <c r="D115" s="3" t="e">
        <f t="shared" si="50"/>
        <v>#N/A</v>
      </c>
      <c r="E115" s="53" t="e">
        <f t="shared" si="51"/>
        <v>#N/A</v>
      </c>
      <c r="F115" s="3" t="e">
        <f t="shared" si="52"/>
        <v>#N/A</v>
      </c>
      <c r="G115" s="53" t="e">
        <f t="shared" si="53"/>
        <v>#N/A</v>
      </c>
      <c r="H115" s="6">
        <f t="shared" si="31"/>
        <v>0.53544827924558502</v>
      </c>
      <c r="I115" s="6">
        <f t="shared" si="32"/>
        <v>0.32126896754735101</v>
      </c>
      <c r="J115" s="6">
        <f t="shared" si="33"/>
        <v>5.2914458683957798E-2</v>
      </c>
      <c r="K115" s="6">
        <f t="shared" si="34"/>
        <v>0.56243217133172407</v>
      </c>
      <c r="L115" s="6">
        <f t="shared" si="35"/>
        <v>0.42835862339646802</v>
      </c>
      <c r="M115" s="6">
        <f t="shared" si="36"/>
        <v>0.52627762112039433</v>
      </c>
      <c r="N115" s="3" t="e">
        <f t="shared" si="37"/>
        <v>#N/A</v>
      </c>
      <c r="O115" s="3" t="e">
        <f t="shared" si="38"/>
        <v>#N/A</v>
      </c>
      <c r="P115" s="3" t="e">
        <f t="shared" si="39"/>
        <v>#N/A</v>
      </c>
      <c r="Q115" s="3" t="e">
        <f t="shared" si="40"/>
        <v>#N/A</v>
      </c>
      <c r="R115" s="6">
        <f t="shared" si="41"/>
        <v>0.53544827924558502</v>
      </c>
      <c r="S115" s="6">
        <f t="shared" si="42"/>
        <v>0.32126896754735101</v>
      </c>
      <c r="T115" s="6">
        <f t="shared" si="43"/>
        <v>0.65784702640049297</v>
      </c>
      <c r="U115" s="6">
        <f t="shared" si="44"/>
        <v>0.39470821584029575</v>
      </c>
      <c r="V115" s="86">
        <f t="shared" si="49"/>
        <v>344</v>
      </c>
      <c r="W115" s="6" t="str">
        <f t="shared" si="26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1</v>
      </c>
      <c r="AA115" s="10">
        <v>299</v>
      </c>
      <c r="AB115" s="29"/>
    </row>
    <row r="116" spans="1:28" s="1" customFormat="1" ht="15" customHeight="1" x14ac:dyDescent="0.25">
      <c r="A116" s="10">
        <v>300</v>
      </c>
      <c r="B116" s="6">
        <v>5.4508837971454699E-2</v>
      </c>
      <c r="C116" s="6">
        <v>0.474220003208079</v>
      </c>
      <c r="D116" s="3" t="e">
        <f t="shared" si="50"/>
        <v>#N/A</v>
      </c>
      <c r="E116" s="53" t="e">
        <f t="shared" si="51"/>
        <v>#N/A</v>
      </c>
      <c r="F116" s="3" t="e">
        <f t="shared" si="52"/>
        <v>#N/A</v>
      </c>
      <c r="G116" s="53" t="e">
        <f t="shared" si="53"/>
        <v>#N/A</v>
      </c>
      <c r="H116" s="6">
        <f t="shared" si="31"/>
        <v>0.59277500401009875</v>
      </c>
      <c r="I116" s="6">
        <f t="shared" si="32"/>
        <v>0.35566500240605925</v>
      </c>
      <c r="J116" s="6">
        <f t="shared" si="33"/>
        <v>5.4508837971454699E-2</v>
      </c>
      <c r="K116" s="6">
        <f t="shared" si="34"/>
        <v>0.57937896105415343</v>
      </c>
      <c r="L116" s="6">
        <f t="shared" si="35"/>
        <v>0.474220003208079</v>
      </c>
      <c r="M116" s="6">
        <f t="shared" si="36"/>
        <v>0.58262250727485043</v>
      </c>
      <c r="N116" s="3" t="e">
        <f t="shared" si="37"/>
        <v>#N/A</v>
      </c>
      <c r="O116" s="3" t="e">
        <f t="shared" si="38"/>
        <v>#N/A</v>
      </c>
      <c r="P116" s="3" t="e">
        <f t="shared" si="39"/>
        <v>#N/A</v>
      </c>
      <c r="Q116" s="3" t="e">
        <f t="shared" si="40"/>
        <v>#N/A</v>
      </c>
      <c r="R116" s="6">
        <f t="shared" si="41"/>
        <v>0.59277500401009875</v>
      </c>
      <c r="S116" s="6">
        <f t="shared" si="42"/>
        <v>0.35566500240605925</v>
      </c>
      <c r="T116" s="6">
        <f t="shared" si="43"/>
        <v>0.72827813409356301</v>
      </c>
      <c r="U116" s="6">
        <f t="shared" si="44"/>
        <v>0.43696688045613785</v>
      </c>
      <c r="V116" s="86">
        <f t="shared" si="49"/>
        <v>344</v>
      </c>
      <c r="W116" s="6" t="str">
        <f t="shared" si="26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1</v>
      </c>
      <c r="AA116" s="10">
        <v>300</v>
      </c>
      <c r="AB116" s="29"/>
    </row>
    <row r="117" spans="1:28" s="1" customFormat="1" ht="15" customHeight="1" x14ac:dyDescent="0.25">
      <c r="A117" s="10">
        <v>301</v>
      </c>
      <c r="B117" s="6">
        <v>6.6439155091839494E-2</v>
      </c>
      <c r="C117" s="6">
        <v>0.50515207743270696</v>
      </c>
      <c r="D117" s="3" t="e">
        <f t="shared" si="50"/>
        <v>#N/A</v>
      </c>
      <c r="E117" s="53" t="e">
        <f t="shared" si="51"/>
        <v>#N/A</v>
      </c>
      <c r="F117" s="3" t="e">
        <f t="shared" si="52"/>
        <v>#N/A</v>
      </c>
      <c r="G117" s="53" t="e">
        <f t="shared" si="53"/>
        <v>#N/A</v>
      </c>
      <c r="H117" s="6">
        <f t="shared" si="31"/>
        <v>0.63144009679088375</v>
      </c>
      <c r="I117" s="6">
        <f t="shared" si="32"/>
        <v>0.37886405807453022</v>
      </c>
      <c r="J117" s="6">
        <f t="shared" si="33"/>
        <v>6.6439155091839494E-2</v>
      </c>
      <c r="K117" s="6">
        <f t="shared" si="34"/>
        <v>0.70618729151012283</v>
      </c>
      <c r="L117" s="6">
        <f t="shared" si="35"/>
        <v>0.50515207743270696</v>
      </c>
      <c r="M117" s="6">
        <f t="shared" si="36"/>
        <v>0.6206253804519587</v>
      </c>
      <c r="N117" s="3" t="e">
        <f t="shared" si="37"/>
        <v>#N/A</v>
      </c>
      <c r="O117" s="3" t="e">
        <f t="shared" si="38"/>
        <v>#N/A</v>
      </c>
      <c r="P117" s="3" t="e">
        <f t="shared" si="39"/>
        <v>#N/A</v>
      </c>
      <c r="Q117" s="3" t="e">
        <f t="shared" si="40"/>
        <v>#N/A</v>
      </c>
      <c r="R117" s="6">
        <f>L117+(L117*25%)</f>
        <v>0.63144009679088375</v>
      </c>
      <c r="S117" s="6">
        <f>L117-(L117*25%)</f>
        <v>0.37886405807453022</v>
      </c>
      <c r="T117" s="6">
        <f t="shared" si="43"/>
        <v>0.7757817255649484</v>
      </c>
      <c r="U117" s="6">
        <f>M117-(M117*25%)</f>
        <v>0.46546903533896899</v>
      </c>
      <c r="V117" s="86">
        <f t="shared" si="49"/>
        <v>344</v>
      </c>
      <c r="W117" s="6" t="str">
        <f t="shared" si="26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1</v>
      </c>
      <c r="AA117" s="10">
        <v>301</v>
      </c>
      <c r="AB117" s="29"/>
    </row>
    <row r="118" spans="1:28" s="1" customFormat="1" ht="15" customHeight="1" x14ac:dyDescent="0.25">
      <c r="A118" s="10">
        <v>302</v>
      </c>
      <c r="B118" s="6">
        <v>6.2569551556878697E-2</v>
      </c>
      <c r="C118" s="6">
        <v>0.53721850757852196</v>
      </c>
      <c r="D118" s="3" t="e">
        <f t="shared" si="50"/>
        <v>#N/A</v>
      </c>
      <c r="E118" s="53" t="e">
        <f t="shared" si="51"/>
        <v>#N/A</v>
      </c>
      <c r="F118" s="3" t="e">
        <f t="shared" si="52"/>
        <v>#N/A</v>
      </c>
      <c r="G118" s="53" t="e">
        <f t="shared" si="53"/>
        <v>#N/A</v>
      </c>
      <c r="H118" s="6">
        <f t="shared" si="31"/>
        <v>0.67152313447315248</v>
      </c>
      <c r="I118" s="6">
        <f t="shared" si="32"/>
        <v>0.40291388068389145</v>
      </c>
      <c r="J118" s="6">
        <f t="shared" si="33"/>
        <v>6.2569551556878697E-2</v>
      </c>
      <c r="K118" s="6">
        <f t="shared" si="34"/>
        <v>0.66505695450034941</v>
      </c>
      <c r="L118" s="6">
        <f t="shared" si="35"/>
        <v>0.53721850757852196</v>
      </c>
      <c r="M118" s="6">
        <f t="shared" si="36"/>
        <v>0.66002191329435544</v>
      </c>
      <c r="N118" s="3" t="e">
        <f t="shared" si="37"/>
        <v>#N/A</v>
      </c>
      <c r="O118" s="3" t="e">
        <f t="shared" si="38"/>
        <v>#N/A</v>
      </c>
      <c r="P118" s="3" t="e">
        <f t="shared" si="39"/>
        <v>#N/A</v>
      </c>
      <c r="Q118" s="3" t="e">
        <f t="shared" si="40"/>
        <v>#N/A</v>
      </c>
      <c r="R118" s="6">
        <f t="shared" ref="R118:R181" si="54">L118+(L118*25%)</f>
        <v>0.67152313447315248</v>
      </c>
      <c r="S118" s="6">
        <f t="shared" ref="S118:S181" si="55">L118-(L118*25%)</f>
        <v>0.40291388068389145</v>
      </c>
      <c r="T118" s="6">
        <f t="shared" si="43"/>
        <v>0.82502739161794425</v>
      </c>
      <c r="U118" s="6">
        <f t="shared" ref="U118:U181" si="56">M118-(M118*25%)</f>
        <v>0.49501643497076658</v>
      </c>
      <c r="V118" s="86">
        <f t="shared" si="49"/>
        <v>344</v>
      </c>
      <c r="W118" s="6" t="str">
        <f t="shared" si="26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1</v>
      </c>
      <c r="AA118" s="10">
        <v>302</v>
      </c>
      <c r="AB118" s="29"/>
    </row>
    <row r="119" spans="1:28" s="1" customFormat="1" ht="15" customHeight="1" x14ac:dyDescent="0.25">
      <c r="A119" s="10">
        <v>303</v>
      </c>
      <c r="B119" s="6">
        <v>6.3607667594618597E-2</v>
      </c>
      <c r="C119" s="6">
        <v>0.56731768613259004</v>
      </c>
      <c r="D119" s="3" t="e">
        <f t="shared" si="50"/>
        <v>#N/A</v>
      </c>
      <c r="E119" s="53" t="e">
        <f t="shared" si="51"/>
        <v>#N/A</v>
      </c>
      <c r="F119" s="3" t="e">
        <f t="shared" si="52"/>
        <v>#N/A</v>
      </c>
      <c r="G119" s="53" t="e">
        <f t="shared" si="53"/>
        <v>#N/A</v>
      </c>
      <c r="H119" s="6">
        <f t="shared" si="31"/>
        <v>0.70914710766573752</v>
      </c>
      <c r="I119" s="6">
        <f t="shared" si="32"/>
        <v>0.42548826459944256</v>
      </c>
      <c r="J119" s="6">
        <f t="shared" si="33"/>
        <v>6.3607667594618597E-2</v>
      </c>
      <c r="K119" s="6">
        <f t="shared" si="34"/>
        <v>0.6760911759914473</v>
      </c>
      <c r="L119" s="6">
        <f t="shared" si="35"/>
        <v>0.56731768613259004</v>
      </c>
      <c r="M119" s="6">
        <f t="shared" si="36"/>
        <v>0.69700149820737289</v>
      </c>
      <c r="N119" s="3" t="e">
        <f t="shared" si="37"/>
        <v>#N/A</v>
      </c>
      <c r="O119" s="3" t="e">
        <f t="shared" si="38"/>
        <v>#N/A</v>
      </c>
      <c r="P119" s="3" t="e">
        <f t="shared" si="39"/>
        <v>#N/A</v>
      </c>
      <c r="Q119" s="3" t="e">
        <f t="shared" si="40"/>
        <v>#N/A</v>
      </c>
      <c r="R119" s="6">
        <f t="shared" si="54"/>
        <v>0.70914710766573752</v>
      </c>
      <c r="S119" s="6">
        <f t="shared" si="55"/>
        <v>0.42548826459944256</v>
      </c>
      <c r="T119" s="6">
        <f t="shared" si="43"/>
        <v>0.87125187275921612</v>
      </c>
      <c r="U119" s="6">
        <f t="shared" si="56"/>
        <v>0.52275112365552967</v>
      </c>
      <c r="V119" s="86">
        <f t="shared" si="49"/>
        <v>344</v>
      </c>
      <c r="W119" s="6" t="str">
        <f t="shared" si="26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1</v>
      </c>
      <c r="AA119" s="10">
        <v>303</v>
      </c>
      <c r="AB119" s="29"/>
    </row>
    <row r="120" spans="1:28" s="1" customFormat="1" ht="15" customHeight="1" x14ac:dyDescent="0.25">
      <c r="A120" s="10">
        <v>304</v>
      </c>
      <c r="B120" s="6">
        <v>7.2139953905158899E-2</v>
      </c>
      <c r="C120" s="6">
        <v>0.60039256294024801</v>
      </c>
      <c r="D120" s="3" t="e">
        <f t="shared" si="50"/>
        <v>#N/A</v>
      </c>
      <c r="E120" s="53" t="e">
        <f t="shared" si="51"/>
        <v>#N/A</v>
      </c>
      <c r="F120" s="3" t="e">
        <f t="shared" si="52"/>
        <v>#N/A</v>
      </c>
      <c r="G120" s="53" t="e">
        <f t="shared" si="53"/>
        <v>#N/A</v>
      </c>
      <c r="H120" s="6">
        <f t="shared" si="31"/>
        <v>0.75049070367531001</v>
      </c>
      <c r="I120" s="6">
        <f t="shared" si="32"/>
        <v>0.45029442220518601</v>
      </c>
      <c r="J120" s="6">
        <f t="shared" si="33"/>
        <v>7.2139953905158899E-2</v>
      </c>
      <c r="K120" s="6">
        <f t="shared" si="34"/>
        <v>0.7667815550563285</v>
      </c>
      <c r="L120" s="6">
        <f t="shared" si="35"/>
        <v>0.60039256294024801</v>
      </c>
      <c r="M120" s="6">
        <f t="shared" si="36"/>
        <v>0.73763699971115293</v>
      </c>
      <c r="N120" s="3" t="e">
        <f t="shared" si="37"/>
        <v>#N/A</v>
      </c>
      <c r="O120" s="3" t="e">
        <f t="shared" si="38"/>
        <v>#N/A</v>
      </c>
      <c r="P120" s="3" t="e">
        <f t="shared" si="39"/>
        <v>#N/A</v>
      </c>
      <c r="Q120" s="3" t="e">
        <f t="shared" si="40"/>
        <v>#N/A</v>
      </c>
      <c r="R120" s="6">
        <f t="shared" si="54"/>
        <v>0.75049070367531001</v>
      </c>
      <c r="S120" s="6">
        <f t="shared" si="55"/>
        <v>0.45029442220518601</v>
      </c>
      <c r="T120" s="6">
        <f t="shared" si="43"/>
        <v>0.92204624963894122</v>
      </c>
      <c r="U120" s="6">
        <f t="shared" si="56"/>
        <v>0.55322774978336464</v>
      </c>
      <c r="V120" s="86">
        <f t="shared" si="49"/>
        <v>344</v>
      </c>
      <c r="W120" s="6" t="str">
        <f t="shared" si="26"/>
        <v>FAIL</v>
      </c>
      <c r="X120" s="4" t="b">
        <f t="shared" si="46"/>
        <v>0</v>
      </c>
      <c r="Y120" s="4" t="b">
        <f t="shared" si="47"/>
        <v>0</v>
      </c>
      <c r="Z120" s="4" t="b">
        <f t="shared" si="48"/>
        <v>1</v>
      </c>
      <c r="AA120" s="10">
        <v>304</v>
      </c>
      <c r="AB120" s="29"/>
    </row>
    <row r="121" spans="1:28" s="1" customFormat="1" ht="15" customHeight="1" x14ac:dyDescent="0.25">
      <c r="A121" s="10">
        <v>305</v>
      </c>
      <c r="B121" s="6">
        <v>7.2267508561313906E-2</v>
      </c>
      <c r="C121" s="6">
        <v>0.62721550847927698</v>
      </c>
      <c r="D121" s="3" t="e">
        <f t="shared" si="50"/>
        <v>#N/A</v>
      </c>
      <c r="E121" s="53" t="e">
        <f t="shared" si="51"/>
        <v>#N/A</v>
      </c>
      <c r="F121" s="3" t="e">
        <f t="shared" si="52"/>
        <v>#N/A</v>
      </c>
      <c r="G121" s="53" t="e">
        <f t="shared" si="53"/>
        <v>#N/A</v>
      </c>
      <c r="H121" s="6">
        <f t="shared" si="31"/>
        <v>0.78401938559909623</v>
      </c>
      <c r="I121" s="6">
        <f t="shared" si="32"/>
        <v>0.47041163135945774</v>
      </c>
      <c r="J121" s="6">
        <f t="shared" si="33"/>
        <v>7.2267508561313906E-2</v>
      </c>
      <c r="K121" s="6">
        <f t="shared" si="34"/>
        <v>0.76813734407900791</v>
      </c>
      <c r="L121" s="6">
        <f t="shared" si="35"/>
        <v>0.62721550847927698</v>
      </c>
      <c r="M121" s="6">
        <f t="shared" si="36"/>
        <v>0.77059143368003957</v>
      </c>
      <c r="N121" s="3" t="e">
        <f t="shared" si="37"/>
        <v>#N/A</v>
      </c>
      <c r="O121" s="3" t="e">
        <f t="shared" si="38"/>
        <v>#N/A</v>
      </c>
      <c r="P121" s="3" t="e">
        <f t="shared" si="39"/>
        <v>#N/A</v>
      </c>
      <c r="Q121" s="3" t="e">
        <f t="shared" si="40"/>
        <v>#N/A</v>
      </c>
      <c r="R121" s="6">
        <f t="shared" si="54"/>
        <v>0.78401938559909623</v>
      </c>
      <c r="S121" s="6">
        <f t="shared" si="55"/>
        <v>0.47041163135945774</v>
      </c>
      <c r="T121" s="6">
        <f t="shared" si="43"/>
        <v>0.96323929210004944</v>
      </c>
      <c r="U121" s="6">
        <f t="shared" si="56"/>
        <v>0.57794357526002971</v>
      </c>
      <c r="V121" s="86">
        <f t="shared" si="49"/>
        <v>344</v>
      </c>
      <c r="W121" s="6" t="str">
        <f t="shared" si="26"/>
        <v>FAIL</v>
      </c>
      <c r="X121" s="4" t="b">
        <f t="shared" si="46"/>
        <v>0</v>
      </c>
      <c r="Y121" s="4" t="b">
        <f t="shared" si="47"/>
        <v>0</v>
      </c>
      <c r="Z121" s="4" t="b">
        <f t="shared" si="48"/>
        <v>1</v>
      </c>
      <c r="AA121" s="10">
        <v>305</v>
      </c>
      <c r="AB121" s="29"/>
    </row>
    <row r="122" spans="1:28" s="1" customFormat="1" ht="15" customHeight="1" x14ac:dyDescent="0.25">
      <c r="A122" s="10">
        <v>306</v>
      </c>
      <c r="B122" s="6">
        <v>7.0878822739304306E-2</v>
      </c>
      <c r="C122" s="6">
        <v>0.64919046063654395</v>
      </c>
      <c r="D122" s="3" t="e">
        <f t="shared" si="50"/>
        <v>#N/A</v>
      </c>
      <c r="E122" s="53" t="e">
        <f t="shared" si="51"/>
        <v>#N/A</v>
      </c>
      <c r="F122" s="3" t="e">
        <f t="shared" si="52"/>
        <v>#N/A</v>
      </c>
      <c r="G122" s="53" t="e">
        <f t="shared" si="53"/>
        <v>#N/A</v>
      </c>
      <c r="H122" s="6">
        <f t="shared" si="31"/>
        <v>0.81148807579567994</v>
      </c>
      <c r="I122" s="6">
        <f t="shared" si="32"/>
        <v>0.48689284547740797</v>
      </c>
      <c r="J122" s="6">
        <f t="shared" si="33"/>
        <v>7.0878822739304306E-2</v>
      </c>
      <c r="K122" s="6">
        <f t="shared" si="34"/>
        <v>0.75337688726633656</v>
      </c>
      <c r="L122" s="6">
        <f t="shared" si="35"/>
        <v>0.64919046063654395</v>
      </c>
      <c r="M122" s="6">
        <f t="shared" si="36"/>
        <v>0.79758966580120549</v>
      </c>
      <c r="N122" s="3" t="e">
        <f t="shared" si="37"/>
        <v>#N/A</v>
      </c>
      <c r="O122" s="3" t="e">
        <f t="shared" si="38"/>
        <v>#N/A</v>
      </c>
      <c r="P122" s="3" t="e">
        <f t="shared" si="39"/>
        <v>#N/A</v>
      </c>
      <c r="Q122" s="3" t="e">
        <f t="shared" si="40"/>
        <v>#N/A</v>
      </c>
      <c r="R122" s="6">
        <f t="shared" si="54"/>
        <v>0.81148807579567994</v>
      </c>
      <c r="S122" s="6">
        <f t="shared" si="55"/>
        <v>0.48689284547740797</v>
      </c>
      <c r="T122" s="6">
        <f t="shared" si="43"/>
        <v>0.9969870822515069</v>
      </c>
      <c r="U122" s="6">
        <f t="shared" si="56"/>
        <v>0.59819224935090409</v>
      </c>
      <c r="V122" s="86">
        <f t="shared" si="49"/>
        <v>344</v>
      </c>
      <c r="W122" s="6" t="str">
        <f t="shared" si="26"/>
        <v>FAIL</v>
      </c>
      <c r="X122" s="4" t="b">
        <f t="shared" si="46"/>
        <v>0</v>
      </c>
      <c r="Y122" s="4" t="b">
        <f t="shared" si="47"/>
        <v>0</v>
      </c>
      <c r="Z122" s="4" t="b">
        <f t="shared" si="48"/>
        <v>1</v>
      </c>
      <c r="AA122" s="10">
        <v>306</v>
      </c>
      <c r="AB122" s="29"/>
    </row>
    <row r="123" spans="1:28" s="1" customFormat="1" ht="15" customHeight="1" x14ac:dyDescent="0.25">
      <c r="A123" s="10">
        <v>307</v>
      </c>
      <c r="B123" s="6">
        <v>7.4709811536885398E-2</v>
      </c>
      <c r="C123" s="6">
        <v>0.65736087395072296</v>
      </c>
      <c r="D123" s="3" t="e">
        <f t="shared" si="50"/>
        <v>#N/A</v>
      </c>
      <c r="E123" s="53" t="e">
        <f t="shared" si="51"/>
        <v>#N/A</v>
      </c>
      <c r="F123" s="3" t="e">
        <f t="shared" si="52"/>
        <v>#N/A</v>
      </c>
      <c r="G123" s="53" t="e">
        <f t="shared" si="53"/>
        <v>#N/A</v>
      </c>
      <c r="H123" s="6">
        <f t="shared" si="31"/>
        <v>0.82170109243840372</v>
      </c>
      <c r="I123" s="6">
        <f t="shared" si="32"/>
        <v>0.49302065546304219</v>
      </c>
      <c r="J123" s="6">
        <f t="shared" si="33"/>
        <v>7.4709811536885398E-2</v>
      </c>
      <c r="K123" s="6">
        <f t="shared" si="34"/>
        <v>0.79409678502887915</v>
      </c>
      <c r="L123" s="6">
        <f t="shared" si="35"/>
        <v>0.65736087395072296</v>
      </c>
      <c r="M123" s="6">
        <f t="shared" si="36"/>
        <v>0.80762776343178999</v>
      </c>
      <c r="N123" s="3" t="e">
        <f t="shared" si="37"/>
        <v>#N/A</v>
      </c>
      <c r="O123" s="3" t="e">
        <f t="shared" si="38"/>
        <v>#N/A</v>
      </c>
      <c r="P123" s="3" t="e">
        <f t="shared" si="39"/>
        <v>#N/A</v>
      </c>
      <c r="Q123" s="3" t="e">
        <f t="shared" si="40"/>
        <v>#N/A</v>
      </c>
      <c r="R123" s="6">
        <f t="shared" si="54"/>
        <v>0.82170109243840372</v>
      </c>
      <c r="S123" s="6">
        <f t="shared" si="55"/>
        <v>0.49302065546304219</v>
      </c>
      <c r="T123" s="6">
        <f t="shared" si="43"/>
        <v>1.0095347042897376</v>
      </c>
      <c r="U123" s="6">
        <f t="shared" si="56"/>
        <v>0.60572082257384252</v>
      </c>
      <c r="V123" s="86">
        <f t="shared" si="49"/>
        <v>344</v>
      </c>
      <c r="W123" s="6" t="str">
        <f t="shared" si="26"/>
        <v>FAIL</v>
      </c>
      <c r="X123" s="4" t="b">
        <f t="shared" si="46"/>
        <v>0</v>
      </c>
      <c r="Y123" s="4" t="b">
        <f t="shared" si="47"/>
        <v>0</v>
      </c>
      <c r="Z123" s="4" t="b">
        <f t="shared" si="48"/>
        <v>1</v>
      </c>
      <c r="AA123" s="10">
        <v>307</v>
      </c>
      <c r="AB123" s="29"/>
    </row>
    <row r="124" spans="1:28" s="1" customFormat="1" ht="15" customHeight="1" x14ac:dyDescent="0.25">
      <c r="A124" s="10">
        <v>308</v>
      </c>
      <c r="B124" s="6">
        <v>7.9260776553932502E-2</v>
      </c>
      <c r="C124" s="6">
        <v>0.65843014081568196</v>
      </c>
      <c r="D124" s="3" t="e">
        <f t="shared" si="50"/>
        <v>#N/A</v>
      </c>
      <c r="E124" s="53" t="e">
        <f t="shared" si="51"/>
        <v>#N/A</v>
      </c>
      <c r="F124" s="3" t="e">
        <f t="shared" si="52"/>
        <v>#N/A</v>
      </c>
      <c r="G124" s="53" t="e">
        <f t="shared" si="53"/>
        <v>#N/A</v>
      </c>
      <c r="H124" s="6">
        <f t="shared" si="31"/>
        <v>0.82303767601960243</v>
      </c>
      <c r="I124" s="6">
        <f t="shared" si="32"/>
        <v>0.4938226056117615</v>
      </c>
      <c r="J124" s="6">
        <f t="shared" si="33"/>
        <v>7.9260776553932502E-2</v>
      </c>
      <c r="K124" s="6">
        <f t="shared" si="34"/>
        <v>0.84246936976002607</v>
      </c>
      <c r="L124" s="6">
        <f t="shared" si="35"/>
        <v>0.65843014081568196</v>
      </c>
      <c r="M124" s="6">
        <f t="shared" si="36"/>
        <v>0.80894145525751193</v>
      </c>
      <c r="N124" s="3" t="e">
        <f t="shared" si="37"/>
        <v>#N/A</v>
      </c>
      <c r="O124" s="3" t="e">
        <f t="shared" si="38"/>
        <v>#N/A</v>
      </c>
      <c r="P124" s="3" t="e">
        <f t="shared" si="39"/>
        <v>#N/A</v>
      </c>
      <c r="Q124" s="3" t="e">
        <f t="shared" si="40"/>
        <v>#N/A</v>
      </c>
      <c r="R124" s="6">
        <f t="shared" si="54"/>
        <v>0.82303767601960243</v>
      </c>
      <c r="S124" s="6">
        <f t="shared" si="55"/>
        <v>0.4938226056117615</v>
      </c>
      <c r="T124" s="6">
        <f t="shared" si="43"/>
        <v>1.0111768190718899</v>
      </c>
      <c r="U124" s="6">
        <f t="shared" si="56"/>
        <v>0.60670609144313392</v>
      </c>
      <c r="V124" s="86">
        <f t="shared" si="49"/>
        <v>344</v>
      </c>
      <c r="W124" s="6" t="str">
        <f t="shared" si="26"/>
        <v>FAIL</v>
      </c>
      <c r="X124" s="4" t="b">
        <f t="shared" si="46"/>
        <v>0</v>
      </c>
      <c r="Y124" s="4" t="b">
        <f t="shared" si="47"/>
        <v>0</v>
      </c>
      <c r="Z124" s="4" t="b">
        <f t="shared" si="48"/>
        <v>1</v>
      </c>
      <c r="AA124" s="10">
        <v>308</v>
      </c>
      <c r="AB124" s="29"/>
    </row>
    <row r="125" spans="1:28" s="1" customFormat="1" ht="15" customHeight="1" x14ac:dyDescent="0.25">
      <c r="A125" s="10">
        <v>309</v>
      </c>
      <c r="B125" s="6">
        <v>8.2236908319551105E-2</v>
      </c>
      <c r="C125" s="6">
        <v>0.68795838496848505</v>
      </c>
      <c r="D125" s="3" t="e">
        <f t="shared" si="50"/>
        <v>#N/A</v>
      </c>
      <c r="E125" s="53" t="e">
        <f t="shared" si="51"/>
        <v>#N/A</v>
      </c>
      <c r="F125" s="3" t="e">
        <f t="shared" si="52"/>
        <v>#N/A</v>
      </c>
      <c r="G125" s="53" t="e">
        <f t="shared" si="53"/>
        <v>#N/A</v>
      </c>
      <c r="H125" s="6">
        <f t="shared" si="31"/>
        <v>0.85994798121060634</v>
      </c>
      <c r="I125" s="6">
        <f t="shared" si="32"/>
        <v>0.51596878872636376</v>
      </c>
      <c r="J125" s="6">
        <f t="shared" si="33"/>
        <v>8.2236908319551105E-2</v>
      </c>
      <c r="K125" s="6">
        <f t="shared" si="34"/>
        <v>0.87410292120772626</v>
      </c>
      <c r="L125" s="6">
        <f t="shared" si="35"/>
        <v>0.68795838496848505</v>
      </c>
      <c r="M125" s="6">
        <f t="shared" si="36"/>
        <v>0.8452195952080559</v>
      </c>
      <c r="N125" s="3" t="e">
        <f t="shared" si="37"/>
        <v>#N/A</v>
      </c>
      <c r="O125" s="3" t="e">
        <f t="shared" si="38"/>
        <v>#N/A</v>
      </c>
      <c r="P125" s="3" t="e">
        <f t="shared" si="39"/>
        <v>#N/A</v>
      </c>
      <c r="Q125" s="3" t="e">
        <f t="shared" si="40"/>
        <v>#N/A</v>
      </c>
      <c r="R125" s="6">
        <f t="shared" si="54"/>
        <v>0.85994798121060634</v>
      </c>
      <c r="S125" s="6">
        <f t="shared" si="55"/>
        <v>0.51596878872636376</v>
      </c>
      <c r="T125" s="6">
        <f t="shared" si="43"/>
        <v>1.0565244940100698</v>
      </c>
      <c r="U125" s="6">
        <f t="shared" si="56"/>
        <v>0.63391469640604192</v>
      </c>
      <c r="V125" s="86">
        <f t="shared" si="49"/>
        <v>344</v>
      </c>
      <c r="W125" s="6" t="str">
        <f t="shared" si="26"/>
        <v>FAIL</v>
      </c>
      <c r="X125" s="4" t="b">
        <f t="shared" si="46"/>
        <v>0</v>
      </c>
      <c r="Y125" s="4" t="b">
        <f t="shared" si="47"/>
        <v>0</v>
      </c>
      <c r="Z125" s="4" t="b">
        <f t="shared" si="48"/>
        <v>1</v>
      </c>
      <c r="AA125" s="10">
        <v>309</v>
      </c>
      <c r="AB125" s="29"/>
    </row>
    <row r="126" spans="1:28" s="1" customFormat="1" ht="15" customHeight="1" x14ac:dyDescent="0.25">
      <c r="A126" s="10">
        <v>310</v>
      </c>
      <c r="B126" s="6">
        <v>8.6574159078607493E-2</v>
      </c>
      <c r="C126" s="6">
        <v>0.70373547300511696</v>
      </c>
      <c r="D126" s="3" t="e">
        <f t="shared" si="50"/>
        <v>#N/A</v>
      </c>
      <c r="E126" s="53" t="e">
        <f t="shared" si="51"/>
        <v>#N/A</v>
      </c>
      <c r="F126" s="3" t="e">
        <f t="shared" si="52"/>
        <v>#N/A</v>
      </c>
      <c r="G126" s="53" t="e">
        <f t="shared" si="53"/>
        <v>#N/A</v>
      </c>
      <c r="H126" s="6">
        <f t="shared" si="31"/>
        <v>0.87966934125639618</v>
      </c>
      <c r="I126" s="6">
        <f t="shared" si="32"/>
        <v>0.52780160475383775</v>
      </c>
      <c r="J126" s="6">
        <f t="shared" si="33"/>
        <v>8.6574159078607493E-2</v>
      </c>
      <c r="K126" s="6">
        <f t="shared" si="34"/>
        <v>0.92020391936016155</v>
      </c>
      <c r="L126" s="6">
        <f t="shared" si="35"/>
        <v>0.70373547300511696</v>
      </c>
      <c r="M126" s="6">
        <f t="shared" si="36"/>
        <v>0.86460318621479215</v>
      </c>
      <c r="N126" s="3" t="e">
        <f t="shared" si="37"/>
        <v>#N/A</v>
      </c>
      <c r="O126" s="3" t="e">
        <f t="shared" si="38"/>
        <v>#N/A</v>
      </c>
      <c r="P126" s="3" t="e">
        <f t="shared" si="39"/>
        <v>#N/A</v>
      </c>
      <c r="Q126" s="3" t="e">
        <f t="shared" si="40"/>
        <v>#N/A</v>
      </c>
      <c r="R126" s="6">
        <f t="shared" si="54"/>
        <v>0.87966934125639618</v>
      </c>
      <c r="S126" s="6">
        <f t="shared" si="55"/>
        <v>0.52780160475383775</v>
      </c>
      <c r="T126" s="6">
        <f t="shared" si="43"/>
        <v>1.0807539827684902</v>
      </c>
      <c r="U126" s="6">
        <f t="shared" si="56"/>
        <v>0.64845238966109409</v>
      </c>
      <c r="V126" s="86">
        <f t="shared" si="49"/>
        <v>344</v>
      </c>
      <c r="W126" s="6" t="str">
        <f t="shared" si="26"/>
        <v>FAIL</v>
      </c>
      <c r="X126" s="4" t="b">
        <f t="shared" si="46"/>
        <v>0</v>
      </c>
      <c r="Y126" s="4" t="b">
        <f t="shared" si="47"/>
        <v>0</v>
      </c>
      <c r="Z126" s="4" t="b">
        <f t="shared" si="48"/>
        <v>1</v>
      </c>
      <c r="AA126" s="10">
        <v>310</v>
      </c>
      <c r="AB126" s="29"/>
    </row>
    <row r="127" spans="1:28" s="1" customFormat="1" ht="15" customHeight="1" x14ac:dyDescent="0.25">
      <c r="A127" s="10">
        <v>311</v>
      </c>
      <c r="B127" s="6">
        <v>7.6126749469861102E-2</v>
      </c>
      <c r="C127" s="6">
        <v>0.71242476027425905</v>
      </c>
      <c r="D127" s="3" t="e">
        <f t="shared" si="50"/>
        <v>#N/A</v>
      </c>
      <c r="E127" s="53" t="e">
        <f t="shared" si="51"/>
        <v>#N/A</v>
      </c>
      <c r="F127" s="3" t="e">
        <f t="shared" si="52"/>
        <v>#N/A</v>
      </c>
      <c r="G127" s="53" t="e">
        <f t="shared" si="53"/>
        <v>#N/A</v>
      </c>
      <c r="H127" s="6">
        <f t="shared" si="31"/>
        <v>0.89053095034282381</v>
      </c>
      <c r="I127" s="6">
        <f t="shared" si="32"/>
        <v>0.53431857020569429</v>
      </c>
      <c r="J127" s="6">
        <f t="shared" si="33"/>
        <v>7.6126749469861102E-2</v>
      </c>
      <c r="K127" s="6">
        <f t="shared" si="34"/>
        <v>0.80915753587290917</v>
      </c>
      <c r="L127" s="6">
        <f t="shared" si="35"/>
        <v>0.71242476027425905</v>
      </c>
      <c r="M127" s="6">
        <f t="shared" si="36"/>
        <v>0.87527876780336045</v>
      </c>
      <c r="N127" s="3" t="e">
        <f t="shared" si="37"/>
        <v>#N/A</v>
      </c>
      <c r="O127" s="3" t="e">
        <f t="shared" si="38"/>
        <v>#N/A</v>
      </c>
      <c r="P127" s="3" t="e">
        <f t="shared" si="39"/>
        <v>#N/A</v>
      </c>
      <c r="Q127" s="3" t="e">
        <f t="shared" si="40"/>
        <v>#N/A</v>
      </c>
      <c r="R127" s="6">
        <f t="shared" si="54"/>
        <v>0.89053095034282381</v>
      </c>
      <c r="S127" s="6">
        <f t="shared" si="55"/>
        <v>0.53431857020569429</v>
      </c>
      <c r="T127" s="6">
        <f t="shared" si="43"/>
        <v>1.0940984597542005</v>
      </c>
      <c r="U127" s="6">
        <f t="shared" si="56"/>
        <v>0.65645907585252039</v>
      </c>
      <c r="V127" s="86">
        <f t="shared" si="49"/>
        <v>344</v>
      </c>
      <c r="W127" s="6" t="str">
        <f t="shared" si="26"/>
        <v>FAIL</v>
      </c>
      <c r="X127" s="4" t="b">
        <f t="shared" si="46"/>
        <v>0</v>
      </c>
      <c r="Y127" s="4" t="b">
        <f t="shared" si="47"/>
        <v>0</v>
      </c>
      <c r="Z127" s="4" t="b">
        <f t="shared" si="48"/>
        <v>1</v>
      </c>
      <c r="AA127" s="10">
        <v>311</v>
      </c>
      <c r="AB127" s="29"/>
    </row>
    <row r="128" spans="1:28" s="1" customFormat="1" ht="15" customHeight="1" x14ac:dyDescent="0.25">
      <c r="A128" s="10">
        <v>312</v>
      </c>
      <c r="B128" s="6">
        <v>6.8918920789282606E-2</v>
      </c>
      <c r="C128" s="6">
        <v>0.70681039038285398</v>
      </c>
      <c r="D128" s="3" t="e">
        <f t="shared" si="50"/>
        <v>#N/A</v>
      </c>
      <c r="E128" s="53" t="e">
        <f t="shared" si="51"/>
        <v>#N/A</v>
      </c>
      <c r="F128" s="3" t="e">
        <f t="shared" si="52"/>
        <v>#N/A</v>
      </c>
      <c r="G128" s="53" t="e">
        <f t="shared" si="53"/>
        <v>#N/A</v>
      </c>
      <c r="H128" s="6">
        <f t="shared" si="31"/>
        <v>0.88351298797856748</v>
      </c>
      <c r="I128" s="6">
        <f t="shared" si="32"/>
        <v>0.53010779278714049</v>
      </c>
      <c r="J128" s="6">
        <f t="shared" si="33"/>
        <v>6.8918920789282606E-2</v>
      </c>
      <c r="K128" s="6">
        <f t="shared" si="34"/>
        <v>0.732544926838814</v>
      </c>
      <c r="L128" s="6">
        <f t="shared" si="35"/>
        <v>0.70681039038285398</v>
      </c>
      <c r="M128" s="6">
        <f t="shared" si="36"/>
        <v>0.8683810025451042</v>
      </c>
      <c r="N128" s="3" t="e">
        <f t="shared" si="37"/>
        <v>#N/A</v>
      </c>
      <c r="O128" s="3" t="e">
        <f t="shared" si="38"/>
        <v>#N/A</v>
      </c>
      <c r="P128" s="3" t="e">
        <f t="shared" si="39"/>
        <v>#N/A</v>
      </c>
      <c r="Q128" s="3" t="e">
        <f t="shared" si="40"/>
        <v>#N/A</v>
      </c>
      <c r="R128" s="6">
        <f t="shared" si="54"/>
        <v>0.88351298797856748</v>
      </c>
      <c r="S128" s="6">
        <f t="shared" si="55"/>
        <v>0.53010779278714049</v>
      </c>
      <c r="T128" s="6">
        <f t="shared" si="43"/>
        <v>1.0854762531813802</v>
      </c>
      <c r="U128" s="6">
        <f t="shared" si="56"/>
        <v>0.6512857519088282</v>
      </c>
      <c r="V128" s="86">
        <f t="shared" si="49"/>
        <v>344</v>
      </c>
      <c r="W128" s="6" t="str">
        <f t="shared" si="26"/>
        <v>FAIL</v>
      </c>
      <c r="X128" s="4" t="b">
        <f t="shared" si="46"/>
        <v>0</v>
      </c>
      <c r="Y128" s="4" t="b">
        <f t="shared" si="47"/>
        <v>0</v>
      </c>
      <c r="Z128" s="4" t="b">
        <f t="shared" si="48"/>
        <v>1</v>
      </c>
      <c r="AA128" s="10">
        <v>312</v>
      </c>
      <c r="AB128" s="29"/>
    </row>
    <row r="129" spans="1:28" s="1" customFormat="1" ht="15" customHeight="1" x14ac:dyDescent="0.25">
      <c r="A129" s="10">
        <v>313</v>
      </c>
      <c r="B129" s="6">
        <v>6.9038917335556393E-2</v>
      </c>
      <c r="C129" s="6">
        <v>0.70528513085205402</v>
      </c>
      <c r="D129" s="3" t="e">
        <f t="shared" si="50"/>
        <v>#N/A</v>
      </c>
      <c r="E129" s="53" t="e">
        <f t="shared" si="51"/>
        <v>#N/A</v>
      </c>
      <c r="F129" s="3" t="e">
        <f t="shared" si="52"/>
        <v>#N/A</v>
      </c>
      <c r="G129" s="53" t="e">
        <f t="shared" si="53"/>
        <v>#N/A</v>
      </c>
      <c r="H129" s="6">
        <f t="shared" si="31"/>
        <v>0.88160641356506753</v>
      </c>
      <c r="I129" s="6">
        <f t="shared" si="32"/>
        <v>0.52896384813904052</v>
      </c>
      <c r="J129" s="6">
        <f t="shared" si="33"/>
        <v>6.9038917335556393E-2</v>
      </c>
      <c r="K129" s="6">
        <f t="shared" si="34"/>
        <v>0.73382038008451711</v>
      </c>
      <c r="L129" s="6">
        <f t="shared" si="35"/>
        <v>0.70528513085205402</v>
      </c>
      <c r="M129" s="6">
        <f t="shared" si="36"/>
        <v>0.86650708215779904</v>
      </c>
      <c r="N129" s="3" t="e">
        <f t="shared" si="37"/>
        <v>#N/A</v>
      </c>
      <c r="O129" s="3" t="e">
        <f t="shared" si="38"/>
        <v>#N/A</v>
      </c>
      <c r="P129" s="3" t="e">
        <f t="shared" si="39"/>
        <v>#N/A</v>
      </c>
      <c r="Q129" s="3" t="e">
        <f t="shared" si="40"/>
        <v>#N/A</v>
      </c>
      <c r="R129" s="6">
        <f t="shared" si="54"/>
        <v>0.88160641356506753</v>
      </c>
      <c r="S129" s="6">
        <f t="shared" si="55"/>
        <v>0.52896384813904052</v>
      </c>
      <c r="T129" s="6">
        <f t="shared" si="43"/>
        <v>1.0831338526972487</v>
      </c>
      <c r="U129" s="6">
        <f t="shared" si="56"/>
        <v>0.64988031161834925</v>
      </c>
      <c r="V129" s="86">
        <f t="shared" si="49"/>
        <v>344</v>
      </c>
      <c r="W129" s="6" t="str">
        <f t="shared" si="26"/>
        <v>FAIL</v>
      </c>
      <c r="X129" s="4" t="b">
        <f t="shared" si="46"/>
        <v>0</v>
      </c>
      <c r="Y129" s="4" t="b">
        <f t="shared" si="47"/>
        <v>0</v>
      </c>
      <c r="Z129" s="4" t="b">
        <f t="shared" si="48"/>
        <v>1</v>
      </c>
      <c r="AA129" s="10">
        <v>313</v>
      </c>
      <c r="AB129" s="29"/>
    </row>
    <row r="130" spans="1:28" s="1" customFormat="1" ht="15" customHeight="1" x14ac:dyDescent="0.25">
      <c r="A130" s="10">
        <v>314</v>
      </c>
      <c r="B130" s="6">
        <v>7.6088225697305195E-2</v>
      </c>
      <c r="C130" s="6">
        <v>0.717253022351106</v>
      </c>
      <c r="D130" s="3" t="e">
        <f t="shared" si="50"/>
        <v>#N/A</v>
      </c>
      <c r="E130" s="53" t="e">
        <f t="shared" si="51"/>
        <v>#N/A</v>
      </c>
      <c r="F130" s="3" t="e">
        <f t="shared" si="52"/>
        <v>#N/A</v>
      </c>
      <c r="G130" s="53" t="e">
        <f t="shared" si="53"/>
        <v>#N/A</v>
      </c>
      <c r="H130" s="6">
        <f t="shared" si="31"/>
        <v>0.89656627793888255</v>
      </c>
      <c r="I130" s="6">
        <f t="shared" si="32"/>
        <v>0.53793976676332944</v>
      </c>
      <c r="J130" s="6">
        <f t="shared" si="33"/>
        <v>7.6088225697305195E-2</v>
      </c>
      <c r="K130" s="6">
        <f t="shared" si="34"/>
        <v>0.80874806349833728</v>
      </c>
      <c r="L130" s="6">
        <f t="shared" si="35"/>
        <v>0.717253022351106</v>
      </c>
      <c r="M130" s="6">
        <f t="shared" si="36"/>
        <v>0.88121072794414412</v>
      </c>
      <c r="N130" s="3" t="e">
        <f t="shared" si="37"/>
        <v>#N/A</v>
      </c>
      <c r="O130" s="3" t="e">
        <f t="shared" si="38"/>
        <v>#N/A</v>
      </c>
      <c r="P130" s="3" t="e">
        <f t="shared" si="39"/>
        <v>#N/A</v>
      </c>
      <c r="Q130" s="3" t="e">
        <f t="shared" si="40"/>
        <v>#N/A</v>
      </c>
      <c r="R130" s="6">
        <f t="shared" si="54"/>
        <v>0.89656627793888255</v>
      </c>
      <c r="S130" s="6">
        <f t="shared" si="55"/>
        <v>0.53793976676332944</v>
      </c>
      <c r="T130" s="6">
        <f t="shared" si="43"/>
        <v>1.1015134099301802</v>
      </c>
      <c r="U130" s="6">
        <f t="shared" si="56"/>
        <v>0.66090804595810804</v>
      </c>
      <c r="V130" s="86">
        <f t="shared" si="49"/>
        <v>344</v>
      </c>
      <c r="W130" s="6" t="str">
        <f t="shared" si="26"/>
        <v>FAIL</v>
      </c>
      <c r="X130" s="4" t="b">
        <f t="shared" si="46"/>
        <v>0</v>
      </c>
      <c r="Y130" s="4" t="b">
        <f t="shared" si="47"/>
        <v>0</v>
      </c>
      <c r="Z130" s="4" t="b">
        <f t="shared" si="48"/>
        <v>1</v>
      </c>
      <c r="AA130" s="10">
        <v>314</v>
      </c>
      <c r="AB130" s="29"/>
    </row>
    <row r="131" spans="1:28" s="1" customFormat="1" ht="15" customHeight="1" x14ac:dyDescent="0.25">
      <c r="A131" s="10">
        <v>315</v>
      </c>
      <c r="B131" s="6">
        <v>8.6875378934402794E-2</v>
      </c>
      <c r="C131" s="6">
        <v>0.724564175783033</v>
      </c>
      <c r="D131" s="3" t="e">
        <f t="shared" si="50"/>
        <v>#N/A</v>
      </c>
      <c r="E131" s="53" t="e">
        <f t="shared" si="51"/>
        <v>#N/A</v>
      </c>
      <c r="F131" s="3" t="e">
        <f t="shared" si="52"/>
        <v>#N/A</v>
      </c>
      <c r="G131" s="53" t="e">
        <f t="shared" si="53"/>
        <v>#N/A</v>
      </c>
      <c r="H131" s="6">
        <f t="shared" si="31"/>
        <v>0.90570521972879126</v>
      </c>
      <c r="I131" s="6">
        <f t="shared" si="32"/>
        <v>0.54342313183727475</v>
      </c>
      <c r="J131" s="6">
        <f t="shared" si="33"/>
        <v>8.6875378934402794E-2</v>
      </c>
      <c r="K131" s="6">
        <f t="shared" si="34"/>
        <v>0.92340561019772738</v>
      </c>
      <c r="L131" s="6">
        <f t="shared" si="35"/>
        <v>0.724564175783033</v>
      </c>
      <c r="M131" s="6">
        <f t="shared" si="36"/>
        <v>0.89019314647302139</v>
      </c>
      <c r="N131" s="3" t="e">
        <f t="shared" si="37"/>
        <v>#N/A</v>
      </c>
      <c r="O131" s="3" t="e">
        <f t="shared" si="38"/>
        <v>#N/A</v>
      </c>
      <c r="P131" s="3" t="e">
        <f t="shared" si="39"/>
        <v>#N/A</v>
      </c>
      <c r="Q131" s="3" t="e">
        <f t="shared" si="40"/>
        <v>#N/A</v>
      </c>
      <c r="R131" s="6">
        <f t="shared" si="54"/>
        <v>0.90570521972879126</v>
      </c>
      <c r="S131" s="6">
        <f t="shared" si="55"/>
        <v>0.54342313183727475</v>
      </c>
      <c r="T131" s="6">
        <f t="shared" si="43"/>
        <v>1.1127414330912768</v>
      </c>
      <c r="U131" s="6">
        <f t="shared" si="56"/>
        <v>0.66764485985476607</v>
      </c>
      <c r="V131" s="86">
        <f t="shared" si="49"/>
        <v>344</v>
      </c>
      <c r="W131" s="6" t="str">
        <f t="shared" si="26"/>
        <v>FAIL</v>
      </c>
      <c r="X131" s="4" t="b">
        <f t="shared" si="46"/>
        <v>0</v>
      </c>
      <c r="Y131" s="4" t="b">
        <f t="shared" si="47"/>
        <v>0</v>
      </c>
      <c r="Z131" s="4" t="b">
        <f t="shared" si="48"/>
        <v>1</v>
      </c>
      <c r="AA131" s="10">
        <v>315</v>
      </c>
      <c r="AB131" s="29"/>
    </row>
    <row r="132" spans="1:28" s="1" customFormat="1" ht="15" customHeight="1" x14ac:dyDescent="0.25">
      <c r="A132" s="10">
        <v>316</v>
      </c>
      <c r="B132" s="6">
        <v>8.3137800453928601E-2</v>
      </c>
      <c r="C132" s="6">
        <v>0.74397285401454205</v>
      </c>
      <c r="D132" s="3" t="e">
        <f t="shared" si="50"/>
        <v>#N/A</v>
      </c>
      <c r="E132" s="53" t="e">
        <f t="shared" si="51"/>
        <v>#N/A</v>
      </c>
      <c r="F132" s="3" t="e">
        <f t="shared" si="52"/>
        <v>#N/A</v>
      </c>
      <c r="G132" s="53" t="e">
        <f t="shared" si="53"/>
        <v>#N/A</v>
      </c>
      <c r="H132" s="6">
        <f t="shared" si="31"/>
        <v>0.92996606751817756</v>
      </c>
      <c r="I132" s="6">
        <f t="shared" si="32"/>
        <v>0.55797964051090654</v>
      </c>
      <c r="J132" s="6">
        <f t="shared" si="33"/>
        <v>8.3137800453928601E-2</v>
      </c>
      <c r="K132" s="6">
        <f t="shared" si="34"/>
        <v>0.88367857844538067</v>
      </c>
      <c r="L132" s="6">
        <f t="shared" si="35"/>
        <v>0.74397285401454205</v>
      </c>
      <c r="M132" s="6">
        <f t="shared" si="36"/>
        <v>0.9140384771162563</v>
      </c>
      <c r="N132" s="3" t="e">
        <f t="shared" si="37"/>
        <v>#N/A</v>
      </c>
      <c r="O132" s="3" t="e">
        <f t="shared" si="38"/>
        <v>#N/A</v>
      </c>
      <c r="P132" s="3" t="e">
        <f t="shared" si="39"/>
        <v>#N/A</v>
      </c>
      <c r="Q132" s="3" t="e">
        <f t="shared" si="40"/>
        <v>#N/A</v>
      </c>
      <c r="R132" s="6">
        <f t="shared" si="54"/>
        <v>0.92996606751817756</v>
      </c>
      <c r="S132" s="6">
        <f t="shared" si="55"/>
        <v>0.55797964051090654</v>
      </c>
      <c r="T132" s="6">
        <f t="shared" si="43"/>
        <v>1.1425480963953203</v>
      </c>
      <c r="U132" s="6">
        <f t="shared" si="56"/>
        <v>0.6855288578371922</v>
      </c>
      <c r="V132" s="86">
        <f t="shared" ref="V132:V195" si="57">$AI$43</f>
        <v>344</v>
      </c>
      <c r="W132" s="6" t="str">
        <f t="shared" si="26"/>
        <v>FAIL</v>
      </c>
      <c r="X132" s="4" t="b">
        <f t="shared" si="46"/>
        <v>0</v>
      </c>
      <c r="Y132" s="4" t="b">
        <f t="shared" si="47"/>
        <v>0</v>
      </c>
      <c r="Z132" s="4" t="b">
        <f t="shared" si="48"/>
        <v>1</v>
      </c>
      <c r="AA132" s="10">
        <v>316</v>
      </c>
      <c r="AB132" s="29"/>
    </row>
    <row r="133" spans="1:28" s="1" customFormat="1" ht="15" customHeight="1" x14ac:dyDescent="0.25">
      <c r="A133" s="10">
        <v>317</v>
      </c>
      <c r="B133" s="6">
        <v>7.7941682375664803E-2</v>
      </c>
      <c r="C133" s="6">
        <v>0.74760835299293704</v>
      </c>
      <c r="D133" s="3" t="e">
        <f t="shared" si="50"/>
        <v>#N/A</v>
      </c>
      <c r="E133" s="53" t="e">
        <f t="shared" si="51"/>
        <v>#N/A</v>
      </c>
      <c r="F133" s="3" t="e">
        <f t="shared" si="52"/>
        <v>#N/A</v>
      </c>
      <c r="G133" s="53" t="e">
        <f t="shared" si="53"/>
        <v>#N/A</v>
      </c>
      <c r="H133" s="6">
        <f t="shared" si="31"/>
        <v>0.93451044124117133</v>
      </c>
      <c r="I133" s="6">
        <f t="shared" si="32"/>
        <v>0.56070626474470275</v>
      </c>
      <c r="J133" s="6">
        <f t="shared" si="33"/>
        <v>7.7941682375664803E-2</v>
      </c>
      <c r="K133" s="6">
        <f t="shared" si="34"/>
        <v>0.82844860830226852</v>
      </c>
      <c r="L133" s="6">
        <f t="shared" si="35"/>
        <v>0.74760835299293704</v>
      </c>
      <c r="M133" s="6">
        <f t="shared" si="36"/>
        <v>0.91850501904965987</v>
      </c>
      <c r="N133" s="3" t="e">
        <f t="shared" si="37"/>
        <v>#N/A</v>
      </c>
      <c r="O133" s="3" t="e">
        <f t="shared" si="38"/>
        <v>#N/A</v>
      </c>
      <c r="P133" s="3" t="e">
        <f t="shared" si="39"/>
        <v>#N/A</v>
      </c>
      <c r="Q133" s="3" t="e">
        <f t="shared" si="40"/>
        <v>#N/A</v>
      </c>
      <c r="R133" s="6">
        <f t="shared" si="54"/>
        <v>0.93451044124117133</v>
      </c>
      <c r="S133" s="6">
        <f t="shared" si="55"/>
        <v>0.56070626474470275</v>
      </c>
      <c r="T133" s="6">
        <f t="shared" si="43"/>
        <v>1.1481312738120748</v>
      </c>
      <c r="U133" s="6">
        <f t="shared" si="56"/>
        <v>0.68887876428724493</v>
      </c>
      <c r="V133" s="86">
        <f t="shared" si="57"/>
        <v>344</v>
      </c>
      <c r="W133" s="6" t="str">
        <f t="shared" si="26"/>
        <v>FAIL</v>
      </c>
      <c r="X133" s="4" t="b">
        <f t="shared" si="46"/>
        <v>0</v>
      </c>
      <c r="Y133" s="4" t="b">
        <f t="shared" si="47"/>
        <v>0</v>
      </c>
      <c r="Z133" s="4" t="b">
        <f t="shared" si="48"/>
        <v>1</v>
      </c>
      <c r="AA133" s="10">
        <v>317</v>
      </c>
      <c r="AB133" s="29"/>
    </row>
    <row r="134" spans="1:28" s="1" customFormat="1" ht="15" customHeight="1" x14ac:dyDescent="0.25">
      <c r="A134" s="10">
        <v>318</v>
      </c>
      <c r="B134" s="6">
        <v>7.3634377473878701E-2</v>
      </c>
      <c r="C134" s="6">
        <v>0.74206887366627605</v>
      </c>
      <c r="D134" s="3" t="e">
        <f t="shared" si="50"/>
        <v>#N/A</v>
      </c>
      <c r="E134" s="53" t="e">
        <f t="shared" si="51"/>
        <v>#N/A</v>
      </c>
      <c r="F134" s="3" t="e">
        <f t="shared" si="52"/>
        <v>#N/A</v>
      </c>
      <c r="G134" s="53" t="e">
        <f t="shared" si="53"/>
        <v>#N/A</v>
      </c>
      <c r="H134" s="6">
        <f t="shared" si="31"/>
        <v>0.92758609208284504</v>
      </c>
      <c r="I134" s="6">
        <f t="shared" si="32"/>
        <v>0.55655165524970707</v>
      </c>
      <c r="J134" s="6">
        <f t="shared" si="33"/>
        <v>7.3634377473878701E-2</v>
      </c>
      <c r="K134" s="6">
        <f t="shared" si="34"/>
        <v>0.78266590715117856</v>
      </c>
      <c r="L134" s="6">
        <f t="shared" si="35"/>
        <v>0.74206887366627605</v>
      </c>
      <c r="M134" s="6">
        <f t="shared" si="36"/>
        <v>0.91169926367775866</v>
      </c>
      <c r="N134" s="3" t="e">
        <f t="shared" si="37"/>
        <v>#N/A</v>
      </c>
      <c r="O134" s="3" t="e">
        <f t="shared" si="38"/>
        <v>#N/A</v>
      </c>
      <c r="P134" s="3" t="e">
        <f t="shared" si="39"/>
        <v>#N/A</v>
      </c>
      <c r="Q134" s="3" t="e">
        <f t="shared" si="40"/>
        <v>#N/A</v>
      </c>
      <c r="R134" s="6">
        <f t="shared" si="54"/>
        <v>0.92758609208284504</v>
      </c>
      <c r="S134" s="6">
        <f t="shared" si="55"/>
        <v>0.55655165524970707</v>
      </c>
      <c r="T134" s="6">
        <f t="shared" si="43"/>
        <v>1.1396240795971984</v>
      </c>
      <c r="U134" s="6">
        <f t="shared" si="56"/>
        <v>0.68377444775831897</v>
      </c>
      <c r="V134" s="86">
        <f t="shared" si="57"/>
        <v>344</v>
      </c>
      <c r="W134" s="6" t="str">
        <f t="shared" si="26"/>
        <v>FAIL</v>
      </c>
      <c r="X134" s="4" t="b">
        <f t="shared" si="46"/>
        <v>0</v>
      </c>
      <c r="Y134" s="4" t="b">
        <f t="shared" si="47"/>
        <v>0</v>
      </c>
      <c r="Z134" s="4" t="b">
        <f t="shared" si="48"/>
        <v>1</v>
      </c>
      <c r="AA134" s="10">
        <v>318</v>
      </c>
      <c r="AB134" s="29"/>
    </row>
    <row r="135" spans="1:28" s="1" customFormat="1" ht="15" customHeight="1" x14ac:dyDescent="0.25">
      <c r="A135" s="10">
        <v>319</v>
      </c>
      <c r="B135" s="6">
        <v>7.9827550088797605E-2</v>
      </c>
      <c r="C135" s="6">
        <v>0.75017403435457797</v>
      </c>
      <c r="D135" s="3" t="e">
        <f t="shared" si="50"/>
        <v>#N/A</v>
      </c>
      <c r="E135" s="53" t="e">
        <f t="shared" si="51"/>
        <v>#N/A</v>
      </c>
      <c r="F135" s="3" t="e">
        <f t="shared" si="52"/>
        <v>#N/A</v>
      </c>
      <c r="G135" s="53" t="e">
        <f t="shared" si="53"/>
        <v>#N/A</v>
      </c>
      <c r="H135" s="6">
        <f t="shared" si="31"/>
        <v>0.93771754294322252</v>
      </c>
      <c r="I135" s="6">
        <f t="shared" si="32"/>
        <v>0.56263052576593342</v>
      </c>
      <c r="J135" s="6">
        <f t="shared" si="33"/>
        <v>7.9827550088797605E-2</v>
      </c>
      <c r="K135" s="6">
        <f t="shared" si="34"/>
        <v>0.84849365268374377</v>
      </c>
      <c r="L135" s="6">
        <f t="shared" si="35"/>
        <v>0.75017403435457797</v>
      </c>
      <c r="M135" s="6">
        <f t="shared" si="36"/>
        <v>0.9216571925085506</v>
      </c>
      <c r="N135" s="3" t="e">
        <f t="shared" si="37"/>
        <v>#N/A</v>
      </c>
      <c r="O135" s="3" t="e">
        <f t="shared" si="38"/>
        <v>#N/A</v>
      </c>
      <c r="P135" s="3" t="e">
        <f t="shared" si="39"/>
        <v>#N/A</v>
      </c>
      <c r="Q135" s="3" t="e">
        <f t="shared" si="40"/>
        <v>#N/A</v>
      </c>
      <c r="R135" s="6">
        <f t="shared" si="54"/>
        <v>0.93771754294322252</v>
      </c>
      <c r="S135" s="6">
        <f t="shared" si="55"/>
        <v>0.56263052576593342</v>
      </c>
      <c r="T135" s="6">
        <f t="shared" si="43"/>
        <v>1.1520714906356884</v>
      </c>
      <c r="U135" s="6">
        <f t="shared" si="56"/>
        <v>0.69124289438141295</v>
      </c>
      <c r="V135" s="86">
        <f t="shared" si="57"/>
        <v>344</v>
      </c>
      <c r="W135" s="6" t="str">
        <f t="shared" si="26"/>
        <v>FAIL</v>
      </c>
      <c r="X135" s="4" t="b">
        <f t="shared" si="46"/>
        <v>0</v>
      </c>
      <c r="Y135" s="4" t="b">
        <f t="shared" si="47"/>
        <v>0</v>
      </c>
      <c r="Z135" s="4" t="b">
        <f t="shared" si="48"/>
        <v>1</v>
      </c>
      <c r="AA135" s="10">
        <v>319</v>
      </c>
      <c r="AB135" s="29"/>
    </row>
    <row r="136" spans="1:28" s="1" customFormat="1" ht="15" customHeight="1" x14ac:dyDescent="0.25">
      <c r="A136" s="10">
        <v>320</v>
      </c>
      <c r="B136" s="6">
        <v>7.5860671708457006E-2</v>
      </c>
      <c r="C136" s="6">
        <v>0.76637453677762801</v>
      </c>
      <c r="D136" s="3" t="e">
        <f t="shared" si="50"/>
        <v>#N/A</v>
      </c>
      <c r="E136" s="53" t="e">
        <f t="shared" si="51"/>
        <v>#N/A</v>
      </c>
      <c r="F136" s="3" t="e">
        <f t="shared" si="52"/>
        <v>#N/A</v>
      </c>
      <c r="G136" s="53" t="e">
        <f t="shared" si="53"/>
        <v>#N/A</v>
      </c>
      <c r="H136" s="6">
        <f t="shared" si="31"/>
        <v>0.95796817097203502</v>
      </c>
      <c r="I136" s="6">
        <f t="shared" si="32"/>
        <v>0.57478090258322101</v>
      </c>
      <c r="J136" s="6">
        <f t="shared" si="33"/>
        <v>7.5860671708457006E-2</v>
      </c>
      <c r="K136" s="6">
        <f t="shared" si="34"/>
        <v>0.80632937327214615</v>
      </c>
      <c r="L136" s="6">
        <f t="shared" si="35"/>
        <v>0.76637453677762801</v>
      </c>
      <c r="M136" s="6">
        <f t="shared" si="36"/>
        <v>0.9415609866905269</v>
      </c>
      <c r="N136" s="3" t="e">
        <f t="shared" si="37"/>
        <v>#N/A</v>
      </c>
      <c r="O136" s="3" t="e">
        <f t="shared" si="38"/>
        <v>#N/A</v>
      </c>
      <c r="P136" s="3" t="e">
        <f t="shared" si="39"/>
        <v>#N/A</v>
      </c>
      <c r="Q136" s="3" t="e">
        <f t="shared" si="40"/>
        <v>#N/A</v>
      </c>
      <c r="R136" s="6">
        <f t="shared" si="54"/>
        <v>0.95796817097203502</v>
      </c>
      <c r="S136" s="6">
        <f t="shared" si="55"/>
        <v>0.57478090258322101</v>
      </c>
      <c r="T136" s="6">
        <f t="shared" si="43"/>
        <v>1.1769512333631587</v>
      </c>
      <c r="U136" s="6">
        <f t="shared" si="56"/>
        <v>0.70617074001789515</v>
      </c>
      <c r="V136" s="86">
        <f t="shared" si="57"/>
        <v>344</v>
      </c>
      <c r="W136" s="6" t="str">
        <f t="shared" si="26"/>
        <v>FAIL</v>
      </c>
      <c r="X136" s="4" t="b">
        <f t="shared" si="46"/>
        <v>0</v>
      </c>
      <c r="Y136" s="4" t="b">
        <f t="shared" si="47"/>
        <v>0</v>
      </c>
      <c r="Z136" s="4" t="b">
        <f t="shared" si="48"/>
        <v>1</v>
      </c>
      <c r="AA136" s="10">
        <v>320</v>
      </c>
      <c r="AB136" s="29"/>
    </row>
    <row r="137" spans="1:28" s="1" customFormat="1" ht="15" customHeight="1" x14ac:dyDescent="0.25">
      <c r="A137" s="10">
        <v>321</v>
      </c>
      <c r="B137" s="6">
        <v>8.0718376467688799E-2</v>
      </c>
      <c r="C137" s="6">
        <v>0.758318790117536</v>
      </c>
      <c r="D137" s="3" t="e">
        <f t="shared" si="50"/>
        <v>#N/A</v>
      </c>
      <c r="E137" s="53" t="e">
        <f t="shared" si="51"/>
        <v>#N/A</v>
      </c>
      <c r="F137" s="3" t="e">
        <f t="shared" si="52"/>
        <v>#N/A</v>
      </c>
      <c r="G137" s="53" t="e">
        <f t="shared" si="53"/>
        <v>#N/A</v>
      </c>
      <c r="H137" s="6">
        <f t="shared" si="31"/>
        <v>0.94789848764691997</v>
      </c>
      <c r="I137" s="6">
        <f t="shared" si="32"/>
        <v>0.56873909258815203</v>
      </c>
      <c r="J137" s="6">
        <f t="shared" si="33"/>
        <v>8.0718376467688799E-2</v>
      </c>
      <c r="K137" s="6">
        <f t="shared" si="34"/>
        <v>0.85796232017124185</v>
      </c>
      <c r="L137" s="6">
        <f t="shared" si="35"/>
        <v>0.758318790117536</v>
      </c>
      <c r="M137" s="6">
        <f t="shared" si="36"/>
        <v>0.9316637674983318</v>
      </c>
      <c r="N137" s="3" t="e">
        <f t="shared" si="37"/>
        <v>#N/A</v>
      </c>
      <c r="O137" s="3" t="e">
        <f t="shared" si="38"/>
        <v>#N/A</v>
      </c>
      <c r="P137" s="3" t="e">
        <f t="shared" si="39"/>
        <v>#N/A</v>
      </c>
      <c r="Q137" s="3" t="e">
        <f t="shared" si="40"/>
        <v>#N/A</v>
      </c>
      <c r="R137" s="6">
        <f t="shared" si="54"/>
        <v>0.94789848764691997</v>
      </c>
      <c r="S137" s="6">
        <f t="shared" si="55"/>
        <v>0.56873909258815203</v>
      </c>
      <c r="T137" s="6">
        <f t="shared" si="43"/>
        <v>1.1645797093729147</v>
      </c>
      <c r="U137" s="6">
        <f t="shared" si="56"/>
        <v>0.69874782562374882</v>
      </c>
      <c r="V137" s="86">
        <f t="shared" si="57"/>
        <v>344</v>
      </c>
      <c r="W137" s="6" t="str">
        <f t="shared" ref="W137:W196" si="58">IF(OR(A137&lt;V137*0.98,A137&gt;V137*1.02),"FAIL","W/IN 98%")</f>
        <v>FAIL</v>
      </c>
      <c r="X137" s="4" t="b">
        <f t="shared" si="46"/>
        <v>0</v>
      </c>
      <c r="Y137" s="4" t="b">
        <f t="shared" si="47"/>
        <v>0</v>
      </c>
      <c r="Z137" s="4" t="b">
        <f t="shared" si="48"/>
        <v>1</v>
      </c>
      <c r="AA137" s="10">
        <v>321</v>
      </c>
      <c r="AB137" s="29"/>
    </row>
    <row r="138" spans="1:28" s="1" customFormat="1" ht="15" customHeight="1" x14ac:dyDescent="0.25">
      <c r="A138" s="10">
        <v>322</v>
      </c>
      <c r="B138" s="6">
        <v>7.91752168904616E-2</v>
      </c>
      <c r="C138" s="6">
        <v>0.76451737986402302</v>
      </c>
      <c r="D138" s="3" t="e">
        <f t="shared" si="50"/>
        <v>#N/A</v>
      </c>
      <c r="E138" s="53" t="e">
        <f t="shared" si="51"/>
        <v>#N/A</v>
      </c>
      <c r="F138" s="3" t="e">
        <f t="shared" si="52"/>
        <v>#N/A</v>
      </c>
      <c r="G138" s="53" t="e">
        <f t="shared" si="53"/>
        <v>#N/A</v>
      </c>
      <c r="H138" s="6">
        <f t="shared" si="31"/>
        <v>0.95564672483002877</v>
      </c>
      <c r="I138" s="6">
        <f t="shared" si="32"/>
        <v>0.57338803489801726</v>
      </c>
      <c r="J138" s="6">
        <f t="shared" si="33"/>
        <v>7.91752168904616E-2</v>
      </c>
      <c r="K138" s="6">
        <f t="shared" si="34"/>
        <v>0.8415599489986465</v>
      </c>
      <c r="L138" s="6">
        <f t="shared" si="35"/>
        <v>0.76451737986402302</v>
      </c>
      <c r="M138" s="6">
        <f t="shared" si="36"/>
        <v>0.93927930011027394</v>
      </c>
      <c r="N138" s="3" t="e">
        <f t="shared" si="37"/>
        <v>#N/A</v>
      </c>
      <c r="O138" s="3" t="e">
        <f t="shared" si="38"/>
        <v>#N/A</v>
      </c>
      <c r="P138" s="3" t="e">
        <f t="shared" si="39"/>
        <v>#N/A</v>
      </c>
      <c r="Q138" s="3" t="e">
        <f t="shared" si="40"/>
        <v>#N/A</v>
      </c>
      <c r="R138" s="6">
        <f t="shared" si="54"/>
        <v>0.95564672483002877</v>
      </c>
      <c r="S138" s="6">
        <f t="shared" si="55"/>
        <v>0.57338803489801726</v>
      </c>
      <c r="T138" s="6">
        <f t="shared" si="43"/>
        <v>1.1740991251378423</v>
      </c>
      <c r="U138" s="6">
        <f t="shared" si="56"/>
        <v>0.70445947508270546</v>
      </c>
      <c r="V138" s="86">
        <f t="shared" si="57"/>
        <v>344</v>
      </c>
      <c r="W138" s="6" t="str">
        <f t="shared" si="58"/>
        <v>FAIL</v>
      </c>
      <c r="X138" s="4" t="b">
        <f t="shared" si="46"/>
        <v>0</v>
      </c>
      <c r="Y138" s="4" t="b">
        <f t="shared" si="47"/>
        <v>0</v>
      </c>
      <c r="Z138" s="4" t="b">
        <f t="shared" si="48"/>
        <v>1</v>
      </c>
      <c r="AA138" s="10">
        <v>322</v>
      </c>
      <c r="AB138" s="29"/>
    </row>
    <row r="139" spans="1:28" s="1" customFormat="1" ht="15" customHeight="1" x14ac:dyDescent="0.25">
      <c r="A139" s="10">
        <v>323</v>
      </c>
      <c r="B139" s="6">
        <v>9.4081493522440607E-2</v>
      </c>
      <c r="C139" s="6">
        <v>0.778963735443163</v>
      </c>
      <c r="D139" s="3">
        <f>IF(B139=MAX($B$107:$B$196),B139,NA())</f>
        <v>9.4081493522440607E-2</v>
      </c>
      <c r="E139" s="53">
        <f t="shared" si="51"/>
        <v>323</v>
      </c>
      <c r="F139" s="3" t="e">
        <f t="shared" si="52"/>
        <v>#N/A</v>
      </c>
      <c r="G139" s="53" t="e">
        <f t="shared" si="53"/>
        <v>#N/A</v>
      </c>
      <c r="H139" s="6">
        <f t="shared" si="31"/>
        <v>0.97370466930395372</v>
      </c>
      <c r="I139" s="6">
        <f t="shared" si="32"/>
        <v>0.58422280158237228</v>
      </c>
      <c r="J139" s="6">
        <f t="shared" si="33"/>
        <v>9.4081493522440607E-2</v>
      </c>
      <c r="K139" s="6">
        <f t="shared" si="34"/>
        <v>1</v>
      </c>
      <c r="L139" s="6">
        <f t="shared" si="35"/>
        <v>0.778963735443163</v>
      </c>
      <c r="M139" s="6">
        <f t="shared" si="36"/>
        <v>0.9570279649737623</v>
      </c>
      <c r="N139" s="3" t="e">
        <f t="shared" si="37"/>
        <v>#N/A</v>
      </c>
      <c r="O139" s="3">
        <f t="shared" si="38"/>
        <v>1</v>
      </c>
      <c r="P139" s="3" t="e">
        <f t="shared" si="39"/>
        <v>#N/A</v>
      </c>
      <c r="Q139" s="3" t="e">
        <f t="shared" si="40"/>
        <v>#N/A</v>
      </c>
      <c r="R139" s="6">
        <f t="shared" si="54"/>
        <v>0.97370466930395372</v>
      </c>
      <c r="S139" s="6">
        <f t="shared" si="55"/>
        <v>0.58422280158237228</v>
      </c>
      <c r="T139" s="6">
        <f t="shared" si="43"/>
        <v>1.1962849562172029</v>
      </c>
      <c r="U139" s="6">
        <f t="shared" si="56"/>
        <v>0.71777097373032173</v>
      </c>
      <c r="V139" s="86">
        <f t="shared" si="57"/>
        <v>344</v>
      </c>
      <c r="W139" s="6" t="str">
        <f t="shared" si="58"/>
        <v>FAIL</v>
      </c>
      <c r="X139" s="4" t="b">
        <f t="shared" si="46"/>
        <v>0</v>
      </c>
      <c r="Y139" s="4" t="b">
        <f t="shared" si="47"/>
        <v>0</v>
      </c>
      <c r="Z139" s="4" t="b">
        <f t="shared" si="48"/>
        <v>1</v>
      </c>
      <c r="AA139" s="10">
        <v>323</v>
      </c>
      <c r="AB139" s="29"/>
    </row>
    <row r="140" spans="1:28" s="1" customFormat="1" ht="15" customHeight="1" x14ac:dyDescent="0.25">
      <c r="A140" s="10">
        <v>324</v>
      </c>
      <c r="B140" s="6">
        <v>8.8950362943898201E-2</v>
      </c>
      <c r="C140" s="6">
        <v>0.77697863967232705</v>
      </c>
      <c r="D140" s="3" t="e">
        <f t="shared" si="50"/>
        <v>#N/A</v>
      </c>
      <c r="E140" s="53" t="e">
        <f t="shared" si="51"/>
        <v>#N/A</v>
      </c>
      <c r="F140" s="3" t="e">
        <f t="shared" si="52"/>
        <v>#N/A</v>
      </c>
      <c r="G140" s="53" t="e">
        <f t="shared" si="53"/>
        <v>#N/A</v>
      </c>
      <c r="H140" s="6">
        <f t="shared" si="31"/>
        <v>0.97122329959040887</v>
      </c>
      <c r="I140" s="6">
        <f t="shared" si="32"/>
        <v>0.58273397975424523</v>
      </c>
      <c r="J140" s="6">
        <f t="shared" si="33"/>
        <v>8.8950362943898201E-2</v>
      </c>
      <c r="K140" s="6">
        <f t="shared" si="34"/>
        <v>0.94546078738303074</v>
      </c>
      <c r="L140" s="6">
        <f t="shared" si="35"/>
        <v>0.77697863967232705</v>
      </c>
      <c r="M140" s="6">
        <f t="shared" si="36"/>
        <v>0.95458909384356738</v>
      </c>
      <c r="N140" s="3" t="e">
        <f t="shared" si="37"/>
        <v>#N/A</v>
      </c>
      <c r="O140" s="3" t="e">
        <f t="shared" si="38"/>
        <v>#N/A</v>
      </c>
      <c r="P140" s="3" t="e">
        <f t="shared" si="39"/>
        <v>#N/A</v>
      </c>
      <c r="Q140" s="3" t="e">
        <f t="shared" si="40"/>
        <v>#N/A</v>
      </c>
      <c r="R140" s="6">
        <f t="shared" si="54"/>
        <v>0.97122329959040887</v>
      </c>
      <c r="S140" s="6">
        <f t="shared" si="55"/>
        <v>0.58273397975424523</v>
      </c>
      <c r="T140" s="6">
        <f t="shared" si="43"/>
        <v>1.1932363673044593</v>
      </c>
      <c r="U140" s="6">
        <f t="shared" si="56"/>
        <v>0.71594182038267551</v>
      </c>
      <c r="V140" s="86">
        <f t="shared" si="57"/>
        <v>344</v>
      </c>
      <c r="W140" s="6" t="str">
        <f t="shared" si="58"/>
        <v>FAIL</v>
      </c>
      <c r="X140" s="4" t="b">
        <f t="shared" si="46"/>
        <v>0</v>
      </c>
      <c r="Y140" s="4" t="b">
        <f t="shared" si="47"/>
        <v>0</v>
      </c>
      <c r="Z140" s="4" t="b">
        <f t="shared" si="48"/>
        <v>1</v>
      </c>
      <c r="AA140" s="10">
        <v>324</v>
      </c>
      <c r="AB140" s="29"/>
    </row>
    <row r="141" spans="1:28" s="1" customFormat="1" ht="15" customHeight="1" x14ac:dyDescent="0.25">
      <c r="A141" s="10">
        <v>325</v>
      </c>
      <c r="B141" s="6">
        <v>8.6079879403090906E-2</v>
      </c>
      <c r="C141" s="6">
        <v>0.77344068928091103</v>
      </c>
      <c r="D141" s="3" t="e">
        <f t="shared" si="50"/>
        <v>#N/A</v>
      </c>
      <c r="E141" s="53" t="e">
        <f t="shared" si="51"/>
        <v>#N/A</v>
      </c>
      <c r="F141" s="3" t="e">
        <f t="shared" si="52"/>
        <v>#N/A</v>
      </c>
      <c r="G141" s="53" t="e">
        <f t="shared" si="53"/>
        <v>#N/A</v>
      </c>
      <c r="H141" s="6">
        <f t="shared" si="31"/>
        <v>0.96680086160113876</v>
      </c>
      <c r="I141" s="6">
        <f t="shared" si="32"/>
        <v>0.5800805169606833</v>
      </c>
      <c r="J141" s="6">
        <f t="shared" si="33"/>
        <v>8.6079879403090906E-2</v>
      </c>
      <c r="K141" s="6">
        <f t="shared" si="34"/>
        <v>0.91495017968181891</v>
      </c>
      <c r="L141" s="6">
        <f t="shared" si="35"/>
        <v>0.77344068928091103</v>
      </c>
      <c r="M141" s="6">
        <f t="shared" si="36"/>
        <v>0.95024239924250387</v>
      </c>
      <c r="N141" s="3" t="e">
        <f t="shared" si="37"/>
        <v>#N/A</v>
      </c>
      <c r="O141" s="3" t="e">
        <f t="shared" si="38"/>
        <v>#N/A</v>
      </c>
      <c r="P141" s="3" t="e">
        <f t="shared" si="39"/>
        <v>#N/A</v>
      </c>
      <c r="Q141" s="3" t="e">
        <f t="shared" si="40"/>
        <v>#N/A</v>
      </c>
      <c r="R141" s="6">
        <f t="shared" si="54"/>
        <v>0.96680086160113876</v>
      </c>
      <c r="S141" s="6">
        <f t="shared" si="55"/>
        <v>0.5800805169606833</v>
      </c>
      <c r="T141" s="6">
        <f t="shared" si="43"/>
        <v>1.1878029990531298</v>
      </c>
      <c r="U141" s="6">
        <f t="shared" si="56"/>
        <v>0.71268179943187793</v>
      </c>
      <c r="V141" s="86">
        <f t="shared" si="57"/>
        <v>344</v>
      </c>
      <c r="W141" s="6" t="str">
        <f t="shared" si="58"/>
        <v>FAIL</v>
      </c>
      <c r="X141" s="4" t="b">
        <f t="shared" si="46"/>
        <v>0</v>
      </c>
      <c r="Y141" s="4" t="b">
        <f t="shared" si="47"/>
        <v>0</v>
      </c>
      <c r="Z141" s="4" t="b">
        <f t="shared" si="48"/>
        <v>1</v>
      </c>
      <c r="AA141" s="10">
        <v>325</v>
      </c>
      <c r="AB141" s="29"/>
    </row>
    <row r="142" spans="1:28" s="1" customFormat="1" ht="15" customHeight="1" x14ac:dyDescent="0.25">
      <c r="A142" s="10">
        <v>326</v>
      </c>
      <c r="B142" s="6">
        <v>8.3440304801470605E-2</v>
      </c>
      <c r="C142" s="6">
        <v>0.77657121459534995</v>
      </c>
      <c r="D142" s="3" t="e">
        <f t="shared" si="50"/>
        <v>#N/A</v>
      </c>
      <c r="E142" s="53" t="e">
        <f t="shared" si="51"/>
        <v>#N/A</v>
      </c>
      <c r="F142" s="3" t="e">
        <f t="shared" si="52"/>
        <v>#N/A</v>
      </c>
      <c r="G142" s="53" t="e">
        <f t="shared" si="53"/>
        <v>#N/A</v>
      </c>
      <c r="H142" s="6">
        <f t="shared" si="31"/>
        <v>0.97071401824418746</v>
      </c>
      <c r="I142" s="6">
        <f t="shared" si="32"/>
        <v>0.58242841094651243</v>
      </c>
      <c r="J142" s="6">
        <f t="shared" si="33"/>
        <v>8.3440304801470605E-2</v>
      </c>
      <c r="K142" s="6">
        <f t="shared" si="34"/>
        <v>0.88689392225228836</v>
      </c>
      <c r="L142" s="6">
        <f t="shared" si="35"/>
        <v>0.77657121459534995</v>
      </c>
      <c r="M142" s="6">
        <f t="shared" si="36"/>
        <v>0.95408853499267698</v>
      </c>
      <c r="N142" s="3" t="e">
        <f t="shared" si="37"/>
        <v>#N/A</v>
      </c>
      <c r="O142" s="3" t="e">
        <f t="shared" si="38"/>
        <v>#N/A</v>
      </c>
      <c r="P142" s="3" t="e">
        <f t="shared" si="39"/>
        <v>#N/A</v>
      </c>
      <c r="Q142" s="3" t="e">
        <f t="shared" si="40"/>
        <v>#N/A</v>
      </c>
      <c r="R142" s="6">
        <f t="shared" si="54"/>
        <v>0.97071401824418746</v>
      </c>
      <c r="S142" s="6">
        <f t="shared" si="55"/>
        <v>0.58242841094651243</v>
      </c>
      <c r="T142" s="6">
        <f t="shared" si="43"/>
        <v>1.1926106687408462</v>
      </c>
      <c r="U142" s="6">
        <f t="shared" si="56"/>
        <v>0.71556640124450777</v>
      </c>
      <c r="V142" s="86">
        <f t="shared" si="57"/>
        <v>344</v>
      </c>
      <c r="W142" s="6" t="str">
        <f t="shared" si="58"/>
        <v>FAIL</v>
      </c>
      <c r="X142" s="4" t="b">
        <f t="shared" si="46"/>
        <v>0</v>
      </c>
      <c r="Y142" s="4" t="b">
        <f t="shared" si="47"/>
        <v>0</v>
      </c>
      <c r="Z142" s="4" t="b">
        <f t="shared" si="48"/>
        <v>1</v>
      </c>
      <c r="AA142" s="10">
        <v>326</v>
      </c>
      <c r="AB142" s="29"/>
    </row>
    <row r="143" spans="1:28" s="1" customFormat="1" ht="15" customHeight="1" x14ac:dyDescent="0.25">
      <c r="A143" s="10">
        <v>327</v>
      </c>
      <c r="B143" s="6">
        <v>8.0691331024523805E-2</v>
      </c>
      <c r="C143" s="6">
        <v>0.77753634651088199</v>
      </c>
      <c r="D143" s="3" t="e">
        <f t="shared" si="50"/>
        <v>#N/A</v>
      </c>
      <c r="E143" s="53" t="e">
        <f t="shared" si="51"/>
        <v>#N/A</v>
      </c>
      <c r="F143" s="3" t="e">
        <f t="shared" si="52"/>
        <v>#N/A</v>
      </c>
      <c r="G143" s="53" t="e">
        <f t="shared" si="53"/>
        <v>#N/A</v>
      </c>
      <c r="H143" s="6">
        <f t="shared" si="31"/>
        <v>0.97192043313860244</v>
      </c>
      <c r="I143" s="6">
        <f t="shared" si="32"/>
        <v>0.58315225988316155</v>
      </c>
      <c r="J143" s="6">
        <f t="shared" si="33"/>
        <v>8.0691331024523805E-2</v>
      </c>
      <c r="K143" s="6">
        <f t="shared" si="34"/>
        <v>0.85767485191205073</v>
      </c>
      <c r="L143" s="6">
        <f t="shared" si="35"/>
        <v>0.77753634651088199</v>
      </c>
      <c r="M143" s="6">
        <f t="shared" si="36"/>
        <v>0.95527428753933097</v>
      </c>
      <c r="N143" s="3" t="e">
        <f t="shared" si="37"/>
        <v>#N/A</v>
      </c>
      <c r="O143" s="3" t="e">
        <f t="shared" si="38"/>
        <v>#N/A</v>
      </c>
      <c r="P143" s="3" t="e">
        <f t="shared" si="39"/>
        <v>#N/A</v>
      </c>
      <c r="Q143" s="3" t="e">
        <f t="shared" si="40"/>
        <v>#N/A</v>
      </c>
      <c r="R143" s="6">
        <f t="shared" si="54"/>
        <v>0.97192043313860244</v>
      </c>
      <c r="S143" s="6">
        <f t="shared" si="55"/>
        <v>0.58315225988316155</v>
      </c>
      <c r="T143" s="6">
        <f t="shared" si="43"/>
        <v>1.1940928594241638</v>
      </c>
      <c r="U143" s="6">
        <f t="shared" si="56"/>
        <v>0.71645571565449817</v>
      </c>
      <c r="V143" s="86">
        <f t="shared" si="57"/>
        <v>344</v>
      </c>
      <c r="W143" s="6" t="str">
        <f t="shared" si="58"/>
        <v>FAIL</v>
      </c>
      <c r="X143" s="4" t="b">
        <f t="shared" si="46"/>
        <v>0</v>
      </c>
      <c r="Y143" s="4" t="b">
        <f t="shared" si="47"/>
        <v>0</v>
      </c>
      <c r="Z143" s="4" t="b">
        <f t="shared" si="48"/>
        <v>1</v>
      </c>
      <c r="AA143" s="10">
        <v>327</v>
      </c>
      <c r="AB143" s="29"/>
    </row>
    <row r="144" spans="1:28" s="1" customFormat="1" ht="15" customHeight="1" x14ac:dyDescent="0.25">
      <c r="A144" s="10">
        <v>328</v>
      </c>
      <c r="B144" s="6">
        <v>8.3095926167568904E-2</v>
      </c>
      <c r="C144" s="6">
        <v>0.77540512185977395</v>
      </c>
      <c r="D144" s="3" t="e">
        <f t="shared" si="50"/>
        <v>#N/A</v>
      </c>
      <c r="E144" s="53" t="e">
        <f t="shared" si="51"/>
        <v>#N/A</v>
      </c>
      <c r="F144" s="3" t="e">
        <f t="shared" si="52"/>
        <v>#N/A</v>
      </c>
      <c r="G144" s="53" t="e">
        <f t="shared" si="53"/>
        <v>#N/A</v>
      </c>
      <c r="H144" s="6">
        <f t="shared" si="31"/>
        <v>0.96925640232471744</v>
      </c>
      <c r="I144" s="6">
        <f t="shared" si="32"/>
        <v>0.58155384139483046</v>
      </c>
      <c r="J144" s="6">
        <f t="shared" si="33"/>
        <v>8.3095926167568904E-2</v>
      </c>
      <c r="K144" s="6">
        <f t="shared" si="34"/>
        <v>0.88323349318161726</v>
      </c>
      <c r="L144" s="6">
        <f t="shared" si="35"/>
        <v>0.77540512185977395</v>
      </c>
      <c r="M144" s="6">
        <f t="shared" si="36"/>
        <v>0.95265588375755361</v>
      </c>
      <c r="N144" s="3" t="e">
        <f t="shared" si="37"/>
        <v>#N/A</v>
      </c>
      <c r="O144" s="3" t="e">
        <f t="shared" si="38"/>
        <v>#N/A</v>
      </c>
      <c r="P144" s="3" t="e">
        <f t="shared" si="39"/>
        <v>#N/A</v>
      </c>
      <c r="Q144" s="3" t="e">
        <f t="shared" si="40"/>
        <v>#N/A</v>
      </c>
      <c r="R144" s="6">
        <f t="shared" si="54"/>
        <v>0.96925640232471744</v>
      </c>
      <c r="S144" s="6">
        <f t="shared" si="55"/>
        <v>0.58155384139483046</v>
      </c>
      <c r="T144" s="6">
        <f t="shared" si="43"/>
        <v>1.190819854696942</v>
      </c>
      <c r="U144" s="6">
        <f t="shared" si="56"/>
        <v>0.71449191281816526</v>
      </c>
      <c r="V144" s="86">
        <f t="shared" si="57"/>
        <v>344</v>
      </c>
      <c r="W144" s="6" t="str">
        <f t="shared" si="58"/>
        <v>FAIL</v>
      </c>
      <c r="X144" s="4" t="b">
        <f t="shared" si="46"/>
        <v>0</v>
      </c>
      <c r="Y144" s="4" t="b">
        <f t="shared" si="47"/>
        <v>0</v>
      </c>
      <c r="Z144" s="4" t="b">
        <f t="shared" si="48"/>
        <v>1</v>
      </c>
      <c r="AA144" s="10">
        <v>328</v>
      </c>
      <c r="AB144" s="29"/>
    </row>
    <row r="145" spans="1:28" s="1" customFormat="1" ht="15" customHeight="1" x14ac:dyDescent="0.25">
      <c r="A145" s="10">
        <v>329</v>
      </c>
      <c r="B145" s="6">
        <v>7.8014777009136602E-2</v>
      </c>
      <c r="C145" s="6">
        <v>0.78916819500592095</v>
      </c>
      <c r="D145" s="3" t="e">
        <f t="shared" si="50"/>
        <v>#N/A</v>
      </c>
      <c r="E145" s="53" t="e">
        <f t="shared" si="51"/>
        <v>#N/A</v>
      </c>
      <c r="F145" s="3" t="e">
        <f t="shared" si="52"/>
        <v>#N/A</v>
      </c>
      <c r="G145" s="53" t="e">
        <f t="shared" si="53"/>
        <v>#N/A</v>
      </c>
      <c r="H145" s="6">
        <f t="shared" si="31"/>
        <v>0.98646024375740116</v>
      </c>
      <c r="I145" s="6">
        <f t="shared" si="32"/>
        <v>0.59187614625444074</v>
      </c>
      <c r="J145" s="6">
        <f t="shared" si="33"/>
        <v>7.8014777009136602E-2</v>
      </c>
      <c r="K145" s="6">
        <f t="shared" si="34"/>
        <v>0.82922553722564241</v>
      </c>
      <c r="L145" s="6">
        <f t="shared" si="35"/>
        <v>0.78916819500592095</v>
      </c>
      <c r="M145" s="6">
        <f t="shared" si="36"/>
        <v>0.96956507385912949</v>
      </c>
      <c r="N145" s="3" t="e">
        <f t="shared" si="37"/>
        <v>#N/A</v>
      </c>
      <c r="O145" s="3" t="e">
        <f t="shared" si="38"/>
        <v>#N/A</v>
      </c>
      <c r="P145" s="3" t="e">
        <f t="shared" si="39"/>
        <v>#N/A</v>
      </c>
      <c r="Q145" s="3" t="e">
        <f t="shared" si="40"/>
        <v>#N/A</v>
      </c>
      <c r="R145" s="6">
        <f t="shared" si="54"/>
        <v>0.98646024375740116</v>
      </c>
      <c r="S145" s="6">
        <f t="shared" si="55"/>
        <v>0.59187614625444074</v>
      </c>
      <c r="T145" s="6">
        <f t="shared" si="43"/>
        <v>1.2119563423239119</v>
      </c>
      <c r="U145" s="6">
        <f t="shared" si="56"/>
        <v>0.72717380539434706</v>
      </c>
      <c r="V145" s="86">
        <f t="shared" si="57"/>
        <v>344</v>
      </c>
      <c r="W145" s="6" t="str">
        <f t="shared" si="58"/>
        <v>FAIL</v>
      </c>
      <c r="X145" s="4" t="b">
        <f t="shared" si="46"/>
        <v>0</v>
      </c>
      <c r="Y145" s="4" t="b">
        <f t="shared" si="47"/>
        <v>0</v>
      </c>
      <c r="Z145" s="4" t="b">
        <f t="shared" si="48"/>
        <v>1</v>
      </c>
      <c r="AA145" s="10">
        <v>329</v>
      </c>
      <c r="AB145" s="29"/>
    </row>
    <row r="146" spans="1:28" s="1" customFormat="1" ht="15" customHeight="1" x14ac:dyDescent="0.25">
      <c r="A146" s="10">
        <v>330</v>
      </c>
      <c r="B146" s="6">
        <v>7.9752765101748599E-2</v>
      </c>
      <c r="C146" s="6">
        <v>0.79175729388681904</v>
      </c>
      <c r="D146" s="3" t="e">
        <f t="shared" si="50"/>
        <v>#N/A</v>
      </c>
      <c r="E146" s="53" t="e">
        <f t="shared" si="51"/>
        <v>#N/A</v>
      </c>
      <c r="F146" s="3" t="e">
        <f t="shared" si="52"/>
        <v>#N/A</v>
      </c>
      <c r="G146" s="53" t="e">
        <f t="shared" si="53"/>
        <v>#N/A</v>
      </c>
      <c r="H146" s="6">
        <f t="shared" si="31"/>
        <v>0.98969661735852377</v>
      </c>
      <c r="I146" s="6">
        <f t="shared" si="32"/>
        <v>0.5938179704151143</v>
      </c>
      <c r="J146" s="6">
        <f t="shared" si="33"/>
        <v>7.9752765101748599E-2</v>
      </c>
      <c r="K146" s="6">
        <f t="shared" si="34"/>
        <v>0.84769875685195972</v>
      </c>
      <c r="L146" s="6">
        <f t="shared" si="35"/>
        <v>0.79175729388681904</v>
      </c>
      <c r="M146" s="6">
        <f t="shared" si="36"/>
        <v>0.97274601787533843</v>
      </c>
      <c r="N146" s="3" t="e">
        <f t="shared" si="37"/>
        <v>#N/A</v>
      </c>
      <c r="O146" s="3" t="e">
        <f t="shared" si="38"/>
        <v>#N/A</v>
      </c>
      <c r="P146" s="3" t="e">
        <f t="shared" si="39"/>
        <v>#N/A</v>
      </c>
      <c r="Q146" s="3" t="e">
        <f t="shared" si="40"/>
        <v>#N/A</v>
      </c>
      <c r="R146" s="6">
        <f t="shared" si="54"/>
        <v>0.98969661735852377</v>
      </c>
      <c r="S146" s="6">
        <f t="shared" si="55"/>
        <v>0.5938179704151143</v>
      </c>
      <c r="T146" s="6">
        <f t="shared" si="43"/>
        <v>1.215932522344173</v>
      </c>
      <c r="U146" s="6">
        <f t="shared" si="56"/>
        <v>0.72955951340650382</v>
      </c>
      <c r="V146" s="86">
        <f t="shared" si="57"/>
        <v>344</v>
      </c>
      <c r="W146" s="6" t="str">
        <f t="shared" si="58"/>
        <v>FAIL</v>
      </c>
      <c r="X146" s="4" t="b">
        <f t="shared" si="46"/>
        <v>0</v>
      </c>
      <c r="Y146" s="4" t="b">
        <f t="shared" si="47"/>
        <v>0</v>
      </c>
      <c r="Z146" s="4" t="b">
        <f t="shared" si="48"/>
        <v>1</v>
      </c>
      <c r="AA146" s="10">
        <v>330</v>
      </c>
      <c r="AB146" s="29"/>
    </row>
    <row r="147" spans="1:28" s="1" customFormat="1" ht="15" customHeight="1" x14ac:dyDescent="0.25">
      <c r="A147" s="10">
        <v>331</v>
      </c>
      <c r="B147" s="6">
        <v>7.8599561228729894E-2</v>
      </c>
      <c r="C147" s="6">
        <v>0.78808538804988004</v>
      </c>
      <c r="D147" s="3" t="e">
        <f t="shared" si="50"/>
        <v>#N/A</v>
      </c>
      <c r="E147" s="53" t="e">
        <f t="shared" si="51"/>
        <v>#N/A</v>
      </c>
      <c r="F147" s="3" t="e">
        <f t="shared" si="52"/>
        <v>#N/A</v>
      </c>
      <c r="G147" s="53" t="e">
        <f t="shared" si="53"/>
        <v>#N/A</v>
      </c>
      <c r="H147" s="6">
        <f t="shared" si="31"/>
        <v>0.98510673506235003</v>
      </c>
      <c r="I147" s="6">
        <f t="shared" si="32"/>
        <v>0.59106404103741006</v>
      </c>
      <c r="J147" s="6">
        <f t="shared" si="33"/>
        <v>7.8599561228729894E-2</v>
      </c>
      <c r="K147" s="6">
        <f t="shared" si="34"/>
        <v>0.83544125721156937</v>
      </c>
      <c r="L147" s="6">
        <f t="shared" si="35"/>
        <v>0.78808538804988004</v>
      </c>
      <c r="M147" s="6">
        <f t="shared" si="36"/>
        <v>0.96823474679710042</v>
      </c>
      <c r="N147" s="3" t="e">
        <f t="shared" si="37"/>
        <v>#N/A</v>
      </c>
      <c r="O147" s="3" t="e">
        <f t="shared" si="38"/>
        <v>#N/A</v>
      </c>
      <c r="P147" s="3" t="e">
        <f t="shared" si="39"/>
        <v>#N/A</v>
      </c>
      <c r="Q147" s="3" t="e">
        <f t="shared" si="40"/>
        <v>#N/A</v>
      </c>
      <c r="R147" s="6">
        <f t="shared" si="54"/>
        <v>0.98510673506235003</v>
      </c>
      <c r="S147" s="6">
        <f t="shared" si="55"/>
        <v>0.59106404103741006</v>
      </c>
      <c r="T147" s="6">
        <f t="shared" si="43"/>
        <v>1.2102934334963755</v>
      </c>
      <c r="U147" s="6">
        <f t="shared" si="56"/>
        <v>0.72617606009782532</v>
      </c>
      <c r="V147" s="86">
        <f t="shared" si="57"/>
        <v>344</v>
      </c>
      <c r="W147" s="6" t="str">
        <f t="shared" si="58"/>
        <v>FAIL</v>
      </c>
      <c r="X147" s="4" t="b">
        <f t="shared" si="46"/>
        <v>0</v>
      </c>
      <c r="Y147" s="4" t="b">
        <f t="shared" si="47"/>
        <v>0</v>
      </c>
      <c r="Z147" s="4" t="b">
        <f t="shared" si="48"/>
        <v>1</v>
      </c>
      <c r="AA147" s="10">
        <v>331</v>
      </c>
      <c r="AB147" s="29"/>
    </row>
    <row r="148" spans="1:28" s="1" customFormat="1" ht="15" customHeight="1" x14ac:dyDescent="0.25">
      <c r="A148" s="10">
        <v>332</v>
      </c>
      <c r="B148" s="6">
        <v>7.88962026959069E-2</v>
      </c>
      <c r="C148" s="6">
        <v>0.79197326037960203</v>
      </c>
      <c r="D148" s="3" t="e">
        <f t="shared" si="50"/>
        <v>#N/A</v>
      </c>
      <c r="E148" s="53" t="e">
        <f t="shared" si="51"/>
        <v>#N/A</v>
      </c>
      <c r="F148" s="3" t="e">
        <f t="shared" si="52"/>
        <v>#N/A</v>
      </c>
      <c r="G148" s="53" t="e">
        <f t="shared" si="53"/>
        <v>#N/A</v>
      </c>
      <c r="H148" s="6">
        <f t="shared" si="31"/>
        <v>0.98996657547450251</v>
      </c>
      <c r="I148" s="6">
        <f t="shared" si="32"/>
        <v>0.59397994528470155</v>
      </c>
      <c r="J148" s="6">
        <f t="shared" si="33"/>
        <v>7.88962026959069E-2</v>
      </c>
      <c r="K148" s="6">
        <f t="shared" si="34"/>
        <v>0.83859428397667113</v>
      </c>
      <c r="L148" s="6">
        <f t="shared" si="35"/>
        <v>0.79197326037960203</v>
      </c>
      <c r="M148" s="6">
        <f t="shared" si="36"/>
        <v>0.97301135240079373</v>
      </c>
      <c r="N148" s="3" t="e">
        <f t="shared" si="37"/>
        <v>#N/A</v>
      </c>
      <c r="O148" s="3" t="e">
        <f t="shared" si="38"/>
        <v>#N/A</v>
      </c>
      <c r="P148" s="3" t="e">
        <f t="shared" si="39"/>
        <v>#N/A</v>
      </c>
      <c r="Q148" s="3" t="e">
        <f t="shared" si="40"/>
        <v>#N/A</v>
      </c>
      <c r="R148" s="6">
        <f t="shared" si="54"/>
        <v>0.98996657547450251</v>
      </c>
      <c r="S148" s="6">
        <f t="shared" si="55"/>
        <v>0.59397994528470155</v>
      </c>
      <c r="T148" s="6">
        <f t="shared" si="43"/>
        <v>1.2162641905009921</v>
      </c>
      <c r="U148" s="6">
        <f t="shared" si="56"/>
        <v>0.72975851430059535</v>
      </c>
      <c r="V148" s="86">
        <f t="shared" si="57"/>
        <v>344</v>
      </c>
      <c r="W148" s="6" t="str">
        <f t="shared" si="58"/>
        <v>FAIL</v>
      </c>
      <c r="X148" s="4" t="b">
        <f t="shared" si="46"/>
        <v>0</v>
      </c>
      <c r="Y148" s="4" t="b">
        <f t="shared" si="47"/>
        <v>0</v>
      </c>
      <c r="Z148" s="4" t="b">
        <f t="shared" si="48"/>
        <v>1</v>
      </c>
      <c r="AA148" s="10">
        <v>332</v>
      </c>
      <c r="AB148" s="29"/>
    </row>
    <row r="149" spans="1:28" s="1" customFormat="1" ht="15" customHeight="1" x14ac:dyDescent="0.25">
      <c r="A149" s="10">
        <v>333</v>
      </c>
      <c r="B149" s="6">
        <v>7.8134731012084499E-2</v>
      </c>
      <c r="C149" s="6">
        <v>0.79087688847691195</v>
      </c>
      <c r="D149" s="3" t="e">
        <f t="shared" si="50"/>
        <v>#N/A</v>
      </c>
      <c r="E149" s="53" t="e">
        <f t="shared" si="51"/>
        <v>#N/A</v>
      </c>
      <c r="F149" s="3" t="e">
        <f t="shared" si="52"/>
        <v>#N/A</v>
      </c>
      <c r="G149" s="53" t="e">
        <f t="shared" si="53"/>
        <v>#N/A</v>
      </c>
      <c r="H149" s="6">
        <f t="shared" si="31"/>
        <v>0.98859611059613994</v>
      </c>
      <c r="I149" s="6">
        <f t="shared" si="32"/>
        <v>0.59315766635768397</v>
      </c>
      <c r="J149" s="6">
        <f t="shared" si="33"/>
        <v>7.8134731012084499E-2</v>
      </c>
      <c r="K149" s="6">
        <f t="shared" si="34"/>
        <v>0.83050053827480497</v>
      </c>
      <c r="L149" s="6">
        <f t="shared" si="35"/>
        <v>0.79087688847691195</v>
      </c>
      <c r="M149" s="6">
        <f t="shared" si="36"/>
        <v>0.9716643595651272</v>
      </c>
      <c r="N149" s="3" t="e">
        <f t="shared" si="37"/>
        <v>#N/A</v>
      </c>
      <c r="O149" s="3" t="e">
        <f t="shared" si="38"/>
        <v>#N/A</v>
      </c>
      <c r="P149" s="3" t="e">
        <f t="shared" si="39"/>
        <v>#N/A</v>
      </c>
      <c r="Q149" s="3" t="e">
        <f t="shared" si="40"/>
        <v>#N/A</v>
      </c>
      <c r="R149" s="6">
        <f t="shared" si="54"/>
        <v>0.98859611059613994</v>
      </c>
      <c r="S149" s="6">
        <f t="shared" si="55"/>
        <v>0.59315766635768397</v>
      </c>
      <c r="T149" s="6">
        <f t="shared" si="43"/>
        <v>1.214580449456409</v>
      </c>
      <c r="U149" s="6">
        <f t="shared" si="56"/>
        <v>0.72874826967384543</v>
      </c>
      <c r="V149" s="86">
        <f t="shared" si="57"/>
        <v>344</v>
      </c>
      <c r="W149" s="6" t="str">
        <f t="shared" si="58"/>
        <v>FAIL</v>
      </c>
      <c r="X149" s="4" t="b">
        <f t="shared" si="46"/>
        <v>0</v>
      </c>
      <c r="Y149" s="4" t="b">
        <f t="shared" si="47"/>
        <v>0</v>
      </c>
      <c r="Z149" s="4" t="b">
        <f t="shared" si="48"/>
        <v>1</v>
      </c>
      <c r="AA149" s="10">
        <v>333</v>
      </c>
      <c r="AB149" s="29"/>
    </row>
    <row r="150" spans="1:28" s="1" customFormat="1" ht="15" customHeight="1" x14ac:dyDescent="0.25">
      <c r="A150" s="10">
        <v>334</v>
      </c>
      <c r="B150" s="6">
        <v>7.6607351810142096E-2</v>
      </c>
      <c r="C150" s="6">
        <v>0.787013617291765</v>
      </c>
      <c r="D150" s="3" t="e">
        <f t="shared" si="50"/>
        <v>#N/A</v>
      </c>
      <c r="E150" s="53" t="e">
        <f t="shared" si="51"/>
        <v>#N/A</v>
      </c>
      <c r="F150" s="3" t="e">
        <f t="shared" si="52"/>
        <v>#N/A</v>
      </c>
      <c r="G150" s="53" t="e">
        <f t="shared" si="53"/>
        <v>#N/A</v>
      </c>
      <c r="H150" s="6">
        <f t="shared" si="31"/>
        <v>0.98376702161470631</v>
      </c>
      <c r="I150" s="6">
        <f t="shared" si="32"/>
        <v>0.59026021296882369</v>
      </c>
      <c r="J150" s="6">
        <f t="shared" si="33"/>
        <v>7.6607351810142096E-2</v>
      </c>
      <c r="K150" s="6">
        <f t="shared" si="34"/>
        <v>0.81426589802031024</v>
      </c>
      <c r="L150" s="6">
        <f t="shared" si="35"/>
        <v>0.787013617291765</v>
      </c>
      <c r="M150" s="6">
        <f t="shared" si="36"/>
        <v>0.96691797871036311</v>
      </c>
      <c r="N150" s="3" t="e">
        <f t="shared" si="37"/>
        <v>#N/A</v>
      </c>
      <c r="O150" s="3" t="e">
        <f t="shared" si="38"/>
        <v>#N/A</v>
      </c>
      <c r="P150" s="3" t="e">
        <f t="shared" si="39"/>
        <v>#N/A</v>
      </c>
      <c r="Q150" s="3" t="e">
        <f t="shared" si="40"/>
        <v>#N/A</v>
      </c>
      <c r="R150" s="6">
        <f t="shared" si="54"/>
        <v>0.98376702161470631</v>
      </c>
      <c r="S150" s="6">
        <f t="shared" si="55"/>
        <v>0.59026021296882369</v>
      </c>
      <c r="T150" s="6">
        <f t="shared" si="43"/>
        <v>1.208647473387954</v>
      </c>
      <c r="U150" s="6">
        <f t="shared" si="56"/>
        <v>0.72518848403277236</v>
      </c>
      <c r="V150" s="86">
        <f t="shared" si="57"/>
        <v>344</v>
      </c>
      <c r="W150" s="6" t="str">
        <f t="shared" si="58"/>
        <v>FAIL</v>
      </c>
      <c r="X150" s="4" t="b">
        <f t="shared" si="46"/>
        <v>0</v>
      </c>
      <c r="Y150" s="4" t="b">
        <f t="shared" si="47"/>
        <v>0</v>
      </c>
      <c r="Z150" s="4" t="b">
        <f t="shared" si="48"/>
        <v>1</v>
      </c>
      <c r="AA150" s="10">
        <v>334</v>
      </c>
      <c r="AB150" s="29"/>
    </row>
    <row r="151" spans="1:28" s="1" customFormat="1" ht="15" customHeight="1" x14ac:dyDescent="0.25">
      <c r="A151" s="10">
        <v>335</v>
      </c>
      <c r="B151" s="6">
        <v>8.3996885080391895E-2</v>
      </c>
      <c r="C151" s="6">
        <v>0.78817697300957301</v>
      </c>
      <c r="D151" s="3" t="e">
        <f t="shared" si="50"/>
        <v>#N/A</v>
      </c>
      <c r="E151" s="53" t="e">
        <f t="shared" si="51"/>
        <v>#N/A</v>
      </c>
      <c r="F151" s="3" t="e">
        <f t="shared" si="52"/>
        <v>#N/A</v>
      </c>
      <c r="G151" s="53" t="e">
        <f t="shared" si="53"/>
        <v>#N/A</v>
      </c>
      <c r="H151" s="6">
        <f t="shared" si="31"/>
        <v>0.98522121626196624</v>
      </c>
      <c r="I151" s="6">
        <f t="shared" si="32"/>
        <v>0.59113272975717979</v>
      </c>
      <c r="J151" s="6">
        <f t="shared" si="33"/>
        <v>8.3996885080391895E-2</v>
      </c>
      <c r="K151" s="6">
        <f t="shared" si="34"/>
        <v>0.89280986021290898</v>
      </c>
      <c r="L151" s="6">
        <f t="shared" si="35"/>
        <v>0.78817697300957301</v>
      </c>
      <c r="M151" s="6">
        <f t="shared" si="36"/>
        <v>0.96834726726963216</v>
      </c>
      <c r="N151" s="3" t="e">
        <f t="shared" si="37"/>
        <v>#N/A</v>
      </c>
      <c r="O151" s="3" t="e">
        <f t="shared" si="38"/>
        <v>#N/A</v>
      </c>
      <c r="P151" s="3" t="e">
        <f t="shared" si="39"/>
        <v>#N/A</v>
      </c>
      <c r="Q151" s="3" t="e">
        <f t="shared" si="40"/>
        <v>#N/A</v>
      </c>
      <c r="R151" s="6">
        <f t="shared" si="54"/>
        <v>0.98522121626196624</v>
      </c>
      <c r="S151" s="6">
        <f t="shared" si="55"/>
        <v>0.59113272975717979</v>
      </c>
      <c r="T151" s="6">
        <f t="shared" si="43"/>
        <v>1.2104340840870402</v>
      </c>
      <c r="U151" s="6">
        <f t="shared" si="56"/>
        <v>0.72626045045222409</v>
      </c>
      <c r="V151" s="86">
        <f t="shared" si="57"/>
        <v>344</v>
      </c>
      <c r="W151" s="6" t="str">
        <f t="shared" si="58"/>
        <v>FAIL</v>
      </c>
      <c r="X151" s="4" t="b">
        <f t="shared" si="46"/>
        <v>0</v>
      </c>
      <c r="Y151" s="4" t="b">
        <f t="shared" si="47"/>
        <v>0</v>
      </c>
      <c r="Z151" s="4" t="b">
        <f t="shared" si="48"/>
        <v>1</v>
      </c>
      <c r="AA151" s="10">
        <v>335</v>
      </c>
      <c r="AB151" s="29"/>
    </row>
    <row r="152" spans="1:28" s="1" customFormat="1" ht="15" customHeight="1" x14ac:dyDescent="0.25">
      <c r="A152" s="10">
        <v>336</v>
      </c>
      <c r="B152" s="6">
        <v>7.8657832762650703E-2</v>
      </c>
      <c r="C152" s="6">
        <v>0.79680200540848301</v>
      </c>
      <c r="D152" s="3" t="e">
        <f t="shared" si="50"/>
        <v>#N/A</v>
      </c>
      <c r="E152" s="53" t="e">
        <f t="shared" si="51"/>
        <v>#N/A</v>
      </c>
      <c r="F152" s="3" t="e">
        <f t="shared" si="52"/>
        <v>#N/A</v>
      </c>
      <c r="G152" s="53" t="e">
        <f t="shared" si="53"/>
        <v>#N/A</v>
      </c>
      <c r="H152" s="6">
        <f t="shared" si="31"/>
        <v>0.99600250676060376</v>
      </c>
      <c r="I152" s="6">
        <f t="shared" si="32"/>
        <v>0.59760150405636225</v>
      </c>
      <c r="J152" s="6">
        <f t="shared" si="33"/>
        <v>7.8657832762650703E-2</v>
      </c>
      <c r="K152" s="6">
        <f t="shared" si="34"/>
        <v>0.8360606301800364</v>
      </c>
      <c r="L152" s="6">
        <f t="shared" si="35"/>
        <v>0.79680200540848301</v>
      </c>
      <c r="M152" s="6">
        <f t="shared" si="36"/>
        <v>0.97894390589218061</v>
      </c>
      <c r="N152" s="3" t="e">
        <f t="shared" si="37"/>
        <v>#N/A</v>
      </c>
      <c r="O152" s="3" t="e">
        <f t="shared" si="38"/>
        <v>#N/A</v>
      </c>
      <c r="P152" s="3" t="e">
        <f t="shared" si="39"/>
        <v>#N/A</v>
      </c>
      <c r="Q152" s="3" t="e">
        <f t="shared" si="40"/>
        <v>#N/A</v>
      </c>
      <c r="R152" s="6">
        <f t="shared" si="54"/>
        <v>0.99600250676060376</v>
      </c>
      <c r="S152" s="6">
        <f t="shared" si="55"/>
        <v>0.59760150405636225</v>
      </c>
      <c r="T152" s="6">
        <f t="shared" si="43"/>
        <v>1.2236798823652257</v>
      </c>
      <c r="U152" s="6">
        <f t="shared" si="56"/>
        <v>0.73420792941913549</v>
      </c>
      <c r="V152" s="86">
        <f t="shared" si="57"/>
        <v>344</v>
      </c>
      <c r="W152" s="6" t="str">
        <f t="shared" si="58"/>
        <v>FAIL</v>
      </c>
      <c r="X152" s="4" t="b">
        <f t="shared" si="46"/>
        <v>0</v>
      </c>
      <c r="Y152" s="4" t="b">
        <f t="shared" si="47"/>
        <v>0</v>
      </c>
      <c r="Z152" s="4" t="b">
        <f t="shared" si="48"/>
        <v>1</v>
      </c>
      <c r="AA152" s="10">
        <v>336</v>
      </c>
      <c r="AB152" s="29"/>
    </row>
    <row r="153" spans="1:28" s="1" customFormat="1" ht="15" customHeight="1" x14ac:dyDescent="0.25">
      <c r="A153" s="10">
        <v>337</v>
      </c>
      <c r="B153" s="6">
        <v>7.2727093404823501E-2</v>
      </c>
      <c r="C153" s="6">
        <v>0.80035743467461595</v>
      </c>
      <c r="D153" s="3" t="e">
        <f t="shared" si="50"/>
        <v>#N/A</v>
      </c>
      <c r="E153" s="53" t="e">
        <f t="shared" si="51"/>
        <v>#N/A</v>
      </c>
      <c r="F153" s="3" t="e">
        <f t="shared" si="52"/>
        <v>#N/A</v>
      </c>
      <c r="G153" s="53" t="e">
        <f t="shared" si="53"/>
        <v>#N/A</v>
      </c>
      <c r="H153" s="6">
        <f t="shared" si="31"/>
        <v>1.0004467933432699</v>
      </c>
      <c r="I153" s="6">
        <f t="shared" si="32"/>
        <v>0.60026807600596199</v>
      </c>
      <c r="J153" s="6">
        <f t="shared" si="33"/>
        <v>7.2727093404823501E-2</v>
      </c>
      <c r="K153" s="6">
        <f t="shared" si="34"/>
        <v>0.77302230950953621</v>
      </c>
      <c r="L153" s="6">
        <f t="shared" si="35"/>
        <v>0.80035743467461595</v>
      </c>
      <c r="M153" s="6">
        <f t="shared" si="36"/>
        <v>0.9833120748843347</v>
      </c>
      <c r="N153" s="3" t="e">
        <f t="shared" si="37"/>
        <v>#N/A</v>
      </c>
      <c r="O153" s="3" t="e">
        <f t="shared" si="38"/>
        <v>#N/A</v>
      </c>
      <c r="P153" s="3" t="e">
        <f t="shared" si="39"/>
        <v>#N/A</v>
      </c>
      <c r="Q153" s="3" t="e">
        <f t="shared" si="40"/>
        <v>#N/A</v>
      </c>
      <c r="R153" s="6">
        <f t="shared" si="54"/>
        <v>1.0004467933432699</v>
      </c>
      <c r="S153" s="6">
        <f t="shared" si="55"/>
        <v>0.60026807600596199</v>
      </c>
      <c r="T153" s="6">
        <f t="shared" si="43"/>
        <v>1.2291400936054184</v>
      </c>
      <c r="U153" s="6">
        <f t="shared" si="56"/>
        <v>0.73748405616325097</v>
      </c>
      <c r="V153" s="86">
        <f t="shared" si="57"/>
        <v>344</v>
      </c>
      <c r="W153" s="6" t="str">
        <f t="shared" si="58"/>
        <v>FAIL</v>
      </c>
      <c r="X153" s="4" t="b">
        <f t="shared" si="46"/>
        <v>0</v>
      </c>
      <c r="Y153" s="4" t="b">
        <f t="shared" si="47"/>
        <v>0</v>
      </c>
      <c r="Z153" s="4" t="b">
        <f t="shared" si="48"/>
        <v>1</v>
      </c>
      <c r="AA153" s="10">
        <v>337</v>
      </c>
      <c r="AB153" s="29"/>
    </row>
    <row r="154" spans="1:28" s="1" customFormat="1" ht="15" customHeight="1" x14ac:dyDescent="0.25">
      <c r="A154" s="10">
        <v>338</v>
      </c>
      <c r="B154" s="6">
        <v>7.7511648944992004E-2</v>
      </c>
      <c r="C154" s="6">
        <v>0.79680544437603695</v>
      </c>
      <c r="D154" s="3" t="e">
        <f t="shared" si="50"/>
        <v>#N/A</v>
      </c>
      <c r="E154" s="53" t="e">
        <f t="shared" si="51"/>
        <v>#N/A</v>
      </c>
      <c r="F154" s="3" t="e">
        <f t="shared" si="52"/>
        <v>#N/A</v>
      </c>
      <c r="G154" s="53" t="e">
        <f t="shared" si="53"/>
        <v>#N/A</v>
      </c>
      <c r="H154" s="6">
        <f t="shared" si="31"/>
        <v>0.99600680547004616</v>
      </c>
      <c r="I154" s="6">
        <f t="shared" si="32"/>
        <v>0.59760408328202774</v>
      </c>
      <c r="J154" s="6">
        <f t="shared" si="33"/>
        <v>7.7511648944992004E-2</v>
      </c>
      <c r="K154" s="6">
        <f t="shared" si="34"/>
        <v>0.82387774729047736</v>
      </c>
      <c r="L154" s="6">
        <f t="shared" si="35"/>
        <v>0.79680544437603695</v>
      </c>
      <c r="M154" s="6">
        <f t="shared" si="36"/>
        <v>0.97894813097734179</v>
      </c>
      <c r="N154" s="3" t="e">
        <f t="shared" si="37"/>
        <v>#N/A</v>
      </c>
      <c r="O154" s="3" t="e">
        <f t="shared" si="38"/>
        <v>#N/A</v>
      </c>
      <c r="P154" s="3" t="e">
        <f t="shared" si="39"/>
        <v>#N/A</v>
      </c>
      <c r="Q154" s="3" t="e">
        <f t="shared" si="40"/>
        <v>#N/A</v>
      </c>
      <c r="R154" s="6">
        <f t="shared" si="54"/>
        <v>0.99600680547004616</v>
      </c>
      <c r="S154" s="6">
        <f t="shared" si="55"/>
        <v>0.59760408328202774</v>
      </c>
      <c r="T154" s="6">
        <f t="shared" si="43"/>
        <v>1.2236851637216772</v>
      </c>
      <c r="U154" s="6">
        <f t="shared" si="56"/>
        <v>0.73421109823300634</v>
      </c>
      <c r="V154" s="86">
        <f t="shared" si="57"/>
        <v>344</v>
      </c>
      <c r="W154" s="6" t="str">
        <f t="shared" si="58"/>
        <v>W/IN 98%</v>
      </c>
      <c r="X154" s="4" t="b">
        <f t="shared" si="46"/>
        <v>0</v>
      </c>
      <c r="Y154" s="4" t="b">
        <f t="shared" si="47"/>
        <v>0</v>
      </c>
      <c r="Z154" s="4" t="b">
        <f t="shared" si="48"/>
        <v>1</v>
      </c>
      <c r="AA154" s="10">
        <v>338</v>
      </c>
      <c r="AB154" s="29"/>
    </row>
    <row r="155" spans="1:28" s="1" customFormat="1" ht="15" customHeight="1" x14ac:dyDescent="0.25">
      <c r="A155" s="10">
        <v>339</v>
      </c>
      <c r="B155" s="6">
        <v>7.7287213343985695E-2</v>
      </c>
      <c r="C155" s="6">
        <v>0.799993293242659</v>
      </c>
      <c r="D155" s="3" t="e">
        <f t="shared" si="50"/>
        <v>#N/A</v>
      </c>
      <c r="E155" s="53" t="e">
        <f t="shared" si="51"/>
        <v>#N/A</v>
      </c>
      <c r="F155" s="3" t="e">
        <f t="shared" si="52"/>
        <v>#N/A</v>
      </c>
      <c r="G155" s="53" t="e">
        <f t="shared" si="53"/>
        <v>#N/A</v>
      </c>
      <c r="H155" s="6">
        <f t="shared" si="31"/>
        <v>0.9999916165533238</v>
      </c>
      <c r="I155" s="6">
        <f t="shared" si="32"/>
        <v>0.59999496993199419</v>
      </c>
      <c r="J155" s="6">
        <f t="shared" si="33"/>
        <v>7.7287213343985695E-2</v>
      </c>
      <c r="K155" s="6">
        <f t="shared" si="34"/>
        <v>0.82149220266737066</v>
      </c>
      <c r="L155" s="6">
        <f t="shared" si="35"/>
        <v>0.799993293242659</v>
      </c>
      <c r="M155" s="6">
        <f t="shared" si="36"/>
        <v>0.9828646939374025</v>
      </c>
      <c r="N155" s="3" t="e">
        <f t="shared" si="37"/>
        <v>#N/A</v>
      </c>
      <c r="O155" s="3" t="e">
        <f t="shared" si="38"/>
        <v>#N/A</v>
      </c>
      <c r="P155" s="3" t="e">
        <f t="shared" si="39"/>
        <v>#N/A</v>
      </c>
      <c r="Q155" s="3" t="e">
        <f t="shared" si="40"/>
        <v>#N/A</v>
      </c>
      <c r="R155" s="6">
        <f t="shared" si="54"/>
        <v>0.9999916165533238</v>
      </c>
      <c r="S155" s="6">
        <f t="shared" si="55"/>
        <v>0.59999496993199419</v>
      </c>
      <c r="T155" s="6">
        <f t="shared" si="43"/>
        <v>1.2285808674217531</v>
      </c>
      <c r="U155" s="6">
        <f t="shared" si="56"/>
        <v>0.7371485204530519</v>
      </c>
      <c r="V155" s="86">
        <f t="shared" si="57"/>
        <v>344</v>
      </c>
      <c r="W155" s="6" t="str">
        <f t="shared" si="58"/>
        <v>W/IN 98%</v>
      </c>
      <c r="X155" s="4" t="b">
        <f t="shared" si="46"/>
        <v>0</v>
      </c>
      <c r="Y155" s="4" t="b">
        <f t="shared" si="47"/>
        <v>0</v>
      </c>
      <c r="Z155" s="4" t="b">
        <f t="shared" si="48"/>
        <v>1</v>
      </c>
      <c r="AA155" s="10">
        <v>339</v>
      </c>
      <c r="AB155" s="29"/>
    </row>
    <row r="156" spans="1:28" s="1" customFormat="1" ht="15" customHeight="1" x14ac:dyDescent="0.25">
      <c r="A156" s="10">
        <v>340</v>
      </c>
      <c r="B156" s="6">
        <v>8.09914486715093E-2</v>
      </c>
      <c r="C156" s="6">
        <v>0.78844104907756396</v>
      </c>
      <c r="D156" s="3" t="e">
        <f t="shared" si="50"/>
        <v>#N/A</v>
      </c>
      <c r="E156" s="53" t="e">
        <f t="shared" si="51"/>
        <v>#N/A</v>
      </c>
      <c r="F156" s="3" t="e">
        <f t="shared" si="52"/>
        <v>#N/A</v>
      </c>
      <c r="G156" s="53" t="e">
        <f t="shared" si="53"/>
        <v>#N/A</v>
      </c>
      <c r="H156" s="6">
        <f t="shared" si="31"/>
        <v>0.98555131134695495</v>
      </c>
      <c r="I156" s="6">
        <f t="shared" si="32"/>
        <v>0.59133078680817297</v>
      </c>
      <c r="J156" s="6">
        <f t="shared" si="33"/>
        <v>8.09914486715093E-2</v>
      </c>
      <c r="K156" s="6">
        <f t="shared" si="34"/>
        <v>0.86086482728073377</v>
      </c>
      <c r="L156" s="6">
        <f t="shared" si="35"/>
        <v>0.78844104907756396</v>
      </c>
      <c r="M156" s="6">
        <f t="shared" si="36"/>
        <v>0.96867170879424802</v>
      </c>
      <c r="N156" s="3" t="e">
        <f t="shared" si="37"/>
        <v>#N/A</v>
      </c>
      <c r="O156" s="3" t="e">
        <f t="shared" si="38"/>
        <v>#N/A</v>
      </c>
      <c r="P156" s="3" t="e">
        <f t="shared" si="39"/>
        <v>#N/A</v>
      </c>
      <c r="Q156" s="3" t="e">
        <f t="shared" si="40"/>
        <v>#N/A</v>
      </c>
      <c r="R156" s="6">
        <f t="shared" si="54"/>
        <v>0.98555131134695495</v>
      </c>
      <c r="S156" s="6">
        <f t="shared" si="55"/>
        <v>0.59133078680817297</v>
      </c>
      <c r="T156" s="6">
        <f t="shared" si="43"/>
        <v>1.21083963599281</v>
      </c>
      <c r="U156" s="6">
        <f t="shared" si="56"/>
        <v>0.72650378159568607</v>
      </c>
      <c r="V156" s="86">
        <f t="shared" si="57"/>
        <v>344</v>
      </c>
      <c r="W156" s="6" t="str">
        <f t="shared" si="58"/>
        <v>W/IN 98%</v>
      </c>
      <c r="X156" s="4" t="b">
        <f t="shared" si="46"/>
        <v>0</v>
      </c>
      <c r="Y156" s="4" t="b">
        <f t="shared" si="47"/>
        <v>0</v>
      </c>
      <c r="Z156" s="4" t="b">
        <f t="shared" si="48"/>
        <v>1</v>
      </c>
      <c r="AA156" s="10">
        <v>340</v>
      </c>
      <c r="AB156" s="29"/>
    </row>
    <row r="157" spans="1:28" s="1" customFormat="1" ht="15" customHeight="1" x14ac:dyDescent="0.25">
      <c r="A157" s="10">
        <v>341</v>
      </c>
      <c r="B157" s="6">
        <v>8.5761414936227104E-2</v>
      </c>
      <c r="C157" s="6">
        <v>0.79248801033934202</v>
      </c>
      <c r="D157" s="3" t="e">
        <f t="shared" si="50"/>
        <v>#N/A</v>
      </c>
      <c r="E157" s="53" t="e">
        <f t="shared" si="51"/>
        <v>#N/A</v>
      </c>
      <c r="F157" s="3" t="e">
        <f t="shared" si="52"/>
        <v>#N/A</v>
      </c>
      <c r="G157" s="53" t="e">
        <f t="shared" si="53"/>
        <v>#N/A</v>
      </c>
      <c r="H157" s="6">
        <f t="shared" si="31"/>
        <v>0.9906100129241775</v>
      </c>
      <c r="I157" s="6">
        <f t="shared" si="32"/>
        <v>0.59436600775450654</v>
      </c>
      <c r="J157" s="6">
        <f t="shared" si="33"/>
        <v>8.5761414936227104E-2</v>
      </c>
      <c r="K157" s="6">
        <f t="shared" si="34"/>
        <v>0.91156519444252904</v>
      </c>
      <c r="L157" s="6">
        <f t="shared" si="35"/>
        <v>0.79248801033934202</v>
      </c>
      <c r="M157" s="6">
        <f t="shared" si="36"/>
        <v>0.9736437696546727</v>
      </c>
      <c r="N157" s="3" t="e">
        <f t="shared" si="37"/>
        <v>#N/A</v>
      </c>
      <c r="O157" s="3" t="e">
        <f t="shared" si="38"/>
        <v>#N/A</v>
      </c>
      <c r="P157" s="3" t="e">
        <f t="shared" si="39"/>
        <v>#N/A</v>
      </c>
      <c r="Q157" s="3" t="e">
        <f t="shared" si="40"/>
        <v>#N/A</v>
      </c>
      <c r="R157" s="6">
        <f t="shared" si="54"/>
        <v>0.9906100129241775</v>
      </c>
      <c r="S157" s="6">
        <f t="shared" si="55"/>
        <v>0.59436600775450654</v>
      </c>
      <c r="T157" s="6">
        <f t="shared" si="43"/>
        <v>1.2170547120683408</v>
      </c>
      <c r="U157" s="6">
        <f t="shared" si="56"/>
        <v>0.73023282724100458</v>
      </c>
      <c r="V157" s="86">
        <f t="shared" si="57"/>
        <v>344</v>
      </c>
      <c r="W157" s="6" t="str">
        <f t="shared" si="58"/>
        <v>W/IN 98%</v>
      </c>
      <c r="X157" s="4" t="b">
        <f t="shared" si="46"/>
        <v>0</v>
      </c>
      <c r="Y157" s="4" t="b">
        <f t="shared" si="47"/>
        <v>0</v>
      </c>
      <c r="Z157" s="4" t="b">
        <f t="shared" si="48"/>
        <v>1</v>
      </c>
      <c r="AA157" s="10">
        <v>341</v>
      </c>
      <c r="AB157" s="29"/>
    </row>
    <row r="158" spans="1:28" s="1" customFormat="1" ht="15" customHeight="1" x14ac:dyDescent="0.25">
      <c r="A158" s="10">
        <v>342</v>
      </c>
      <c r="B158" s="6">
        <v>8.2775746249323004E-2</v>
      </c>
      <c r="C158" s="6">
        <v>0.79380391829965802</v>
      </c>
      <c r="D158" s="3" t="e">
        <f t="shared" si="50"/>
        <v>#N/A</v>
      </c>
      <c r="E158" s="53" t="e">
        <f t="shared" si="51"/>
        <v>#N/A</v>
      </c>
      <c r="F158" s="3" t="e">
        <f t="shared" si="52"/>
        <v>#N/A</v>
      </c>
      <c r="G158" s="53" t="e">
        <f t="shared" si="53"/>
        <v>#N/A</v>
      </c>
      <c r="H158" s="6">
        <f t="shared" si="31"/>
        <v>0.99225489787457255</v>
      </c>
      <c r="I158" s="6">
        <f t="shared" si="32"/>
        <v>0.59535293872474349</v>
      </c>
      <c r="J158" s="6">
        <f t="shared" si="33"/>
        <v>8.2775746249323004E-2</v>
      </c>
      <c r="K158" s="6">
        <f t="shared" si="34"/>
        <v>0.8798302742672669</v>
      </c>
      <c r="L158" s="6">
        <f t="shared" si="35"/>
        <v>0.79380391829965802</v>
      </c>
      <c r="M158" s="6">
        <f t="shared" si="36"/>
        <v>0.97526048255163122</v>
      </c>
      <c r="N158" s="3" t="e">
        <f t="shared" si="37"/>
        <v>#N/A</v>
      </c>
      <c r="O158" s="3" t="e">
        <f t="shared" si="38"/>
        <v>#N/A</v>
      </c>
      <c r="P158" s="3" t="e">
        <f t="shared" si="39"/>
        <v>#N/A</v>
      </c>
      <c r="Q158" s="3" t="e">
        <f t="shared" si="40"/>
        <v>#N/A</v>
      </c>
      <c r="R158" s="6">
        <f t="shared" si="54"/>
        <v>0.99225489787457255</v>
      </c>
      <c r="S158" s="6">
        <f t="shared" si="55"/>
        <v>0.59535293872474349</v>
      </c>
      <c r="T158" s="6">
        <f t="shared" si="43"/>
        <v>1.2190756031895391</v>
      </c>
      <c r="U158" s="6">
        <f t="shared" si="56"/>
        <v>0.73144536191372345</v>
      </c>
      <c r="V158" s="86">
        <f t="shared" si="57"/>
        <v>344</v>
      </c>
      <c r="W158" s="6" t="str">
        <f t="shared" si="58"/>
        <v>W/IN 98%</v>
      </c>
      <c r="X158" s="4" t="b">
        <f t="shared" si="46"/>
        <v>0</v>
      </c>
      <c r="Y158" s="4" t="b">
        <f t="shared" si="47"/>
        <v>0</v>
      </c>
      <c r="Z158" s="4" t="b">
        <f t="shared" si="48"/>
        <v>1</v>
      </c>
      <c r="AA158" s="10">
        <v>342</v>
      </c>
      <c r="AB158" s="29"/>
    </row>
    <row r="159" spans="1:28" s="1" customFormat="1" ht="15" customHeight="1" x14ac:dyDescent="0.25">
      <c r="A159" s="10">
        <v>343</v>
      </c>
      <c r="B159" s="6">
        <v>8.75445006116672E-2</v>
      </c>
      <c r="C159" s="6">
        <v>0.80587376638174602</v>
      </c>
      <c r="D159" s="3" t="e">
        <f t="shared" si="50"/>
        <v>#N/A</v>
      </c>
      <c r="E159" s="53" t="e">
        <f t="shared" si="51"/>
        <v>#N/A</v>
      </c>
      <c r="F159" s="3" t="e">
        <f t="shared" si="52"/>
        <v>#N/A</v>
      </c>
      <c r="G159" s="53" t="e">
        <f t="shared" si="53"/>
        <v>#N/A</v>
      </c>
      <c r="H159" s="6">
        <f t="shared" si="31"/>
        <v>1.0073422079771825</v>
      </c>
      <c r="I159" s="6">
        <f t="shared" si="32"/>
        <v>0.60440532478630948</v>
      </c>
      <c r="J159" s="6">
        <f t="shared" si="33"/>
        <v>8.75445006116672E-2</v>
      </c>
      <c r="K159" s="6">
        <f t="shared" si="34"/>
        <v>0.9305177600181892</v>
      </c>
      <c r="L159" s="6">
        <f t="shared" si="35"/>
        <v>0.80587376638174602</v>
      </c>
      <c r="M159" s="6">
        <f t="shared" si="36"/>
        <v>0.99008939129533746</v>
      </c>
      <c r="N159" s="3" t="e">
        <f t="shared" si="37"/>
        <v>#N/A</v>
      </c>
      <c r="O159" s="3" t="e">
        <f t="shared" si="38"/>
        <v>#N/A</v>
      </c>
      <c r="P159" s="3" t="e">
        <f t="shared" si="39"/>
        <v>#N/A</v>
      </c>
      <c r="Q159" s="3" t="e">
        <f t="shared" si="40"/>
        <v>#N/A</v>
      </c>
      <c r="R159" s="6">
        <f t="shared" si="54"/>
        <v>1.0073422079771825</v>
      </c>
      <c r="S159" s="6">
        <f t="shared" si="55"/>
        <v>0.60440532478630948</v>
      </c>
      <c r="T159" s="6">
        <f t="shared" si="43"/>
        <v>1.2376117391191719</v>
      </c>
      <c r="U159" s="6">
        <f t="shared" si="56"/>
        <v>0.74256704347150304</v>
      </c>
      <c r="V159" s="86">
        <f t="shared" si="57"/>
        <v>344</v>
      </c>
      <c r="W159" s="6" t="str">
        <f t="shared" si="58"/>
        <v>W/IN 98%</v>
      </c>
      <c r="X159" s="4" t="b">
        <f t="shared" si="46"/>
        <v>0</v>
      </c>
      <c r="Y159" s="4" t="b">
        <f t="shared" si="47"/>
        <v>0</v>
      </c>
      <c r="Z159" s="4" t="b">
        <f t="shared" si="48"/>
        <v>1</v>
      </c>
      <c r="AA159" s="10">
        <v>343</v>
      </c>
      <c r="AB159" s="29"/>
    </row>
    <row r="160" spans="1:28" s="1" customFormat="1" ht="15" customHeight="1" x14ac:dyDescent="0.25">
      <c r="A160" s="10">
        <v>344</v>
      </c>
      <c r="B160" s="6">
        <v>8.3555770488429701E-2</v>
      </c>
      <c r="C160" s="6">
        <v>0.81394041130712302</v>
      </c>
      <c r="D160" s="3" t="e">
        <f t="shared" si="50"/>
        <v>#N/A</v>
      </c>
      <c r="E160" s="53" t="e">
        <f t="shared" si="51"/>
        <v>#N/A</v>
      </c>
      <c r="F160" s="3">
        <f t="shared" si="52"/>
        <v>0.81394041130712302</v>
      </c>
      <c r="G160" s="53">
        <f t="shared" si="53"/>
        <v>344</v>
      </c>
      <c r="H160" s="6">
        <f t="shared" si="31"/>
        <v>1.0174255141339037</v>
      </c>
      <c r="I160" s="6">
        <f t="shared" si="32"/>
        <v>0.61045530848034224</v>
      </c>
      <c r="J160" s="6">
        <f t="shared" si="33"/>
        <v>8.3555770488429701E-2</v>
      </c>
      <c r="K160" s="6">
        <f t="shared" si="34"/>
        <v>0.88812121661843868</v>
      </c>
      <c r="L160" s="6">
        <f t="shared" si="35"/>
        <v>0.81394041130712302</v>
      </c>
      <c r="M160" s="6">
        <f t="shared" si="36"/>
        <v>1</v>
      </c>
      <c r="N160" s="3" t="e">
        <f t="shared" si="37"/>
        <v>#N/A</v>
      </c>
      <c r="O160" s="3" t="e">
        <f t="shared" si="38"/>
        <v>#N/A</v>
      </c>
      <c r="P160" s="3" t="e">
        <f t="shared" si="39"/>
        <v>#N/A</v>
      </c>
      <c r="Q160" s="3">
        <f t="shared" si="40"/>
        <v>1</v>
      </c>
      <c r="R160" s="6">
        <f t="shared" si="54"/>
        <v>1.0174255141339037</v>
      </c>
      <c r="S160" s="6">
        <f t="shared" si="55"/>
        <v>0.61045530848034224</v>
      </c>
      <c r="T160" s="6">
        <f t="shared" si="43"/>
        <v>1.25</v>
      </c>
      <c r="U160" s="6">
        <f t="shared" si="56"/>
        <v>0.75</v>
      </c>
      <c r="V160" s="86">
        <f t="shared" si="57"/>
        <v>344</v>
      </c>
      <c r="W160" s="6" t="str">
        <f t="shared" si="58"/>
        <v>W/IN 98%</v>
      </c>
      <c r="X160" s="4" t="b">
        <f t="shared" si="46"/>
        <v>0</v>
      </c>
      <c r="Y160" s="4" t="b">
        <f t="shared" si="47"/>
        <v>0</v>
      </c>
      <c r="Z160" s="4" t="b">
        <f t="shared" si="48"/>
        <v>1</v>
      </c>
      <c r="AA160" s="10">
        <v>344</v>
      </c>
      <c r="AB160" s="29"/>
    </row>
    <row r="161" spans="1:28" s="1" customFormat="1" ht="15" customHeight="1" x14ac:dyDescent="0.25">
      <c r="A161" s="10">
        <v>345</v>
      </c>
      <c r="B161" s="6">
        <v>8.73216906461355E-2</v>
      </c>
      <c r="C161" s="6">
        <v>0.80129619205569802</v>
      </c>
      <c r="D161" s="3" t="e">
        <f t="shared" si="50"/>
        <v>#N/A</v>
      </c>
      <c r="E161" s="53" t="e">
        <f t="shared" si="51"/>
        <v>#N/A</v>
      </c>
      <c r="F161" s="3" t="e">
        <f t="shared" si="52"/>
        <v>#N/A</v>
      </c>
      <c r="G161" s="53" t="e">
        <f t="shared" si="53"/>
        <v>#N/A</v>
      </c>
      <c r="H161" s="6">
        <f t="shared" si="31"/>
        <v>1.0016202400696226</v>
      </c>
      <c r="I161" s="6">
        <f t="shared" si="32"/>
        <v>0.60097214404177346</v>
      </c>
      <c r="J161" s="6">
        <f t="shared" si="33"/>
        <v>8.73216906461355E-2</v>
      </c>
      <c r="K161" s="6">
        <f t="shared" si="34"/>
        <v>0.92814949440941075</v>
      </c>
      <c r="L161" s="6">
        <f t="shared" si="35"/>
        <v>0.80129619205569802</v>
      </c>
      <c r="M161" s="6">
        <f t="shared" si="36"/>
        <v>0.98446542391092318</v>
      </c>
      <c r="N161" s="3" t="e">
        <f t="shared" si="37"/>
        <v>#N/A</v>
      </c>
      <c r="O161" s="3" t="e">
        <f t="shared" si="38"/>
        <v>#N/A</v>
      </c>
      <c r="P161" s="3" t="e">
        <f t="shared" si="39"/>
        <v>#N/A</v>
      </c>
      <c r="Q161" s="3" t="e">
        <f t="shared" si="40"/>
        <v>#N/A</v>
      </c>
      <c r="R161" s="6">
        <f t="shared" si="54"/>
        <v>1.0016202400696226</v>
      </c>
      <c r="S161" s="6">
        <f t="shared" si="55"/>
        <v>0.60097214404177346</v>
      </c>
      <c r="T161" s="6">
        <f t="shared" si="43"/>
        <v>1.230581779888654</v>
      </c>
      <c r="U161" s="6">
        <f t="shared" si="56"/>
        <v>0.73834906793319233</v>
      </c>
      <c r="V161" s="86">
        <f t="shared" si="57"/>
        <v>344</v>
      </c>
      <c r="W161" s="6" t="str">
        <f t="shared" si="58"/>
        <v>W/IN 98%</v>
      </c>
      <c r="X161" s="4" t="b">
        <f t="shared" si="46"/>
        <v>0</v>
      </c>
      <c r="Y161" s="4" t="b">
        <f t="shared" si="47"/>
        <v>0</v>
      </c>
      <c r="Z161" s="4" t="b">
        <f t="shared" si="48"/>
        <v>1</v>
      </c>
      <c r="AA161" s="10">
        <v>345</v>
      </c>
      <c r="AB161" s="29"/>
    </row>
    <row r="162" spans="1:28" s="1" customFormat="1" ht="15" customHeight="1" x14ac:dyDescent="0.25">
      <c r="A162" s="10">
        <v>346</v>
      </c>
      <c r="B162" s="6">
        <v>7.9238344538901606E-2</v>
      </c>
      <c r="C162" s="6">
        <v>0.80202848309718699</v>
      </c>
      <c r="D162" s="3" t="e">
        <f t="shared" si="50"/>
        <v>#N/A</v>
      </c>
      <c r="E162" s="53" t="e">
        <f t="shared" si="51"/>
        <v>#N/A</v>
      </c>
      <c r="F162" s="3" t="e">
        <f t="shared" si="52"/>
        <v>#N/A</v>
      </c>
      <c r="G162" s="53" t="e">
        <f t="shared" si="53"/>
        <v>#N/A</v>
      </c>
      <c r="H162" s="6">
        <f t="shared" si="31"/>
        <v>1.0025356038714837</v>
      </c>
      <c r="I162" s="6">
        <f t="shared" si="32"/>
        <v>0.60152136232289022</v>
      </c>
      <c r="J162" s="6">
        <f t="shared" si="33"/>
        <v>7.9238344538901606E-2</v>
      </c>
      <c r="K162" s="6">
        <f t="shared" si="34"/>
        <v>0.8422309380112194</v>
      </c>
      <c r="L162" s="6">
        <f t="shared" si="35"/>
        <v>0.80202848309718699</v>
      </c>
      <c r="M162" s="6">
        <f t="shared" si="36"/>
        <v>0.98536511021635298</v>
      </c>
      <c r="N162" s="3" t="e">
        <f t="shared" si="37"/>
        <v>#N/A</v>
      </c>
      <c r="O162" s="3" t="e">
        <f t="shared" si="38"/>
        <v>#N/A</v>
      </c>
      <c r="P162" s="3" t="e">
        <f t="shared" si="39"/>
        <v>#N/A</v>
      </c>
      <c r="Q162" s="3" t="e">
        <f t="shared" si="40"/>
        <v>#N/A</v>
      </c>
      <c r="R162" s="6">
        <f t="shared" si="54"/>
        <v>1.0025356038714837</v>
      </c>
      <c r="S162" s="6">
        <f t="shared" si="55"/>
        <v>0.60152136232289022</v>
      </c>
      <c r="T162" s="6">
        <f t="shared" si="43"/>
        <v>1.2317063877704413</v>
      </c>
      <c r="U162" s="6">
        <f t="shared" si="56"/>
        <v>0.73902383266226468</v>
      </c>
      <c r="V162" s="86">
        <f t="shared" si="57"/>
        <v>344</v>
      </c>
      <c r="W162" s="6" t="str">
        <f t="shared" si="58"/>
        <v>W/IN 98%</v>
      </c>
      <c r="X162" s="4" t="b">
        <f t="shared" si="46"/>
        <v>0</v>
      </c>
      <c r="Y162" s="4" t="b">
        <f t="shared" si="47"/>
        <v>0</v>
      </c>
      <c r="Z162" s="4" t="b">
        <f t="shared" si="48"/>
        <v>1</v>
      </c>
      <c r="AA162" s="10">
        <v>346</v>
      </c>
      <c r="AB162" s="29"/>
    </row>
    <row r="163" spans="1:28" s="1" customFormat="1" ht="15" customHeight="1" x14ac:dyDescent="0.25">
      <c r="A163" s="10">
        <v>347</v>
      </c>
      <c r="B163" s="6">
        <v>7.8470956088018101E-2</v>
      </c>
      <c r="C163" s="6">
        <v>0.80586156759600802</v>
      </c>
      <c r="D163" s="3" t="e">
        <f t="shared" si="50"/>
        <v>#N/A</v>
      </c>
      <c r="E163" s="53" t="e">
        <f t="shared" si="51"/>
        <v>#N/A</v>
      </c>
      <c r="F163" s="3" t="e">
        <f t="shared" si="52"/>
        <v>#N/A</v>
      </c>
      <c r="G163" s="53" t="e">
        <f t="shared" si="53"/>
        <v>#N/A</v>
      </c>
      <c r="H163" s="6">
        <f t="shared" si="31"/>
        <v>1.0073269594950101</v>
      </c>
      <c r="I163" s="6">
        <f t="shared" si="32"/>
        <v>0.60439617569700599</v>
      </c>
      <c r="J163" s="6">
        <f t="shared" si="33"/>
        <v>7.8470956088018101E-2</v>
      </c>
      <c r="K163" s="6">
        <f t="shared" si="34"/>
        <v>0.83407430250138381</v>
      </c>
      <c r="L163" s="6">
        <f t="shared" si="35"/>
        <v>0.80586156759600802</v>
      </c>
      <c r="M163" s="6">
        <f t="shared" si="36"/>
        <v>0.99007440397492852</v>
      </c>
      <c r="N163" s="3" t="e">
        <f t="shared" si="37"/>
        <v>#N/A</v>
      </c>
      <c r="O163" s="3" t="e">
        <f t="shared" si="38"/>
        <v>#N/A</v>
      </c>
      <c r="P163" s="3" t="e">
        <f t="shared" si="39"/>
        <v>#N/A</v>
      </c>
      <c r="Q163" s="3" t="e">
        <f t="shared" si="40"/>
        <v>#N/A</v>
      </c>
      <c r="R163" s="6">
        <f t="shared" si="54"/>
        <v>1.0073269594950101</v>
      </c>
      <c r="S163" s="6">
        <f t="shared" si="55"/>
        <v>0.60439617569700599</v>
      </c>
      <c r="T163" s="6">
        <f t="shared" si="43"/>
        <v>1.2375930049686605</v>
      </c>
      <c r="U163" s="6">
        <f t="shared" si="56"/>
        <v>0.74255580298119639</v>
      </c>
      <c r="V163" s="86">
        <f t="shared" si="57"/>
        <v>344</v>
      </c>
      <c r="W163" s="6" t="str">
        <f t="shared" si="58"/>
        <v>W/IN 98%</v>
      </c>
      <c r="X163" s="4" t="b">
        <f t="shared" si="46"/>
        <v>0</v>
      </c>
      <c r="Y163" s="4" t="b">
        <f t="shared" si="47"/>
        <v>0</v>
      </c>
      <c r="Z163" s="4" t="b">
        <f t="shared" si="48"/>
        <v>1</v>
      </c>
      <c r="AA163" s="10">
        <v>347</v>
      </c>
      <c r="AB163" s="29"/>
    </row>
    <row r="164" spans="1:28" s="1" customFormat="1" ht="15" customHeight="1" x14ac:dyDescent="0.25">
      <c r="A164" s="10">
        <v>348</v>
      </c>
      <c r="B164" s="6">
        <v>7.6774971284187199E-2</v>
      </c>
      <c r="C164" s="6">
        <v>0.79690397349792697</v>
      </c>
      <c r="D164" s="3" t="e">
        <f t="shared" si="50"/>
        <v>#N/A</v>
      </c>
      <c r="E164" s="53" t="e">
        <f t="shared" si="51"/>
        <v>#N/A</v>
      </c>
      <c r="F164" s="3" t="e">
        <f t="shared" si="52"/>
        <v>#N/A</v>
      </c>
      <c r="G164" s="53" t="e">
        <f t="shared" si="53"/>
        <v>#N/A</v>
      </c>
      <c r="H164" s="6">
        <f t="shared" si="31"/>
        <v>0.99612996687240873</v>
      </c>
      <c r="I164" s="6">
        <f t="shared" si="32"/>
        <v>0.5976779801234452</v>
      </c>
      <c r="J164" s="6">
        <f t="shared" si="33"/>
        <v>7.6774971284187199E-2</v>
      </c>
      <c r="K164" s="6">
        <f t="shared" si="34"/>
        <v>0.8160475393162695</v>
      </c>
      <c r="L164" s="6">
        <f t="shared" si="35"/>
        <v>0.79690397349792697</v>
      </c>
      <c r="M164" s="6">
        <f t="shared" si="36"/>
        <v>0.97906918298621282</v>
      </c>
      <c r="N164" s="3" t="e">
        <f t="shared" si="37"/>
        <v>#N/A</v>
      </c>
      <c r="O164" s="3" t="e">
        <f t="shared" si="38"/>
        <v>#N/A</v>
      </c>
      <c r="P164" s="3" t="e">
        <f t="shared" si="39"/>
        <v>#N/A</v>
      </c>
      <c r="Q164" s="3" t="e">
        <f t="shared" si="40"/>
        <v>#N/A</v>
      </c>
      <c r="R164" s="6">
        <f t="shared" si="54"/>
        <v>0.99612996687240873</v>
      </c>
      <c r="S164" s="6">
        <f t="shared" si="55"/>
        <v>0.5976779801234452</v>
      </c>
      <c r="T164" s="6">
        <f t="shared" si="43"/>
        <v>1.223836478732766</v>
      </c>
      <c r="U164" s="6">
        <f t="shared" si="56"/>
        <v>0.73430188723965961</v>
      </c>
      <c r="V164" s="86">
        <f t="shared" si="57"/>
        <v>344</v>
      </c>
      <c r="W164" s="6" t="str">
        <f t="shared" si="58"/>
        <v>W/IN 98%</v>
      </c>
      <c r="X164" s="4" t="b">
        <f t="shared" si="46"/>
        <v>0</v>
      </c>
      <c r="Y164" s="4" t="b">
        <f t="shared" si="47"/>
        <v>0</v>
      </c>
      <c r="Z164" s="4" t="b">
        <f t="shared" si="48"/>
        <v>1</v>
      </c>
      <c r="AA164" s="10">
        <v>348</v>
      </c>
      <c r="AB164" s="29"/>
    </row>
    <row r="165" spans="1:28" s="1" customFormat="1" ht="15" customHeight="1" x14ac:dyDescent="0.25">
      <c r="A165" s="10">
        <v>349</v>
      </c>
      <c r="B165" s="6">
        <v>6.2145230222745498E-2</v>
      </c>
      <c r="C165" s="6">
        <v>0.784505375634725</v>
      </c>
      <c r="D165" s="3" t="e">
        <f t="shared" si="50"/>
        <v>#N/A</v>
      </c>
      <c r="E165" s="53" t="e">
        <f t="shared" si="51"/>
        <v>#N/A</v>
      </c>
      <c r="F165" s="3" t="e">
        <f t="shared" si="52"/>
        <v>#N/A</v>
      </c>
      <c r="G165" s="53" t="e">
        <f t="shared" si="53"/>
        <v>#N/A</v>
      </c>
      <c r="H165" s="6">
        <f t="shared" si="31"/>
        <v>0.98063171954340622</v>
      </c>
      <c r="I165" s="6">
        <f t="shared" si="32"/>
        <v>0.58837903172604378</v>
      </c>
      <c r="J165" s="6">
        <f t="shared" si="33"/>
        <v>6.2145230222745498E-2</v>
      </c>
      <c r="K165" s="6">
        <f t="shared" si="34"/>
        <v>0.66054680783657449</v>
      </c>
      <c r="L165" s="6">
        <f t="shared" si="35"/>
        <v>0.784505375634725</v>
      </c>
      <c r="M165" s="6">
        <f t="shared" si="36"/>
        <v>0.9638363751651946</v>
      </c>
      <c r="N165" s="3" t="e">
        <f t="shared" si="37"/>
        <v>#N/A</v>
      </c>
      <c r="O165" s="3" t="e">
        <f t="shared" si="38"/>
        <v>#N/A</v>
      </c>
      <c r="P165" s="3" t="e">
        <f t="shared" si="39"/>
        <v>#N/A</v>
      </c>
      <c r="Q165" s="3" t="e">
        <f t="shared" si="40"/>
        <v>#N/A</v>
      </c>
      <c r="R165" s="6">
        <f t="shared" si="54"/>
        <v>0.98063171954340622</v>
      </c>
      <c r="S165" s="6">
        <f t="shared" si="55"/>
        <v>0.58837903172604378</v>
      </c>
      <c r="T165" s="6">
        <f t="shared" si="43"/>
        <v>1.2047954689564933</v>
      </c>
      <c r="U165" s="6">
        <f t="shared" si="56"/>
        <v>0.72287728137389595</v>
      </c>
      <c r="V165" s="86">
        <f t="shared" si="57"/>
        <v>344</v>
      </c>
      <c r="W165" s="6" t="str">
        <f t="shared" si="58"/>
        <v>W/IN 98%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0">
        <v>349</v>
      </c>
      <c r="AB165" s="29"/>
    </row>
    <row r="166" spans="1:28" s="1" customFormat="1" ht="15" customHeight="1" x14ac:dyDescent="0.25">
      <c r="A166" s="10">
        <v>350</v>
      </c>
      <c r="B166" s="6">
        <v>6.3083771235776895E-2</v>
      </c>
      <c r="C166" s="6">
        <v>0.77739071325663101</v>
      </c>
      <c r="D166" s="3" t="e">
        <f t="shared" si="50"/>
        <v>#N/A</v>
      </c>
      <c r="E166" s="53" t="e">
        <f t="shared" si="51"/>
        <v>#N/A</v>
      </c>
      <c r="F166" s="3" t="e">
        <f t="shared" si="52"/>
        <v>#N/A</v>
      </c>
      <c r="G166" s="53" t="e">
        <f t="shared" si="53"/>
        <v>#N/A</v>
      </c>
      <c r="H166" s="6">
        <f t="shared" ref="H166:H196" si="59">C166+(C166*25%)</f>
        <v>0.97173839157078878</v>
      </c>
      <c r="I166" s="6">
        <f t="shared" ref="I166:I196" si="60">C166-(C166*25%)</f>
        <v>0.58304303494247323</v>
      </c>
      <c r="J166" s="6">
        <f t="shared" ref="J166:J196" si="61">B166*((1/$AD$41))</f>
        <v>6.3083771235776895E-2</v>
      </c>
      <c r="K166" s="6">
        <f t="shared" ref="K166:K196" si="62">B166*(1/$AE$41)</f>
        <v>0.67052263812893198</v>
      </c>
      <c r="L166" s="6">
        <f t="shared" ref="L166:L196" si="63">C166*(1/$AH$41)</f>
        <v>0.77739071325663101</v>
      </c>
      <c r="M166" s="6">
        <f t="shared" ref="M166:M196" si="64">C166*(1/$AI$41)</f>
        <v>0.95509536380950033</v>
      </c>
      <c r="N166" s="3" t="e">
        <f t="shared" ref="N166:N196" si="65">IF(J166=MAX($J$37:$J$106),J166,NA())</f>
        <v>#N/A</v>
      </c>
      <c r="O166" s="3" t="e">
        <f t="shared" ref="O166:O196" si="66">IF(K166=MAX($K$107:$K$196),K166,NA())</f>
        <v>#N/A</v>
      </c>
      <c r="P166" s="3" t="e">
        <f t="shared" ref="P166:P196" si="67">IF(L166=MAX($L$37:$L$106),L166,NA())</f>
        <v>#N/A</v>
      </c>
      <c r="Q166" s="3" t="e">
        <f t="shared" ref="Q166:Q196" si="68">IF(M166=MAX($M$107:$M$196),M166,NA())</f>
        <v>#N/A</v>
      </c>
      <c r="R166" s="6">
        <f t="shared" si="54"/>
        <v>0.97173839157078878</v>
      </c>
      <c r="S166" s="6">
        <f t="shared" si="55"/>
        <v>0.58304303494247323</v>
      </c>
      <c r="T166" s="6">
        <f t="shared" ref="T166:T196" si="69">M166+(M166*25%)</f>
        <v>1.1938692047618753</v>
      </c>
      <c r="U166" s="6">
        <f t="shared" si="56"/>
        <v>0.71632152285712525</v>
      </c>
      <c r="V166" s="86">
        <f t="shared" si="57"/>
        <v>344</v>
      </c>
      <c r="W166" s="6" t="str">
        <f t="shared" si="58"/>
        <v>W/IN 98%</v>
      </c>
      <c r="X166" s="4" t="b">
        <f t="shared" ref="X166:X196" si="70">AND(B166&gt;MIN(H166,I166),B166&lt;MAX(H166,I166))</f>
        <v>0</v>
      </c>
      <c r="Y166" s="4" t="b">
        <f t="shared" ref="Y166:Y196" si="71">AND(J166&gt;MIN(R166,S166),J166&lt;MAX(R166,S166))</f>
        <v>0</v>
      </c>
      <c r="Z166" s="4" t="b">
        <f t="shared" ref="Z166:Z196" si="72">AND(K166&gt;MIN(T166,U166),K166&lt;MAX(T166,U166))</f>
        <v>0</v>
      </c>
      <c r="AA166" s="10">
        <v>350</v>
      </c>
      <c r="AB166" s="29"/>
    </row>
    <row r="167" spans="1:28" s="1" customFormat="1" ht="15" customHeight="1" x14ac:dyDescent="0.25">
      <c r="A167" s="10">
        <v>351</v>
      </c>
      <c r="B167" s="6">
        <v>8.2705070063342406E-2</v>
      </c>
      <c r="C167" s="6">
        <v>0.77828872293697005</v>
      </c>
      <c r="D167" s="3" t="e">
        <f t="shared" si="50"/>
        <v>#N/A</v>
      </c>
      <c r="E167" s="53" t="e">
        <f t="shared" si="51"/>
        <v>#N/A</v>
      </c>
      <c r="F167" s="3" t="e">
        <f t="shared" si="52"/>
        <v>#N/A</v>
      </c>
      <c r="G167" s="53" t="e">
        <f t="shared" si="53"/>
        <v>#N/A</v>
      </c>
      <c r="H167" s="6">
        <f t="shared" si="59"/>
        <v>0.97286090367121258</v>
      </c>
      <c r="I167" s="6">
        <f t="shared" si="60"/>
        <v>0.58371654220272751</v>
      </c>
      <c r="J167" s="6">
        <f t="shared" si="61"/>
        <v>8.2705070063342406E-2</v>
      </c>
      <c r="K167" s="6">
        <f t="shared" si="62"/>
        <v>0.87907905122292029</v>
      </c>
      <c r="L167" s="6">
        <f t="shared" si="63"/>
        <v>0.77828872293697005</v>
      </c>
      <c r="M167" s="6">
        <f t="shared" si="64"/>
        <v>0.95619865057087017</v>
      </c>
      <c r="N167" s="3" t="e">
        <f t="shared" si="65"/>
        <v>#N/A</v>
      </c>
      <c r="O167" s="3" t="e">
        <f t="shared" si="66"/>
        <v>#N/A</v>
      </c>
      <c r="P167" s="3" t="e">
        <f t="shared" si="67"/>
        <v>#N/A</v>
      </c>
      <c r="Q167" s="3" t="e">
        <f t="shared" si="68"/>
        <v>#N/A</v>
      </c>
      <c r="R167" s="6">
        <f t="shared" si="54"/>
        <v>0.97286090367121258</v>
      </c>
      <c r="S167" s="6">
        <f t="shared" si="55"/>
        <v>0.58371654220272751</v>
      </c>
      <c r="T167" s="6">
        <f t="shared" si="69"/>
        <v>1.1952483132135878</v>
      </c>
      <c r="U167" s="6">
        <f t="shared" si="56"/>
        <v>0.71714898792815263</v>
      </c>
      <c r="V167" s="86">
        <f t="shared" si="57"/>
        <v>344</v>
      </c>
      <c r="W167" s="6" t="str">
        <f t="shared" si="58"/>
        <v>FAIL</v>
      </c>
      <c r="X167" s="4" t="b">
        <f t="shared" si="70"/>
        <v>0</v>
      </c>
      <c r="Y167" s="4" t="b">
        <f t="shared" si="71"/>
        <v>0</v>
      </c>
      <c r="Z167" s="4" t="b">
        <f t="shared" si="72"/>
        <v>1</v>
      </c>
      <c r="AA167" s="10">
        <v>351</v>
      </c>
      <c r="AB167" s="29"/>
    </row>
    <row r="168" spans="1:28" s="1" customFormat="1" ht="15" customHeight="1" x14ac:dyDescent="0.25">
      <c r="A168" s="10">
        <v>352</v>
      </c>
      <c r="B168" s="6">
        <v>8.6691199514555298E-2</v>
      </c>
      <c r="C168" s="6">
        <v>0.78246740474037402</v>
      </c>
      <c r="D168" s="3" t="e">
        <f t="shared" si="50"/>
        <v>#N/A</v>
      </c>
      <c r="E168" s="53" t="e">
        <f t="shared" si="51"/>
        <v>#N/A</v>
      </c>
      <c r="F168" s="3" t="e">
        <f t="shared" si="52"/>
        <v>#N/A</v>
      </c>
      <c r="G168" s="53" t="e">
        <f t="shared" si="53"/>
        <v>#N/A</v>
      </c>
      <c r="H168" s="6">
        <f t="shared" si="59"/>
        <v>0.97808425592546755</v>
      </c>
      <c r="I168" s="6">
        <f t="shared" si="60"/>
        <v>0.58685055355528049</v>
      </c>
      <c r="J168" s="6">
        <f t="shared" si="61"/>
        <v>8.6691199514555298E-2</v>
      </c>
      <c r="K168" s="6">
        <f t="shared" si="62"/>
        <v>0.92144795186395989</v>
      </c>
      <c r="L168" s="6">
        <f t="shared" si="63"/>
        <v>0.78246740474037402</v>
      </c>
      <c r="M168" s="6">
        <f t="shared" si="64"/>
        <v>0.96133254212528174</v>
      </c>
      <c r="N168" s="3" t="e">
        <f t="shared" si="65"/>
        <v>#N/A</v>
      </c>
      <c r="O168" s="3" t="e">
        <f t="shared" si="66"/>
        <v>#N/A</v>
      </c>
      <c r="P168" s="3" t="e">
        <f t="shared" si="67"/>
        <v>#N/A</v>
      </c>
      <c r="Q168" s="3" t="e">
        <f t="shared" si="68"/>
        <v>#N/A</v>
      </c>
      <c r="R168" s="6">
        <f t="shared" si="54"/>
        <v>0.97808425592546755</v>
      </c>
      <c r="S168" s="6">
        <f t="shared" si="55"/>
        <v>0.58685055355528049</v>
      </c>
      <c r="T168" s="6">
        <f t="shared" si="69"/>
        <v>1.2016656776566021</v>
      </c>
      <c r="U168" s="6">
        <f t="shared" si="56"/>
        <v>0.72099940659396133</v>
      </c>
      <c r="V168" s="86">
        <f t="shared" si="57"/>
        <v>344</v>
      </c>
      <c r="W168" s="6" t="str">
        <f t="shared" si="58"/>
        <v>FAIL</v>
      </c>
      <c r="X168" s="4" t="b">
        <f t="shared" si="70"/>
        <v>0</v>
      </c>
      <c r="Y168" s="4" t="b">
        <f t="shared" si="71"/>
        <v>0</v>
      </c>
      <c r="Z168" s="4" t="b">
        <f t="shared" si="72"/>
        <v>1</v>
      </c>
      <c r="AA168" s="10">
        <v>352</v>
      </c>
      <c r="AB168" s="29"/>
    </row>
    <row r="169" spans="1:28" s="1" customFormat="1" ht="15" customHeight="1" x14ac:dyDescent="0.25">
      <c r="A169" s="10">
        <v>353</v>
      </c>
      <c r="B169" s="6">
        <v>7.9999917011684907E-2</v>
      </c>
      <c r="C169" s="6">
        <v>0.778949560518164</v>
      </c>
      <c r="D169" s="3" t="e">
        <f t="shared" si="50"/>
        <v>#N/A</v>
      </c>
      <c r="E169" s="53" t="e">
        <f t="shared" si="51"/>
        <v>#N/A</v>
      </c>
      <c r="F169" s="3" t="e">
        <f t="shared" si="52"/>
        <v>#N/A</v>
      </c>
      <c r="G169" s="53" t="e">
        <f t="shared" si="53"/>
        <v>#N/A</v>
      </c>
      <c r="H169" s="6">
        <f t="shared" si="59"/>
        <v>0.97368695064770505</v>
      </c>
      <c r="I169" s="6">
        <f t="shared" si="60"/>
        <v>0.58421217038862294</v>
      </c>
      <c r="J169" s="6">
        <f t="shared" si="61"/>
        <v>7.9999917011684907E-2</v>
      </c>
      <c r="K169" s="6">
        <f t="shared" si="62"/>
        <v>0.85032575500731278</v>
      </c>
      <c r="L169" s="6">
        <f t="shared" si="63"/>
        <v>0.778949560518164</v>
      </c>
      <c r="M169" s="6">
        <f t="shared" si="64"/>
        <v>0.95701054978611211</v>
      </c>
      <c r="N169" s="3" t="e">
        <f t="shared" si="65"/>
        <v>#N/A</v>
      </c>
      <c r="O169" s="3" t="e">
        <f t="shared" si="66"/>
        <v>#N/A</v>
      </c>
      <c r="P169" s="3" t="e">
        <f t="shared" si="67"/>
        <v>#N/A</v>
      </c>
      <c r="Q169" s="3" t="e">
        <f t="shared" si="68"/>
        <v>#N/A</v>
      </c>
      <c r="R169" s="6">
        <f t="shared" si="54"/>
        <v>0.97368695064770505</v>
      </c>
      <c r="S169" s="6">
        <f t="shared" si="55"/>
        <v>0.58421217038862294</v>
      </c>
      <c r="T169" s="6">
        <f t="shared" si="69"/>
        <v>1.1962631872326401</v>
      </c>
      <c r="U169" s="6">
        <f t="shared" si="56"/>
        <v>0.71775791233958408</v>
      </c>
      <c r="V169" s="86">
        <f t="shared" si="57"/>
        <v>344</v>
      </c>
      <c r="W169" s="6" t="str">
        <f t="shared" si="58"/>
        <v>FAIL</v>
      </c>
      <c r="X169" s="4" t="b">
        <f t="shared" si="70"/>
        <v>0</v>
      </c>
      <c r="Y169" s="4" t="b">
        <f t="shared" si="71"/>
        <v>0</v>
      </c>
      <c r="Z169" s="4" t="b">
        <f t="shared" si="72"/>
        <v>1</v>
      </c>
      <c r="AA169" s="10">
        <v>353</v>
      </c>
      <c r="AB169" s="29"/>
    </row>
    <row r="170" spans="1:28" s="1" customFormat="1" ht="15" customHeight="1" x14ac:dyDescent="0.25">
      <c r="A170" s="10">
        <v>354</v>
      </c>
      <c r="B170" s="6">
        <v>8.21710038188041E-2</v>
      </c>
      <c r="C170" s="6">
        <v>0.77429842066621501</v>
      </c>
      <c r="D170" s="3" t="e">
        <f t="shared" si="50"/>
        <v>#N/A</v>
      </c>
      <c r="E170" s="53" t="e">
        <f t="shared" si="51"/>
        <v>#N/A</v>
      </c>
      <c r="F170" s="3" t="e">
        <f t="shared" si="52"/>
        <v>#N/A</v>
      </c>
      <c r="G170" s="53" t="e">
        <f t="shared" si="53"/>
        <v>#N/A</v>
      </c>
      <c r="H170" s="6">
        <f t="shared" si="59"/>
        <v>0.9678730258327688</v>
      </c>
      <c r="I170" s="6">
        <f t="shared" si="60"/>
        <v>0.58072381549966123</v>
      </c>
      <c r="J170" s="6">
        <f t="shared" si="61"/>
        <v>8.21710038188041E-2</v>
      </c>
      <c r="K170" s="6">
        <f t="shared" si="62"/>
        <v>0.87340241680160435</v>
      </c>
      <c r="L170" s="6">
        <f t="shared" si="63"/>
        <v>0.77429842066621501</v>
      </c>
      <c r="M170" s="6">
        <f t="shared" si="64"/>
        <v>0.95129620044636176</v>
      </c>
      <c r="N170" s="3" t="e">
        <f t="shared" si="65"/>
        <v>#N/A</v>
      </c>
      <c r="O170" s="3" t="e">
        <f t="shared" si="66"/>
        <v>#N/A</v>
      </c>
      <c r="P170" s="3" t="e">
        <f t="shared" si="67"/>
        <v>#N/A</v>
      </c>
      <c r="Q170" s="3" t="e">
        <f t="shared" si="68"/>
        <v>#N/A</v>
      </c>
      <c r="R170" s="6">
        <f t="shared" si="54"/>
        <v>0.9678730258327688</v>
      </c>
      <c r="S170" s="6">
        <f t="shared" si="55"/>
        <v>0.58072381549966123</v>
      </c>
      <c r="T170" s="6">
        <f t="shared" si="69"/>
        <v>1.1891202505579521</v>
      </c>
      <c r="U170" s="6">
        <f t="shared" si="56"/>
        <v>0.71347215033477129</v>
      </c>
      <c r="V170" s="86">
        <f t="shared" si="57"/>
        <v>344</v>
      </c>
      <c r="W170" s="6" t="str">
        <f t="shared" si="58"/>
        <v>FAIL</v>
      </c>
      <c r="X170" s="4" t="b">
        <f t="shared" si="70"/>
        <v>0</v>
      </c>
      <c r="Y170" s="4" t="b">
        <f t="shared" si="71"/>
        <v>0</v>
      </c>
      <c r="Z170" s="4" t="b">
        <f t="shared" si="72"/>
        <v>1</v>
      </c>
      <c r="AA170" s="10">
        <v>354</v>
      </c>
      <c r="AB170" s="29"/>
    </row>
    <row r="171" spans="1:28" s="1" customFormat="1" ht="15" customHeight="1" x14ac:dyDescent="0.25">
      <c r="A171" s="10">
        <v>355</v>
      </c>
      <c r="B171" s="6">
        <v>9.2323544102676097E-2</v>
      </c>
      <c r="C171" s="6">
        <v>0.77508230863039995</v>
      </c>
      <c r="D171" s="3" t="e">
        <f t="shared" si="50"/>
        <v>#N/A</v>
      </c>
      <c r="E171" s="53" t="e">
        <f t="shared" si="51"/>
        <v>#N/A</v>
      </c>
      <c r="F171" s="3" t="e">
        <f t="shared" si="52"/>
        <v>#N/A</v>
      </c>
      <c r="G171" s="53" t="e">
        <f t="shared" si="53"/>
        <v>#N/A</v>
      </c>
      <c r="H171" s="6">
        <f t="shared" si="59"/>
        <v>0.96885288578799988</v>
      </c>
      <c r="I171" s="6">
        <f t="shared" si="60"/>
        <v>0.58131173147280002</v>
      </c>
      <c r="J171" s="6">
        <f t="shared" si="61"/>
        <v>9.2323544102676097E-2</v>
      </c>
      <c r="K171" s="6">
        <f t="shared" si="62"/>
        <v>0.98131460977131291</v>
      </c>
      <c r="L171" s="6">
        <f t="shared" si="63"/>
        <v>0.77508230863039995</v>
      </c>
      <c r="M171" s="6">
        <f t="shared" si="64"/>
        <v>0.95225927827527312</v>
      </c>
      <c r="N171" s="3" t="e">
        <f t="shared" si="65"/>
        <v>#N/A</v>
      </c>
      <c r="O171" s="3" t="e">
        <f t="shared" si="66"/>
        <v>#N/A</v>
      </c>
      <c r="P171" s="3" t="e">
        <f t="shared" si="67"/>
        <v>#N/A</v>
      </c>
      <c r="Q171" s="3" t="e">
        <f t="shared" si="68"/>
        <v>#N/A</v>
      </c>
      <c r="R171" s="6">
        <f t="shared" si="54"/>
        <v>0.96885288578799988</v>
      </c>
      <c r="S171" s="6">
        <f t="shared" si="55"/>
        <v>0.58131173147280002</v>
      </c>
      <c r="T171" s="6">
        <f t="shared" si="69"/>
        <v>1.1903240978440914</v>
      </c>
      <c r="U171" s="6">
        <f t="shared" si="56"/>
        <v>0.71419445870645482</v>
      </c>
      <c r="V171" s="86">
        <f t="shared" si="57"/>
        <v>344</v>
      </c>
      <c r="W171" s="6" t="str">
        <f t="shared" si="58"/>
        <v>FAIL</v>
      </c>
      <c r="X171" s="4" t="b">
        <f t="shared" si="70"/>
        <v>0</v>
      </c>
      <c r="Y171" s="4" t="b">
        <f t="shared" si="71"/>
        <v>0</v>
      </c>
      <c r="Z171" s="4" t="b">
        <f t="shared" si="72"/>
        <v>1</v>
      </c>
      <c r="AA171" s="10">
        <v>355</v>
      </c>
      <c r="AB171" s="29"/>
    </row>
    <row r="172" spans="1:28" s="1" customFormat="1" ht="15" customHeight="1" x14ac:dyDescent="0.25">
      <c r="A172" s="10">
        <v>356</v>
      </c>
      <c r="B172" s="6">
        <v>9.3441104687595603E-2</v>
      </c>
      <c r="C172" s="6">
        <v>0.77418327709991197</v>
      </c>
      <c r="D172" s="3" t="e">
        <f t="shared" ref="D172:D196" si="73">IF(B172=MAX($B$107:$B$196),B172,NA())</f>
        <v>#N/A</v>
      </c>
      <c r="E172" s="53" t="e">
        <f t="shared" ref="E172:E196" si="74">IF(B172=MAX($B$107:$B$196),A172,NA())</f>
        <v>#N/A</v>
      </c>
      <c r="F172" s="3" t="e">
        <f t="shared" ref="F172:F196" si="75">IF(C172=MAX($C$107:$C$196),C172,NA())</f>
        <v>#N/A</v>
      </c>
      <c r="G172" s="53" t="e">
        <f t="shared" ref="G172:G196" si="76">IF(C172=MAX($C$107:$C$196),A172,NA())</f>
        <v>#N/A</v>
      </c>
      <c r="H172" s="6">
        <f t="shared" si="59"/>
        <v>0.96772909637488991</v>
      </c>
      <c r="I172" s="6">
        <f t="shared" si="60"/>
        <v>0.58063745782493403</v>
      </c>
      <c r="J172" s="6">
        <f t="shared" si="61"/>
        <v>9.3441104687595603E-2</v>
      </c>
      <c r="K172" s="6">
        <f t="shared" si="62"/>
        <v>0.99319325394539737</v>
      </c>
      <c r="L172" s="6">
        <f t="shared" si="63"/>
        <v>0.77418327709991197</v>
      </c>
      <c r="M172" s="6">
        <f t="shared" si="64"/>
        <v>0.95115473607783607</v>
      </c>
      <c r="N172" s="3" t="e">
        <f t="shared" si="65"/>
        <v>#N/A</v>
      </c>
      <c r="O172" s="3" t="e">
        <f t="shared" si="66"/>
        <v>#N/A</v>
      </c>
      <c r="P172" s="3" t="e">
        <f t="shared" si="67"/>
        <v>#N/A</v>
      </c>
      <c r="Q172" s="3" t="e">
        <f t="shared" si="68"/>
        <v>#N/A</v>
      </c>
      <c r="R172" s="6">
        <f t="shared" si="54"/>
        <v>0.96772909637488991</v>
      </c>
      <c r="S172" s="6">
        <f t="shared" si="55"/>
        <v>0.58063745782493403</v>
      </c>
      <c r="T172" s="6">
        <f t="shared" si="69"/>
        <v>1.188943420097295</v>
      </c>
      <c r="U172" s="6">
        <f t="shared" si="56"/>
        <v>0.71336605205837711</v>
      </c>
      <c r="V172" s="86">
        <f t="shared" si="57"/>
        <v>344</v>
      </c>
      <c r="W172" s="6" t="str">
        <f t="shared" si="58"/>
        <v>FAIL</v>
      </c>
      <c r="X172" s="4" t="b">
        <f t="shared" si="70"/>
        <v>0</v>
      </c>
      <c r="Y172" s="4" t="b">
        <f t="shared" si="71"/>
        <v>0</v>
      </c>
      <c r="Z172" s="4" t="b">
        <f t="shared" si="72"/>
        <v>1</v>
      </c>
      <c r="AA172" s="10">
        <v>356</v>
      </c>
      <c r="AB172" s="29"/>
    </row>
    <row r="173" spans="1:28" s="1" customFormat="1" ht="15" customHeight="1" x14ac:dyDescent="0.25">
      <c r="A173" s="10">
        <v>357</v>
      </c>
      <c r="B173" s="6">
        <v>8.1938082920129995E-2</v>
      </c>
      <c r="C173" s="6">
        <v>0.75893263756067597</v>
      </c>
      <c r="D173" s="3" t="e">
        <f t="shared" si="73"/>
        <v>#N/A</v>
      </c>
      <c r="E173" s="53" t="e">
        <f t="shared" si="74"/>
        <v>#N/A</v>
      </c>
      <c r="F173" s="3" t="e">
        <f t="shared" si="75"/>
        <v>#N/A</v>
      </c>
      <c r="G173" s="53" t="e">
        <f t="shared" si="76"/>
        <v>#N/A</v>
      </c>
      <c r="H173" s="6">
        <f t="shared" si="59"/>
        <v>0.94866579695084496</v>
      </c>
      <c r="I173" s="6">
        <f t="shared" si="60"/>
        <v>0.56919947817050698</v>
      </c>
      <c r="J173" s="6">
        <f t="shared" si="61"/>
        <v>8.1938082920129995E-2</v>
      </c>
      <c r="K173" s="6">
        <f t="shared" si="62"/>
        <v>0.87092668124561479</v>
      </c>
      <c r="L173" s="6">
        <f t="shared" si="63"/>
        <v>0.75893263756067597</v>
      </c>
      <c r="M173" s="6">
        <f t="shared" si="64"/>
        <v>0.93241793504501269</v>
      </c>
      <c r="N173" s="3" t="e">
        <f t="shared" si="65"/>
        <v>#N/A</v>
      </c>
      <c r="O173" s="3" t="e">
        <f t="shared" si="66"/>
        <v>#N/A</v>
      </c>
      <c r="P173" s="3" t="e">
        <f t="shared" si="67"/>
        <v>#N/A</v>
      </c>
      <c r="Q173" s="3" t="e">
        <f t="shared" si="68"/>
        <v>#N/A</v>
      </c>
      <c r="R173" s="6">
        <f t="shared" si="54"/>
        <v>0.94866579695084496</v>
      </c>
      <c r="S173" s="6">
        <f t="shared" si="55"/>
        <v>0.56919947817050698</v>
      </c>
      <c r="T173" s="6">
        <f t="shared" si="69"/>
        <v>1.1655224188062658</v>
      </c>
      <c r="U173" s="6">
        <f t="shared" si="56"/>
        <v>0.69931345128375955</v>
      </c>
      <c r="V173" s="86">
        <f t="shared" si="57"/>
        <v>344</v>
      </c>
      <c r="W173" s="6" t="str">
        <f t="shared" si="58"/>
        <v>FAIL</v>
      </c>
      <c r="X173" s="4" t="b">
        <f t="shared" si="70"/>
        <v>0</v>
      </c>
      <c r="Y173" s="4" t="b">
        <f t="shared" si="71"/>
        <v>0</v>
      </c>
      <c r="Z173" s="4" t="b">
        <f t="shared" si="72"/>
        <v>1</v>
      </c>
      <c r="AA173" s="10">
        <v>357</v>
      </c>
      <c r="AB173" s="29"/>
    </row>
    <row r="174" spans="1:28" s="1" customFormat="1" ht="15" customHeight="1" x14ac:dyDescent="0.25">
      <c r="A174" s="10">
        <v>358</v>
      </c>
      <c r="B174" s="6">
        <v>7.7892442607400206E-2</v>
      </c>
      <c r="C174" s="6">
        <v>0.75329497180664295</v>
      </c>
      <c r="D174" s="3" t="e">
        <f t="shared" si="73"/>
        <v>#N/A</v>
      </c>
      <c r="E174" s="53" t="e">
        <f t="shared" si="74"/>
        <v>#N/A</v>
      </c>
      <c r="F174" s="3" t="e">
        <f t="shared" si="75"/>
        <v>#N/A</v>
      </c>
      <c r="G174" s="53" t="e">
        <f t="shared" si="76"/>
        <v>#N/A</v>
      </c>
      <c r="H174" s="6">
        <f t="shared" si="59"/>
        <v>0.94161871475830372</v>
      </c>
      <c r="I174" s="6">
        <f t="shared" si="60"/>
        <v>0.56497122885498219</v>
      </c>
      <c r="J174" s="6">
        <f t="shared" si="61"/>
        <v>7.7892442607400206E-2</v>
      </c>
      <c r="K174" s="6">
        <f t="shared" si="62"/>
        <v>0.82792523472027013</v>
      </c>
      <c r="L174" s="6">
        <f t="shared" si="63"/>
        <v>0.75329497180664295</v>
      </c>
      <c r="M174" s="6">
        <f t="shared" si="64"/>
        <v>0.92549154869569827</v>
      </c>
      <c r="N174" s="3" t="e">
        <f t="shared" si="65"/>
        <v>#N/A</v>
      </c>
      <c r="O174" s="3" t="e">
        <f t="shared" si="66"/>
        <v>#N/A</v>
      </c>
      <c r="P174" s="3" t="e">
        <f t="shared" si="67"/>
        <v>#N/A</v>
      </c>
      <c r="Q174" s="3" t="e">
        <f t="shared" si="68"/>
        <v>#N/A</v>
      </c>
      <c r="R174" s="6">
        <f t="shared" si="54"/>
        <v>0.94161871475830372</v>
      </c>
      <c r="S174" s="6">
        <f t="shared" si="55"/>
        <v>0.56497122885498219</v>
      </c>
      <c r="T174" s="6">
        <f t="shared" si="69"/>
        <v>1.1568644358696227</v>
      </c>
      <c r="U174" s="6">
        <f t="shared" si="56"/>
        <v>0.69411866152177371</v>
      </c>
      <c r="V174" s="86">
        <f t="shared" si="57"/>
        <v>344</v>
      </c>
      <c r="W174" s="6" t="str">
        <f t="shared" si="58"/>
        <v>FAIL</v>
      </c>
      <c r="X174" s="4" t="b">
        <f t="shared" si="70"/>
        <v>0</v>
      </c>
      <c r="Y174" s="4" t="b">
        <f t="shared" si="71"/>
        <v>0</v>
      </c>
      <c r="Z174" s="4" t="b">
        <f t="shared" si="72"/>
        <v>1</v>
      </c>
      <c r="AA174" s="10">
        <v>358</v>
      </c>
      <c r="AB174" s="29"/>
    </row>
    <row r="175" spans="1:28" s="1" customFormat="1" ht="15" customHeight="1" x14ac:dyDescent="0.25">
      <c r="A175" s="10">
        <v>359</v>
      </c>
      <c r="B175" s="6">
        <v>7.0363102534407404E-2</v>
      </c>
      <c r="C175" s="6">
        <v>0.75766474062067801</v>
      </c>
      <c r="D175" s="3" t="e">
        <f t="shared" si="73"/>
        <v>#N/A</v>
      </c>
      <c r="E175" s="53" t="e">
        <f t="shared" si="74"/>
        <v>#N/A</v>
      </c>
      <c r="F175" s="3" t="e">
        <f t="shared" si="75"/>
        <v>#N/A</v>
      </c>
      <c r="G175" s="53" t="e">
        <f t="shared" si="76"/>
        <v>#N/A</v>
      </c>
      <c r="H175" s="6">
        <f t="shared" si="59"/>
        <v>0.94708092577584746</v>
      </c>
      <c r="I175" s="6">
        <f t="shared" si="60"/>
        <v>0.56824855546550856</v>
      </c>
      <c r="J175" s="6">
        <f t="shared" si="61"/>
        <v>7.0363102534407404E-2</v>
      </c>
      <c r="K175" s="6">
        <f t="shared" si="62"/>
        <v>0.74789525442242455</v>
      </c>
      <c r="L175" s="6">
        <f t="shared" si="63"/>
        <v>0.75766474062067801</v>
      </c>
      <c r="M175" s="6">
        <f t="shared" si="64"/>
        <v>0.93086020806354752</v>
      </c>
      <c r="N175" s="3" t="e">
        <f t="shared" si="65"/>
        <v>#N/A</v>
      </c>
      <c r="O175" s="3" t="e">
        <f t="shared" si="66"/>
        <v>#N/A</v>
      </c>
      <c r="P175" s="3" t="e">
        <f t="shared" si="67"/>
        <v>#N/A</v>
      </c>
      <c r="Q175" s="3" t="e">
        <f t="shared" si="68"/>
        <v>#N/A</v>
      </c>
      <c r="R175" s="6">
        <f t="shared" si="54"/>
        <v>0.94708092577584746</v>
      </c>
      <c r="S175" s="6">
        <f t="shared" si="55"/>
        <v>0.56824855546550856</v>
      </c>
      <c r="T175" s="6">
        <f t="shared" si="69"/>
        <v>1.1635752600794345</v>
      </c>
      <c r="U175" s="6">
        <f t="shared" si="56"/>
        <v>0.69814515604766059</v>
      </c>
      <c r="V175" s="86">
        <f t="shared" si="57"/>
        <v>344</v>
      </c>
      <c r="W175" s="6" t="str">
        <f t="shared" si="58"/>
        <v>FAIL</v>
      </c>
      <c r="X175" s="4" t="b">
        <f t="shared" si="70"/>
        <v>0</v>
      </c>
      <c r="Y175" s="4" t="b">
        <f t="shared" si="71"/>
        <v>0</v>
      </c>
      <c r="Z175" s="4" t="b">
        <f t="shared" si="72"/>
        <v>1</v>
      </c>
      <c r="AA175" s="10">
        <v>359</v>
      </c>
      <c r="AB175" s="29"/>
    </row>
    <row r="176" spans="1:28" s="1" customFormat="1" ht="15" customHeight="1" x14ac:dyDescent="0.25">
      <c r="A176" s="10">
        <v>360</v>
      </c>
      <c r="B176" s="6">
        <v>7.4330191870476195E-2</v>
      </c>
      <c r="C176" s="6">
        <v>0.75352549933241098</v>
      </c>
      <c r="D176" s="3" t="e">
        <f t="shared" si="73"/>
        <v>#N/A</v>
      </c>
      <c r="E176" s="53" t="e">
        <f t="shared" si="74"/>
        <v>#N/A</v>
      </c>
      <c r="F176" s="3" t="e">
        <f t="shared" si="75"/>
        <v>#N/A</v>
      </c>
      <c r="G176" s="53" t="e">
        <f t="shared" si="76"/>
        <v>#N/A</v>
      </c>
      <c r="H176" s="6">
        <f t="shared" si="59"/>
        <v>0.94190687416551366</v>
      </c>
      <c r="I176" s="6">
        <f t="shared" si="60"/>
        <v>0.56514412449930829</v>
      </c>
      <c r="J176" s="6">
        <f t="shared" si="61"/>
        <v>7.4330191870476195E-2</v>
      </c>
      <c r="K176" s="6">
        <f t="shared" si="62"/>
        <v>0.79006177609995887</v>
      </c>
      <c r="L176" s="6">
        <f t="shared" si="63"/>
        <v>0.75352549933241098</v>
      </c>
      <c r="M176" s="6">
        <f t="shared" si="64"/>
        <v>0.92577477277766496</v>
      </c>
      <c r="N176" s="3" t="e">
        <f t="shared" si="65"/>
        <v>#N/A</v>
      </c>
      <c r="O176" s="3" t="e">
        <f t="shared" si="66"/>
        <v>#N/A</v>
      </c>
      <c r="P176" s="3" t="e">
        <f t="shared" si="67"/>
        <v>#N/A</v>
      </c>
      <c r="Q176" s="3" t="e">
        <f t="shared" si="68"/>
        <v>#N/A</v>
      </c>
      <c r="R176" s="6">
        <f t="shared" si="54"/>
        <v>0.94190687416551366</v>
      </c>
      <c r="S176" s="6">
        <f t="shared" si="55"/>
        <v>0.56514412449930829</v>
      </c>
      <c r="T176" s="6">
        <f t="shared" si="69"/>
        <v>1.1572184659720812</v>
      </c>
      <c r="U176" s="6">
        <f t="shared" si="56"/>
        <v>0.69433107958324869</v>
      </c>
      <c r="V176" s="86">
        <f t="shared" si="57"/>
        <v>344</v>
      </c>
      <c r="W176" s="6" t="str">
        <f t="shared" si="58"/>
        <v>FAIL</v>
      </c>
      <c r="X176" s="4" t="b">
        <f t="shared" si="70"/>
        <v>0</v>
      </c>
      <c r="Y176" s="4" t="b">
        <f t="shared" si="71"/>
        <v>0</v>
      </c>
      <c r="Z176" s="4" t="b">
        <f t="shared" si="72"/>
        <v>1</v>
      </c>
      <c r="AA176" s="10">
        <v>360</v>
      </c>
      <c r="AB176" s="29"/>
    </row>
    <row r="177" spans="1:28" s="1" customFormat="1" ht="15" customHeight="1" x14ac:dyDescent="0.25">
      <c r="A177" s="10">
        <v>361</v>
      </c>
      <c r="B177" s="6">
        <v>8.1756330994241996E-2</v>
      </c>
      <c r="C177" s="6">
        <v>0.75109151784393802</v>
      </c>
      <c r="D177" s="3" t="e">
        <f t="shared" si="73"/>
        <v>#N/A</v>
      </c>
      <c r="E177" s="53" t="e">
        <f t="shared" si="74"/>
        <v>#N/A</v>
      </c>
      <c r="F177" s="3" t="e">
        <f t="shared" si="75"/>
        <v>#N/A</v>
      </c>
      <c r="G177" s="53" t="e">
        <f t="shared" si="76"/>
        <v>#N/A</v>
      </c>
      <c r="H177" s="6">
        <f t="shared" si="59"/>
        <v>0.93886439730492255</v>
      </c>
      <c r="I177" s="6">
        <f t="shared" si="60"/>
        <v>0.56331863838295348</v>
      </c>
      <c r="J177" s="6">
        <f t="shared" si="61"/>
        <v>8.1756330994241996E-2</v>
      </c>
      <c r="K177" s="6">
        <f t="shared" si="62"/>
        <v>0.86899482494653668</v>
      </c>
      <c r="L177" s="6">
        <f t="shared" si="63"/>
        <v>0.75109151784393802</v>
      </c>
      <c r="M177" s="6">
        <f t="shared" si="64"/>
        <v>0.92278440461967637</v>
      </c>
      <c r="N177" s="3" t="e">
        <f t="shared" si="65"/>
        <v>#N/A</v>
      </c>
      <c r="O177" s="3" t="e">
        <f t="shared" si="66"/>
        <v>#N/A</v>
      </c>
      <c r="P177" s="3" t="e">
        <f t="shared" si="67"/>
        <v>#N/A</v>
      </c>
      <c r="Q177" s="3" t="e">
        <f t="shared" si="68"/>
        <v>#N/A</v>
      </c>
      <c r="R177" s="6">
        <f t="shared" si="54"/>
        <v>0.93886439730492255</v>
      </c>
      <c r="S177" s="6">
        <f t="shared" si="55"/>
        <v>0.56331863838295348</v>
      </c>
      <c r="T177" s="6">
        <f t="shared" si="69"/>
        <v>1.1534805057745954</v>
      </c>
      <c r="U177" s="6">
        <f t="shared" si="56"/>
        <v>0.69208830346475725</v>
      </c>
      <c r="V177" s="86">
        <f t="shared" si="57"/>
        <v>344</v>
      </c>
      <c r="W177" s="6" t="str">
        <f t="shared" si="58"/>
        <v>FAIL</v>
      </c>
      <c r="X177" s="4" t="b">
        <f t="shared" si="70"/>
        <v>0</v>
      </c>
      <c r="Y177" s="4" t="b">
        <f t="shared" si="71"/>
        <v>0</v>
      </c>
      <c r="Z177" s="4" t="b">
        <f t="shared" si="72"/>
        <v>1</v>
      </c>
      <c r="AA177" s="10">
        <v>361</v>
      </c>
      <c r="AB177" s="29"/>
    </row>
    <row r="178" spans="1:28" s="1" customFormat="1" ht="15" customHeight="1" x14ac:dyDescent="0.25">
      <c r="A178" s="10">
        <v>362</v>
      </c>
      <c r="B178" s="6">
        <v>8.3111486544813401E-2</v>
      </c>
      <c r="C178" s="6">
        <v>0.75559303890564899</v>
      </c>
      <c r="D178" s="3" t="e">
        <f t="shared" si="73"/>
        <v>#N/A</v>
      </c>
      <c r="E178" s="53" t="e">
        <f t="shared" si="74"/>
        <v>#N/A</v>
      </c>
      <c r="F178" s="3" t="e">
        <f t="shared" si="75"/>
        <v>#N/A</v>
      </c>
      <c r="G178" s="53" t="e">
        <f t="shared" si="76"/>
        <v>#N/A</v>
      </c>
      <c r="H178" s="6">
        <f t="shared" si="59"/>
        <v>0.94449129863206127</v>
      </c>
      <c r="I178" s="6">
        <f t="shared" si="60"/>
        <v>0.56669477917923672</v>
      </c>
      <c r="J178" s="6">
        <f t="shared" si="61"/>
        <v>8.3111486544813401E-2</v>
      </c>
      <c r="K178" s="6">
        <f t="shared" si="62"/>
        <v>0.88339888572229563</v>
      </c>
      <c r="L178" s="6">
        <f t="shared" si="63"/>
        <v>0.75559303890564899</v>
      </c>
      <c r="M178" s="6">
        <f t="shared" si="64"/>
        <v>0.92831493363528561</v>
      </c>
      <c r="N178" s="3" t="e">
        <f t="shared" si="65"/>
        <v>#N/A</v>
      </c>
      <c r="O178" s="3" t="e">
        <f t="shared" si="66"/>
        <v>#N/A</v>
      </c>
      <c r="P178" s="3" t="e">
        <f t="shared" si="67"/>
        <v>#N/A</v>
      </c>
      <c r="Q178" s="3" t="e">
        <f t="shared" si="68"/>
        <v>#N/A</v>
      </c>
      <c r="R178" s="6">
        <f t="shared" si="54"/>
        <v>0.94449129863206127</v>
      </c>
      <c r="S178" s="6">
        <f t="shared" si="55"/>
        <v>0.56669477917923672</v>
      </c>
      <c r="T178" s="6">
        <f t="shared" si="69"/>
        <v>1.1603936670441071</v>
      </c>
      <c r="U178" s="6">
        <f t="shared" si="56"/>
        <v>0.69623620022646415</v>
      </c>
      <c r="V178" s="86">
        <f t="shared" si="57"/>
        <v>344</v>
      </c>
      <c r="W178" s="6" t="str">
        <f t="shared" si="58"/>
        <v>FAIL</v>
      </c>
      <c r="X178" s="4" t="b">
        <f t="shared" si="70"/>
        <v>0</v>
      </c>
      <c r="Y178" s="4" t="b">
        <f t="shared" si="71"/>
        <v>0</v>
      </c>
      <c r="Z178" s="4" t="b">
        <f t="shared" si="72"/>
        <v>1</v>
      </c>
      <c r="AA178" s="10">
        <v>362</v>
      </c>
      <c r="AB178" s="29"/>
    </row>
    <row r="179" spans="1:28" s="1" customFormat="1" ht="15" customHeight="1" x14ac:dyDescent="0.25">
      <c r="A179" s="10">
        <v>363</v>
      </c>
      <c r="B179" s="6">
        <v>7.5093954926289203E-2</v>
      </c>
      <c r="C179" s="6">
        <v>0.76955429378462104</v>
      </c>
      <c r="D179" s="3" t="e">
        <f t="shared" si="73"/>
        <v>#N/A</v>
      </c>
      <c r="E179" s="53" t="e">
        <f t="shared" si="74"/>
        <v>#N/A</v>
      </c>
      <c r="F179" s="3" t="e">
        <f t="shared" si="75"/>
        <v>#N/A</v>
      </c>
      <c r="G179" s="53" t="e">
        <f t="shared" si="76"/>
        <v>#N/A</v>
      </c>
      <c r="H179" s="6">
        <f t="shared" si="59"/>
        <v>0.96194286723077627</v>
      </c>
      <c r="I179" s="6">
        <f t="shared" si="60"/>
        <v>0.5771657203384658</v>
      </c>
      <c r="J179" s="6">
        <f t="shared" si="61"/>
        <v>7.5093954926289203E-2</v>
      </c>
      <c r="K179" s="6">
        <f t="shared" si="62"/>
        <v>0.79817987698481385</v>
      </c>
      <c r="L179" s="6">
        <f t="shared" si="63"/>
        <v>0.76955429378462104</v>
      </c>
      <c r="M179" s="6">
        <f t="shared" si="64"/>
        <v>0.94546760806332075</v>
      </c>
      <c r="N179" s="3" t="e">
        <f t="shared" si="65"/>
        <v>#N/A</v>
      </c>
      <c r="O179" s="3" t="e">
        <f t="shared" si="66"/>
        <v>#N/A</v>
      </c>
      <c r="P179" s="3" t="e">
        <f t="shared" si="67"/>
        <v>#N/A</v>
      </c>
      <c r="Q179" s="3" t="e">
        <f t="shared" si="68"/>
        <v>#N/A</v>
      </c>
      <c r="R179" s="6">
        <f t="shared" si="54"/>
        <v>0.96194286723077627</v>
      </c>
      <c r="S179" s="6">
        <f t="shared" si="55"/>
        <v>0.5771657203384658</v>
      </c>
      <c r="T179" s="6">
        <f t="shared" si="69"/>
        <v>1.181834510079151</v>
      </c>
      <c r="U179" s="6">
        <f t="shared" si="56"/>
        <v>0.70910070604749054</v>
      </c>
      <c r="V179" s="86">
        <f t="shared" si="57"/>
        <v>344</v>
      </c>
      <c r="W179" s="6" t="str">
        <f t="shared" si="58"/>
        <v>FAIL</v>
      </c>
      <c r="X179" s="4" t="b">
        <f t="shared" si="70"/>
        <v>0</v>
      </c>
      <c r="Y179" s="4" t="b">
        <f t="shared" si="71"/>
        <v>0</v>
      </c>
      <c r="Z179" s="4" t="b">
        <f t="shared" si="72"/>
        <v>1</v>
      </c>
      <c r="AA179" s="10">
        <v>363</v>
      </c>
      <c r="AB179" s="29"/>
    </row>
    <row r="180" spans="1:28" s="1" customFormat="1" ht="15" customHeight="1" x14ac:dyDescent="0.25">
      <c r="A180" s="10">
        <v>364</v>
      </c>
      <c r="B180" s="6">
        <v>6.3814056259812693E-2</v>
      </c>
      <c r="C180" s="6">
        <v>0.75479454881212005</v>
      </c>
      <c r="D180" s="3" t="e">
        <f t="shared" si="73"/>
        <v>#N/A</v>
      </c>
      <c r="E180" s="53" t="e">
        <f t="shared" si="74"/>
        <v>#N/A</v>
      </c>
      <c r="F180" s="3" t="e">
        <f t="shared" si="75"/>
        <v>#N/A</v>
      </c>
      <c r="G180" s="53" t="e">
        <f t="shared" si="76"/>
        <v>#N/A</v>
      </c>
      <c r="H180" s="6">
        <f t="shared" si="59"/>
        <v>0.94349318601515009</v>
      </c>
      <c r="I180" s="6">
        <f t="shared" si="60"/>
        <v>0.56609591160909001</v>
      </c>
      <c r="J180" s="6">
        <f t="shared" si="61"/>
        <v>6.3814056259812693E-2</v>
      </c>
      <c r="K180" s="6">
        <f t="shared" si="62"/>
        <v>0.67828489823656524</v>
      </c>
      <c r="L180" s="6">
        <f t="shared" si="63"/>
        <v>0.75479454881212005</v>
      </c>
      <c r="M180" s="6">
        <f t="shared" si="64"/>
        <v>0.92733391575923907</v>
      </c>
      <c r="N180" s="3" t="e">
        <f t="shared" si="65"/>
        <v>#N/A</v>
      </c>
      <c r="O180" s="3" t="e">
        <f t="shared" si="66"/>
        <v>#N/A</v>
      </c>
      <c r="P180" s="3" t="e">
        <f t="shared" si="67"/>
        <v>#N/A</v>
      </c>
      <c r="Q180" s="3" t="e">
        <f t="shared" si="68"/>
        <v>#N/A</v>
      </c>
      <c r="R180" s="6">
        <f t="shared" si="54"/>
        <v>0.94349318601515009</v>
      </c>
      <c r="S180" s="6">
        <f t="shared" si="55"/>
        <v>0.56609591160909001</v>
      </c>
      <c r="T180" s="6">
        <f t="shared" si="69"/>
        <v>1.1591673946990488</v>
      </c>
      <c r="U180" s="6">
        <f t="shared" si="56"/>
        <v>0.6955004368194293</v>
      </c>
      <c r="V180" s="86">
        <f t="shared" si="57"/>
        <v>344</v>
      </c>
      <c r="W180" s="6" t="str">
        <f t="shared" si="58"/>
        <v>FAIL</v>
      </c>
      <c r="X180" s="4" t="b">
        <f t="shared" si="70"/>
        <v>0</v>
      </c>
      <c r="Y180" s="4" t="b">
        <f t="shared" si="71"/>
        <v>0</v>
      </c>
      <c r="Z180" s="4" t="b">
        <f t="shared" si="72"/>
        <v>0</v>
      </c>
      <c r="AA180" s="10">
        <v>364</v>
      </c>
      <c r="AB180" s="29"/>
    </row>
    <row r="181" spans="1:28" s="1" customFormat="1" ht="15" customHeight="1" x14ac:dyDescent="0.25">
      <c r="A181" s="10">
        <v>365</v>
      </c>
      <c r="B181" s="6">
        <v>6.4837989026030496E-2</v>
      </c>
      <c r="C181" s="6">
        <v>0.74483875908465802</v>
      </c>
      <c r="D181" s="3" t="e">
        <f t="shared" si="73"/>
        <v>#N/A</v>
      </c>
      <c r="E181" s="53" t="e">
        <f t="shared" si="74"/>
        <v>#N/A</v>
      </c>
      <c r="F181" s="3" t="e">
        <f t="shared" si="75"/>
        <v>#N/A</v>
      </c>
      <c r="G181" s="53" t="e">
        <f t="shared" si="76"/>
        <v>#N/A</v>
      </c>
      <c r="H181" s="6">
        <f t="shared" si="59"/>
        <v>0.9310484488558225</v>
      </c>
      <c r="I181" s="6">
        <f t="shared" si="60"/>
        <v>0.55862906931349354</v>
      </c>
      <c r="J181" s="6">
        <f t="shared" si="61"/>
        <v>6.4837989026030496E-2</v>
      </c>
      <c r="K181" s="6">
        <f t="shared" si="62"/>
        <v>0.68916836455795782</v>
      </c>
      <c r="L181" s="6">
        <f t="shared" si="63"/>
        <v>0.74483875908465802</v>
      </c>
      <c r="M181" s="6">
        <f t="shared" si="64"/>
        <v>0.91510232043707807</v>
      </c>
      <c r="N181" s="3" t="e">
        <f t="shared" si="65"/>
        <v>#N/A</v>
      </c>
      <c r="O181" s="3" t="e">
        <f t="shared" si="66"/>
        <v>#N/A</v>
      </c>
      <c r="P181" s="3" t="e">
        <f t="shared" si="67"/>
        <v>#N/A</v>
      </c>
      <c r="Q181" s="3" t="e">
        <f t="shared" si="68"/>
        <v>#N/A</v>
      </c>
      <c r="R181" s="6">
        <f t="shared" si="54"/>
        <v>0.9310484488558225</v>
      </c>
      <c r="S181" s="6">
        <f t="shared" si="55"/>
        <v>0.55862906931349354</v>
      </c>
      <c r="T181" s="6">
        <f t="shared" si="69"/>
        <v>1.1438779005463475</v>
      </c>
      <c r="U181" s="6">
        <f t="shared" si="56"/>
        <v>0.6863267403278086</v>
      </c>
      <c r="V181" s="86">
        <f t="shared" si="57"/>
        <v>344</v>
      </c>
      <c r="W181" s="6" t="str">
        <f t="shared" si="58"/>
        <v>FAIL</v>
      </c>
      <c r="X181" s="4" t="b">
        <f t="shared" si="70"/>
        <v>0</v>
      </c>
      <c r="Y181" s="4" t="b">
        <f t="shared" si="71"/>
        <v>0</v>
      </c>
      <c r="Z181" s="4" t="b">
        <f t="shared" si="72"/>
        <v>1</v>
      </c>
      <c r="AA181" s="10">
        <v>365</v>
      </c>
      <c r="AB181" s="29"/>
    </row>
    <row r="182" spans="1:28" s="1" customFormat="1" ht="15" customHeight="1" x14ac:dyDescent="0.25">
      <c r="A182" s="10">
        <v>366</v>
      </c>
      <c r="B182" s="6">
        <v>7.4453051184491997E-2</v>
      </c>
      <c r="C182" s="6">
        <v>0.73474562053102499</v>
      </c>
      <c r="D182" s="3" t="e">
        <f t="shared" si="73"/>
        <v>#N/A</v>
      </c>
      <c r="E182" s="53" t="e">
        <f t="shared" si="74"/>
        <v>#N/A</v>
      </c>
      <c r="F182" s="3" t="e">
        <f t="shared" si="75"/>
        <v>#N/A</v>
      </c>
      <c r="G182" s="53" t="e">
        <f t="shared" si="76"/>
        <v>#N/A</v>
      </c>
      <c r="H182" s="6">
        <f t="shared" si="59"/>
        <v>0.91843202566378124</v>
      </c>
      <c r="I182" s="6">
        <f t="shared" si="60"/>
        <v>0.55105921539826874</v>
      </c>
      <c r="J182" s="6">
        <f t="shared" si="61"/>
        <v>7.4453051184491997E-2</v>
      </c>
      <c r="K182" s="6">
        <f t="shared" si="62"/>
        <v>0.79136765794149766</v>
      </c>
      <c r="L182" s="6">
        <f t="shared" si="63"/>
        <v>0.73474562053102499</v>
      </c>
      <c r="M182" s="6">
        <f t="shared" si="64"/>
        <v>0.90270197956025111</v>
      </c>
      <c r="N182" s="3" t="e">
        <f t="shared" si="65"/>
        <v>#N/A</v>
      </c>
      <c r="O182" s="3" t="e">
        <f t="shared" si="66"/>
        <v>#N/A</v>
      </c>
      <c r="P182" s="3" t="e">
        <f t="shared" si="67"/>
        <v>#N/A</v>
      </c>
      <c r="Q182" s="3" t="e">
        <f t="shared" si="68"/>
        <v>#N/A</v>
      </c>
      <c r="R182" s="6">
        <f t="shared" ref="R182:R196" si="77">L182+(L182*25%)</f>
        <v>0.91843202566378124</v>
      </c>
      <c r="S182" s="6">
        <f t="shared" ref="S182:S196" si="78">L182-(L182*25%)</f>
        <v>0.55105921539826874</v>
      </c>
      <c r="T182" s="6">
        <f t="shared" si="69"/>
        <v>1.1283774744503139</v>
      </c>
      <c r="U182" s="6">
        <f t="shared" ref="U182:U196" si="79">M182-(M182*25%)</f>
        <v>0.67702648467018833</v>
      </c>
      <c r="V182" s="86">
        <f t="shared" si="57"/>
        <v>344</v>
      </c>
      <c r="W182" s="6" t="str">
        <f t="shared" si="58"/>
        <v>FAIL</v>
      </c>
      <c r="X182" s="4" t="b">
        <f t="shared" si="70"/>
        <v>0</v>
      </c>
      <c r="Y182" s="4" t="b">
        <f t="shared" si="71"/>
        <v>0</v>
      </c>
      <c r="Z182" s="4" t="b">
        <f t="shared" si="72"/>
        <v>1</v>
      </c>
      <c r="AA182" s="10">
        <v>366</v>
      </c>
      <c r="AB182" s="29"/>
    </row>
    <row r="183" spans="1:28" s="1" customFormat="1" ht="15" customHeight="1" x14ac:dyDescent="0.25">
      <c r="A183" s="10">
        <v>367</v>
      </c>
      <c r="B183" s="6">
        <v>7.1759461215345502E-2</v>
      </c>
      <c r="C183" s="6">
        <v>0.73538567939927202</v>
      </c>
      <c r="D183" s="3" t="e">
        <f t="shared" si="73"/>
        <v>#N/A</v>
      </c>
      <c r="E183" s="53" t="e">
        <f t="shared" si="74"/>
        <v>#N/A</v>
      </c>
      <c r="F183" s="3" t="e">
        <f t="shared" si="75"/>
        <v>#N/A</v>
      </c>
      <c r="G183" s="53" t="e">
        <f t="shared" si="76"/>
        <v>#N/A</v>
      </c>
      <c r="H183" s="6">
        <f t="shared" si="59"/>
        <v>0.91923209924909</v>
      </c>
      <c r="I183" s="6">
        <f t="shared" si="60"/>
        <v>0.55153925954945404</v>
      </c>
      <c r="J183" s="6">
        <f t="shared" si="61"/>
        <v>7.1759461215345502E-2</v>
      </c>
      <c r="K183" s="6">
        <f t="shared" si="62"/>
        <v>0.76273726668921582</v>
      </c>
      <c r="L183" s="6">
        <f t="shared" si="63"/>
        <v>0.73538567939927202</v>
      </c>
      <c r="M183" s="6">
        <f t="shared" si="64"/>
        <v>0.90348835023229968</v>
      </c>
      <c r="N183" s="3" t="e">
        <f t="shared" si="65"/>
        <v>#N/A</v>
      </c>
      <c r="O183" s="3" t="e">
        <f t="shared" si="66"/>
        <v>#N/A</v>
      </c>
      <c r="P183" s="3" t="e">
        <f t="shared" si="67"/>
        <v>#N/A</v>
      </c>
      <c r="Q183" s="3" t="e">
        <f t="shared" si="68"/>
        <v>#N/A</v>
      </c>
      <c r="R183" s="6">
        <f t="shared" si="77"/>
        <v>0.91923209924909</v>
      </c>
      <c r="S183" s="6">
        <f t="shared" si="78"/>
        <v>0.55153925954945404</v>
      </c>
      <c r="T183" s="6">
        <f t="shared" si="69"/>
        <v>1.1293604377903745</v>
      </c>
      <c r="U183" s="6">
        <f t="shared" si="79"/>
        <v>0.67761626267422481</v>
      </c>
      <c r="V183" s="86">
        <f t="shared" si="57"/>
        <v>344</v>
      </c>
      <c r="W183" s="6" t="str">
        <f t="shared" si="58"/>
        <v>FAIL</v>
      </c>
      <c r="X183" s="4" t="b">
        <f t="shared" si="70"/>
        <v>0</v>
      </c>
      <c r="Y183" s="4" t="b">
        <f t="shared" si="71"/>
        <v>0</v>
      </c>
      <c r="Z183" s="4" t="b">
        <f t="shared" si="72"/>
        <v>1</v>
      </c>
      <c r="AA183" s="10">
        <v>367</v>
      </c>
      <c r="AB183" s="29"/>
    </row>
    <row r="184" spans="1:28" s="1" customFormat="1" ht="15" customHeight="1" x14ac:dyDescent="0.25">
      <c r="A184" s="10">
        <v>368</v>
      </c>
      <c r="B184" s="6">
        <v>6.8829857186393797E-2</v>
      </c>
      <c r="C184" s="6">
        <v>0.73560652764530798</v>
      </c>
      <c r="D184" s="3" t="e">
        <f t="shared" si="73"/>
        <v>#N/A</v>
      </c>
      <c r="E184" s="53" t="e">
        <f t="shared" si="74"/>
        <v>#N/A</v>
      </c>
      <c r="F184" s="3" t="e">
        <f t="shared" si="75"/>
        <v>#N/A</v>
      </c>
      <c r="G184" s="53" t="e">
        <f t="shared" si="76"/>
        <v>#N/A</v>
      </c>
      <c r="H184" s="6">
        <f t="shared" si="59"/>
        <v>0.91950815955663501</v>
      </c>
      <c r="I184" s="6">
        <f t="shared" si="60"/>
        <v>0.55170489573398096</v>
      </c>
      <c r="J184" s="6">
        <f t="shared" si="61"/>
        <v>6.8829857186393797E-2</v>
      </c>
      <c r="K184" s="6">
        <f t="shared" si="62"/>
        <v>0.73159826241466175</v>
      </c>
      <c r="L184" s="6">
        <f t="shared" si="63"/>
        <v>0.73560652764530798</v>
      </c>
      <c r="M184" s="6">
        <f t="shared" si="64"/>
        <v>0.90375968243668214</v>
      </c>
      <c r="N184" s="3" t="e">
        <f t="shared" si="65"/>
        <v>#N/A</v>
      </c>
      <c r="O184" s="3" t="e">
        <f t="shared" si="66"/>
        <v>#N/A</v>
      </c>
      <c r="P184" s="3" t="e">
        <f t="shared" si="67"/>
        <v>#N/A</v>
      </c>
      <c r="Q184" s="3" t="e">
        <f t="shared" si="68"/>
        <v>#N/A</v>
      </c>
      <c r="R184" s="6">
        <f t="shared" si="77"/>
        <v>0.91950815955663501</v>
      </c>
      <c r="S184" s="6">
        <f t="shared" si="78"/>
        <v>0.55170489573398096</v>
      </c>
      <c r="T184" s="6">
        <f t="shared" si="69"/>
        <v>1.1296996030458526</v>
      </c>
      <c r="U184" s="6">
        <f t="shared" si="79"/>
        <v>0.67781976182751158</v>
      </c>
      <c r="V184" s="86">
        <f t="shared" si="57"/>
        <v>344</v>
      </c>
      <c r="W184" s="6" t="str">
        <f t="shared" si="58"/>
        <v>FAIL</v>
      </c>
      <c r="X184" s="4" t="b">
        <f t="shared" si="70"/>
        <v>0</v>
      </c>
      <c r="Y184" s="4" t="b">
        <f t="shared" si="71"/>
        <v>0</v>
      </c>
      <c r="Z184" s="4" t="b">
        <f t="shared" si="72"/>
        <v>1</v>
      </c>
      <c r="AA184" s="10">
        <v>368</v>
      </c>
      <c r="AB184" s="29"/>
    </row>
    <row r="185" spans="1:28" s="1" customFormat="1" ht="15" customHeight="1" x14ac:dyDescent="0.25">
      <c r="A185" s="10">
        <v>369</v>
      </c>
      <c r="B185" s="6">
        <v>7.7540098351124603E-2</v>
      </c>
      <c r="C185" s="6">
        <v>0.74582093904549895</v>
      </c>
      <c r="D185" s="3" t="e">
        <f t="shared" si="73"/>
        <v>#N/A</v>
      </c>
      <c r="E185" s="53" t="e">
        <f t="shared" si="74"/>
        <v>#N/A</v>
      </c>
      <c r="F185" s="3" t="e">
        <f t="shared" si="75"/>
        <v>#N/A</v>
      </c>
      <c r="G185" s="53" t="e">
        <f t="shared" si="76"/>
        <v>#N/A</v>
      </c>
      <c r="H185" s="6">
        <f t="shared" si="59"/>
        <v>0.93227617380687366</v>
      </c>
      <c r="I185" s="6">
        <f t="shared" si="60"/>
        <v>0.55936570428412424</v>
      </c>
      <c r="J185" s="6">
        <f t="shared" si="61"/>
        <v>7.7540098351124603E-2</v>
      </c>
      <c r="K185" s="6">
        <f t="shared" si="62"/>
        <v>0.82418013838852922</v>
      </c>
      <c r="L185" s="6">
        <f t="shared" si="63"/>
        <v>0.74582093904549895</v>
      </c>
      <c r="M185" s="6">
        <f t="shared" si="64"/>
        <v>0.91630901806161746</v>
      </c>
      <c r="N185" s="3" t="e">
        <f t="shared" si="65"/>
        <v>#N/A</v>
      </c>
      <c r="O185" s="3" t="e">
        <f t="shared" si="66"/>
        <v>#N/A</v>
      </c>
      <c r="P185" s="3" t="e">
        <f t="shared" si="67"/>
        <v>#N/A</v>
      </c>
      <c r="Q185" s="3" t="e">
        <f t="shared" si="68"/>
        <v>#N/A</v>
      </c>
      <c r="R185" s="6">
        <f t="shared" si="77"/>
        <v>0.93227617380687366</v>
      </c>
      <c r="S185" s="6">
        <f t="shared" si="78"/>
        <v>0.55936570428412424</v>
      </c>
      <c r="T185" s="6">
        <f t="shared" si="69"/>
        <v>1.1453862725770219</v>
      </c>
      <c r="U185" s="6">
        <f t="shared" si="79"/>
        <v>0.68723176354621307</v>
      </c>
      <c r="V185" s="86">
        <f t="shared" si="57"/>
        <v>344</v>
      </c>
      <c r="W185" s="6" t="str">
        <f t="shared" si="58"/>
        <v>FAIL</v>
      </c>
      <c r="X185" s="4" t="b">
        <f t="shared" si="70"/>
        <v>0</v>
      </c>
      <c r="Y185" s="4" t="b">
        <f t="shared" si="71"/>
        <v>0</v>
      </c>
      <c r="Z185" s="4" t="b">
        <f t="shared" si="72"/>
        <v>1</v>
      </c>
      <c r="AA185" s="10">
        <v>369</v>
      </c>
      <c r="AB185" s="29"/>
    </row>
    <row r="186" spans="1:28" s="1" customFormat="1" ht="15" customHeight="1" x14ac:dyDescent="0.25">
      <c r="A186" s="10">
        <v>370</v>
      </c>
      <c r="B186" s="6">
        <v>7.38682342879904E-2</v>
      </c>
      <c r="C186" s="6">
        <v>0.74539369897581398</v>
      </c>
      <c r="D186" s="3" t="e">
        <f t="shared" si="73"/>
        <v>#N/A</v>
      </c>
      <c r="E186" s="53" t="e">
        <f t="shared" si="74"/>
        <v>#N/A</v>
      </c>
      <c r="F186" s="3" t="e">
        <f t="shared" si="75"/>
        <v>#N/A</v>
      </c>
      <c r="G186" s="53" t="e">
        <f t="shared" si="76"/>
        <v>#N/A</v>
      </c>
      <c r="H186" s="6">
        <f t="shared" si="59"/>
        <v>0.9317421237197675</v>
      </c>
      <c r="I186" s="6">
        <f t="shared" si="60"/>
        <v>0.55904527423186046</v>
      </c>
      <c r="J186" s="6">
        <f t="shared" si="61"/>
        <v>7.38682342879904E-2</v>
      </c>
      <c r="K186" s="6">
        <f t="shared" si="62"/>
        <v>0.78515159063000128</v>
      </c>
      <c r="L186" s="6">
        <f t="shared" si="63"/>
        <v>0.74539369897581398</v>
      </c>
      <c r="M186" s="6">
        <f t="shared" si="64"/>
        <v>0.91578411468570708</v>
      </c>
      <c r="N186" s="3" t="e">
        <f t="shared" si="65"/>
        <v>#N/A</v>
      </c>
      <c r="O186" s="3" t="e">
        <f t="shared" si="66"/>
        <v>#N/A</v>
      </c>
      <c r="P186" s="3" t="e">
        <f t="shared" si="67"/>
        <v>#N/A</v>
      </c>
      <c r="Q186" s="3" t="e">
        <f t="shared" si="68"/>
        <v>#N/A</v>
      </c>
      <c r="R186" s="6">
        <f t="shared" si="77"/>
        <v>0.9317421237197675</v>
      </c>
      <c r="S186" s="6">
        <f t="shared" si="78"/>
        <v>0.55904527423186046</v>
      </c>
      <c r="T186" s="6">
        <f t="shared" si="69"/>
        <v>1.1447301433571337</v>
      </c>
      <c r="U186" s="6">
        <f t="shared" si="79"/>
        <v>0.68683808601428031</v>
      </c>
      <c r="V186" s="86">
        <f t="shared" si="57"/>
        <v>344</v>
      </c>
      <c r="W186" s="6" t="str">
        <f t="shared" si="58"/>
        <v>FAIL</v>
      </c>
      <c r="X186" s="4" t="b">
        <f t="shared" si="70"/>
        <v>0</v>
      </c>
      <c r="Y186" s="4" t="b">
        <f t="shared" si="71"/>
        <v>0</v>
      </c>
      <c r="Z186" s="4" t="b">
        <f t="shared" si="72"/>
        <v>1</v>
      </c>
      <c r="AA186" s="10">
        <v>370</v>
      </c>
      <c r="AB186" s="29"/>
    </row>
    <row r="187" spans="1:28" s="1" customFormat="1" ht="15" customHeight="1" x14ac:dyDescent="0.25">
      <c r="A187" s="10">
        <v>371</v>
      </c>
      <c r="B187" s="6">
        <v>6.8103602378629904E-2</v>
      </c>
      <c r="C187" s="6">
        <v>0.73360685139535697</v>
      </c>
      <c r="D187" s="3" t="e">
        <f t="shared" si="73"/>
        <v>#N/A</v>
      </c>
      <c r="E187" s="53" t="e">
        <f t="shared" si="74"/>
        <v>#N/A</v>
      </c>
      <c r="F187" s="3" t="e">
        <f t="shared" si="75"/>
        <v>#N/A</v>
      </c>
      <c r="G187" s="53" t="e">
        <f t="shared" si="76"/>
        <v>#N/A</v>
      </c>
      <c r="H187" s="6">
        <f t="shared" si="59"/>
        <v>0.91700856424419619</v>
      </c>
      <c r="I187" s="6">
        <f t="shared" si="60"/>
        <v>0.55020513854651776</v>
      </c>
      <c r="J187" s="6">
        <f t="shared" si="61"/>
        <v>6.8103602378629904E-2</v>
      </c>
      <c r="K187" s="6">
        <f t="shared" si="62"/>
        <v>0.72387883981014423</v>
      </c>
      <c r="L187" s="6">
        <f t="shared" si="63"/>
        <v>0.73360685139535697</v>
      </c>
      <c r="M187" s="6">
        <f t="shared" si="64"/>
        <v>0.90130289785863216</v>
      </c>
      <c r="N187" s="3" t="e">
        <f t="shared" si="65"/>
        <v>#N/A</v>
      </c>
      <c r="O187" s="3" t="e">
        <f t="shared" si="66"/>
        <v>#N/A</v>
      </c>
      <c r="P187" s="3" t="e">
        <f t="shared" si="67"/>
        <v>#N/A</v>
      </c>
      <c r="Q187" s="3" t="e">
        <f t="shared" si="68"/>
        <v>#N/A</v>
      </c>
      <c r="R187" s="6">
        <f t="shared" si="77"/>
        <v>0.91700856424419619</v>
      </c>
      <c r="S187" s="6">
        <f t="shared" si="78"/>
        <v>0.55020513854651776</v>
      </c>
      <c r="T187" s="6">
        <f t="shared" si="69"/>
        <v>1.1266286223232902</v>
      </c>
      <c r="U187" s="6">
        <f t="shared" si="79"/>
        <v>0.67597717339397412</v>
      </c>
      <c r="V187" s="86">
        <f t="shared" si="57"/>
        <v>344</v>
      </c>
      <c r="W187" s="6" t="str">
        <f t="shared" si="58"/>
        <v>FAIL</v>
      </c>
      <c r="X187" s="4" t="b">
        <f t="shared" si="70"/>
        <v>0</v>
      </c>
      <c r="Y187" s="4" t="b">
        <f t="shared" si="71"/>
        <v>0</v>
      </c>
      <c r="Z187" s="4" t="b">
        <f t="shared" si="72"/>
        <v>1</v>
      </c>
      <c r="AA187" s="10">
        <v>371</v>
      </c>
      <c r="AB187" s="29"/>
    </row>
    <row r="188" spans="1:28" s="1" customFormat="1" ht="15" customHeight="1" x14ac:dyDescent="0.25">
      <c r="A188" s="10">
        <v>372</v>
      </c>
      <c r="B188" s="6">
        <v>6.7581639656968201E-2</v>
      </c>
      <c r="C188" s="6">
        <v>0.74361768117173499</v>
      </c>
      <c r="D188" s="3" t="e">
        <f t="shared" si="73"/>
        <v>#N/A</v>
      </c>
      <c r="E188" s="53" t="e">
        <f t="shared" si="74"/>
        <v>#N/A</v>
      </c>
      <c r="F188" s="3" t="e">
        <f t="shared" si="75"/>
        <v>#N/A</v>
      </c>
      <c r="G188" s="53" t="e">
        <f t="shared" si="76"/>
        <v>#N/A</v>
      </c>
      <c r="H188" s="6">
        <f t="shared" si="59"/>
        <v>0.92952210146466874</v>
      </c>
      <c r="I188" s="6">
        <f t="shared" si="60"/>
        <v>0.55771326087880124</v>
      </c>
      <c r="J188" s="6">
        <f t="shared" si="61"/>
        <v>6.7581639656968201E-2</v>
      </c>
      <c r="K188" s="6">
        <f t="shared" si="62"/>
        <v>0.7183308547376368</v>
      </c>
      <c r="L188" s="6">
        <f t="shared" si="63"/>
        <v>0.74361768117173499</v>
      </c>
      <c r="M188" s="6">
        <f t="shared" si="64"/>
        <v>0.91360211489873644</v>
      </c>
      <c r="N188" s="3" t="e">
        <f t="shared" si="65"/>
        <v>#N/A</v>
      </c>
      <c r="O188" s="3" t="e">
        <f t="shared" si="66"/>
        <v>#N/A</v>
      </c>
      <c r="P188" s="3" t="e">
        <f t="shared" si="67"/>
        <v>#N/A</v>
      </c>
      <c r="Q188" s="3" t="e">
        <f t="shared" si="68"/>
        <v>#N/A</v>
      </c>
      <c r="R188" s="6">
        <f t="shared" si="77"/>
        <v>0.92952210146466874</v>
      </c>
      <c r="S188" s="6">
        <f t="shared" si="78"/>
        <v>0.55771326087880124</v>
      </c>
      <c r="T188" s="6">
        <f t="shared" si="69"/>
        <v>1.1420026436234205</v>
      </c>
      <c r="U188" s="6">
        <f t="shared" si="79"/>
        <v>0.68520158617405236</v>
      </c>
      <c r="V188" s="86">
        <f t="shared" si="57"/>
        <v>344</v>
      </c>
      <c r="W188" s="6" t="str">
        <f t="shared" si="58"/>
        <v>FAIL</v>
      </c>
      <c r="X188" s="4" t="b">
        <f t="shared" si="70"/>
        <v>0</v>
      </c>
      <c r="Y188" s="4" t="b">
        <f t="shared" si="71"/>
        <v>0</v>
      </c>
      <c r="Z188" s="4" t="b">
        <f t="shared" si="72"/>
        <v>1</v>
      </c>
      <c r="AA188" s="10">
        <v>372</v>
      </c>
      <c r="AB188" s="29"/>
    </row>
    <row r="189" spans="1:28" s="1" customFormat="1" ht="15" customHeight="1" x14ac:dyDescent="0.25">
      <c r="A189" s="10">
        <v>373</v>
      </c>
      <c r="B189" s="6">
        <v>5.8426322829892297E-2</v>
      </c>
      <c r="C189" s="6">
        <v>0.74758039331120896</v>
      </c>
      <c r="D189" s="3" t="e">
        <f t="shared" si="73"/>
        <v>#N/A</v>
      </c>
      <c r="E189" s="53" t="e">
        <f t="shared" si="74"/>
        <v>#N/A</v>
      </c>
      <c r="F189" s="3" t="e">
        <f t="shared" si="75"/>
        <v>#N/A</v>
      </c>
      <c r="G189" s="53" t="e">
        <f t="shared" si="76"/>
        <v>#N/A</v>
      </c>
      <c r="H189" s="6">
        <f t="shared" si="59"/>
        <v>0.93447549163901122</v>
      </c>
      <c r="I189" s="6">
        <f t="shared" si="60"/>
        <v>0.56068529498340669</v>
      </c>
      <c r="J189" s="6">
        <f t="shared" si="61"/>
        <v>5.8426322829892297E-2</v>
      </c>
      <c r="K189" s="6">
        <f t="shared" si="62"/>
        <v>0.62101823262357414</v>
      </c>
      <c r="L189" s="6">
        <f t="shared" si="63"/>
        <v>0.74758039331120896</v>
      </c>
      <c r="M189" s="6">
        <f t="shared" si="64"/>
        <v>0.91847066803164967</v>
      </c>
      <c r="N189" s="3" t="e">
        <f t="shared" si="65"/>
        <v>#N/A</v>
      </c>
      <c r="O189" s="3" t="e">
        <f t="shared" si="66"/>
        <v>#N/A</v>
      </c>
      <c r="P189" s="3" t="e">
        <f t="shared" si="67"/>
        <v>#N/A</v>
      </c>
      <c r="Q189" s="3" t="e">
        <f t="shared" si="68"/>
        <v>#N/A</v>
      </c>
      <c r="R189" s="6">
        <f t="shared" si="77"/>
        <v>0.93447549163901122</v>
      </c>
      <c r="S189" s="6">
        <f t="shared" si="78"/>
        <v>0.56068529498340669</v>
      </c>
      <c r="T189" s="6">
        <f t="shared" si="69"/>
        <v>1.1480883350395621</v>
      </c>
      <c r="U189" s="6">
        <f t="shared" si="79"/>
        <v>0.68885300102373725</v>
      </c>
      <c r="V189" s="86">
        <f t="shared" si="57"/>
        <v>344</v>
      </c>
      <c r="W189" s="6" t="str">
        <f t="shared" si="58"/>
        <v>FAIL</v>
      </c>
      <c r="X189" s="4" t="b">
        <f t="shared" si="70"/>
        <v>0</v>
      </c>
      <c r="Y189" s="4" t="b">
        <f t="shared" si="71"/>
        <v>0</v>
      </c>
      <c r="Z189" s="4" t="b">
        <f t="shared" si="72"/>
        <v>0</v>
      </c>
      <c r="AA189" s="10">
        <v>373</v>
      </c>
      <c r="AB189" s="29"/>
    </row>
    <row r="190" spans="1:28" s="1" customFormat="1" ht="15" customHeight="1" x14ac:dyDescent="0.25">
      <c r="A190" s="10">
        <v>374</v>
      </c>
      <c r="B190" s="6">
        <v>6.0148527466083603E-2</v>
      </c>
      <c r="C190" s="6">
        <v>0.74364355549917205</v>
      </c>
      <c r="D190" s="3" t="e">
        <f t="shared" si="73"/>
        <v>#N/A</v>
      </c>
      <c r="E190" s="53" t="e">
        <f t="shared" si="74"/>
        <v>#N/A</v>
      </c>
      <c r="F190" s="3" t="e">
        <f t="shared" si="75"/>
        <v>#N/A</v>
      </c>
      <c r="G190" s="53" t="e">
        <f t="shared" si="76"/>
        <v>#N/A</v>
      </c>
      <c r="H190" s="6">
        <f t="shared" si="59"/>
        <v>0.92955444437396506</v>
      </c>
      <c r="I190" s="6">
        <f t="shared" si="60"/>
        <v>0.55773266662437904</v>
      </c>
      <c r="J190" s="6">
        <f t="shared" si="61"/>
        <v>6.0148527466083603E-2</v>
      </c>
      <c r="K190" s="6">
        <f t="shared" si="62"/>
        <v>0.63932368858214172</v>
      </c>
      <c r="L190" s="6">
        <f t="shared" si="63"/>
        <v>0.74364355549917205</v>
      </c>
      <c r="M190" s="6">
        <f t="shared" si="64"/>
        <v>0.9136339038688841</v>
      </c>
      <c r="N190" s="3" t="e">
        <f t="shared" si="65"/>
        <v>#N/A</v>
      </c>
      <c r="O190" s="3" t="e">
        <f t="shared" si="66"/>
        <v>#N/A</v>
      </c>
      <c r="P190" s="3" t="e">
        <f t="shared" si="67"/>
        <v>#N/A</v>
      </c>
      <c r="Q190" s="3" t="e">
        <f t="shared" si="68"/>
        <v>#N/A</v>
      </c>
      <c r="R190" s="6">
        <f t="shared" si="77"/>
        <v>0.92955444437396506</v>
      </c>
      <c r="S190" s="6">
        <f t="shared" si="78"/>
        <v>0.55773266662437904</v>
      </c>
      <c r="T190" s="6">
        <f t="shared" si="69"/>
        <v>1.1420423798361052</v>
      </c>
      <c r="U190" s="6">
        <f t="shared" si="79"/>
        <v>0.68522542790166308</v>
      </c>
      <c r="V190" s="86">
        <f t="shared" si="57"/>
        <v>344</v>
      </c>
      <c r="W190" s="6" t="str">
        <f t="shared" si="58"/>
        <v>FAIL</v>
      </c>
      <c r="X190" s="4" t="b">
        <f t="shared" si="70"/>
        <v>0</v>
      </c>
      <c r="Y190" s="4" t="b">
        <f t="shared" si="71"/>
        <v>0</v>
      </c>
      <c r="Z190" s="4" t="b">
        <f t="shared" si="72"/>
        <v>0</v>
      </c>
      <c r="AA190" s="10">
        <v>374</v>
      </c>
      <c r="AB190" s="29"/>
    </row>
    <row r="191" spans="1:28" s="1" customFormat="1" ht="15" customHeight="1" x14ac:dyDescent="0.25">
      <c r="A191" s="10">
        <v>375</v>
      </c>
      <c r="B191" s="6">
        <v>6.3587354007351493E-2</v>
      </c>
      <c r="C191" s="6">
        <v>0.74521435426307703</v>
      </c>
      <c r="D191" s="3" t="e">
        <f t="shared" si="73"/>
        <v>#N/A</v>
      </c>
      <c r="E191" s="53" t="e">
        <f t="shared" si="74"/>
        <v>#N/A</v>
      </c>
      <c r="F191" s="3" t="e">
        <f t="shared" si="75"/>
        <v>#N/A</v>
      </c>
      <c r="G191" s="53" t="e">
        <f t="shared" si="76"/>
        <v>#N/A</v>
      </c>
      <c r="H191" s="6">
        <f t="shared" si="59"/>
        <v>0.93151794282884626</v>
      </c>
      <c r="I191" s="6">
        <f t="shared" si="60"/>
        <v>0.5589107656973078</v>
      </c>
      <c r="J191" s="6">
        <f t="shared" si="61"/>
        <v>6.3587354007351493E-2</v>
      </c>
      <c r="K191" s="6">
        <f t="shared" si="62"/>
        <v>0.67587526118709462</v>
      </c>
      <c r="L191" s="6">
        <f t="shared" si="63"/>
        <v>0.74521435426307703</v>
      </c>
      <c r="M191" s="6">
        <f t="shared" si="64"/>
        <v>0.91556377335574546</v>
      </c>
      <c r="N191" s="3" t="e">
        <f t="shared" si="65"/>
        <v>#N/A</v>
      </c>
      <c r="O191" s="3" t="e">
        <f t="shared" si="66"/>
        <v>#N/A</v>
      </c>
      <c r="P191" s="3" t="e">
        <f t="shared" si="67"/>
        <v>#N/A</v>
      </c>
      <c r="Q191" s="3" t="e">
        <f t="shared" si="68"/>
        <v>#N/A</v>
      </c>
      <c r="R191" s="6">
        <f t="shared" si="77"/>
        <v>0.93151794282884626</v>
      </c>
      <c r="S191" s="6">
        <f t="shared" si="78"/>
        <v>0.5589107656973078</v>
      </c>
      <c r="T191" s="6">
        <f t="shared" si="69"/>
        <v>1.1444547166946819</v>
      </c>
      <c r="U191" s="6">
        <f t="shared" si="79"/>
        <v>0.68667283001680912</v>
      </c>
      <c r="V191" s="86">
        <f t="shared" si="57"/>
        <v>344</v>
      </c>
      <c r="W191" s="6" t="str">
        <f t="shared" si="58"/>
        <v>FAIL</v>
      </c>
      <c r="X191" s="4" t="b">
        <f t="shared" si="70"/>
        <v>0</v>
      </c>
      <c r="Y191" s="4" t="b">
        <f t="shared" si="71"/>
        <v>0</v>
      </c>
      <c r="Z191" s="4" t="b">
        <f t="shared" si="72"/>
        <v>0</v>
      </c>
      <c r="AA191" s="10">
        <v>375</v>
      </c>
      <c r="AB191" s="29"/>
    </row>
    <row r="192" spans="1:28" s="1" customFormat="1" ht="15" customHeight="1" x14ac:dyDescent="0.25">
      <c r="A192" s="10">
        <v>376</v>
      </c>
      <c r="B192" s="6">
        <v>5.3834533599836303E-2</v>
      </c>
      <c r="C192" s="6">
        <v>0.744512050432518</v>
      </c>
      <c r="D192" s="3" t="e">
        <f t="shared" si="73"/>
        <v>#N/A</v>
      </c>
      <c r="E192" s="53" t="e">
        <f t="shared" si="74"/>
        <v>#N/A</v>
      </c>
      <c r="F192" s="3" t="e">
        <f t="shared" si="75"/>
        <v>#N/A</v>
      </c>
      <c r="G192" s="53" t="e">
        <f t="shared" si="76"/>
        <v>#N/A</v>
      </c>
      <c r="H192" s="6">
        <f t="shared" si="59"/>
        <v>0.9306400630406475</v>
      </c>
      <c r="I192" s="6">
        <f t="shared" si="60"/>
        <v>0.5583840378243885</v>
      </c>
      <c r="J192" s="6">
        <f t="shared" si="61"/>
        <v>5.3834533599836303E-2</v>
      </c>
      <c r="K192" s="6">
        <f t="shared" si="62"/>
        <v>0.57221172394542741</v>
      </c>
      <c r="L192" s="6">
        <f t="shared" si="63"/>
        <v>0.744512050432518</v>
      </c>
      <c r="M192" s="6">
        <f t="shared" si="64"/>
        <v>0.91470092907279466</v>
      </c>
      <c r="N192" s="3" t="e">
        <f t="shared" si="65"/>
        <v>#N/A</v>
      </c>
      <c r="O192" s="3" t="e">
        <f t="shared" si="66"/>
        <v>#N/A</v>
      </c>
      <c r="P192" s="3" t="e">
        <f t="shared" si="67"/>
        <v>#N/A</v>
      </c>
      <c r="Q192" s="3" t="e">
        <f t="shared" si="68"/>
        <v>#N/A</v>
      </c>
      <c r="R192" s="6">
        <f t="shared" si="77"/>
        <v>0.9306400630406475</v>
      </c>
      <c r="S192" s="6">
        <f t="shared" si="78"/>
        <v>0.5583840378243885</v>
      </c>
      <c r="T192" s="6">
        <f t="shared" si="69"/>
        <v>1.1433761613409934</v>
      </c>
      <c r="U192" s="6">
        <f t="shared" si="79"/>
        <v>0.68602569680459602</v>
      </c>
      <c r="V192" s="86">
        <f t="shared" si="57"/>
        <v>344</v>
      </c>
      <c r="W192" s="6" t="str">
        <f t="shared" si="58"/>
        <v>FAIL</v>
      </c>
      <c r="X192" s="4" t="b">
        <f t="shared" si="70"/>
        <v>0</v>
      </c>
      <c r="Y192" s="4" t="b">
        <f t="shared" si="71"/>
        <v>0</v>
      </c>
      <c r="Z192" s="4" t="b">
        <f t="shared" si="72"/>
        <v>0</v>
      </c>
      <c r="AA192" s="10">
        <v>376</v>
      </c>
      <c r="AB192" s="29"/>
    </row>
    <row r="193" spans="1:28" s="1" customFormat="1" ht="15" customHeight="1" x14ac:dyDescent="0.25">
      <c r="A193" s="10">
        <v>377</v>
      </c>
      <c r="B193" s="6">
        <v>6.5769199768564907E-2</v>
      </c>
      <c r="C193" s="6">
        <v>0.74451897506180098</v>
      </c>
      <c r="D193" s="3" t="e">
        <f t="shared" si="73"/>
        <v>#N/A</v>
      </c>
      <c r="E193" s="53" t="e">
        <f t="shared" si="74"/>
        <v>#N/A</v>
      </c>
      <c r="F193" s="3" t="e">
        <f t="shared" si="75"/>
        <v>#N/A</v>
      </c>
      <c r="G193" s="53" t="e">
        <f t="shared" si="76"/>
        <v>#N/A</v>
      </c>
      <c r="H193" s="6">
        <f t="shared" si="59"/>
        <v>0.9306487188272512</v>
      </c>
      <c r="I193" s="6">
        <f t="shared" si="60"/>
        <v>0.55838923129635076</v>
      </c>
      <c r="J193" s="6">
        <f t="shared" si="61"/>
        <v>6.5769199768564907E-2</v>
      </c>
      <c r="K193" s="6">
        <f t="shared" si="62"/>
        <v>0.69906628079705646</v>
      </c>
      <c r="L193" s="6">
        <f t="shared" si="63"/>
        <v>0.74451897506180098</v>
      </c>
      <c r="M193" s="6">
        <f t="shared" si="64"/>
        <v>0.9147094366111681</v>
      </c>
      <c r="N193" s="3" t="e">
        <f t="shared" si="65"/>
        <v>#N/A</v>
      </c>
      <c r="O193" s="3" t="e">
        <f t="shared" si="66"/>
        <v>#N/A</v>
      </c>
      <c r="P193" s="3" t="e">
        <f t="shared" si="67"/>
        <v>#N/A</v>
      </c>
      <c r="Q193" s="3" t="e">
        <f t="shared" si="68"/>
        <v>#N/A</v>
      </c>
      <c r="R193" s="6">
        <f t="shared" si="77"/>
        <v>0.9306487188272512</v>
      </c>
      <c r="S193" s="6">
        <f t="shared" si="78"/>
        <v>0.55838923129635076</v>
      </c>
      <c r="T193" s="6">
        <f t="shared" si="69"/>
        <v>1.1433867957639601</v>
      </c>
      <c r="U193" s="6">
        <f t="shared" si="79"/>
        <v>0.68603207745837613</v>
      </c>
      <c r="V193" s="86">
        <f t="shared" si="57"/>
        <v>344</v>
      </c>
      <c r="W193" s="6" t="str">
        <f t="shared" si="58"/>
        <v>FAIL</v>
      </c>
      <c r="X193" s="4" t="b">
        <f t="shared" si="70"/>
        <v>0</v>
      </c>
      <c r="Y193" s="4" t="b">
        <f t="shared" si="71"/>
        <v>0</v>
      </c>
      <c r="Z193" s="4" t="b">
        <f t="shared" si="72"/>
        <v>1</v>
      </c>
      <c r="AA193" s="10">
        <v>377</v>
      </c>
      <c r="AB193" s="29"/>
    </row>
    <row r="194" spans="1:28" s="1" customFormat="1" ht="15" customHeight="1" x14ac:dyDescent="0.25">
      <c r="A194" s="10">
        <v>378</v>
      </c>
      <c r="B194" s="6">
        <v>6.7666544644945301E-2</v>
      </c>
      <c r="C194" s="6">
        <v>0.73557817745992304</v>
      </c>
      <c r="D194" s="3" t="e">
        <f t="shared" si="73"/>
        <v>#N/A</v>
      </c>
      <c r="E194" s="53" t="e">
        <f t="shared" si="74"/>
        <v>#N/A</v>
      </c>
      <c r="F194" s="3" t="e">
        <f t="shared" si="75"/>
        <v>#N/A</v>
      </c>
      <c r="G194" s="53" t="e">
        <f t="shared" si="76"/>
        <v>#N/A</v>
      </c>
      <c r="H194" s="6">
        <f t="shared" si="59"/>
        <v>0.9194727218249038</v>
      </c>
      <c r="I194" s="6">
        <f t="shared" si="60"/>
        <v>0.55168363309494228</v>
      </c>
      <c r="J194" s="6">
        <f t="shared" si="61"/>
        <v>6.7666544644945301E-2</v>
      </c>
      <c r="K194" s="6">
        <f t="shared" si="62"/>
        <v>0.71923331689887848</v>
      </c>
      <c r="L194" s="6">
        <f t="shared" si="63"/>
        <v>0.73557817745992304</v>
      </c>
      <c r="M194" s="6">
        <f t="shared" si="64"/>
        <v>0.90372485164932836</v>
      </c>
      <c r="N194" s="3" t="e">
        <f t="shared" si="65"/>
        <v>#N/A</v>
      </c>
      <c r="O194" s="3" t="e">
        <f t="shared" si="66"/>
        <v>#N/A</v>
      </c>
      <c r="P194" s="3" t="e">
        <f t="shared" si="67"/>
        <v>#N/A</v>
      </c>
      <c r="Q194" s="3" t="e">
        <f t="shared" si="68"/>
        <v>#N/A</v>
      </c>
      <c r="R194" s="6">
        <f t="shared" si="77"/>
        <v>0.9194727218249038</v>
      </c>
      <c r="S194" s="6">
        <f t="shared" si="78"/>
        <v>0.55168363309494228</v>
      </c>
      <c r="T194" s="6">
        <f t="shared" si="69"/>
        <v>1.1296560645616605</v>
      </c>
      <c r="U194" s="6">
        <f t="shared" si="79"/>
        <v>0.67779363873699627</v>
      </c>
      <c r="V194" s="86">
        <f t="shared" si="57"/>
        <v>344</v>
      </c>
      <c r="W194" s="6" t="str">
        <f t="shared" si="58"/>
        <v>FAIL</v>
      </c>
      <c r="X194" s="4" t="b">
        <f t="shared" si="70"/>
        <v>0</v>
      </c>
      <c r="Y194" s="4" t="b">
        <f t="shared" si="71"/>
        <v>0</v>
      </c>
      <c r="Z194" s="4" t="b">
        <f t="shared" si="72"/>
        <v>1</v>
      </c>
      <c r="AA194" s="10">
        <v>378</v>
      </c>
      <c r="AB194" s="29"/>
    </row>
    <row r="195" spans="1:28" s="1" customFormat="1" ht="15" customHeight="1" x14ac:dyDescent="0.25">
      <c r="A195" s="10">
        <v>379</v>
      </c>
      <c r="B195" s="6">
        <v>5.7026974590838199E-2</v>
      </c>
      <c r="C195" s="6">
        <v>0.74313717622428999</v>
      </c>
      <c r="D195" s="3" t="e">
        <f t="shared" si="73"/>
        <v>#N/A</v>
      </c>
      <c r="E195" s="53" t="e">
        <f t="shared" si="74"/>
        <v>#N/A</v>
      </c>
      <c r="F195" s="3" t="e">
        <f t="shared" si="75"/>
        <v>#N/A</v>
      </c>
      <c r="G195" s="53" t="e">
        <f t="shared" si="76"/>
        <v>#N/A</v>
      </c>
      <c r="H195" s="6">
        <f t="shared" si="59"/>
        <v>0.92892147028036254</v>
      </c>
      <c r="I195" s="6">
        <f t="shared" si="60"/>
        <v>0.55735288216821743</v>
      </c>
      <c r="J195" s="6">
        <f t="shared" si="61"/>
        <v>5.7026974590838199E-2</v>
      </c>
      <c r="K195" s="6">
        <f t="shared" si="62"/>
        <v>0.60614444409554313</v>
      </c>
      <c r="L195" s="6">
        <f t="shared" si="63"/>
        <v>0.74313717622428999</v>
      </c>
      <c r="M195" s="6">
        <f t="shared" si="64"/>
        <v>0.91301177076448548</v>
      </c>
      <c r="N195" s="3" t="e">
        <f t="shared" si="65"/>
        <v>#N/A</v>
      </c>
      <c r="O195" s="3" t="e">
        <f t="shared" si="66"/>
        <v>#N/A</v>
      </c>
      <c r="P195" s="3" t="e">
        <f t="shared" si="67"/>
        <v>#N/A</v>
      </c>
      <c r="Q195" s="3" t="e">
        <f t="shared" si="68"/>
        <v>#N/A</v>
      </c>
      <c r="R195" s="6">
        <f t="shared" si="77"/>
        <v>0.92892147028036254</v>
      </c>
      <c r="S195" s="6">
        <f t="shared" si="78"/>
        <v>0.55735288216821743</v>
      </c>
      <c r="T195" s="6">
        <f t="shared" si="69"/>
        <v>1.1412647134556069</v>
      </c>
      <c r="U195" s="6">
        <f t="shared" si="79"/>
        <v>0.68475882807336408</v>
      </c>
      <c r="V195" s="86">
        <f t="shared" si="57"/>
        <v>344</v>
      </c>
      <c r="W195" s="6" t="str">
        <f t="shared" si="58"/>
        <v>FAIL</v>
      </c>
      <c r="X195" s="4" t="b">
        <f t="shared" si="70"/>
        <v>0</v>
      </c>
      <c r="Y195" s="4" t="b">
        <f t="shared" si="71"/>
        <v>0</v>
      </c>
      <c r="Z195" s="4" t="b">
        <f t="shared" si="72"/>
        <v>0</v>
      </c>
      <c r="AA195" s="10">
        <v>379</v>
      </c>
      <c r="AB195" s="29"/>
    </row>
    <row r="196" spans="1:28" s="1" customFormat="1" ht="15" customHeight="1" x14ac:dyDescent="0.25">
      <c r="A196" s="10">
        <v>380</v>
      </c>
      <c r="B196" s="6">
        <v>5.38657028469414E-2</v>
      </c>
      <c r="C196" s="6">
        <v>0.76485865636095296</v>
      </c>
      <c r="D196" s="3" t="e">
        <f t="shared" si="73"/>
        <v>#N/A</v>
      </c>
      <c r="E196" s="53" t="e">
        <f t="shared" si="74"/>
        <v>#N/A</v>
      </c>
      <c r="F196" s="3" t="e">
        <f t="shared" si="75"/>
        <v>#N/A</v>
      </c>
      <c r="G196" s="53" t="e">
        <f t="shared" si="76"/>
        <v>#N/A</v>
      </c>
      <c r="H196" s="6">
        <f t="shared" si="59"/>
        <v>0.9560733204511912</v>
      </c>
      <c r="I196" s="6">
        <f t="shared" si="60"/>
        <v>0.57364399227071472</v>
      </c>
      <c r="J196" s="6">
        <f t="shared" si="61"/>
        <v>5.38657028469414E-2</v>
      </c>
      <c r="K196" s="6">
        <f t="shared" si="62"/>
        <v>0.57254302445882399</v>
      </c>
      <c r="L196" s="6">
        <f t="shared" si="63"/>
        <v>0.76485865636095296</v>
      </c>
      <c r="M196" s="6">
        <f t="shared" si="64"/>
        <v>0.93969858939999218</v>
      </c>
      <c r="N196" s="3" t="e">
        <f t="shared" si="65"/>
        <v>#N/A</v>
      </c>
      <c r="O196" s="3" t="e">
        <f t="shared" si="66"/>
        <v>#N/A</v>
      </c>
      <c r="P196" s="3" t="e">
        <f t="shared" si="67"/>
        <v>#N/A</v>
      </c>
      <c r="Q196" s="3" t="e">
        <f t="shared" si="68"/>
        <v>#N/A</v>
      </c>
      <c r="R196" s="6">
        <f t="shared" si="77"/>
        <v>0.9560733204511912</v>
      </c>
      <c r="S196" s="6">
        <f t="shared" si="78"/>
        <v>0.57364399227071472</v>
      </c>
      <c r="T196" s="6">
        <f t="shared" si="69"/>
        <v>1.1746232367499903</v>
      </c>
      <c r="U196" s="6">
        <f t="shared" si="79"/>
        <v>0.70477394204999411</v>
      </c>
      <c r="V196" s="86">
        <f t="shared" ref="V196" si="80">$AI$43</f>
        <v>344</v>
      </c>
      <c r="W196" s="6" t="str">
        <f t="shared" si="58"/>
        <v>FAIL</v>
      </c>
      <c r="X196" s="4" t="b">
        <f t="shared" si="70"/>
        <v>0</v>
      </c>
      <c r="Y196" s="4" t="b">
        <f t="shared" si="71"/>
        <v>0</v>
      </c>
      <c r="Z196" s="4" t="b">
        <f t="shared" si="72"/>
        <v>0</v>
      </c>
      <c r="AA196" s="10">
        <v>380</v>
      </c>
      <c r="AB196" s="29"/>
    </row>
    <row r="197" spans="1:28" x14ac:dyDescent="0.25">
      <c r="A197" s="20"/>
      <c r="AA197" s="20"/>
      <c r="AB197" s="20"/>
    </row>
    <row r="198" spans="1:28" ht="15.75" thickBot="1" x14ac:dyDescent="0.3">
      <c r="A198" s="21"/>
      <c r="AA198" s="21"/>
      <c r="AB198" s="20"/>
    </row>
  </sheetData>
  <conditionalFormatting sqref="X7:X196">
    <cfRule type="containsText" dxfId="269" priority="124" operator="containsText" text="TRUE">
      <formula>NOT(ISERROR(SEARCH("TRUE",X7)))</formula>
    </cfRule>
    <cfRule type="containsText" dxfId="268" priority="125" operator="containsText" text="FALSE">
      <formula>NOT(ISERROR(SEARCH("FALSE",X7)))</formula>
    </cfRule>
  </conditionalFormatting>
  <conditionalFormatting sqref="X6:X196">
    <cfRule type="containsText" dxfId="267" priority="122" operator="containsText" text="TRUE">
      <formula>NOT(ISERROR(SEARCH("TRUE",X6)))</formula>
    </cfRule>
    <cfRule type="containsText" dxfId="266" priority="123" operator="containsText" text="FALSE">
      <formula>NOT(ISERROR(SEARCH("FALSE",X6)))</formula>
    </cfRule>
  </conditionalFormatting>
  <conditionalFormatting sqref="W37:W196">
    <cfRule type="containsText" dxfId="265" priority="84" operator="containsText" text="FAIL">
      <formula>NOT(ISERROR(SEARCH("FAIL",W37)))</formula>
    </cfRule>
    <cfRule type="containsText" dxfId="264" priority="85" operator="containsText" text="W/IN 98%">
      <formula>NOT(ISERROR(SEARCH("W/IN 98%",W37)))</formula>
    </cfRule>
  </conditionalFormatting>
  <conditionalFormatting sqref="Y7:Y196">
    <cfRule type="containsText" dxfId="263" priority="82" operator="containsText" text="TRUE">
      <formula>NOT(ISERROR(SEARCH("TRUE",Y7)))</formula>
    </cfRule>
    <cfRule type="containsText" dxfId="262" priority="83" operator="containsText" text="FALSE">
      <formula>NOT(ISERROR(SEARCH("FALSE",Y7)))</formula>
    </cfRule>
  </conditionalFormatting>
  <conditionalFormatting sqref="Y6:Y196">
    <cfRule type="containsText" dxfId="261" priority="80" operator="containsText" text="TRUE">
      <formula>NOT(ISERROR(SEARCH("TRUE",Y6)))</formula>
    </cfRule>
    <cfRule type="containsText" dxfId="260" priority="81" operator="containsText" text="FALSE">
      <formula>NOT(ISERROR(SEARCH("FALSE",Y6)))</formula>
    </cfRule>
  </conditionalFormatting>
  <conditionalFormatting sqref="Z37:Z196">
    <cfRule type="containsText" dxfId="259" priority="78" operator="containsText" text="TRUE">
      <formula>NOT(ISERROR(SEARCH("TRUE",Z37)))</formula>
    </cfRule>
    <cfRule type="containsText" dxfId="258" priority="79" operator="containsText" text="FALSE">
      <formula>NOT(ISERROR(SEARCH("FALSE",Z37)))</formula>
    </cfRule>
  </conditionalFormatting>
  <conditionalFormatting sqref="Z37:Z196">
    <cfRule type="containsText" dxfId="257" priority="76" operator="containsText" text="TRUE">
      <formula>NOT(ISERROR(SEARCH("TRUE",Z37)))</formula>
    </cfRule>
    <cfRule type="containsText" dxfId="256" priority="77" operator="containsText" text="FALSE">
      <formula>NOT(ISERROR(SEARCH("FALSE",Z37)))</formula>
    </cfRule>
  </conditionalFormatting>
  <conditionalFormatting sqref="F107:F196">
    <cfRule type="cellIs" dxfId="255" priority="51" operator="greaterThan">
      <formula>0</formula>
    </cfRule>
  </conditionalFormatting>
  <conditionalFormatting sqref="D107:D196">
    <cfRule type="cellIs" dxfId="254" priority="55" operator="greaterThan">
      <formula>0</formula>
    </cfRule>
  </conditionalFormatting>
  <conditionalFormatting sqref="E107:E196">
    <cfRule type="cellIs" dxfId="253" priority="54" operator="greaterThan">
      <formula>0</formula>
    </cfRule>
  </conditionalFormatting>
  <conditionalFormatting sqref="G107:G196">
    <cfRule type="cellIs" dxfId="252" priority="52" operator="greaterThan">
      <formula>0</formula>
    </cfRule>
  </conditionalFormatting>
  <conditionalFormatting sqref="F6">
    <cfRule type="cellIs" dxfId="251" priority="22" operator="greaterThan">
      <formula>0</formula>
    </cfRule>
  </conditionalFormatting>
  <conditionalFormatting sqref="D6">
    <cfRule type="cellIs" dxfId="250" priority="25" operator="greaterThan">
      <formula>0</formula>
    </cfRule>
  </conditionalFormatting>
  <conditionalFormatting sqref="E6">
    <cfRule type="cellIs" dxfId="249" priority="24" operator="greaterThan">
      <formula>0</formula>
    </cfRule>
  </conditionalFormatting>
  <conditionalFormatting sqref="G6">
    <cfRule type="cellIs" dxfId="248" priority="23" operator="greaterThan">
      <formula>0</formula>
    </cfRule>
  </conditionalFormatting>
  <conditionalFormatting sqref="F37:F106">
    <cfRule type="cellIs" dxfId="247" priority="18" operator="greaterThan">
      <formula>0</formula>
    </cfRule>
  </conditionalFormatting>
  <conditionalFormatting sqref="D37:D106">
    <cfRule type="cellIs" dxfId="246" priority="21" operator="greaterThan">
      <formula>0</formula>
    </cfRule>
  </conditionalFormatting>
  <conditionalFormatting sqref="E37:E106">
    <cfRule type="cellIs" dxfId="245" priority="20" operator="greaterThan">
      <formula>0</formula>
    </cfRule>
  </conditionalFormatting>
  <conditionalFormatting sqref="G37:G106">
    <cfRule type="cellIs" dxfId="244" priority="19" operator="greaterThan">
      <formula>0</formula>
    </cfRule>
  </conditionalFormatting>
  <conditionalFormatting sqref="O107:Q196">
    <cfRule type="cellIs" dxfId="243" priority="17" operator="greaterThan">
      <formula>0</formula>
    </cfRule>
  </conditionalFormatting>
  <conditionalFormatting sqref="N6:Q6">
    <cfRule type="cellIs" dxfId="242" priority="16" operator="greaterThan">
      <formula>0</formula>
    </cfRule>
  </conditionalFormatting>
  <conditionalFormatting sqref="N37:Q37 O38:Q106 N38:N196">
    <cfRule type="cellIs" dxfId="241" priority="15" operator="greaterThan">
      <formula>0</formula>
    </cfRule>
  </conditionalFormatting>
  <conditionalFormatting sqref="B47:B106">
    <cfRule type="top10" dxfId="240" priority="135" percent="1" rank="5"/>
    <cfRule type="top10" dxfId="239" priority="134" percent="1" bottom="1" rank="5"/>
  </conditionalFormatting>
  <conditionalFormatting sqref="B107:B196">
    <cfRule type="top10" dxfId="238" priority="14" percent="1" rank="5"/>
    <cfRule type="top10" dxfId="237" priority="13" percent="1" bottom="1" rank="5"/>
  </conditionalFormatting>
  <conditionalFormatting sqref="C47:C106">
    <cfRule type="top10" dxfId="236" priority="11" percent="1" bottom="1" rank="5"/>
    <cfRule type="top10" dxfId="235" priority="12" percent="1" rank="5"/>
  </conditionalFormatting>
  <conditionalFormatting sqref="C107:C196">
    <cfRule type="top10" dxfId="234" priority="9" percent="1" bottom="1" rank="5"/>
    <cfRule type="top10" dxfId="233" priority="10" percent="1" rank="5"/>
  </conditionalFormatting>
  <conditionalFormatting sqref="H47:M106">
    <cfRule type="top10" dxfId="232" priority="7" percent="1" bottom="1" rank="5"/>
    <cfRule type="top10" dxfId="231" priority="8" percent="1" rank="5"/>
  </conditionalFormatting>
  <conditionalFormatting sqref="H107:M196">
    <cfRule type="top10" dxfId="230" priority="5" percent="1" bottom="1" rank="5"/>
    <cfRule type="top10" dxfId="229" priority="6" percent="1" rank="5"/>
  </conditionalFormatting>
  <conditionalFormatting sqref="R47:U106">
    <cfRule type="top10" dxfId="228" priority="3" percent="1" bottom="1" rank="5"/>
    <cfRule type="top10" dxfId="227" priority="4" percent="1" rank="5"/>
  </conditionalFormatting>
  <conditionalFormatting sqref="R107:U196">
    <cfRule type="top10" dxfId="226" priority="1" percent="1" bottom="1" rank="5"/>
    <cfRule type="top10" dxfId="225" priority="2" percent="1" rank="5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37" zoomScale="85" zoomScaleNormal="85" workbookViewId="0">
      <selection activeCell="J69" sqref="J69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1" s="1" customFormat="1" ht="122.25" x14ac:dyDescent="0.25">
      <c r="A2" s="31"/>
      <c r="B2" s="30" t="str">
        <f>'1'!B2</f>
        <v>3-PhenylPropionic Acid</v>
      </c>
      <c r="C2" s="30" t="str">
        <f>'1'!C2</f>
        <v>Homogentisic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  <c r="AE2" s="37"/>
    </row>
    <row r="3" spans="1:31" s="1" customFormat="1" ht="29.25" x14ac:dyDescent="0.25">
      <c r="A3" s="32"/>
      <c r="B3" s="96">
        <f>'1'!B3</f>
        <v>0.68274469999999998</v>
      </c>
      <c r="C3" s="96">
        <f>'1'!C3</f>
        <v>0.54502399999999995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  <c r="AE3" s="37"/>
    </row>
    <row r="4" spans="1:31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  <c r="AE4" s="37"/>
    </row>
    <row r="5" spans="1:31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  <c r="AB5" s="13"/>
      <c r="AC5" s="13"/>
      <c r="AD5" s="13"/>
    </row>
    <row r="6" spans="1:31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0.75993244394501203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0.949915554931265</v>
      </c>
      <c r="I6" s="6">
        <f>'1'!I6</f>
        <v>0.56994933295875905</v>
      </c>
      <c r="J6" s="6">
        <f>'1'!J6</f>
        <v>9.7768949922154604E-3</v>
      </c>
      <c r="K6" s="6">
        <f>'1'!K6</f>
        <v>0.10391942799976327</v>
      </c>
      <c r="L6" s="6">
        <f>'1'!L6</f>
        <v>0.75993244394501203</v>
      </c>
      <c r="M6" s="6">
        <f>'1'!M6</f>
        <v>0.93364628833776842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0.949915554931265</v>
      </c>
      <c r="S6" s="6">
        <f>'1'!S6</f>
        <v>0.56994933295875905</v>
      </c>
      <c r="T6" s="6">
        <f>'1'!T6</f>
        <v>1.1670578604222106</v>
      </c>
      <c r="U6" s="6">
        <f>'1'!U6</f>
        <v>0.70023471625332634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1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0.76619829742934897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1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0.75845723086738903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1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0.75469695835767503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1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0.75594689727331499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1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0.75455604319094904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1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0.75426916319933202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1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0.74142240211685795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1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0.74818741059799898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1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0.76064619734670702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1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0.75068168530444301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0.73754468972340204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0.74149963077606496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0.74200169780743797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0.75131307744037701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0.73484336189560095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0.73401094357401098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0.73903452248538903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0.732442891975569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0.72185245558891498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0.69925144898873204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0.68660534150665997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0.67231127883387398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0.66204607497852097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0.65430892405188101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0.64112043346000402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0.62906328263975797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0.63523485780979205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0.62473271286541998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0.61888299959369697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0.62636310003496598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0.63176146982578396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0.78970183728222998</v>
      </c>
      <c r="I37" s="6">
        <f>'1'!I37</f>
        <v>0.47382110236933794</v>
      </c>
      <c r="J37" s="6">
        <f>'1'!J37</f>
        <v>0.182258860447993</v>
      </c>
      <c r="K37" s="6">
        <f>'1'!K37</f>
        <v>1.9372445485734138</v>
      </c>
      <c r="L37" s="6">
        <f>'1'!L37</f>
        <v>0.63176146982578396</v>
      </c>
      <c r="M37" s="6">
        <f>'1'!M37</f>
        <v>0.7761765616370192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0.78970183728222998</v>
      </c>
      <c r="S37" s="6">
        <f>'1'!S37</f>
        <v>0.47382110236933794</v>
      </c>
      <c r="T37" s="6">
        <f>'1'!T37</f>
        <v>0.97022070204627398</v>
      </c>
      <c r="U37" s="6">
        <f>'1'!U37</f>
        <v>0.58213242122776443</v>
      </c>
      <c r="V37" s="12">
        <f>$AH$43</f>
        <v>253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0.63584857107732395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0.79481071384665491</v>
      </c>
      <c r="I38" s="6">
        <f>'1'!I38</f>
        <v>0.47688642830799299</v>
      </c>
      <c r="J38" s="6">
        <f>'1'!J38</f>
        <v>0.20124296614189099</v>
      </c>
      <c r="K38" s="6">
        <f>'1'!K38</f>
        <v>2.1390281829857423</v>
      </c>
      <c r="L38" s="6">
        <f>'1'!L38</f>
        <v>0.63584857107732395</v>
      </c>
      <c r="M38" s="6">
        <f>'1'!M38</f>
        <v>0.78119793813431893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0.79481071384665491</v>
      </c>
      <c r="S38" s="6">
        <f>'1'!S38</f>
        <v>0.47688642830799299</v>
      </c>
      <c r="T38" s="6">
        <f>'1'!T38</f>
        <v>0.97649742266789863</v>
      </c>
      <c r="U38" s="6">
        <f>'1'!U38</f>
        <v>0.58589845360073922</v>
      </c>
      <c r="V38" s="12">
        <f t="shared" ref="V38:V101" si="0">$AH$43</f>
        <v>253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0.63224699818817498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0.79030874773521875</v>
      </c>
      <c r="I39" s="6">
        <f>'1'!I39</f>
        <v>0.47418524864113121</v>
      </c>
      <c r="J39" s="6">
        <f>'1'!J39</f>
        <v>0.208997267947585</v>
      </c>
      <c r="K39" s="6">
        <f>'1'!K39</f>
        <v>2.2214493002041293</v>
      </c>
      <c r="L39" s="6">
        <f>'1'!L39</f>
        <v>0.63224699818817498</v>
      </c>
      <c r="M39" s="6">
        <f>'1'!M39</f>
        <v>0.77677307749450231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0.79030874773521875</v>
      </c>
      <c r="S39" s="6">
        <f>'1'!S39</f>
        <v>0.47418524864113121</v>
      </c>
      <c r="T39" s="6">
        <f>'1'!T39</f>
        <v>0.97096634686812788</v>
      </c>
      <c r="U39" s="6">
        <f>'1'!U39</f>
        <v>0.58257980812087673</v>
      </c>
      <c r="V39" s="12">
        <f t="shared" si="0"/>
        <v>253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0.63615245375484497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0.79519056719355619</v>
      </c>
      <c r="I40" s="6">
        <f>'1'!I40</f>
        <v>0.47711434031613376</v>
      </c>
      <c r="J40" s="6">
        <f>'1'!J40</f>
        <v>0.22246756569751899</v>
      </c>
      <c r="K40" s="6">
        <f>'1'!K40</f>
        <v>2.3646262125340876</v>
      </c>
      <c r="L40" s="6">
        <f>'1'!L40</f>
        <v>0.63615245375484497</v>
      </c>
      <c r="M40" s="6">
        <f>'1'!M40</f>
        <v>0.78157128570780154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0.79519056719355619</v>
      </c>
      <c r="S40" s="6">
        <f>'1'!S40</f>
        <v>0.47711434031613376</v>
      </c>
      <c r="T40" s="6">
        <f>'1'!T40</f>
        <v>0.9769641071347519</v>
      </c>
      <c r="U40" s="6">
        <f>'1'!U40</f>
        <v>0.58617846428085119</v>
      </c>
      <c r="V40" s="12">
        <f t="shared" si="0"/>
        <v>253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0.657264715736954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0.82158089467119244</v>
      </c>
      <c r="I41" s="6">
        <f>'1'!I41</f>
        <v>0.4929485368027155</v>
      </c>
      <c r="J41" s="6">
        <f>'1'!J41</f>
        <v>0.24313272358276899</v>
      </c>
      <c r="K41" s="6">
        <f>'1'!K41</f>
        <v>2.5842778901546271</v>
      </c>
      <c r="L41" s="6">
        <f>'1'!L41</f>
        <v>0.657264715736954</v>
      </c>
      <c r="M41" s="6">
        <f>'1'!M41</f>
        <v>0.80750962429969486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0.82158089467119244</v>
      </c>
      <c r="S41" s="6">
        <f>'1'!S41</f>
        <v>0.4929485368027155</v>
      </c>
      <c r="T41" s="6">
        <f>'1'!T41</f>
        <v>1.0093870303746186</v>
      </c>
      <c r="U41" s="6">
        <f>'1'!U41</f>
        <v>0.60563221822477109</v>
      </c>
      <c r="V41" s="12">
        <f t="shared" si="0"/>
        <v>253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0.81394041130712302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0.67178947763655095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0.83973684704568874</v>
      </c>
      <c r="I42" s="6">
        <f>'1'!I42</f>
        <v>0.50384210822741315</v>
      </c>
      <c r="J42" s="6">
        <f>'1'!J42</f>
        <v>0.25740740240580301</v>
      </c>
      <c r="K42" s="6">
        <f>'1'!K42</f>
        <v>2.7360046356450054</v>
      </c>
      <c r="L42" s="6">
        <f>'1'!L42</f>
        <v>0.67178947763655095</v>
      </c>
      <c r="M42" s="6">
        <f>'1'!M42</f>
        <v>0.82535461847595315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0.83973684704568874</v>
      </c>
      <c r="S42" s="6">
        <f>'1'!S42</f>
        <v>0.50384210822741315</v>
      </c>
      <c r="T42" s="6">
        <f>'1'!T42</f>
        <v>1.0316932730949415</v>
      </c>
      <c r="U42" s="6">
        <f>'1'!U42</f>
        <v>0.61901596385696489</v>
      </c>
      <c r="V42" s="12">
        <f t="shared" si="0"/>
        <v>253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0.68053068454527899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0.85066335568159879</v>
      </c>
      <c r="I43" s="6">
        <f>'1'!I43</f>
        <v>0.51039801340895918</v>
      </c>
      <c r="J43" s="6">
        <f>'1'!J43</f>
        <v>0.271337909539209</v>
      </c>
      <c r="K43" s="6">
        <f>'1'!K43</f>
        <v>2.884073151692566</v>
      </c>
      <c r="L43" s="6">
        <f>'1'!L43</f>
        <v>0.68053068454527899</v>
      </c>
      <c r="M43" s="6">
        <f>'1'!M43</f>
        <v>0.8360939880751237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0.85066335568159879</v>
      </c>
      <c r="S43" s="6">
        <f>'1'!S43</f>
        <v>0.51039801340895918</v>
      </c>
      <c r="T43" s="6">
        <f>'1'!T43</f>
        <v>1.0451174850939047</v>
      </c>
      <c r="U43" s="6">
        <f>'1'!U43</f>
        <v>0.62707049105634272</v>
      </c>
      <c r="V43" s="12">
        <f t="shared" si="0"/>
        <v>253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253</v>
      </c>
      <c r="AI43" s="95">
        <v>344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0.67608513161427897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0.84510641451784874</v>
      </c>
      <c r="I44" s="6">
        <f>'1'!I44</f>
        <v>0.5070638487107092</v>
      </c>
      <c r="J44" s="6">
        <f>'1'!J44</f>
        <v>0.28468099451983703</v>
      </c>
      <c r="K44" s="6">
        <f>'1'!K44</f>
        <v>3.0258979089435272</v>
      </c>
      <c r="L44" s="6">
        <f>'1'!L44</f>
        <v>0.67608513161427897</v>
      </c>
      <c r="M44" s="6">
        <f>'1'!M44</f>
        <v>0.83063222101055345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0.84510641451784874</v>
      </c>
      <c r="S44" s="6">
        <f>'1'!S44</f>
        <v>0.5070638487107092</v>
      </c>
      <c r="T44" s="6">
        <f>'1'!T44</f>
        <v>1.0382902762631918</v>
      </c>
      <c r="U44" s="6">
        <f>'1'!U44</f>
        <v>0.62297416575791509</v>
      </c>
      <c r="V44" s="12">
        <f t="shared" si="0"/>
        <v>253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0.69371047030556499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0.86713808788195623</v>
      </c>
      <c r="I45" s="6">
        <f>'1'!I45</f>
        <v>0.52028285272917374</v>
      </c>
      <c r="J45" s="6">
        <f>'1'!J45</f>
        <v>0.30422802754695899</v>
      </c>
      <c r="K45" s="6">
        <f>'1'!K45</f>
        <v>3.2336649446832348</v>
      </c>
      <c r="L45" s="6">
        <f>'1'!L45</f>
        <v>0.69371047030556499</v>
      </c>
      <c r="M45" s="6">
        <f>'1'!M45</f>
        <v>0.85228655644646223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0.86713808788195623</v>
      </c>
      <c r="S45" s="6">
        <f>'1'!S45</f>
        <v>0.52028285272917374</v>
      </c>
      <c r="T45" s="6">
        <f>'1'!T45</f>
        <v>1.0653581955580778</v>
      </c>
      <c r="U45" s="6">
        <f>'1'!U45</f>
        <v>0.6392149173348467</v>
      </c>
      <c r="V45" s="12">
        <f t="shared" si="0"/>
        <v>253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0.70061097966632702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0.87576372458290874</v>
      </c>
      <c r="I46" s="6">
        <f>'1'!I46</f>
        <v>0.52545823474974529</v>
      </c>
      <c r="J46" s="6">
        <f>'1'!J46</f>
        <v>0.31671903746435098</v>
      </c>
      <c r="K46" s="6">
        <f>'1'!K46</f>
        <v>3.3664329253957499</v>
      </c>
      <c r="L46" s="6">
        <f>'1'!L46</f>
        <v>0.70061097966632702</v>
      </c>
      <c r="M46" s="6">
        <f>'1'!M46</f>
        <v>0.86076446129662243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0.87576372458290874</v>
      </c>
      <c r="S46" s="6">
        <f>'1'!S46</f>
        <v>0.52545823474974529</v>
      </c>
      <c r="T46" s="6">
        <f>'1'!T46</f>
        <v>1.075955576620778</v>
      </c>
      <c r="U46" s="6">
        <f>'1'!U46</f>
        <v>0.64557334597246685</v>
      </c>
      <c r="V46" s="12">
        <f t="shared" si="0"/>
        <v>253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0.717118654547234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0.89639831818404248</v>
      </c>
      <c r="I47" s="6">
        <f>'1'!I47</f>
        <v>0.53783899091042553</v>
      </c>
      <c r="J47" s="6">
        <f>'1'!J47</f>
        <v>0.33287764993331997</v>
      </c>
      <c r="K47" s="6">
        <f>'1'!K47</f>
        <v>3.5381841579069002</v>
      </c>
      <c r="L47" s="6">
        <f>'1'!L47</f>
        <v>0.717118654547234</v>
      </c>
      <c r="M47" s="6">
        <f>'1'!M47</f>
        <v>0.8810456448471442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0.89639831818404248</v>
      </c>
      <c r="S47" s="6">
        <f>'1'!S47</f>
        <v>0.53783899091042553</v>
      </c>
      <c r="T47" s="6">
        <f>'1'!T47</f>
        <v>1.1013070560589302</v>
      </c>
      <c r="U47" s="6">
        <f>'1'!U47</f>
        <v>0.66078423363535821</v>
      </c>
      <c r="V47" s="12">
        <f t="shared" si="0"/>
        <v>253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0.72489558500591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0.9061194812573875</v>
      </c>
      <c r="I48" s="6">
        <f>'1'!I48</f>
        <v>0.5436716887544325</v>
      </c>
      <c r="J48" s="6">
        <f>'1'!J48</f>
        <v>0.34310098022512497</v>
      </c>
      <c r="K48" s="6">
        <f>'1'!K48</f>
        <v>3.6468487837439305</v>
      </c>
      <c r="L48" s="6">
        <f>'1'!L48</f>
        <v>0.72489558500591</v>
      </c>
      <c r="M48" s="6">
        <f>'1'!M48</f>
        <v>0.89060031291699326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0.9061194812573875</v>
      </c>
      <c r="S48" s="6">
        <f>'1'!S48</f>
        <v>0.5436716887544325</v>
      </c>
      <c r="T48" s="6">
        <f>'1'!T48</f>
        <v>1.1132503911462415</v>
      </c>
      <c r="U48" s="6">
        <f>'1'!U48</f>
        <v>0.66795023468774495</v>
      </c>
      <c r="V48" s="12">
        <f t="shared" si="0"/>
        <v>253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0.72355480705597497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0.90444350881996871</v>
      </c>
      <c r="I49" s="6">
        <f>'1'!I49</f>
        <v>0.54266610529198123</v>
      </c>
      <c r="J49" s="6">
        <f>'1'!J49</f>
        <v>0.35058704189671502</v>
      </c>
      <c r="K49" s="6">
        <f>'1'!K49</f>
        <v>3.7264187543227294</v>
      </c>
      <c r="L49" s="6">
        <f>'1'!L49</f>
        <v>0.72355480705597497</v>
      </c>
      <c r="M49" s="6">
        <f>'1'!M49</f>
        <v>0.88895304497045913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0.90444350881996871</v>
      </c>
      <c r="S49" s="6">
        <f>'1'!S49</f>
        <v>0.54266610529198123</v>
      </c>
      <c r="T49" s="6">
        <f>'1'!T49</f>
        <v>1.1111913062130738</v>
      </c>
      <c r="U49" s="6">
        <f>'1'!U49</f>
        <v>0.66671478372784432</v>
      </c>
      <c r="V49" s="12">
        <f t="shared" si="0"/>
        <v>253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C49" s="82"/>
      <c r="AD49" s="82"/>
      <c r="AE49" s="82"/>
      <c r="AF49" s="82"/>
      <c r="AG49" s="82"/>
      <c r="AH49" s="82"/>
      <c r="AI49" s="82"/>
      <c r="AJ49" s="82"/>
    </row>
    <row r="50" spans="1:3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0.74025300068125199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0.92531625085156499</v>
      </c>
      <c r="I50" s="6">
        <f>'1'!I50</f>
        <v>0.555189750510939</v>
      </c>
      <c r="J50" s="6">
        <f>'1'!J50</f>
        <v>0.36215188910176699</v>
      </c>
      <c r="K50" s="6">
        <f>'1'!K50</f>
        <v>3.849342474727885</v>
      </c>
      <c r="L50" s="6">
        <f>'1'!L50</f>
        <v>0.74025300068125199</v>
      </c>
      <c r="M50" s="6">
        <f>'1'!M50</f>
        <v>0.90946829816750963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0.92531625085156499</v>
      </c>
      <c r="S50" s="6">
        <f>'1'!S50</f>
        <v>0.555189750510939</v>
      </c>
      <c r="T50" s="6">
        <f>'1'!T50</f>
        <v>1.1368353727093869</v>
      </c>
      <c r="U50" s="6">
        <f>'1'!U50</f>
        <v>0.68210122362563219</v>
      </c>
      <c r="V50" s="12">
        <f t="shared" si="0"/>
        <v>253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83"/>
      <c r="AK50" s="37"/>
    </row>
    <row r="51" spans="1:3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0.74363671321090696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0.92954589151363365</v>
      </c>
      <c r="I51" s="6">
        <f>'1'!I51</f>
        <v>0.55772753490818028</v>
      </c>
      <c r="J51" s="6">
        <f>'1'!J51</f>
        <v>0.37423505345981301</v>
      </c>
      <c r="K51" s="6">
        <f>'1'!K51</f>
        <v>3.9777754311537299</v>
      </c>
      <c r="L51" s="6">
        <f>'1'!L51</f>
        <v>0.74363671321090696</v>
      </c>
      <c r="M51" s="6">
        <f>'1'!M51</f>
        <v>0.91362549749395783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0.92954589151363365</v>
      </c>
      <c r="S51" s="6">
        <f>'1'!S51</f>
        <v>0.55772753490818028</v>
      </c>
      <c r="T51" s="6">
        <f>'1'!T51</f>
        <v>1.1420318718674474</v>
      </c>
      <c r="U51" s="6">
        <f>'1'!U51</f>
        <v>0.6852191231204684</v>
      </c>
      <c r="V51" s="12">
        <f t="shared" si="0"/>
        <v>253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83"/>
      <c r="AK51" s="37"/>
    </row>
    <row r="52" spans="1:3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0.77240523114245296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0.96550653892806615</v>
      </c>
      <c r="I52" s="6">
        <f>'1'!I52</f>
        <v>0.57930392335683978</v>
      </c>
      <c r="J52" s="6">
        <f>'1'!J52</f>
        <v>0.39137802620474699</v>
      </c>
      <c r="K52" s="6">
        <f>'1'!K52</f>
        <v>4.1599895107042952</v>
      </c>
      <c r="L52" s="6">
        <f>'1'!L52</f>
        <v>0.77240523114245296</v>
      </c>
      <c r="M52" s="6">
        <f>'1'!M52</f>
        <v>0.94897024451953693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0.96550653892806615</v>
      </c>
      <c r="S52" s="6">
        <f>'1'!S52</f>
        <v>0.57930392335683978</v>
      </c>
      <c r="T52" s="6">
        <f>'1'!T52</f>
        <v>1.1862128056494212</v>
      </c>
      <c r="U52" s="6">
        <f>'1'!U52</f>
        <v>0.71172768338965264</v>
      </c>
      <c r="V52" s="12">
        <f t="shared" si="0"/>
        <v>253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83"/>
      <c r="AK52" s="37"/>
    </row>
    <row r="53" spans="1:3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0.79437990816605697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0.99297488520757127</v>
      </c>
      <c r="I53" s="6">
        <f>'1'!I53</f>
        <v>0.59578493112454267</v>
      </c>
      <c r="J53" s="6">
        <f>'1'!J53</f>
        <v>0.42825341936503197</v>
      </c>
      <c r="K53" s="6">
        <f>'1'!K53</f>
        <v>4.5519411239244807</v>
      </c>
      <c r="L53" s="6">
        <f>'1'!L53</f>
        <v>0.79437990816605697</v>
      </c>
      <c r="M53" s="6">
        <f>'1'!M53</f>
        <v>0.97596813861391463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0.99297488520757127</v>
      </c>
      <c r="S53" s="6">
        <f>'1'!S53</f>
        <v>0.59578493112454267</v>
      </c>
      <c r="T53" s="6">
        <f>'1'!T53</f>
        <v>1.2199601732673933</v>
      </c>
      <c r="U53" s="6">
        <f>'1'!U53</f>
        <v>0.731976103960436</v>
      </c>
      <c r="V53" s="12">
        <f t="shared" si="0"/>
        <v>253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83"/>
      <c r="AK53" s="37"/>
    </row>
    <row r="54" spans="1:3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0.79981274389298296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0.9997659298662287</v>
      </c>
      <c r="I54" s="6">
        <f>'1'!I54</f>
        <v>0.59985955791973722</v>
      </c>
      <c r="J54" s="6">
        <f>'1'!J54</f>
        <v>0.452597207771266</v>
      </c>
      <c r="K54" s="6">
        <f>'1'!K54</f>
        <v>4.8106932705454035</v>
      </c>
      <c r="L54" s="6">
        <f>'1'!L54</f>
        <v>0.79981274389298296</v>
      </c>
      <c r="M54" s="6">
        <f>'1'!M54</f>
        <v>0.98264287260113781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0.9997659298662287</v>
      </c>
      <c r="S54" s="6">
        <f>'1'!S54</f>
        <v>0.59985955791973722</v>
      </c>
      <c r="T54" s="6">
        <f>'1'!T54</f>
        <v>1.2283035907514224</v>
      </c>
      <c r="U54" s="6">
        <f>'1'!U54</f>
        <v>0.73698215445085336</v>
      </c>
      <c r="V54" s="12">
        <f t="shared" si="0"/>
        <v>253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83"/>
      <c r="AK54" s="37"/>
    </row>
    <row r="55" spans="1:3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0.80695013807725902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1.0086876725965737</v>
      </c>
      <c r="I55" s="6">
        <f>'1'!I55</f>
        <v>0.60521260355794426</v>
      </c>
      <c r="J55" s="6">
        <f>'1'!J55</f>
        <v>0.47389165819404799</v>
      </c>
      <c r="K55" s="6">
        <f>'1'!K55</f>
        <v>5.0370337507558158</v>
      </c>
      <c r="L55" s="6">
        <f>'1'!L55</f>
        <v>0.80695013807725902</v>
      </c>
      <c r="M55" s="6">
        <f>'1'!M55</f>
        <v>0.9914118120531229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1.0086876725965737</v>
      </c>
      <c r="S55" s="6">
        <f>'1'!S55</f>
        <v>0.60521260355794426</v>
      </c>
      <c r="T55" s="6">
        <f>'1'!T55</f>
        <v>1.2392647650664037</v>
      </c>
      <c r="U55" s="6">
        <f>'1'!U55</f>
        <v>0.7435588590398422</v>
      </c>
      <c r="V55" s="12">
        <f t="shared" si="0"/>
        <v>253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83"/>
      <c r="AK55" s="37"/>
    </row>
    <row r="56" spans="1:3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0.80733531545692205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1.0091691443211526</v>
      </c>
      <c r="I56" s="6">
        <f>'1'!I56</f>
        <v>0.60550148659269154</v>
      </c>
      <c r="J56" s="6">
        <f>'1'!J56</f>
        <v>0.48665239605023303</v>
      </c>
      <c r="K56" s="6">
        <f>'1'!K56</f>
        <v>5.1726686921073934</v>
      </c>
      <c r="L56" s="6">
        <f>'1'!L56</f>
        <v>0.80733531545692205</v>
      </c>
      <c r="M56" s="6">
        <f>'1'!M56</f>
        <v>0.99188503757960156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1.0091691443211526</v>
      </c>
      <c r="S56" s="6">
        <f>'1'!S56</f>
        <v>0.60550148659269154</v>
      </c>
      <c r="T56" s="6">
        <f>'1'!T56</f>
        <v>1.2398562969745019</v>
      </c>
      <c r="U56" s="6">
        <f>'1'!U56</f>
        <v>0.74391377818470117</v>
      </c>
      <c r="V56" s="12">
        <f t="shared" si="0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83"/>
      <c r="AK56" s="37"/>
    </row>
    <row r="57" spans="1:3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0.83669253723840198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1.0458656715480026</v>
      </c>
      <c r="I57" s="6">
        <f>'1'!I57</f>
        <v>0.62751940292880148</v>
      </c>
      <c r="J57" s="6">
        <f>'1'!J57</f>
        <v>0.49201522384588198</v>
      </c>
      <c r="K57" s="6">
        <f>'1'!K57</f>
        <v>5.2296706336674497</v>
      </c>
      <c r="L57" s="6">
        <f>'1'!L57</f>
        <v>0.83669253723840198</v>
      </c>
      <c r="M57" s="6">
        <f>'1'!M57</f>
        <v>1.0279530609553356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1.0458656715480026</v>
      </c>
      <c r="S57" s="6">
        <f>'1'!S57</f>
        <v>0.62751940292880148</v>
      </c>
      <c r="T57" s="6">
        <f>'1'!T57</f>
        <v>1.2849413261941693</v>
      </c>
      <c r="U57" s="6">
        <f>'1'!U57</f>
        <v>0.77096479571650167</v>
      </c>
      <c r="V57" s="12">
        <f t="shared" si="0"/>
        <v>253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0.85765855317397999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1.072073191467475</v>
      </c>
      <c r="I58" s="6">
        <f>'1'!I58</f>
        <v>0.64324391488048493</v>
      </c>
      <c r="J58" s="6">
        <f>'1'!J58</f>
        <v>0.51583443295638398</v>
      </c>
      <c r="K58" s="6">
        <f>'1'!K58</f>
        <v>5.4828469834329914</v>
      </c>
      <c r="L58" s="6">
        <f>'1'!L58</f>
        <v>0.85765855317397999</v>
      </c>
      <c r="M58" s="6">
        <f>'1'!M58</f>
        <v>1.0537117229462156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1.072073191467475</v>
      </c>
      <c r="S58" s="6">
        <f>'1'!S58</f>
        <v>0.64324391488048493</v>
      </c>
      <c r="T58" s="6">
        <f>'1'!T58</f>
        <v>1.3171396536827695</v>
      </c>
      <c r="U58" s="6">
        <f>'1'!U58</f>
        <v>0.79028379220966172</v>
      </c>
      <c r="V58" s="12">
        <f t="shared" si="0"/>
        <v>253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0.88473929405959195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1.1059241175744901</v>
      </c>
      <c r="I59" s="6">
        <f>'1'!I59</f>
        <v>0.66355447054469396</v>
      </c>
      <c r="J59" s="6">
        <f>'1'!J59</f>
        <v>0.54025670355263899</v>
      </c>
      <c r="K59" s="6">
        <f>'1'!K59</f>
        <v>5.742433323762822</v>
      </c>
      <c r="L59" s="6">
        <f>'1'!L59</f>
        <v>0.88473929405959195</v>
      </c>
      <c r="M59" s="6">
        <f>'1'!M59</f>
        <v>1.0869828820008722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1.1059241175744901</v>
      </c>
      <c r="S59" s="6">
        <f>'1'!S59</f>
        <v>0.66355447054469396</v>
      </c>
      <c r="T59" s="6">
        <f>'1'!T59</f>
        <v>1.3587286025010903</v>
      </c>
      <c r="U59" s="6">
        <f>'1'!U59</f>
        <v>0.81523716150065417</v>
      </c>
      <c r="V59" s="12">
        <f t="shared" si="0"/>
        <v>253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0.90811703269093702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1.1351462908636714</v>
      </c>
      <c r="I60" s="6">
        <f>'1'!I60</f>
        <v>0.68108777451820279</v>
      </c>
      <c r="J60" s="6">
        <f>'1'!J60</f>
        <v>0.55572135016860902</v>
      </c>
      <c r="K60" s="6">
        <f>'1'!K60</f>
        <v>5.9068083356484626</v>
      </c>
      <c r="L60" s="6">
        <f>'1'!L60</f>
        <v>0.90811703269093702</v>
      </c>
      <c r="M60" s="6">
        <f>'1'!M60</f>
        <v>1.1157045651936288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1.1351462908636714</v>
      </c>
      <c r="S60" s="6">
        <f>'1'!S60</f>
        <v>0.68108777451820279</v>
      </c>
      <c r="T60" s="6">
        <f>'1'!T60</f>
        <v>1.394630706492036</v>
      </c>
      <c r="U60" s="6">
        <f>'1'!U60</f>
        <v>0.83677842389522161</v>
      </c>
      <c r="V60" s="12">
        <f t="shared" si="0"/>
        <v>253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0.94614240417609496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1.1826780052201187</v>
      </c>
      <c r="I61" s="6">
        <f>'1'!I61</f>
        <v>0.70960680313207125</v>
      </c>
      <c r="J61" s="6">
        <f>'1'!J61</f>
        <v>0.58298520923986996</v>
      </c>
      <c r="K61" s="6">
        <f>'1'!K61</f>
        <v>6.1965981556278606</v>
      </c>
      <c r="L61" s="6">
        <f>'1'!L61</f>
        <v>0.94614240417609496</v>
      </c>
      <c r="M61" s="6">
        <f>'1'!M61</f>
        <v>1.1624222007317049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1.1826780052201187</v>
      </c>
      <c r="S61" s="6">
        <f>'1'!S61</f>
        <v>0.70960680313207125</v>
      </c>
      <c r="T61" s="6">
        <f>'1'!T61</f>
        <v>1.453027750914631</v>
      </c>
      <c r="U61" s="6">
        <f>'1'!U61</f>
        <v>0.87181665054877866</v>
      </c>
      <c r="V61" s="12">
        <f t="shared" si="0"/>
        <v>253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0.96878878930580004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1.2109859866322501</v>
      </c>
      <c r="I62" s="6">
        <f>'1'!I62</f>
        <v>0.72659159197934997</v>
      </c>
      <c r="J62" s="6">
        <f>'1'!J62</f>
        <v>0.62698680026012799</v>
      </c>
      <c r="K62" s="6">
        <f>'1'!K62</f>
        <v>6.6642947171175297</v>
      </c>
      <c r="L62" s="6">
        <f>'1'!L62</f>
        <v>0.96878878930580004</v>
      </c>
      <c r="M62" s="6">
        <f>'1'!M62</f>
        <v>1.1902453494722087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1.2109859866322501</v>
      </c>
      <c r="S62" s="6">
        <f>'1'!S62</f>
        <v>0.72659159197934997</v>
      </c>
      <c r="T62" s="6">
        <f>'1'!T62</f>
        <v>1.4878066868402609</v>
      </c>
      <c r="U62" s="6">
        <f>'1'!U62</f>
        <v>0.8926840121041566</v>
      </c>
      <c r="V62" s="12">
        <f t="shared" si="0"/>
        <v>253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0.95741699747546605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1.1967712468443326</v>
      </c>
      <c r="I63" s="6">
        <f>'1'!I63</f>
        <v>0.71806274810659954</v>
      </c>
      <c r="J63" s="6">
        <f>'1'!J63</f>
        <v>0.65896156248567195</v>
      </c>
      <c r="K63" s="6">
        <f>'1'!K63</f>
        <v>7.004157117557817</v>
      </c>
      <c r="L63" s="6">
        <f>'1'!L63</f>
        <v>0.95741699747546605</v>
      </c>
      <c r="M63" s="6">
        <f>'1'!M63</f>
        <v>1.1762740664736515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1.1967712468443326</v>
      </c>
      <c r="S63" s="6">
        <f>'1'!S63</f>
        <v>0.71806274810659954</v>
      </c>
      <c r="T63" s="6">
        <f>'1'!T63</f>
        <v>1.4703425830920644</v>
      </c>
      <c r="U63" s="6">
        <f>'1'!U63</f>
        <v>0.88220554985523858</v>
      </c>
      <c r="V63" s="12">
        <f t="shared" si="0"/>
        <v>253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0.96765325824732296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1.2095665728091536</v>
      </c>
      <c r="I64" s="6">
        <f>'1'!I64</f>
        <v>0.72573994368549222</v>
      </c>
      <c r="J64" s="6">
        <f>'1'!J64</f>
        <v>0.70631352262610503</v>
      </c>
      <c r="K64" s="6">
        <f>'1'!K64</f>
        <v>7.5074650303848864</v>
      </c>
      <c r="L64" s="6">
        <f>'1'!L64</f>
        <v>0.96765325824732296</v>
      </c>
      <c r="M64" s="6">
        <f>'1'!M64</f>
        <v>1.1888502460436254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1.2095665728091536</v>
      </c>
      <c r="S64" s="6">
        <f>'1'!S64</f>
        <v>0.72573994368549222</v>
      </c>
      <c r="T64" s="6">
        <f>'1'!T64</f>
        <v>1.4860628075545317</v>
      </c>
      <c r="U64" s="6">
        <f>'1'!U64</f>
        <v>0.89163768453271908</v>
      </c>
      <c r="V64" s="12">
        <f t="shared" si="0"/>
        <v>253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0.98730654508202198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1.2341331813525276</v>
      </c>
      <c r="I65" s="6">
        <f>'1'!I65</f>
        <v>0.74047990881151649</v>
      </c>
      <c r="J65" s="6">
        <f>'1'!J65</f>
        <v>0.76118656326797396</v>
      </c>
      <c r="K65" s="6">
        <f>'1'!K65</f>
        <v>8.0907151318384791</v>
      </c>
      <c r="L65" s="6">
        <f>'1'!L65</f>
        <v>0.98730654508202198</v>
      </c>
      <c r="M65" s="6">
        <f>'1'!M65</f>
        <v>1.2129961006561731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1.2341331813525276</v>
      </c>
      <c r="S65" s="6">
        <f>'1'!S65</f>
        <v>0.74047990881151649</v>
      </c>
      <c r="T65" s="6">
        <f>'1'!T65</f>
        <v>1.5162451258202165</v>
      </c>
      <c r="U65" s="6">
        <f>'1'!U65</f>
        <v>0.90974707549212985</v>
      </c>
      <c r="V65" s="12">
        <f t="shared" si="0"/>
        <v>253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0.99033402739249898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1.2379175342406237</v>
      </c>
      <c r="I66" s="6">
        <f>'1'!I66</f>
        <v>0.74275052054437429</v>
      </c>
      <c r="J66" s="6">
        <f>'1'!J66</f>
        <v>0.81501516185804301</v>
      </c>
      <c r="K66" s="6">
        <f>'1'!K66</f>
        <v>8.6628637720726989</v>
      </c>
      <c r="L66" s="6">
        <f>'1'!L66</f>
        <v>0.99033402739249898</v>
      </c>
      <c r="M66" s="6">
        <f>'1'!M66</f>
        <v>1.2167156386818316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1.2379175342406237</v>
      </c>
      <c r="S66" s="6">
        <f>'1'!S66</f>
        <v>0.74275052054437429</v>
      </c>
      <c r="T66" s="6">
        <f>'1'!T66</f>
        <v>1.5208945483522895</v>
      </c>
      <c r="U66" s="6">
        <f>'1'!U66</f>
        <v>0.91253672901137373</v>
      </c>
      <c r="V66" s="12">
        <f t="shared" si="0"/>
        <v>253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0.98774505387653999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1.234681317345675</v>
      </c>
      <c r="I67" s="6">
        <f>'1'!I67</f>
        <v>0.74080879040740499</v>
      </c>
      <c r="J67" s="6">
        <f>'1'!J67</f>
        <v>0.86448805288714003</v>
      </c>
      <c r="K67" s="6">
        <f>'1'!K67</f>
        <v>9.1887152352756782</v>
      </c>
      <c r="L67" s="6">
        <f>'1'!L67</f>
        <v>0.98774505387653999</v>
      </c>
      <c r="M67" s="6">
        <f>'1'!M67</f>
        <v>1.2135348486878796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1.234681317345675</v>
      </c>
      <c r="S67" s="6">
        <f>'1'!S67</f>
        <v>0.74080879040740499</v>
      </c>
      <c r="T67" s="6">
        <f>'1'!T67</f>
        <v>1.5169185608598497</v>
      </c>
      <c r="U67" s="6">
        <f>'1'!U67</f>
        <v>0.91015113651590973</v>
      </c>
      <c r="V67" s="12">
        <f t="shared" si="0"/>
        <v>253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0.99190365928650703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1.2398795741081339</v>
      </c>
      <c r="I68" s="6">
        <f>'1'!I68</f>
        <v>0.7439277444648803</v>
      </c>
      <c r="J68" s="6">
        <f>'1'!J68</f>
        <v>0.89908408819081898</v>
      </c>
      <c r="K68" s="6">
        <f>'1'!K68</f>
        <v>9.5564393647340076</v>
      </c>
      <c r="L68" s="6">
        <f>'1'!L68</f>
        <v>0.99190365928650703</v>
      </c>
      <c r="M68" s="6">
        <f>'1'!M68</f>
        <v>1.2186440745626443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1.2398795741081339</v>
      </c>
      <c r="S68" s="6">
        <f>'1'!S68</f>
        <v>0.7439277444648803</v>
      </c>
      <c r="T68" s="6">
        <f>'1'!T68</f>
        <v>1.5233050932033054</v>
      </c>
      <c r="U68" s="6">
        <f>'1'!U68</f>
        <v>0.91398305592198326</v>
      </c>
      <c r="V68" s="12">
        <f t="shared" si="0"/>
        <v>253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1</v>
      </c>
      <c r="D69" s="3" t="e">
        <f>'1'!D69</f>
        <v>#N/A</v>
      </c>
      <c r="E69" s="53" t="e">
        <f>'1'!E69</f>
        <v>#N/A</v>
      </c>
      <c r="F69" s="3">
        <f>'1'!F69</f>
        <v>1</v>
      </c>
      <c r="G69" s="53">
        <f>'1'!G69</f>
        <v>253</v>
      </c>
      <c r="H69" s="6">
        <f>'1'!H69</f>
        <v>1.25</v>
      </c>
      <c r="I69" s="6">
        <f>'1'!I69</f>
        <v>0.75</v>
      </c>
      <c r="J69" s="6">
        <f>'1'!J69</f>
        <v>0.93723090840350798</v>
      </c>
      <c r="K69" s="6">
        <f>'1'!K69</f>
        <v>9.9619050815765036</v>
      </c>
      <c r="L69" s="6">
        <f>'1'!L69</f>
        <v>1</v>
      </c>
      <c r="M69" s="6">
        <f>'1'!M69</f>
        <v>1.2285911672502907</v>
      </c>
      <c r="N69" s="3" t="e">
        <f>'1'!N69</f>
        <v>#N/A</v>
      </c>
      <c r="O69" s="3" t="e">
        <f>'1'!O69</f>
        <v>#N/A</v>
      </c>
      <c r="P69" s="3">
        <f>'1'!P69</f>
        <v>1</v>
      </c>
      <c r="Q69" s="3" t="e">
        <f>'1'!Q69</f>
        <v>#N/A</v>
      </c>
      <c r="R69" s="6">
        <f>'1'!R69</f>
        <v>1.25</v>
      </c>
      <c r="S69" s="6">
        <f>'1'!S69</f>
        <v>0.75</v>
      </c>
      <c r="T69" s="6">
        <f>'1'!T69</f>
        <v>1.5357389590628634</v>
      </c>
      <c r="U69" s="6">
        <f>'1'!U69</f>
        <v>0.92144337543771804</v>
      </c>
      <c r="V69" s="12">
        <f t="shared" si="0"/>
        <v>253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0.98651153528996605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1.2331394191124576</v>
      </c>
      <c r="I70" s="6">
        <f>'1'!I70</f>
        <v>0.73988365146747448</v>
      </c>
      <c r="J70" s="6">
        <f>'1'!J70</f>
        <v>0.97835450496999199</v>
      </c>
      <c r="K70" s="6">
        <f>'1'!K70</f>
        <v>10.399011201247905</v>
      </c>
      <c r="L70" s="6">
        <f>'1'!L70</f>
        <v>0.98651153528996605</v>
      </c>
      <c r="M70" s="6">
        <f>'1'!M70</f>
        <v>1.2120193586477757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1.2331394191124576</v>
      </c>
      <c r="S70" s="6">
        <f>'1'!S70</f>
        <v>0.73988365146747448</v>
      </c>
      <c r="T70" s="6">
        <f>'1'!T70</f>
        <v>1.5150241983097197</v>
      </c>
      <c r="U70" s="6">
        <f>'1'!U70</f>
        <v>0.90901451898583174</v>
      </c>
      <c r="V70" s="12">
        <f t="shared" si="0"/>
        <v>253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0.95296598874128202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1.1912074859266024</v>
      </c>
      <c r="I71" s="6">
        <f>'1'!I71</f>
        <v>0.71472449155596152</v>
      </c>
      <c r="J71" s="6">
        <f>'1'!J71</f>
        <v>1</v>
      </c>
      <c r="K71" s="6">
        <f>'1'!K71</f>
        <v>10.629082963712486</v>
      </c>
      <c r="L71" s="6">
        <f>'1'!L71</f>
        <v>0.95296598874128202</v>
      </c>
      <c r="M71" s="6">
        <f>'1'!M71</f>
        <v>1.1708055964574791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1.1912074859266024</v>
      </c>
      <c r="S71" s="6">
        <f>'1'!S71</f>
        <v>0.71472449155596152</v>
      </c>
      <c r="T71" s="6">
        <f>'1'!T71</f>
        <v>1.4635069955718487</v>
      </c>
      <c r="U71" s="6">
        <f>'1'!U71</f>
        <v>0.87810419734310929</v>
      </c>
      <c r="V71" s="12">
        <f t="shared" si="0"/>
        <v>253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0.90290863475682204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1.1286357934460276</v>
      </c>
      <c r="I72" s="6">
        <f>'1'!I72</f>
        <v>0.67718147606761647</v>
      </c>
      <c r="J72" s="6">
        <f>'1'!J72</f>
        <v>0.98351781403134497</v>
      </c>
      <c r="K72" s="6">
        <f>'1'!K72</f>
        <v>10.453892441628314</v>
      </c>
      <c r="L72" s="6">
        <f>'1'!L72</f>
        <v>0.90290863475682204</v>
      </c>
      <c r="M72" s="6">
        <f>'1'!M72</f>
        <v>1.1093055734962505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1.1286357934460276</v>
      </c>
      <c r="S72" s="6">
        <f>'1'!S72</f>
        <v>0.67718147606761647</v>
      </c>
      <c r="T72" s="6">
        <f>'1'!T72</f>
        <v>1.3866319668703131</v>
      </c>
      <c r="U72" s="6">
        <f>'1'!U72</f>
        <v>0.83197918012218786</v>
      </c>
      <c r="V72" s="12">
        <f t="shared" si="0"/>
        <v>253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0.89167180036916405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1.114589750461455</v>
      </c>
      <c r="I73" s="6">
        <f>'1'!I73</f>
        <v>0.66875385027687306</v>
      </c>
      <c r="J73" s="6">
        <f>'1'!J73</f>
        <v>0.92942647091230102</v>
      </c>
      <c r="K73" s="6">
        <f>'1'!K73</f>
        <v>9.8789510679973578</v>
      </c>
      <c r="L73" s="6">
        <f>'1'!L73</f>
        <v>0.89167180036916405</v>
      </c>
      <c r="M73" s="6">
        <f>'1'!M73</f>
        <v>1.0955000980197194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1.114589750461455</v>
      </c>
      <c r="S73" s="6">
        <f>'1'!S73</f>
        <v>0.66875385027687306</v>
      </c>
      <c r="T73" s="6">
        <f>'1'!T73</f>
        <v>1.3693751225246493</v>
      </c>
      <c r="U73" s="6">
        <f>'1'!U73</f>
        <v>0.82162507351478953</v>
      </c>
      <c r="V73" s="12">
        <f t="shared" si="0"/>
        <v>253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0.86459001371156596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1.0807375171394575</v>
      </c>
      <c r="I74" s="6">
        <f>'1'!I74</f>
        <v>0.6484425102836745</v>
      </c>
      <c r="J74" s="6">
        <f>'1'!J74</f>
        <v>0.88506881246478397</v>
      </c>
      <c r="K74" s="6">
        <f>'1'!K74</f>
        <v>9.4074698362826759</v>
      </c>
      <c r="L74" s="6">
        <f>'1'!L74</f>
        <v>0.86459001371156596</v>
      </c>
      <c r="M74" s="6">
        <f>'1'!M74</f>
        <v>1.0622276541388376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1.0807375171394575</v>
      </c>
      <c r="S74" s="6">
        <f>'1'!S74</f>
        <v>0.6484425102836745</v>
      </c>
      <c r="T74" s="6">
        <f>'1'!T74</f>
        <v>1.3277845676735469</v>
      </c>
      <c r="U74" s="6">
        <f>'1'!U74</f>
        <v>0.79667074060412824</v>
      </c>
      <c r="V74" s="12">
        <f t="shared" si="0"/>
        <v>253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0.81949444379345604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1.0243680547418201</v>
      </c>
      <c r="I75" s="6">
        <f>'1'!I75</f>
        <v>0.61462083284509206</v>
      </c>
      <c r="J75" s="6">
        <f>'1'!J75</f>
        <v>0.833952622628365</v>
      </c>
      <c r="K75" s="6">
        <f>'1'!K75</f>
        <v>8.8641516137225018</v>
      </c>
      <c r="L75" s="6">
        <f>'1'!L75</f>
        <v>0.81949444379345604</v>
      </c>
      <c r="M75" s="6">
        <f>'1'!M75</f>
        <v>1.0068236352553299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1.0243680547418201</v>
      </c>
      <c r="S75" s="6">
        <f>'1'!S75</f>
        <v>0.61462083284509206</v>
      </c>
      <c r="T75" s="6">
        <f>'1'!T75</f>
        <v>1.2585295440691624</v>
      </c>
      <c r="U75" s="6">
        <f>'1'!U75</f>
        <v>0.75511772644149744</v>
      </c>
      <c r="V75" s="12">
        <f t="shared" si="0"/>
        <v>253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0.79380300494705602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0.99225375618382006</v>
      </c>
      <c r="I76" s="6">
        <f>'1'!I76</f>
        <v>0.59535225371029199</v>
      </c>
      <c r="J76" s="6">
        <f>'1'!J76</f>
        <v>0.79109082134705899</v>
      </c>
      <c r="K76" s="6">
        <f>'1'!K76</f>
        <v>8.4085699719293423</v>
      </c>
      <c r="L76" s="6">
        <f>'1'!L76</f>
        <v>0.79380300494705602</v>
      </c>
      <c r="M76" s="6">
        <f>'1'!M76</f>
        <v>0.97525936041469186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0.99225375618382006</v>
      </c>
      <c r="S76" s="6">
        <f>'1'!S76</f>
        <v>0.59535225371029199</v>
      </c>
      <c r="T76" s="6">
        <f>'1'!T76</f>
        <v>1.2190742005183648</v>
      </c>
      <c r="U76" s="6">
        <f>'1'!U76</f>
        <v>0.73144452031101892</v>
      </c>
      <c r="V76" s="12">
        <f t="shared" si="0"/>
        <v>253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0.77697761178087699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0.97122201472609626</v>
      </c>
      <c r="I77" s="6">
        <f>'1'!I77</f>
        <v>0.58273320883565771</v>
      </c>
      <c r="J77" s="6">
        <f>'1'!J77</f>
        <v>0.76040376501699303</v>
      </c>
      <c r="K77" s="6">
        <f>'1'!K77</f>
        <v>8.0823947042849529</v>
      </c>
      <c r="L77" s="6">
        <f>'1'!L77</f>
        <v>0.77697761178087699</v>
      </c>
      <c r="M77" s="6">
        <f>'1'!M77</f>
        <v>0.95458783098521094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0.97122201472609626</v>
      </c>
      <c r="S77" s="6">
        <f>'1'!S77</f>
        <v>0.58273320883565771</v>
      </c>
      <c r="T77" s="6">
        <f>'1'!T77</f>
        <v>1.1932347887315138</v>
      </c>
      <c r="U77" s="6">
        <f>'1'!U77</f>
        <v>0.7159408732389082</v>
      </c>
      <c r="V77" s="12">
        <f t="shared" si="0"/>
        <v>253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0.76352456708526295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0.95440570885657872</v>
      </c>
      <c r="I78" s="6">
        <f>'1'!I78</f>
        <v>0.57264342531394719</v>
      </c>
      <c r="J78" s="6">
        <f>'1'!J78</f>
        <v>0.70744074379105104</v>
      </c>
      <c r="K78" s="6">
        <f>'1'!K78</f>
        <v>7.5194463576655508</v>
      </c>
      <c r="L78" s="6">
        <f>'1'!L78</f>
        <v>0.76352456708526295</v>
      </c>
      <c r="M78" s="6">
        <f>'1'!M78</f>
        <v>0.93805953909955608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0.95440570885657872</v>
      </c>
      <c r="S78" s="6">
        <f>'1'!S78</f>
        <v>0.57264342531394719</v>
      </c>
      <c r="T78" s="6">
        <f>'1'!T78</f>
        <v>1.1725744238744451</v>
      </c>
      <c r="U78" s="6">
        <f>'1'!U78</f>
        <v>0.70354465432466706</v>
      </c>
      <c r="V78" s="12">
        <f t="shared" si="0"/>
        <v>253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0.714171158006906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0.89271394750863253</v>
      </c>
      <c r="I79" s="6">
        <f>'1'!I79</f>
        <v>0.53562836850517948</v>
      </c>
      <c r="J79" s="6">
        <f>'1'!J79</f>
        <v>0.66771045248001604</v>
      </c>
      <c r="K79" s="6">
        <f>'1'!K79</f>
        <v>7.097149795148094</v>
      </c>
      <c r="L79" s="6">
        <f>'1'!L79</f>
        <v>0.714171158006906</v>
      </c>
      <c r="M79" s="6">
        <f>'1'!M79</f>
        <v>0.87742437663219641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0.89271394750863253</v>
      </c>
      <c r="S79" s="6">
        <f>'1'!S79</f>
        <v>0.53562836850517948</v>
      </c>
      <c r="T79" s="6">
        <f>'1'!T79</f>
        <v>1.0967804707902455</v>
      </c>
      <c r="U79" s="6">
        <f>'1'!U79</f>
        <v>0.65806828247414728</v>
      </c>
      <c r="V79" s="12">
        <f t="shared" si="0"/>
        <v>253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0.69057860287710005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0.86322325359637508</v>
      </c>
      <c r="I80" s="6">
        <f>'1'!I80</f>
        <v>0.51793395215782501</v>
      </c>
      <c r="J80" s="6">
        <f>'1'!J80</f>
        <v>0.65986695977879894</v>
      </c>
      <c r="K80" s="6">
        <f>'1'!K80</f>
        <v>7.0137806605015838</v>
      </c>
      <c r="L80" s="6">
        <f>'1'!L80</f>
        <v>0.69057860287710005</v>
      </c>
      <c r="M80" s="6">
        <f>'1'!M80</f>
        <v>0.84843877178685134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0.86322325359637508</v>
      </c>
      <c r="S80" s="6">
        <f>'1'!S80</f>
        <v>0.51793395215782501</v>
      </c>
      <c r="T80" s="6">
        <f>'1'!T80</f>
        <v>1.0605484647335641</v>
      </c>
      <c r="U80" s="6">
        <f>'1'!U80</f>
        <v>0.63632907884013856</v>
      </c>
      <c r="V80" s="12">
        <f t="shared" si="0"/>
        <v>253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0.71266388742275499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0.89082985927844371</v>
      </c>
      <c r="I81" s="6">
        <f>'1'!I81</f>
        <v>0.53449791556706627</v>
      </c>
      <c r="J81" s="6">
        <f>'1'!J81</f>
        <v>0.65080321417325204</v>
      </c>
      <c r="K81" s="6">
        <f>'1'!K81</f>
        <v>6.9174413564982418</v>
      </c>
      <c r="L81" s="6">
        <f>'1'!L81</f>
        <v>0.71266388742275499</v>
      </c>
      <c r="M81" s="6">
        <f>'1'!M81</f>
        <v>0.87557255730585237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0.89082985927844371</v>
      </c>
      <c r="S81" s="6">
        <f>'1'!S81</f>
        <v>0.53449791556706627</v>
      </c>
      <c r="T81" s="6">
        <f>'1'!T81</f>
        <v>1.0944656966323154</v>
      </c>
      <c r="U81" s="6">
        <f>'1'!U81</f>
        <v>0.65667941797938933</v>
      </c>
      <c r="V81" s="12">
        <f t="shared" si="0"/>
        <v>253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0.70985101508971105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0.88731376886213886</v>
      </c>
      <c r="I82" s="6">
        <f>'1'!I82</f>
        <v>0.53238826131728323</v>
      </c>
      <c r="J82" s="6">
        <f>'1'!J82</f>
        <v>0.64427555431372097</v>
      </c>
      <c r="K82" s="6">
        <f>'1'!K82</f>
        <v>6.8480583182923898</v>
      </c>
      <c r="L82" s="6">
        <f>'1'!L82</f>
        <v>0.70985101508971105</v>
      </c>
      <c r="M82" s="6">
        <f>'1'!M82</f>
        <v>0.87211668720287183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0.88731376886213886</v>
      </c>
      <c r="S82" s="6">
        <f>'1'!S82</f>
        <v>0.53238826131728323</v>
      </c>
      <c r="T82" s="6">
        <f>'1'!T82</f>
        <v>1.0901458590035897</v>
      </c>
      <c r="U82" s="6">
        <f>'1'!U82</f>
        <v>0.65408751540215393</v>
      </c>
      <c r="V82" s="12">
        <f t="shared" si="0"/>
        <v>253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0.69844109590699999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0.87305136988374998</v>
      </c>
      <c r="I83" s="6">
        <f>'1'!I83</f>
        <v>0.52383082193024999</v>
      </c>
      <c r="J83" s="6">
        <f>'1'!J83</f>
        <v>0.62075007962268003</v>
      </c>
      <c r="K83" s="6">
        <f>'1'!K83</f>
        <v>6.5980040960405972</v>
      </c>
      <c r="L83" s="6">
        <f>'1'!L83</f>
        <v>0.69844109590699999</v>
      </c>
      <c r="M83" s="6">
        <f>'1'!M83</f>
        <v>0.85809856127595341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0.87305136988374998</v>
      </c>
      <c r="S83" s="6">
        <f>'1'!S83</f>
        <v>0.52383082193024999</v>
      </c>
      <c r="T83" s="6">
        <f>'1'!T83</f>
        <v>1.0726232015949417</v>
      </c>
      <c r="U83" s="6">
        <f>'1'!U83</f>
        <v>0.64357392095696508</v>
      </c>
      <c r="V83" s="12">
        <f t="shared" si="0"/>
        <v>253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0.71688035125227301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0.89610043906534131</v>
      </c>
      <c r="I84" s="6">
        <f>'1'!I84</f>
        <v>0.5376602634392047</v>
      </c>
      <c r="J84" s="6">
        <f>'1'!J84</f>
        <v>0.61486871094992002</v>
      </c>
      <c r="K84" s="6">
        <f>'1'!K84</f>
        <v>6.5354905404776522</v>
      </c>
      <c r="L84" s="6">
        <f>'1'!L84</f>
        <v>0.71688035125227301</v>
      </c>
      <c r="M84" s="6">
        <f>'1'!M84</f>
        <v>0.88075286752382853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0.89610043906534131</v>
      </c>
      <c r="S84" s="6">
        <f>'1'!S84</f>
        <v>0.5376602634392047</v>
      </c>
      <c r="T84" s="6">
        <f>'1'!T84</f>
        <v>1.1009410844047856</v>
      </c>
      <c r="U84" s="6">
        <f>'1'!U84</f>
        <v>0.6605646506428714</v>
      </c>
      <c r="V84" s="12">
        <f t="shared" si="0"/>
        <v>253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0.70470011109172803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0.88087513886466007</v>
      </c>
      <c r="I85" s="6">
        <f>'1'!I85</f>
        <v>0.528525083318796</v>
      </c>
      <c r="J85" s="6">
        <f>'1'!J85</f>
        <v>0.57170032945595595</v>
      </c>
      <c r="K85" s="6">
        <f>'1'!K85</f>
        <v>6.0766502321691167</v>
      </c>
      <c r="L85" s="6">
        <f>'1'!L85</f>
        <v>0.70470011109172803</v>
      </c>
      <c r="M85" s="6">
        <f>'1'!M85</f>
        <v>0.86578833204759564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0.88087513886466007</v>
      </c>
      <c r="S85" s="6">
        <f>'1'!S85</f>
        <v>0.528525083318796</v>
      </c>
      <c r="T85" s="6">
        <f>'1'!T85</f>
        <v>1.0822354150594946</v>
      </c>
      <c r="U85" s="6">
        <f>'1'!U85</f>
        <v>0.64934124903569668</v>
      </c>
      <c r="V85" s="12">
        <f t="shared" si="0"/>
        <v>253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0.683222491772426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0.85402811471553253</v>
      </c>
      <c r="I86" s="6">
        <f>'1'!I86</f>
        <v>0.51241686882931947</v>
      </c>
      <c r="J86" s="6">
        <f>'1'!J86</f>
        <v>0.55848490113567695</v>
      </c>
      <c r="K86" s="6">
        <f>'1'!K86</f>
        <v>5.9361823481518758</v>
      </c>
      <c r="L86" s="6">
        <f>'1'!L86</f>
        <v>0.683222491772426</v>
      </c>
      <c r="M86" s="6">
        <f>'1'!M86</f>
        <v>0.839401118658337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0.85402811471553253</v>
      </c>
      <c r="S86" s="6">
        <f>'1'!S86</f>
        <v>0.51241686882931947</v>
      </c>
      <c r="T86" s="6">
        <f>'1'!T86</f>
        <v>1.0492513983229212</v>
      </c>
      <c r="U86" s="6">
        <f>'1'!U86</f>
        <v>0.62955083899375275</v>
      </c>
      <c r="V86" s="12">
        <f t="shared" si="0"/>
        <v>253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0.66337470704675405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0.82921838380844259</v>
      </c>
      <c r="I87" s="6">
        <f>'1'!I87</f>
        <v>0.49753103028506551</v>
      </c>
      <c r="J87" s="6">
        <f>'1'!J87</f>
        <v>0.54899736688104295</v>
      </c>
      <c r="K87" s="6">
        <f>'1'!K87</f>
        <v>5.8353385594383074</v>
      </c>
      <c r="L87" s="6">
        <f>'1'!L87</f>
        <v>0.66337470704675405</v>
      </c>
      <c r="M87" s="6">
        <f>'1'!M87</f>
        <v>0.81501630565489125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0.82921838380844259</v>
      </c>
      <c r="S87" s="6">
        <f>'1'!S87</f>
        <v>0.49753103028506551</v>
      </c>
      <c r="T87" s="6">
        <f>'1'!T87</f>
        <v>1.018770382068614</v>
      </c>
      <c r="U87" s="6">
        <f>'1'!U87</f>
        <v>0.61126222924116846</v>
      </c>
      <c r="V87" s="12">
        <f t="shared" si="0"/>
        <v>253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0.64788856035280895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0.80986070044101122</v>
      </c>
      <c r="I88" s="6">
        <f>'1'!I88</f>
        <v>0.48591642026460669</v>
      </c>
      <c r="J88" s="6">
        <f>'1'!J88</f>
        <v>0.51662629270024496</v>
      </c>
      <c r="K88" s="6">
        <f>'1'!K88</f>
        <v>5.4912637263461139</v>
      </c>
      <c r="L88" s="6">
        <f>'1'!L88</f>
        <v>0.64788856035280895</v>
      </c>
      <c r="M88" s="6">
        <f>'1'!M88</f>
        <v>0.79599016261196798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0.80986070044101122</v>
      </c>
      <c r="S88" s="6">
        <f>'1'!S88</f>
        <v>0.48591642026460669</v>
      </c>
      <c r="T88" s="6">
        <f>'1'!T88</f>
        <v>0.99498770326496</v>
      </c>
      <c r="U88" s="6">
        <f>'1'!U88</f>
        <v>0.59699262195897596</v>
      </c>
      <c r="V88" s="12">
        <f t="shared" si="0"/>
        <v>253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0.63379699081166596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0.79224623851458242</v>
      </c>
      <c r="I89" s="6">
        <f>'1'!I89</f>
        <v>0.4753477431087495</v>
      </c>
      <c r="J89" s="6">
        <f>'1'!J89</f>
        <v>0.50728007607912096</v>
      </c>
      <c r="K89" s="6">
        <f>'1'!K89</f>
        <v>5.3919220144833586</v>
      </c>
      <c r="L89" s="6">
        <f>'1'!L89</f>
        <v>0.63379699081166596</v>
      </c>
      <c r="M89" s="6">
        <f>'1'!M89</f>
        <v>0.77867738474102643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0.79224623851458242</v>
      </c>
      <c r="S89" s="6">
        <f>'1'!S89</f>
        <v>0.4753477431087495</v>
      </c>
      <c r="T89" s="6">
        <f>'1'!T89</f>
        <v>0.9733467309262831</v>
      </c>
      <c r="U89" s="6">
        <f>'1'!U89</f>
        <v>0.58400803855576977</v>
      </c>
      <c r="V89" s="12">
        <f t="shared" si="0"/>
        <v>253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0.62346074318127598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0.77932592897659503</v>
      </c>
      <c r="I90" s="6">
        <f>'1'!I90</f>
        <v>0.46759555738595698</v>
      </c>
      <c r="J90" s="6">
        <f>'1'!J90</f>
        <v>0.513049152814822</v>
      </c>
      <c r="K90" s="6">
        <f>'1'!K90</f>
        <v>5.4532420097311487</v>
      </c>
      <c r="L90" s="6">
        <f>'1'!L90</f>
        <v>0.62346074318127598</v>
      </c>
      <c r="M90" s="6">
        <f>'1'!M90</f>
        <v>0.76597836219981763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0.77932592897659503</v>
      </c>
      <c r="S90" s="6">
        <f>'1'!S90</f>
        <v>0.46759555738595698</v>
      </c>
      <c r="T90" s="6">
        <f>'1'!T90</f>
        <v>0.95747295274977207</v>
      </c>
      <c r="U90" s="6">
        <f>'1'!U90</f>
        <v>0.5744837716498632</v>
      </c>
      <c r="V90" s="12">
        <f t="shared" si="0"/>
        <v>253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0.60378245963194399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0.75472807453992996</v>
      </c>
      <c r="I91" s="6">
        <f>'1'!I91</f>
        <v>0.45283684472395802</v>
      </c>
      <c r="J91" s="6">
        <f>'1'!J91</f>
        <v>0.48892108124987599</v>
      </c>
      <c r="K91" s="6">
        <f>'1'!K91</f>
        <v>5.1967827353129454</v>
      </c>
      <c r="L91" s="6">
        <f>'1'!L91</f>
        <v>0.60378245963194399</v>
      </c>
      <c r="M91" s="6">
        <f>'1'!M91</f>
        <v>0.74180179684446157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0.75472807453992996</v>
      </c>
      <c r="S91" s="6">
        <f>'1'!S91</f>
        <v>0.45283684472395802</v>
      </c>
      <c r="T91" s="6">
        <f>'1'!T91</f>
        <v>0.92725224605557699</v>
      </c>
      <c r="U91" s="6">
        <f>'1'!U91</f>
        <v>0.55635134763334615</v>
      </c>
      <c r="V91" s="12">
        <f t="shared" si="0"/>
        <v>253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0.56887195896035803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0.71108994870044751</v>
      </c>
      <c r="I92" s="6">
        <f>'1'!I92</f>
        <v>0.42665396922026855</v>
      </c>
      <c r="J92" s="6">
        <f>'1'!J92</f>
        <v>0.435592289293734</v>
      </c>
      <c r="K92" s="6">
        <f>'1'!K92</f>
        <v>4.629946581256549</v>
      </c>
      <c r="L92" s="6">
        <f>'1'!L92</f>
        <v>0.56887195896035803</v>
      </c>
      <c r="M92" s="6">
        <f>'1'!M92</f>
        <v>0.69891106407506576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0.71108994870044751</v>
      </c>
      <c r="S92" s="6">
        <f>'1'!S92</f>
        <v>0.42665396922026855</v>
      </c>
      <c r="T92" s="6">
        <f>'1'!T92</f>
        <v>0.87363883009383225</v>
      </c>
      <c r="U92" s="6">
        <f>'1'!U92</f>
        <v>0.52418329805629926</v>
      </c>
      <c r="V92" s="12">
        <f t="shared" si="0"/>
        <v>253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0.50648916123726595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0.63311145154658244</v>
      </c>
      <c r="I93" s="6">
        <f>'1'!I93</f>
        <v>0.37986687092794946</v>
      </c>
      <c r="J93" s="6">
        <f>'1'!J93</f>
        <v>0.38733067158891998</v>
      </c>
      <c r="K93" s="6">
        <f>'1'!K93</f>
        <v>4.1169698427091053</v>
      </c>
      <c r="L93" s="6">
        <f>'1'!L93</f>
        <v>0.50648916123726595</v>
      </c>
      <c r="M93" s="6">
        <f>'1'!M93</f>
        <v>0.62226810980411329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0.63311145154658244</v>
      </c>
      <c r="S93" s="6">
        <f>'1'!S93</f>
        <v>0.37986687092794946</v>
      </c>
      <c r="T93" s="6">
        <f>'1'!T93</f>
        <v>0.77783513725514164</v>
      </c>
      <c r="U93" s="6">
        <f>'1'!U93</f>
        <v>0.46670108235308494</v>
      </c>
      <c r="V93" s="12">
        <f t="shared" si="0"/>
        <v>253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0.46418754258684403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0.58023442823355498</v>
      </c>
      <c r="I94" s="6">
        <f>'1'!I94</f>
        <v>0.34814065694013302</v>
      </c>
      <c r="J94" s="6">
        <f>'1'!J94</f>
        <v>0.370418601269139</v>
      </c>
      <c r="K94" s="6">
        <f>'1'!K94</f>
        <v>3.9372100441920135</v>
      </c>
      <c r="L94" s="6">
        <f>'1'!L94</f>
        <v>0.46418754258684403</v>
      </c>
      <c r="M94" s="6">
        <f>'1'!M94</f>
        <v>0.57029671476981469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0.58023442823355498</v>
      </c>
      <c r="S94" s="6">
        <f>'1'!S94</f>
        <v>0.34814065694013302</v>
      </c>
      <c r="T94" s="6">
        <f>'1'!T94</f>
        <v>0.7128708934622684</v>
      </c>
      <c r="U94" s="6">
        <f>'1'!U94</f>
        <v>0.42772253607736099</v>
      </c>
      <c r="V94" s="12">
        <f t="shared" si="0"/>
        <v>253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0.47003719074725703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0.58754648843407131</v>
      </c>
      <c r="I95" s="6">
        <f>'1'!I95</f>
        <v>0.35252789306044274</v>
      </c>
      <c r="J95" s="6">
        <f>'1'!J95</f>
        <v>0.36159460741080202</v>
      </c>
      <c r="K95" s="6">
        <f>'1'!K95</f>
        <v>3.8434190814004605</v>
      </c>
      <c r="L95" s="6">
        <f>'1'!L95</f>
        <v>0.47003719074725703</v>
      </c>
      <c r="M95" s="6">
        <f>'1'!M95</f>
        <v>0.57748354083122011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0.58754648843407131</v>
      </c>
      <c r="S95" s="6">
        <f>'1'!S95</f>
        <v>0.35252789306044274</v>
      </c>
      <c r="T95" s="6">
        <f>'1'!T95</f>
        <v>0.72185442603902517</v>
      </c>
      <c r="U95" s="6">
        <f>'1'!U95</f>
        <v>0.43311265562341505</v>
      </c>
      <c r="V95" s="12">
        <f t="shared" si="0"/>
        <v>253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0.43682449127209799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0.54603061409012255</v>
      </c>
      <c r="I96" s="6">
        <f>'1'!I96</f>
        <v>0.32761836845407349</v>
      </c>
      <c r="J96" s="6">
        <f>'1'!J96</f>
        <v>0.34434723203511802</v>
      </c>
      <c r="K96" s="6">
        <f>'1'!K96</f>
        <v>3.6600952976260235</v>
      </c>
      <c r="L96" s="6">
        <f>'1'!L96</f>
        <v>0.43682449127209799</v>
      </c>
      <c r="M96" s="6">
        <f>'1'!M96</f>
        <v>0.53667871161550129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0.54603061409012255</v>
      </c>
      <c r="S96" s="6">
        <f>'1'!S96</f>
        <v>0.32761836845407349</v>
      </c>
      <c r="T96" s="6">
        <f>'1'!T96</f>
        <v>0.67084838951937664</v>
      </c>
      <c r="U96" s="6">
        <f>'1'!U96</f>
        <v>0.40250903371162594</v>
      </c>
      <c r="V96" s="12">
        <f t="shared" si="0"/>
        <v>253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0.412339597696186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0.51542449712023253</v>
      </c>
      <c r="I97" s="6">
        <f>'1'!I97</f>
        <v>0.30925469827213947</v>
      </c>
      <c r="J97" s="6">
        <f>'1'!J97</f>
        <v>0.32023090859157999</v>
      </c>
      <c r="K97" s="6">
        <f>'1'!K97</f>
        <v>3.4037608949649334</v>
      </c>
      <c r="L97" s="6">
        <f>'1'!L97</f>
        <v>0.412339597696186</v>
      </c>
      <c r="M97" s="6">
        <f>'1'!M97</f>
        <v>0.50659678763707239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0.51542449712023253</v>
      </c>
      <c r="S97" s="6">
        <f>'1'!S97</f>
        <v>0.30925469827213947</v>
      </c>
      <c r="T97" s="6">
        <f>'1'!T97</f>
        <v>0.63324598454634051</v>
      </c>
      <c r="U97" s="6">
        <f>'1'!U97</f>
        <v>0.37994759072780426</v>
      </c>
      <c r="V97" s="12">
        <f t="shared" si="0"/>
        <v>253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0.37233409866361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0.46541762332951253</v>
      </c>
      <c r="I98" s="6">
        <f>'1'!I98</f>
        <v>0.27925057399770747</v>
      </c>
      <c r="J98" s="6">
        <f>'1'!J98</f>
        <v>0.305929070429591</v>
      </c>
      <c r="K98" s="6">
        <f>'1'!K98</f>
        <v>3.2517454706075628</v>
      </c>
      <c r="L98" s="6">
        <f>'1'!L98</f>
        <v>0.37233409866361</v>
      </c>
      <c r="M98" s="6">
        <f>'1'!M98</f>
        <v>0.45744638488420952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0.46541762332951253</v>
      </c>
      <c r="S98" s="6">
        <f>'1'!S98</f>
        <v>0.27925057399770747</v>
      </c>
      <c r="T98" s="6">
        <f>'1'!T98</f>
        <v>0.57180798110526188</v>
      </c>
      <c r="U98" s="6">
        <f>'1'!U98</f>
        <v>0.34308478866315717</v>
      </c>
      <c r="V98" s="12">
        <f t="shared" si="0"/>
        <v>253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0.295050840860062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0.36881355107507752</v>
      </c>
      <c r="I99" s="6">
        <f>'1'!I99</f>
        <v>0.22128813064504649</v>
      </c>
      <c r="J99" s="6">
        <f>'1'!J99</f>
        <v>0.27419281078330998</v>
      </c>
      <c r="K99" s="6">
        <f>'1'!K99</f>
        <v>2.9144181338693214</v>
      </c>
      <c r="L99" s="6">
        <f>'1'!L99</f>
        <v>0.295050840860062</v>
      </c>
      <c r="M99" s="6">
        <f>'1'!M99</f>
        <v>0.36249685697044337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0.36881355107507752</v>
      </c>
      <c r="S99" s="6">
        <f>'1'!S99</f>
        <v>0.22128813064504649</v>
      </c>
      <c r="T99" s="6">
        <f>'1'!T99</f>
        <v>0.45312107121305423</v>
      </c>
      <c r="U99" s="6">
        <f>'1'!U99</f>
        <v>0.27187264272783251</v>
      </c>
      <c r="V99" s="12">
        <f t="shared" si="0"/>
        <v>253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0.226880702642937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0.28360087830367126</v>
      </c>
      <c r="I100" s="6">
        <f>'1'!I100</f>
        <v>0.17016052698220274</v>
      </c>
      <c r="J100" s="6">
        <f>'1'!J100</f>
        <v>0.25623116126433998</v>
      </c>
      <c r="K100" s="6">
        <f>'1'!K100</f>
        <v>2.7235022709670629</v>
      </c>
      <c r="L100" s="6">
        <f>'1'!L100</f>
        <v>0.226880702642937</v>
      </c>
      <c r="M100" s="6">
        <f>'1'!M100</f>
        <v>0.27874362728665208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0.28360087830367126</v>
      </c>
      <c r="S100" s="6">
        <f>'1'!S100</f>
        <v>0.17016052698220274</v>
      </c>
      <c r="T100" s="6">
        <f>'1'!T100</f>
        <v>0.34842953410831512</v>
      </c>
      <c r="U100" s="6">
        <f>'1'!U100</f>
        <v>0.20905772046498905</v>
      </c>
      <c r="V100" s="12">
        <f t="shared" si="0"/>
        <v>253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0.18866810000565301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0.23583512500706627</v>
      </c>
      <c r="I101" s="6">
        <f>'1'!I101</f>
        <v>0.14150107500423975</v>
      </c>
      <c r="J101" s="6">
        <f>'1'!J101</f>
        <v>0.24246523312275201</v>
      </c>
      <c r="K101" s="6">
        <f>'1'!K101</f>
        <v>2.5771830786776198</v>
      </c>
      <c r="L101" s="6">
        <f>'1'!L101</f>
        <v>0.18866810000565301</v>
      </c>
      <c r="M101" s="6">
        <f>'1'!M101</f>
        <v>0.2317959612088398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0.23583512500706627</v>
      </c>
      <c r="S101" s="6">
        <f>'1'!S101</f>
        <v>0.14150107500423975</v>
      </c>
      <c r="T101" s="6">
        <f>'1'!T101</f>
        <v>0.28974495151104973</v>
      </c>
      <c r="U101" s="6">
        <f>'1'!U101</f>
        <v>0.17384697090662984</v>
      </c>
      <c r="V101" s="12">
        <f t="shared" si="0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0.127284782660362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0.15910597832545251</v>
      </c>
      <c r="I102" s="6">
        <f>'1'!I102</f>
        <v>9.5463586995271493E-2</v>
      </c>
      <c r="J102" s="6">
        <f>'1'!J102</f>
        <v>0.20484640021713099</v>
      </c>
      <c r="K102" s="6">
        <f>'1'!K102</f>
        <v>2.1773293827257367</v>
      </c>
      <c r="L102" s="6">
        <f>'1'!L102</f>
        <v>0.127284782660362</v>
      </c>
      <c r="M102" s="6">
        <f>'1'!M102</f>
        <v>0.15638095970189372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0.15910597832545251</v>
      </c>
      <c r="S102" s="6">
        <f>'1'!S102</f>
        <v>9.5463586995271493E-2</v>
      </c>
      <c r="T102" s="6">
        <f>'1'!T102</f>
        <v>0.19547619962736715</v>
      </c>
      <c r="U102" s="6">
        <f>'1'!U102</f>
        <v>0.1172857197764203</v>
      </c>
      <c r="V102" s="12">
        <f t="shared" ref="V102:V106" si="1">$AH$43</f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8.6388871154897906E-2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0.10798608894362238</v>
      </c>
      <c r="I103" s="6">
        <f>'1'!I103</f>
        <v>6.479165336617343E-2</v>
      </c>
      <c r="J103" s="6">
        <f>'1'!J103</f>
        <v>0.17847836136320699</v>
      </c>
      <c r="K103" s="6">
        <f>'1'!K103</f>
        <v>1.8970613101569842</v>
      </c>
      <c r="L103" s="6">
        <f>'1'!L103</f>
        <v>8.6388871154897906E-2</v>
      </c>
      <c r="M103" s="6">
        <f>'1'!M103</f>
        <v>0.10613660404963099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0.10798608894362238</v>
      </c>
      <c r="S103" s="6">
        <f>'1'!S103</f>
        <v>6.479165336617343E-2</v>
      </c>
      <c r="T103" s="6">
        <f>'1'!T103</f>
        <v>0.13267075506203874</v>
      </c>
      <c r="U103" s="6">
        <f>'1'!U103</f>
        <v>7.9602453037223242E-2</v>
      </c>
      <c r="V103" s="12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5.1162312870158697E-2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6.3952891087698374E-2</v>
      </c>
      <c r="I104" s="6">
        <f>'1'!I104</f>
        <v>3.8371734652619019E-2</v>
      </c>
      <c r="J104" s="6">
        <f>'1'!J104</f>
        <v>0.14096796577690801</v>
      </c>
      <c r="K104" s="6">
        <f>'1'!K104</f>
        <v>1.4983602034685377</v>
      </c>
      <c r="L104" s="6">
        <f>'1'!L104</f>
        <v>5.1162312870158697E-2</v>
      </c>
      <c r="M104" s="6">
        <f>'1'!M104</f>
        <v>6.2857565688372849E-2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6.3952891087698374E-2</v>
      </c>
      <c r="S104" s="6">
        <f>'1'!S104</f>
        <v>3.8371734652619019E-2</v>
      </c>
      <c r="T104" s="6">
        <f>'1'!T104</f>
        <v>7.8571957110466065E-2</v>
      </c>
      <c r="U104" s="6">
        <f>'1'!U104</f>
        <v>4.7143174266279633E-2</v>
      </c>
      <c r="V104" s="12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1.80222617093161E-2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2.2527827136645126E-2</v>
      </c>
      <c r="I105" s="6">
        <f>'1'!I105</f>
        <v>1.3516696281987074E-2</v>
      </c>
      <c r="J105" s="6">
        <f>'1'!J105</f>
        <v>0.111702324075656</v>
      </c>
      <c r="K105" s="6">
        <f>'1'!K105</f>
        <v>1.1872932698396463</v>
      </c>
      <c r="L105" s="6">
        <f>'1'!L105</f>
        <v>1.80222617093161E-2</v>
      </c>
      <c r="M105" s="6">
        <f>'1'!M105</f>
        <v>2.2141991549938886E-2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2.2527827136645126E-2</v>
      </c>
      <c r="S105" s="6">
        <f>'1'!S105</f>
        <v>1.3516696281987074E-2</v>
      </c>
      <c r="T105" s="6">
        <f>'1'!T105</f>
        <v>2.7677489437423607E-2</v>
      </c>
      <c r="U105" s="6">
        <f>'1'!U105</f>
        <v>1.6606493662454164E-2</v>
      </c>
      <c r="V105" s="12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2.75614729085298E-2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3.4451841135662249E-2</v>
      </c>
      <c r="I106" s="6">
        <f>'1'!I106</f>
        <v>2.0671104681397351E-2</v>
      </c>
      <c r="J106" s="6">
        <f>'1'!J106</f>
        <v>9.3188444172078597E-2</v>
      </c>
      <c r="K106" s="6">
        <f>'1'!K106</f>
        <v>0.99050770436431268</v>
      </c>
      <c r="L106" s="6">
        <f>'1'!L106</f>
        <v>2.75614729085298E-2</v>
      </c>
      <c r="M106" s="6">
        <f>'1'!M106</f>
        <v>3.3861782171827892E-2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3.4451841135662249E-2</v>
      </c>
      <c r="S106" s="6">
        <f>'1'!S106</f>
        <v>2.0671104681397351E-2</v>
      </c>
      <c r="T106" s="6">
        <f>'1'!T106</f>
        <v>4.2327227714784865E-2</v>
      </c>
      <c r="U106" s="6">
        <f>'1'!U106</f>
        <v>2.5396336628870919E-2</v>
      </c>
      <c r="V106" s="12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4.7040497350067802E-2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5.880062168758475E-2</v>
      </c>
      <c r="I107" s="6">
        <f>'1'!I107</f>
        <v>3.5280373012550853E-2</v>
      </c>
      <c r="J107" s="6">
        <f>'1'!J107</f>
        <v>7.3017218054713701E-2</v>
      </c>
      <c r="K107" s="6">
        <f>'1'!K107</f>
        <v>0.7761060684830372</v>
      </c>
      <c r="L107" s="6">
        <f>'1'!L107</f>
        <v>4.7040497350067802E-2</v>
      </c>
      <c r="M107" s="6">
        <f>'1'!M107</f>
        <v>5.7793539547354007E-2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5.880062168758475E-2</v>
      </c>
      <c r="S107" s="6">
        <f>'1'!S107</f>
        <v>3.5280373012550853E-2</v>
      </c>
      <c r="T107" s="6">
        <f>'1'!T107</f>
        <v>7.2241924434192514E-2</v>
      </c>
      <c r="U107" s="6">
        <f>'1'!U107</f>
        <v>4.3345154660515507E-2</v>
      </c>
      <c r="V107" s="86">
        <f t="shared" ref="V107:V170" si="2">$AI$43</f>
        <v>344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7.0038645094747304E-2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8.7548306368434137E-2</v>
      </c>
      <c r="I108" s="6">
        <f>'1'!I108</f>
        <v>5.2528983821060478E-2</v>
      </c>
      <c r="J108" s="6">
        <f>'1'!J108</f>
        <v>6.9478549216482499E-2</v>
      </c>
      <c r="K108" s="6">
        <f>'1'!K108</f>
        <v>0.73849326382037361</v>
      </c>
      <c r="L108" s="6">
        <f>'1'!L108</f>
        <v>7.0038645094747304E-2</v>
      </c>
      <c r="M108" s="6">
        <f>'1'!M108</f>
        <v>8.6048860729584439E-2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8.7548306368434137E-2</v>
      </c>
      <c r="S108" s="6">
        <f>'1'!S108</f>
        <v>5.2528983821060478E-2</v>
      </c>
      <c r="T108" s="6">
        <f>'1'!T108</f>
        <v>0.10756107591198055</v>
      </c>
      <c r="U108" s="6">
        <f>'1'!U108</f>
        <v>6.4536645547188326E-2</v>
      </c>
      <c r="V108" s="86">
        <f t="shared" si="2"/>
        <v>344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0.118675819957689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0.14834477494711124</v>
      </c>
      <c r="I109" s="6">
        <f>'1'!I109</f>
        <v>8.900686496826675E-2</v>
      </c>
      <c r="J109" s="6">
        <f>'1'!J109</f>
        <v>8.2298247637038704E-2</v>
      </c>
      <c r="K109" s="6">
        <f>'1'!K109</f>
        <v>0.87475490190223948</v>
      </c>
      <c r="L109" s="6">
        <f>'1'!L109</f>
        <v>0.118675819957689</v>
      </c>
      <c r="M109" s="6">
        <f>'1'!M109</f>
        <v>0.14580406416620248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0.14834477494711124</v>
      </c>
      <c r="S109" s="6">
        <f>'1'!S109</f>
        <v>8.900686496826675E-2</v>
      </c>
      <c r="T109" s="6">
        <f>'1'!T109</f>
        <v>0.18225508020775311</v>
      </c>
      <c r="U109" s="6">
        <f>'1'!U109</f>
        <v>0.10935304812465185</v>
      </c>
      <c r="V109" s="86">
        <f t="shared" si="2"/>
        <v>344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0.17719026275172201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0.22148782843965251</v>
      </c>
      <c r="I110" s="6">
        <f>'1'!I110</f>
        <v>0.1328926970637915</v>
      </c>
      <c r="J110" s="6">
        <f>'1'!J110</f>
        <v>7.8567426222059103E-2</v>
      </c>
      <c r="K110" s="6">
        <f>'1'!K110</f>
        <v>0.83509969155962605</v>
      </c>
      <c r="L110" s="6">
        <f>'1'!L110</f>
        <v>0.17719026275172201</v>
      </c>
      <c r="M110" s="6">
        <f>'1'!M110</f>
        <v>0.21769439173952385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0.22148782843965251</v>
      </c>
      <c r="S110" s="6">
        <f>'1'!S110</f>
        <v>0.1328926970637915</v>
      </c>
      <c r="T110" s="6">
        <f>'1'!T110</f>
        <v>0.27211798967440481</v>
      </c>
      <c r="U110" s="6">
        <f>'1'!U110</f>
        <v>0.16327079380464288</v>
      </c>
      <c r="V110" s="86">
        <f t="shared" si="2"/>
        <v>344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0.235862348427511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0.29482793553438874</v>
      </c>
      <c r="I111" s="6">
        <f>'1'!I111</f>
        <v>0.17689676132063326</v>
      </c>
      <c r="J111" s="6">
        <f>'1'!J111</f>
        <v>6.5350929724248594E-2</v>
      </c>
      <c r="K111" s="6">
        <f>'1'!K111</f>
        <v>0.69462045379478266</v>
      </c>
      <c r="L111" s="6">
        <f>'1'!L111</f>
        <v>0.235862348427511</v>
      </c>
      <c r="M111" s="6">
        <f>'1'!M111</f>
        <v>0.28977839796495053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0.29482793553438874</v>
      </c>
      <c r="S111" s="6">
        <f>'1'!S111</f>
        <v>0.17689676132063326</v>
      </c>
      <c r="T111" s="6">
        <f>'1'!T111</f>
        <v>0.36222299745618813</v>
      </c>
      <c r="U111" s="6">
        <f>'1'!U111</f>
        <v>0.2173337984737129</v>
      </c>
      <c r="V111" s="86">
        <f t="shared" si="2"/>
        <v>344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0.286604652528126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0.35825581566015752</v>
      </c>
      <c r="I112" s="6">
        <f>'1'!I112</f>
        <v>0.21495348939609449</v>
      </c>
      <c r="J112" s="6">
        <f>'1'!J112</f>
        <v>4.8342439969682002E-2</v>
      </c>
      <c r="K112" s="6">
        <f>'1'!K112</f>
        <v>0.51383580510604054</v>
      </c>
      <c r="L112" s="6">
        <f>'1'!L112</f>
        <v>0.286604652528126</v>
      </c>
      <c r="M112" s="6">
        <f>'1'!M112</f>
        <v>0.35211994458889428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0.35825581566015752</v>
      </c>
      <c r="S112" s="6">
        <f>'1'!S112</f>
        <v>0.21495348939609449</v>
      </c>
      <c r="T112" s="6">
        <f>'1'!T112</f>
        <v>0.44014993073611786</v>
      </c>
      <c r="U112" s="6">
        <f>'1'!U112</f>
        <v>0.26408995844167071</v>
      </c>
      <c r="V112" s="86">
        <f t="shared" si="2"/>
        <v>344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0.32727365188138602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0.40909206485173255</v>
      </c>
      <c r="I113" s="6">
        <f>'1'!I113</f>
        <v>0.24545523891103951</v>
      </c>
      <c r="J113" s="6">
        <f>'1'!J113</f>
        <v>4.2419053429806897E-2</v>
      </c>
      <c r="K113" s="6">
        <f>'1'!K113</f>
        <v>0.4508756381475702</v>
      </c>
      <c r="L113" s="6">
        <f>'1'!L113</f>
        <v>0.32727365188138602</v>
      </c>
      <c r="M113" s="6">
        <f>'1'!M113</f>
        <v>0.40208551797521735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0.40909206485173255</v>
      </c>
      <c r="S113" s="6">
        <f>'1'!S113</f>
        <v>0.24545523891103951</v>
      </c>
      <c r="T113" s="6">
        <f>'1'!T113</f>
        <v>0.50260689746902165</v>
      </c>
      <c r="U113" s="6">
        <f>'1'!U113</f>
        <v>0.301564138481413</v>
      </c>
      <c r="V113" s="86">
        <f t="shared" si="2"/>
        <v>344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0.38361355021107701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0.4795169377638463</v>
      </c>
      <c r="I114" s="6">
        <f>'1'!I114</f>
        <v>0.28771016265830773</v>
      </c>
      <c r="J114" s="6">
        <f>'1'!J114</f>
        <v>4.5868435893476701E-2</v>
      </c>
      <c r="K114" s="6">
        <f>'1'!K114</f>
        <v>0.4875394105274915</v>
      </c>
      <c r="L114" s="6">
        <f>'1'!L114</f>
        <v>0.38361355021107701</v>
      </c>
      <c r="M114" s="6">
        <f>'1'!M114</f>
        <v>0.47130421942685513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0.4795169377638463</v>
      </c>
      <c r="S114" s="6">
        <f>'1'!S114</f>
        <v>0.28771016265830773</v>
      </c>
      <c r="T114" s="6">
        <f>'1'!T114</f>
        <v>0.5891302742835689</v>
      </c>
      <c r="U114" s="6">
        <f>'1'!U114</f>
        <v>0.35347816457014136</v>
      </c>
      <c r="V114" s="86">
        <f t="shared" si="2"/>
        <v>344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0.42835862339646802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0.53544827924558502</v>
      </c>
      <c r="I115" s="6">
        <f>'1'!I115</f>
        <v>0.32126896754735101</v>
      </c>
      <c r="J115" s="6">
        <f>'1'!J115</f>
        <v>5.2914458683957798E-2</v>
      </c>
      <c r="K115" s="6">
        <f>'1'!K115</f>
        <v>0.56243217133172407</v>
      </c>
      <c r="L115" s="6">
        <f>'1'!L115</f>
        <v>0.42835862339646802</v>
      </c>
      <c r="M115" s="6">
        <f>'1'!M115</f>
        <v>0.52627762112039433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0.53544827924558502</v>
      </c>
      <c r="S115" s="6">
        <f>'1'!S115</f>
        <v>0.32126896754735101</v>
      </c>
      <c r="T115" s="6">
        <f>'1'!T115</f>
        <v>0.65784702640049297</v>
      </c>
      <c r="U115" s="6">
        <f>'1'!U115</f>
        <v>0.39470821584029575</v>
      </c>
      <c r="V115" s="86">
        <f t="shared" si="2"/>
        <v>344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0.474220003208079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0.59277500401009875</v>
      </c>
      <c r="I116" s="6">
        <f>'1'!I116</f>
        <v>0.35566500240605925</v>
      </c>
      <c r="J116" s="6">
        <f>'1'!J116</f>
        <v>5.4508837971454699E-2</v>
      </c>
      <c r="K116" s="6">
        <f>'1'!K116</f>
        <v>0.57937896105415343</v>
      </c>
      <c r="L116" s="6">
        <f>'1'!L116</f>
        <v>0.474220003208079</v>
      </c>
      <c r="M116" s="6">
        <f>'1'!M116</f>
        <v>0.58262250727485043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0.59277500401009875</v>
      </c>
      <c r="S116" s="6">
        <f>'1'!S116</f>
        <v>0.35566500240605925</v>
      </c>
      <c r="T116" s="6">
        <f>'1'!T116</f>
        <v>0.72827813409356301</v>
      </c>
      <c r="U116" s="6">
        <f>'1'!U116</f>
        <v>0.43696688045613785</v>
      </c>
      <c r="V116" s="86">
        <f t="shared" si="2"/>
        <v>344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0.50515207743270696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0.63144009679088375</v>
      </c>
      <c r="I117" s="6">
        <f>'1'!I117</f>
        <v>0.37886405807453022</v>
      </c>
      <c r="J117" s="6">
        <f>'1'!J117</f>
        <v>6.6439155091839494E-2</v>
      </c>
      <c r="K117" s="6">
        <f>'1'!K117</f>
        <v>0.70618729151012283</v>
      </c>
      <c r="L117" s="6">
        <f>'1'!L117</f>
        <v>0.50515207743270696</v>
      </c>
      <c r="M117" s="6">
        <f>'1'!M117</f>
        <v>0.6206253804519587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0.63144009679088375</v>
      </c>
      <c r="S117" s="6">
        <f>'1'!S117</f>
        <v>0.37886405807453022</v>
      </c>
      <c r="T117" s="6">
        <f>'1'!T117</f>
        <v>0.7757817255649484</v>
      </c>
      <c r="U117" s="6">
        <f>'1'!U117</f>
        <v>0.46546903533896899</v>
      </c>
      <c r="V117" s="86">
        <f t="shared" si="2"/>
        <v>344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0.53721850757852196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0.67152313447315248</v>
      </c>
      <c r="I118" s="6">
        <f>'1'!I118</f>
        <v>0.40291388068389145</v>
      </c>
      <c r="J118" s="6">
        <f>'1'!J118</f>
        <v>6.2569551556878697E-2</v>
      </c>
      <c r="K118" s="6">
        <f>'1'!K118</f>
        <v>0.66505695450034941</v>
      </c>
      <c r="L118" s="6">
        <f>'1'!L118</f>
        <v>0.53721850757852196</v>
      </c>
      <c r="M118" s="6">
        <f>'1'!M118</f>
        <v>0.66002191329435544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0.67152313447315248</v>
      </c>
      <c r="S118" s="6">
        <f>'1'!S118</f>
        <v>0.40291388068389145</v>
      </c>
      <c r="T118" s="6">
        <f>'1'!T118</f>
        <v>0.82502739161794425</v>
      </c>
      <c r="U118" s="6">
        <f>'1'!U118</f>
        <v>0.49501643497076658</v>
      </c>
      <c r="V118" s="86">
        <f t="shared" si="2"/>
        <v>344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0.56731768613259004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0.70914710766573752</v>
      </c>
      <c r="I119" s="6">
        <f>'1'!I119</f>
        <v>0.42548826459944256</v>
      </c>
      <c r="J119" s="6">
        <f>'1'!J119</f>
        <v>6.3607667594618597E-2</v>
      </c>
      <c r="K119" s="6">
        <f>'1'!K119</f>
        <v>0.6760911759914473</v>
      </c>
      <c r="L119" s="6">
        <f>'1'!L119</f>
        <v>0.56731768613259004</v>
      </c>
      <c r="M119" s="6">
        <f>'1'!M119</f>
        <v>0.69700149820737289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0.70914710766573752</v>
      </c>
      <c r="S119" s="6">
        <f>'1'!S119</f>
        <v>0.42548826459944256</v>
      </c>
      <c r="T119" s="6">
        <f>'1'!T119</f>
        <v>0.87125187275921612</v>
      </c>
      <c r="U119" s="6">
        <f>'1'!U119</f>
        <v>0.52275112365552967</v>
      </c>
      <c r="V119" s="86">
        <f t="shared" si="2"/>
        <v>344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0.60039256294024801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0.75049070367531001</v>
      </c>
      <c r="I120" s="6">
        <f>'1'!I120</f>
        <v>0.45029442220518601</v>
      </c>
      <c r="J120" s="6">
        <f>'1'!J120</f>
        <v>7.2139953905158899E-2</v>
      </c>
      <c r="K120" s="6">
        <f>'1'!K120</f>
        <v>0.7667815550563285</v>
      </c>
      <c r="L120" s="6">
        <f>'1'!L120</f>
        <v>0.60039256294024801</v>
      </c>
      <c r="M120" s="6">
        <f>'1'!M120</f>
        <v>0.73763699971115293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0.75049070367531001</v>
      </c>
      <c r="S120" s="6">
        <f>'1'!S120</f>
        <v>0.45029442220518601</v>
      </c>
      <c r="T120" s="6">
        <f>'1'!T120</f>
        <v>0.92204624963894122</v>
      </c>
      <c r="U120" s="6">
        <f>'1'!U120</f>
        <v>0.55322774978336464</v>
      </c>
      <c r="V120" s="86">
        <f t="shared" si="2"/>
        <v>344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0.62721550847927698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0.78401938559909623</v>
      </c>
      <c r="I121" s="6">
        <f>'1'!I121</f>
        <v>0.47041163135945774</v>
      </c>
      <c r="J121" s="6">
        <f>'1'!J121</f>
        <v>7.2267508561313906E-2</v>
      </c>
      <c r="K121" s="6">
        <f>'1'!K121</f>
        <v>0.76813734407900791</v>
      </c>
      <c r="L121" s="6">
        <f>'1'!L121</f>
        <v>0.62721550847927698</v>
      </c>
      <c r="M121" s="6">
        <f>'1'!M121</f>
        <v>0.77059143368003957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0.78401938559909623</v>
      </c>
      <c r="S121" s="6">
        <f>'1'!S121</f>
        <v>0.47041163135945774</v>
      </c>
      <c r="T121" s="6">
        <f>'1'!T121</f>
        <v>0.96323929210004944</v>
      </c>
      <c r="U121" s="6">
        <f>'1'!U121</f>
        <v>0.57794357526002971</v>
      </c>
      <c r="V121" s="86">
        <f t="shared" si="2"/>
        <v>344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0.64919046063654395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0.81148807579567994</v>
      </c>
      <c r="I122" s="6">
        <f>'1'!I122</f>
        <v>0.48689284547740797</v>
      </c>
      <c r="J122" s="6">
        <f>'1'!J122</f>
        <v>7.0878822739304306E-2</v>
      </c>
      <c r="K122" s="6">
        <f>'1'!K122</f>
        <v>0.75337688726633656</v>
      </c>
      <c r="L122" s="6">
        <f>'1'!L122</f>
        <v>0.64919046063654395</v>
      </c>
      <c r="M122" s="6">
        <f>'1'!M122</f>
        <v>0.79758966580120549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0.81148807579567994</v>
      </c>
      <c r="S122" s="6">
        <f>'1'!S122</f>
        <v>0.48689284547740797</v>
      </c>
      <c r="T122" s="6">
        <f>'1'!T122</f>
        <v>0.9969870822515069</v>
      </c>
      <c r="U122" s="6">
        <f>'1'!U122</f>
        <v>0.59819224935090409</v>
      </c>
      <c r="V122" s="86">
        <f t="shared" si="2"/>
        <v>344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0.65736087395072296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0.82170109243840372</v>
      </c>
      <c r="I123" s="6">
        <f>'1'!I123</f>
        <v>0.49302065546304219</v>
      </c>
      <c r="J123" s="6">
        <f>'1'!J123</f>
        <v>7.4709811536885398E-2</v>
      </c>
      <c r="K123" s="6">
        <f>'1'!K123</f>
        <v>0.79409678502887915</v>
      </c>
      <c r="L123" s="6">
        <f>'1'!L123</f>
        <v>0.65736087395072296</v>
      </c>
      <c r="M123" s="6">
        <f>'1'!M123</f>
        <v>0.80762776343178999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0.82170109243840372</v>
      </c>
      <c r="S123" s="6">
        <f>'1'!S123</f>
        <v>0.49302065546304219</v>
      </c>
      <c r="T123" s="6">
        <f>'1'!T123</f>
        <v>1.0095347042897376</v>
      </c>
      <c r="U123" s="6">
        <f>'1'!U123</f>
        <v>0.60572082257384252</v>
      </c>
      <c r="V123" s="86">
        <f t="shared" si="2"/>
        <v>344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0.65843014081568196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0.82303767601960243</v>
      </c>
      <c r="I124" s="6">
        <f>'1'!I124</f>
        <v>0.4938226056117615</v>
      </c>
      <c r="J124" s="6">
        <f>'1'!J124</f>
        <v>7.9260776553932502E-2</v>
      </c>
      <c r="K124" s="6">
        <f>'1'!K124</f>
        <v>0.84246936976002607</v>
      </c>
      <c r="L124" s="6">
        <f>'1'!L124</f>
        <v>0.65843014081568196</v>
      </c>
      <c r="M124" s="6">
        <f>'1'!M124</f>
        <v>0.80894145525751193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0.82303767601960243</v>
      </c>
      <c r="S124" s="6">
        <f>'1'!S124</f>
        <v>0.4938226056117615</v>
      </c>
      <c r="T124" s="6">
        <f>'1'!T124</f>
        <v>1.0111768190718899</v>
      </c>
      <c r="U124" s="6">
        <f>'1'!U124</f>
        <v>0.60670609144313392</v>
      </c>
      <c r="V124" s="86">
        <f t="shared" si="2"/>
        <v>344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0.68795838496848505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0.85994798121060634</v>
      </c>
      <c r="I125" s="6">
        <f>'1'!I125</f>
        <v>0.51596878872636376</v>
      </c>
      <c r="J125" s="6">
        <f>'1'!J125</f>
        <v>8.2236908319551105E-2</v>
      </c>
      <c r="K125" s="6">
        <f>'1'!K125</f>
        <v>0.87410292120772626</v>
      </c>
      <c r="L125" s="6">
        <f>'1'!L125</f>
        <v>0.68795838496848505</v>
      </c>
      <c r="M125" s="6">
        <f>'1'!M125</f>
        <v>0.8452195952080559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0.85994798121060634</v>
      </c>
      <c r="S125" s="6">
        <f>'1'!S125</f>
        <v>0.51596878872636376</v>
      </c>
      <c r="T125" s="6">
        <f>'1'!T125</f>
        <v>1.0565244940100698</v>
      </c>
      <c r="U125" s="6">
        <f>'1'!U125</f>
        <v>0.63391469640604192</v>
      </c>
      <c r="V125" s="86">
        <f t="shared" si="2"/>
        <v>344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0.70373547300511696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0.87966934125639618</v>
      </c>
      <c r="I126" s="6">
        <f>'1'!I126</f>
        <v>0.52780160475383775</v>
      </c>
      <c r="J126" s="6">
        <f>'1'!J126</f>
        <v>8.6574159078607493E-2</v>
      </c>
      <c r="K126" s="6">
        <f>'1'!K126</f>
        <v>0.92020391936016155</v>
      </c>
      <c r="L126" s="6">
        <f>'1'!L126</f>
        <v>0.70373547300511696</v>
      </c>
      <c r="M126" s="6">
        <f>'1'!M126</f>
        <v>0.86460318621479215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0.87966934125639618</v>
      </c>
      <c r="S126" s="6">
        <f>'1'!S126</f>
        <v>0.52780160475383775</v>
      </c>
      <c r="T126" s="6">
        <f>'1'!T126</f>
        <v>1.0807539827684902</v>
      </c>
      <c r="U126" s="6">
        <f>'1'!U126</f>
        <v>0.64845238966109409</v>
      </c>
      <c r="V126" s="86">
        <f t="shared" si="2"/>
        <v>344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0.71242476027425905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0.89053095034282381</v>
      </c>
      <c r="I127" s="6">
        <f>'1'!I127</f>
        <v>0.53431857020569429</v>
      </c>
      <c r="J127" s="6">
        <f>'1'!J127</f>
        <v>7.6126749469861102E-2</v>
      </c>
      <c r="K127" s="6">
        <f>'1'!K127</f>
        <v>0.80915753587290917</v>
      </c>
      <c r="L127" s="6">
        <f>'1'!L127</f>
        <v>0.71242476027425905</v>
      </c>
      <c r="M127" s="6">
        <f>'1'!M127</f>
        <v>0.87527876780336045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0.89053095034282381</v>
      </c>
      <c r="S127" s="6">
        <f>'1'!S127</f>
        <v>0.53431857020569429</v>
      </c>
      <c r="T127" s="6">
        <f>'1'!T127</f>
        <v>1.0940984597542005</v>
      </c>
      <c r="U127" s="6">
        <f>'1'!U127</f>
        <v>0.65645907585252039</v>
      </c>
      <c r="V127" s="86">
        <f t="shared" si="2"/>
        <v>344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0.70681039038285398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0.88351298797856748</v>
      </c>
      <c r="I128" s="6">
        <f>'1'!I128</f>
        <v>0.53010779278714049</v>
      </c>
      <c r="J128" s="6">
        <f>'1'!J128</f>
        <v>6.8918920789282606E-2</v>
      </c>
      <c r="K128" s="6">
        <f>'1'!K128</f>
        <v>0.732544926838814</v>
      </c>
      <c r="L128" s="6">
        <f>'1'!L128</f>
        <v>0.70681039038285398</v>
      </c>
      <c r="M128" s="6">
        <f>'1'!M128</f>
        <v>0.8683810025451042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0.88351298797856748</v>
      </c>
      <c r="S128" s="6">
        <f>'1'!S128</f>
        <v>0.53010779278714049</v>
      </c>
      <c r="T128" s="6">
        <f>'1'!T128</f>
        <v>1.0854762531813802</v>
      </c>
      <c r="U128" s="6">
        <f>'1'!U128</f>
        <v>0.6512857519088282</v>
      </c>
      <c r="V128" s="86">
        <f t="shared" si="2"/>
        <v>344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0.70528513085205402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0.88160641356506753</v>
      </c>
      <c r="I129" s="6">
        <f>'1'!I129</f>
        <v>0.52896384813904052</v>
      </c>
      <c r="J129" s="6">
        <f>'1'!J129</f>
        <v>6.9038917335556393E-2</v>
      </c>
      <c r="K129" s="6">
        <f>'1'!K129</f>
        <v>0.73382038008451711</v>
      </c>
      <c r="L129" s="6">
        <f>'1'!L129</f>
        <v>0.70528513085205402</v>
      </c>
      <c r="M129" s="6">
        <f>'1'!M129</f>
        <v>0.86650708215779904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0.88160641356506753</v>
      </c>
      <c r="S129" s="6">
        <f>'1'!S129</f>
        <v>0.52896384813904052</v>
      </c>
      <c r="T129" s="6">
        <f>'1'!T129</f>
        <v>1.0831338526972487</v>
      </c>
      <c r="U129" s="6">
        <f>'1'!U129</f>
        <v>0.64988031161834925</v>
      </c>
      <c r="V129" s="86">
        <f t="shared" si="2"/>
        <v>344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0.717253022351106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0.89656627793888255</v>
      </c>
      <c r="I130" s="6">
        <f>'1'!I130</f>
        <v>0.53793976676332944</v>
      </c>
      <c r="J130" s="6">
        <f>'1'!J130</f>
        <v>7.6088225697305195E-2</v>
      </c>
      <c r="K130" s="6">
        <f>'1'!K130</f>
        <v>0.80874806349833728</v>
      </c>
      <c r="L130" s="6">
        <f>'1'!L130</f>
        <v>0.717253022351106</v>
      </c>
      <c r="M130" s="6">
        <f>'1'!M130</f>
        <v>0.88121072794414412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0.89656627793888255</v>
      </c>
      <c r="S130" s="6">
        <f>'1'!S130</f>
        <v>0.53793976676332944</v>
      </c>
      <c r="T130" s="6">
        <f>'1'!T130</f>
        <v>1.1015134099301802</v>
      </c>
      <c r="U130" s="6">
        <f>'1'!U130</f>
        <v>0.66090804595810804</v>
      </c>
      <c r="V130" s="86">
        <f t="shared" si="2"/>
        <v>344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0.724564175783033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0.90570521972879126</v>
      </c>
      <c r="I131" s="6">
        <f>'1'!I131</f>
        <v>0.54342313183727475</v>
      </c>
      <c r="J131" s="6">
        <f>'1'!J131</f>
        <v>8.6875378934402794E-2</v>
      </c>
      <c r="K131" s="6">
        <f>'1'!K131</f>
        <v>0.92340561019772738</v>
      </c>
      <c r="L131" s="6">
        <f>'1'!L131</f>
        <v>0.724564175783033</v>
      </c>
      <c r="M131" s="6">
        <f>'1'!M131</f>
        <v>0.89019314647302139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0.90570521972879126</v>
      </c>
      <c r="S131" s="6">
        <f>'1'!S131</f>
        <v>0.54342313183727475</v>
      </c>
      <c r="T131" s="6">
        <f>'1'!T131</f>
        <v>1.1127414330912768</v>
      </c>
      <c r="U131" s="6">
        <f>'1'!U131</f>
        <v>0.66764485985476607</v>
      </c>
      <c r="V131" s="86">
        <f t="shared" si="2"/>
        <v>344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0.74397285401454205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0.92996606751817756</v>
      </c>
      <c r="I132" s="6">
        <f>'1'!I132</f>
        <v>0.55797964051090654</v>
      </c>
      <c r="J132" s="6">
        <f>'1'!J132</f>
        <v>8.3137800453928601E-2</v>
      </c>
      <c r="K132" s="6">
        <f>'1'!K132</f>
        <v>0.88367857844538067</v>
      </c>
      <c r="L132" s="6">
        <f>'1'!L132</f>
        <v>0.74397285401454205</v>
      </c>
      <c r="M132" s="6">
        <f>'1'!M132</f>
        <v>0.9140384771162563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0.92996606751817756</v>
      </c>
      <c r="S132" s="6">
        <f>'1'!S132</f>
        <v>0.55797964051090654</v>
      </c>
      <c r="T132" s="6">
        <f>'1'!T132</f>
        <v>1.1425480963953203</v>
      </c>
      <c r="U132" s="6">
        <f>'1'!U132</f>
        <v>0.6855288578371922</v>
      </c>
      <c r="V132" s="86">
        <f t="shared" si="2"/>
        <v>344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0.74760835299293704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0.93451044124117133</v>
      </c>
      <c r="I133" s="6">
        <f>'1'!I133</f>
        <v>0.56070626474470275</v>
      </c>
      <c r="J133" s="6">
        <f>'1'!J133</f>
        <v>7.7941682375664803E-2</v>
      </c>
      <c r="K133" s="6">
        <f>'1'!K133</f>
        <v>0.82844860830226852</v>
      </c>
      <c r="L133" s="6">
        <f>'1'!L133</f>
        <v>0.74760835299293704</v>
      </c>
      <c r="M133" s="6">
        <f>'1'!M133</f>
        <v>0.91850501904965987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0.93451044124117133</v>
      </c>
      <c r="S133" s="6">
        <f>'1'!S133</f>
        <v>0.56070626474470275</v>
      </c>
      <c r="T133" s="6">
        <f>'1'!T133</f>
        <v>1.1481312738120748</v>
      </c>
      <c r="U133" s="6">
        <f>'1'!U133</f>
        <v>0.68887876428724493</v>
      </c>
      <c r="V133" s="86">
        <f t="shared" si="2"/>
        <v>344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0.74206887366627605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0.92758609208284504</v>
      </c>
      <c r="I134" s="6">
        <f>'1'!I134</f>
        <v>0.55655165524970707</v>
      </c>
      <c r="J134" s="6">
        <f>'1'!J134</f>
        <v>7.3634377473878701E-2</v>
      </c>
      <c r="K134" s="6">
        <f>'1'!K134</f>
        <v>0.78266590715117856</v>
      </c>
      <c r="L134" s="6">
        <f>'1'!L134</f>
        <v>0.74206887366627605</v>
      </c>
      <c r="M134" s="6">
        <f>'1'!M134</f>
        <v>0.91169926367775866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0.92758609208284504</v>
      </c>
      <c r="S134" s="6">
        <f>'1'!S134</f>
        <v>0.55655165524970707</v>
      </c>
      <c r="T134" s="6">
        <f>'1'!T134</f>
        <v>1.1396240795971984</v>
      </c>
      <c r="U134" s="6">
        <f>'1'!U134</f>
        <v>0.68377444775831897</v>
      </c>
      <c r="V134" s="86">
        <f t="shared" si="2"/>
        <v>344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0.75017403435457797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0.93771754294322252</v>
      </c>
      <c r="I135" s="6">
        <f>'1'!I135</f>
        <v>0.56263052576593342</v>
      </c>
      <c r="J135" s="6">
        <f>'1'!J135</f>
        <v>7.9827550088797605E-2</v>
      </c>
      <c r="K135" s="6">
        <f>'1'!K135</f>
        <v>0.84849365268374377</v>
      </c>
      <c r="L135" s="6">
        <f>'1'!L135</f>
        <v>0.75017403435457797</v>
      </c>
      <c r="M135" s="6">
        <f>'1'!M135</f>
        <v>0.9216571925085506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0.93771754294322252</v>
      </c>
      <c r="S135" s="6">
        <f>'1'!S135</f>
        <v>0.56263052576593342</v>
      </c>
      <c r="T135" s="6">
        <f>'1'!T135</f>
        <v>1.1520714906356884</v>
      </c>
      <c r="U135" s="6">
        <f>'1'!U135</f>
        <v>0.69124289438141295</v>
      </c>
      <c r="V135" s="86">
        <f t="shared" si="2"/>
        <v>344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0.76637453677762801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0.95796817097203502</v>
      </c>
      <c r="I136" s="6">
        <f>'1'!I136</f>
        <v>0.57478090258322101</v>
      </c>
      <c r="J136" s="6">
        <f>'1'!J136</f>
        <v>7.5860671708457006E-2</v>
      </c>
      <c r="K136" s="6">
        <f>'1'!K136</f>
        <v>0.80632937327214615</v>
      </c>
      <c r="L136" s="6">
        <f>'1'!L136</f>
        <v>0.76637453677762801</v>
      </c>
      <c r="M136" s="6">
        <f>'1'!M136</f>
        <v>0.9415609866905269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0.95796817097203502</v>
      </c>
      <c r="S136" s="6">
        <f>'1'!S136</f>
        <v>0.57478090258322101</v>
      </c>
      <c r="T136" s="6">
        <f>'1'!T136</f>
        <v>1.1769512333631587</v>
      </c>
      <c r="U136" s="6">
        <f>'1'!U136</f>
        <v>0.70617074001789515</v>
      </c>
      <c r="V136" s="86">
        <f t="shared" si="2"/>
        <v>344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0.758318790117536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0.94789848764691997</v>
      </c>
      <c r="I137" s="6">
        <f>'1'!I137</f>
        <v>0.56873909258815203</v>
      </c>
      <c r="J137" s="6">
        <f>'1'!J137</f>
        <v>8.0718376467688799E-2</v>
      </c>
      <c r="K137" s="6">
        <f>'1'!K137</f>
        <v>0.85796232017124185</v>
      </c>
      <c r="L137" s="6">
        <f>'1'!L137</f>
        <v>0.758318790117536</v>
      </c>
      <c r="M137" s="6">
        <f>'1'!M137</f>
        <v>0.9316637674983318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0.94789848764691997</v>
      </c>
      <c r="S137" s="6">
        <f>'1'!S137</f>
        <v>0.56873909258815203</v>
      </c>
      <c r="T137" s="6">
        <f>'1'!T137</f>
        <v>1.1645797093729147</v>
      </c>
      <c r="U137" s="6">
        <f>'1'!U137</f>
        <v>0.69874782562374882</v>
      </c>
      <c r="V137" s="86">
        <f t="shared" si="2"/>
        <v>344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0.76451737986402302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0.95564672483002877</v>
      </c>
      <c r="I138" s="6">
        <f>'1'!I138</f>
        <v>0.57338803489801726</v>
      </c>
      <c r="J138" s="6">
        <f>'1'!J138</f>
        <v>7.91752168904616E-2</v>
      </c>
      <c r="K138" s="6">
        <f>'1'!K138</f>
        <v>0.8415599489986465</v>
      </c>
      <c r="L138" s="6">
        <f>'1'!L138</f>
        <v>0.76451737986402302</v>
      </c>
      <c r="M138" s="6">
        <f>'1'!M138</f>
        <v>0.93927930011027394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0.95564672483002877</v>
      </c>
      <c r="S138" s="6">
        <f>'1'!S138</f>
        <v>0.57338803489801726</v>
      </c>
      <c r="T138" s="6">
        <f>'1'!T138</f>
        <v>1.1740991251378423</v>
      </c>
      <c r="U138" s="6">
        <f>'1'!U138</f>
        <v>0.70445947508270546</v>
      </c>
      <c r="V138" s="86">
        <f t="shared" si="2"/>
        <v>344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0.778963735443163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0.97370466930395372</v>
      </c>
      <c r="I139" s="6">
        <f>'1'!I139</f>
        <v>0.58422280158237228</v>
      </c>
      <c r="J139" s="6">
        <f>'1'!J139</f>
        <v>9.4081493522440607E-2</v>
      </c>
      <c r="K139" s="6">
        <f>'1'!K139</f>
        <v>1</v>
      </c>
      <c r="L139" s="6">
        <f>'1'!L139</f>
        <v>0.778963735443163</v>
      </c>
      <c r="M139" s="6">
        <f>'1'!M139</f>
        <v>0.9570279649737623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0.97370466930395372</v>
      </c>
      <c r="S139" s="6">
        <f>'1'!S139</f>
        <v>0.58422280158237228</v>
      </c>
      <c r="T139" s="6">
        <f>'1'!T139</f>
        <v>1.1962849562172029</v>
      </c>
      <c r="U139" s="6">
        <f>'1'!U139</f>
        <v>0.71777097373032173</v>
      </c>
      <c r="V139" s="86">
        <f t="shared" si="2"/>
        <v>344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0.77697863967232705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0.97122329959040887</v>
      </c>
      <c r="I140" s="6">
        <f>'1'!I140</f>
        <v>0.58273397975424523</v>
      </c>
      <c r="J140" s="6">
        <f>'1'!J140</f>
        <v>8.8950362943898201E-2</v>
      </c>
      <c r="K140" s="6">
        <f>'1'!K140</f>
        <v>0.94546078738303074</v>
      </c>
      <c r="L140" s="6">
        <f>'1'!L140</f>
        <v>0.77697863967232705</v>
      </c>
      <c r="M140" s="6">
        <f>'1'!M140</f>
        <v>0.95458909384356738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0.97122329959040887</v>
      </c>
      <c r="S140" s="6">
        <f>'1'!S140</f>
        <v>0.58273397975424523</v>
      </c>
      <c r="T140" s="6">
        <f>'1'!T140</f>
        <v>1.1932363673044593</v>
      </c>
      <c r="U140" s="6">
        <f>'1'!U140</f>
        <v>0.71594182038267551</v>
      </c>
      <c r="V140" s="86">
        <f t="shared" si="2"/>
        <v>344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0.77344068928091103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0.96680086160113876</v>
      </c>
      <c r="I141" s="6">
        <f>'1'!I141</f>
        <v>0.5800805169606833</v>
      </c>
      <c r="J141" s="6">
        <f>'1'!J141</f>
        <v>8.6079879403090906E-2</v>
      </c>
      <c r="K141" s="6">
        <f>'1'!K141</f>
        <v>0.91495017968181891</v>
      </c>
      <c r="L141" s="6">
        <f>'1'!L141</f>
        <v>0.77344068928091103</v>
      </c>
      <c r="M141" s="6">
        <f>'1'!M141</f>
        <v>0.95024239924250387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0.96680086160113876</v>
      </c>
      <c r="S141" s="6">
        <f>'1'!S141</f>
        <v>0.5800805169606833</v>
      </c>
      <c r="T141" s="6">
        <f>'1'!T141</f>
        <v>1.1878029990531298</v>
      </c>
      <c r="U141" s="6">
        <f>'1'!U141</f>
        <v>0.71268179943187793</v>
      </c>
      <c r="V141" s="86">
        <f t="shared" si="2"/>
        <v>344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0.77657121459534995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0.97071401824418746</v>
      </c>
      <c r="I142" s="6">
        <f>'1'!I142</f>
        <v>0.58242841094651243</v>
      </c>
      <c r="J142" s="6">
        <f>'1'!J142</f>
        <v>8.3440304801470605E-2</v>
      </c>
      <c r="K142" s="6">
        <f>'1'!K142</f>
        <v>0.88689392225228836</v>
      </c>
      <c r="L142" s="6">
        <f>'1'!L142</f>
        <v>0.77657121459534995</v>
      </c>
      <c r="M142" s="6">
        <f>'1'!M142</f>
        <v>0.95408853499267698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0.97071401824418746</v>
      </c>
      <c r="S142" s="6">
        <f>'1'!S142</f>
        <v>0.58242841094651243</v>
      </c>
      <c r="T142" s="6">
        <f>'1'!T142</f>
        <v>1.1926106687408462</v>
      </c>
      <c r="U142" s="6">
        <f>'1'!U142</f>
        <v>0.71556640124450777</v>
      </c>
      <c r="V142" s="86">
        <f t="shared" si="2"/>
        <v>344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0.77753634651088199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0.97192043313860244</v>
      </c>
      <c r="I143" s="6">
        <f>'1'!I143</f>
        <v>0.58315225988316155</v>
      </c>
      <c r="J143" s="6">
        <f>'1'!J143</f>
        <v>8.0691331024523805E-2</v>
      </c>
      <c r="K143" s="6">
        <f>'1'!K143</f>
        <v>0.85767485191205073</v>
      </c>
      <c r="L143" s="6">
        <f>'1'!L143</f>
        <v>0.77753634651088199</v>
      </c>
      <c r="M143" s="6">
        <f>'1'!M143</f>
        <v>0.95527428753933097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0.97192043313860244</v>
      </c>
      <c r="S143" s="6">
        <f>'1'!S143</f>
        <v>0.58315225988316155</v>
      </c>
      <c r="T143" s="6">
        <f>'1'!T143</f>
        <v>1.1940928594241638</v>
      </c>
      <c r="U143" s="6">
        <f>'1'!U143</f>
        <v>0.71645571565449817</v>
      </c>
      <c r="V143" s="86">
        <f t="shared" si="2"/>
        <v>344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0.77540512185977395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0.96925640232471744</v>
      </c>
      <c r="I144" s="6">
        <f>'1'!I144</f>
        <v>0.58155384139483046</v>
      </c>
      <c r="J144" s="6">
        <f>'1'!J144</f>
        <v>8.3095926167568904E-2</v>
      </c>
      <c r="K144" s="6">
        <f>'1'!K144</f>
        <v>0.88323349318161726</v>
      </c>
      <c r="L144" s="6">
        <f>'1'!L144</f>
        <v>0.77540512185977395</v>
      </c>
      <c r="M144" s="6">
        <f>'1'!M144</f>
        <v>0.95265588375755361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0.96925640232471744</v>
      </c>
      <c r="S144" s="6">
        <f>'1'!S144</f>
        <v>0.58155384139483046</v>
      </c>
      <c r="T144" s="6">
        <f>'1'!T144</f>
        <v>1.190819854696942</v>
      </c>
      <c r="U144" s="6">
        <f>'1'!U144</f>
        <v>0.71449191281816526</v>
      </c>
      <c r="V144" s="86">
        <f t="shared" si="2"/>
        <v>344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0.78916819500592095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0.98646024375740116</v>
      </c>
      <c r="I145" s="6">
        <f>'1'!I145</f>
        <v>0.59187614625444074</v>
      </c>
      <c r="J145" s="6">
        <f>'1'!J145</f>
        <v>7.8014777009136602E-2</v>
      </c>
      <c r="K145" s="6">
        <f>'1'!K145</f>
        <v>0.82922553722564241</v>
      </c>
      <c r="L145" s="6">
        <f>'1'!L145</f>
        <v>0.78916819500592095</v>
      </c>
      <c r="M145" s="6">
        <f>'1'!M145</f>
        <v>0.96956507385912949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0.98646024375740116</v>
      </c>
      <c r="S145" s="6">
        <f>'1'!S145</f>
        <v>0.59187614625444074</v>
      </c>
      <c r="T145" s="6">
        <f>'1'!T145</f>
        <v>1.2119563423239119</v>
      </c>
      <c r="U145" s="6">
        <f>'1'!U145</f>
        <v>0.72717380539434706</v>
      </c>
      <c r="V145" s="86">
        <f t="shared" si="2"/>
        <v>344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0.79175729388681904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0.98969661735852377</v>
      </c>
      <c r="I146" s="6">
        <f>'1'!I146</f>
        <v>0.5938179704151143</v>
      </c>
      <c r="J146" s="6">
        <f>'1'!J146</f>
        <v>7.9752765101748599E-2</v>
      </c>
      <c r="K146" s="6">
        <f>'1'!K146</f>
        <v>0.84769875685195972</v>
      </c>
      <c r="L146" s="6">
        <f>'1'!L146</f>
        <v>0.79175729388681904</v>
      </c>
      <c r="M146" s="6">
        <f>'1'!M146</f>
        <v>0.97274601787533843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0.98969661735852377</v>
      </c>
      <c r="S146" s="6">
        <f>'1'!S146</f>
        <v>0.5938179704151143</v>
      </c>
      <c r="T146" s="6">
        <f>'1'!T146</f>
        <v>1.215932522344173</v>
      </c>
      <c r="U146" s="6">
        <f>'1'!U146</f>
        <v>0.72955951340650382</v>
      </c>
      <c r="V146" s="86">
        <f t="shared" si="2"/>
        <v>344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0.78808538804988004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0.98510673506235003</v>
      </c>
      <c r="I147" s="6">
        <f>'1'!I147</f>
        <v>0.59106404103741006</v>
      </c>
      <c r="J147" s="6">
        <f>'1'!J147</f>
        <v>7.8599561228729894E-2</v>
      </c>
      <c r="K147" s="6">
        <f>'1'!K147</f>
        <v>0.83544125721156937</v>
      </c>
      <c r="L147" s="6">
        <f>'1'!L147</f>
        <v>0.78808538804988004</v>
      </c>
      <c r="M147" s="6">
        <f>'1'!M147</f>
        <v>0.96823474679710042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0.98510673506235003</v>
      </c>
      <c r="S147" s="6">
        <f>'1'!S147</f>
        <v>0.59106404103741006</v>
      </c>
      <c r="T147" s="6">
        <f>'1'!T147</f>
        <v>1.2102934334963755</v>
      </c>
      <c r="U147" s="6">
        <f>'1'!U147</f>
        <v>0.72617606009782532</v>
      </c>
      <c r="V147" s="86">
        <f t="shared" si="2"/>
        <v>344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0.79197326037960203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0.98996657547450251</v>
      </c>
      <c r="I148" s="6">
        <f>'1'!I148</f>
        <v>0.59397994528470155</v>
      </c>
      <c r="J148" s="6">
        <f>'1'!J148</f>
        <v>7.88962026959069E-2</v>
      </c>
      <c r="K148" s="6">
        <f>'1'!K148</f>
        <v>0.83859428397667113</v>
      </c>
      <c r="L148" s="6">
        <f>'1'!L148</f>
        <v>0.79197326037960203</v>
      </c>
      <c r="M148" s="6">
        <f>'1'!M148</f>
        <v>0.97301135240079373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0.98996657547450251</v>
      </c>
      <c r="S148" s="6">
        <f>'1'!S148</f>
        <v>0.59397994528470155</v>
      </c>
      <c r="T148" s="6">
        <f>'1'!T148</f>
        <v>1.2162641905009921</v>
      </c>
      <c r="U148" s="6">
        <f>'1'!U148</f>
        <v>0.72975851430059535</v>
      </c>
      <c r="V148" s="86">
        <f t="shared" si="2"/>
        <v>344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0.79087688847691195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0.98859611059613994</v>
      </c>
      <c r="I149" s="6">
        <f>'1'!I149</f>
        <v>0.59315766635768397</v>
      </c>
      <c r="J149" s="6">
        <f>'1'!J149</f>
        <v>7.8134731012084499E-2</v>
      </c>
      <c r="K149" s="6">
        <f>'1'!K149</f>
        <v>0.83050053827480497</v>
      </c>
      <c r="L149" s="6">
        <f>'1'!L149</f>
        <v>0.79087688847691195</v>
      </c>
      <c r="M149" s="6">
        <f>'1'!M149</f>
        <v>0.9716643595651272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0.98859611059613994</v>
      </c>
      <c r="S149" s="6">
        <f>'1'!S149</f>
        <v>0.59315766635768397</v>
      </c>
      <c r="T149" s="6">
        <f>'1'!T149</f>
        <v>1.214580449456409</v>
      </c>
      <c r="U149" s="6">
        <f>'1'!U149</f>
        <v>0.72874826967384543</v>
      </c>
      <c r="V149" s="86">
        <f t="shared" si="2"/>
        <v>344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0.787013617291765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0.98376702161470631</v>
      </c>
      <c r="I150" s="6">
        <f>'1'!I150</f>
        <v>0.59026021296882369</v>
      </c>
      <c r="J150" s="6">
        <f>'1'!J150</f>
        <v>7.6607351810142096E-2</v>
      </c>
      <c r="K150" s="6">
        <f>'1'!K150</f>
        <v>0.81426589802031024</v>
      </c>
      <c r="L150" s="6">
        <f>'1'!L150</f>
        <v>0.787013617291765</v>
      </c>
      <c r="M150" s="6">
        <f>'1'!M150</f>
        <v>0.96691797871036311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0.98376702161470631</v>
      </c>
      <c r="S150" s="6">
        <f>'1'!S150</f>
        <v>0.59026021296882369</v>
      </c>
      <c r="T150" s="6">
        <f>'1'!T150</f>
        <v>1.208647473387954</v>
      </c>
      <c r="U150" s="6">
        <f>'1'!U150</f>
        <v>0.72518848403277236</v>
      </c>
      <c r="V150" s="86">
        <f t="shared" si="2"/>
        <v>344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0.78817697300957301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0.98522121626196624</v>
      </c>
      <c r="I151" s="6">
        <f>'1'!I151</f>
        <v>0.59113272975717979</v>
      </c>
      <c r="J151" s="6">
        <f>'1'!J151</f>
        <v>8.3996885080391895E-2</v>
      </c>
      <c r="K151" s="6">
        <f>'1'!K151</f>
        <v>0.89280986021290898</v>
      </c>
      <c r="L151" s="6">
        <f>'1'!L151</f>
        <v>0.78817697300957301</v>
      </c>
      <c r="M151" s="6">
        <f>'1'!M151</f>
        <v>0.96834726726963216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0.98522121626196624</v>
      </c>
      <c r="S151" s="6">
        <f>'1'!S151</f>
        <v>0.59113272975717979</v>
      </c>
      <c r="T151" s="6">
        <f>'1'!T151</f>
        <v>1.2104340840870402</v>
      </c>
      <c r="U151" s="6">
        <f>'1'!U151</f>
        <v>0.72626045045222409</v>
      </c>
      <c r="V151" s="86">
        <f t="shared" si="2"/>
        <v>344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0.79680200540848301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0.99600250676060376</v>
      </c>
      <c r="I152" s="6">
        <f>'1'!I152</f>
        <v>0.59760150405636225</v>
      </c>
      <c r="J152" s="6">
        <f>'1'!J152</f>
        <v>7.8657832762650703E-2</v>
      </c>
      <c r="K152" s="6">
        <f>'1'!K152</f>
        <v>0.8360606301800364</v>
      </c>
      <c r="L152" s="6">
        <f>'1'!L152</f>
        <v>0.79680200540848301</v>
      </c>
      <c r="M152" s="6">
        <f>'1'!M152</f>
        <v>0.97894390589218061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0.99600250676060376</v>
      </c>
      <c r="S152" s="6">
        <f>'1'!S152</f>
        <v>0.59760150405636225</v>
      </c>
      <c r="T152" s="6">
        <f>'1'!T152</f>
        <v>1.2236798823652257</v>
      </c>
      <c r="U152" s="6">
        <f>'1'!U152</f>
        <v>0.73420792941913549</v>
      </c>
      <c r="V152" s="86">
        <f t="shared" si="2"/>
        <v>344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0.80035743467461595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1.0004467933432699</v>
      </c>
      <c r="I153" s="6">
        <f>'1'!I153</f>
        <v>0.60026807600596199</v>
      </c>
      <c r="J153" s="6">
        <f>'1'!J153</f>
        <v>7.2727093404823501E-2</v>
      </c>
      <c r="K153" s="6">
        <f>'1'!K153</f>
        <v>0.77302230950953621</v>
      </c>
      <c r="L153" s="6">
        <f>'1'!L153</f>
        <v>0.80035743467461595</v>
      </c>
      <c r="M153" s="6">
        <f>'1'!M153</f>
        <v>0.9833120748843347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1.0004467933432699</v>
      </c>
      <c r="S153" s="6">
        <f>'1'!S153</f>
        <v>0.60026807600596199</v>
      </c>
      <c r="T153" s="6">
        <f>'1'!T153</f>
        <v>1.2291400936054184</v>
      </c>
      <c r="U153" s="6">
        <f>'1'!U153</f>
        <v>0.73748405616325097</v>
      </c>
      <c r="V153" s="86">
        <f t="shared" si="2"/>
        <v>344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0.79680544437603695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0.99600680547004616</v>
      </c>
      <c r="I154" s="6">
        <f>'1'!I154</f>
        <v>0.59760408328202774</v>
      </c>
      <c r="J154" s="6">
        <f>'1'!J154</f>
        <v>7.7511648944992004E-2</v>
      </c>
      <c r="K154" s="6">
        <f>'1'!K154</f>
        <v>0.82387774729047736</v>
      </c>
      <c r="L154" s="6">
        <f>'1'!L154</f>
        <v>0.79680544437603695</v>
      </c>
      <c r="M154" s="6">
        <f>'1'!M154</f>
        <v>0.97894813097734179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0.99600680547004616</v>
      </c>
      <c r="S154" s="6">
        <f>'1'!S154</f>
        <v>0.59760408328202774</v>
      </c>
      <c r="T154" s="6">
        <f>'1'!T154</f>
        <v>1.2236851637216772</v>
      </c>
      <c r="U154" s="6">
        <f>'1'!U154</f>
        <v>0.73421109823300634</v>
      </c>
      <c r="V154" s="86">
        <f t="shared" si="2"/>
        <v>344</v>
      </c>
      <c r="W154" s="6" t="str">
        <f>'1'!W154</f>
        <v>W/IN 98%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0.799993293242659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0.9999916165533238</v>
      </c>
      <c r="I155" s="6">
        <f>'1'!I155</f>
        <v>0.59999496993199419</v>
      </c>
      <c r="J155" s="6">
        <f>'1'!J155</f>
        <v>7.7287213343985695E-2</v>
      </c>
      <c r="K155" s="6">
        <f>'1'!K155</f>
        <v>0.82149220266737066</v>
      </c>
      <c r="L155" s="6">
        <f>'1'!L155</f>
        <v>0.799993293242659</v>
      </c>
      <c r="M155" s="6">
        <f>'1'!M155</f>
        <v>0.9828646939374025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0.9999916165533238</v>
      </c>
      <c r="S155" s="6">
        <f>'1'!S155</f>
        <v>0.59999496993199419</v>
      </c>
      <c r="T155" s="6">
        <f>'1'!T155</f>
        <v>1.2285808674217531</v>
      </c>
      <c r="U155" s="6">
        <f>'1'!U155</f>
        <v>0.7371485204530519</v>
      </c>
      <c r="V155" s="86">
        <f t="shared" si="2"/>
        <v>344</v>
      </c>
      <c r="W155" s="6" t="str">
        <f>'1'!W155</f>
        <v>W/IN 98%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0.78844104907756396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0.98555131134695495</v>
      </c>
      <c r="I156" s="6">
        <f>'1'!I156</f>
        <v>0.59133078680817297</v>
      </c>
      <c r="J156" s="6">
        <f>'1'!J156</f>
        <v>8.09914486715093E-2</v>
      </c>
      <c r="K156" s="6">
        <f>'1'!K156</f>
        <v>0.86086482728073377</v>
      </c>
      <c r="L156" s="6">
        <f>'1'!L156</f>
        <v>0.78844104907756396</v>
      </c>
      <c r="M156" s="6">
        <f>'1'!M156</f>
        <v>0.96867170879424802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0.98555131134695495</v>
      </c>
      <c r="S156" s="6">
        <f>'1'!S156</f>
        <v>0.59133078680817297</v>
      </c>
      <c r="T156" s="6">
        <f>'1'!T156</f>
        <v>1.21083963599281</v>
      </c>
      <c r="U156" s="6">
        <f>'1'!U156</f>
        <v>0.72650378159568607</v>
      </c>
      <c r="V156" s="86">
        <f t="shared" si="2"/>
        <v>344</v>
      </c>
      <c r="W156" s="6" t="str">
        <f>'1'!W156</f>
        <v>W/IN 98%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0.79248801033934202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0.9906100129241775</v>
      </c>
      <c r="I157" s="6">
        <f>'1'!I157</f>
        <v>0.59436600775450654</v>
      </c>
      <c r="J157" s="6">
        <f>'1'!J157</f>
        <v>8.5761414936227104E-2</v>
      </c>
      <c r="K157" s="6">
        <f>'1'!K157</f>
        <v>0.91156519444252904</v>
      </c>
      <c r="L157" s="6">
        <f>'1'!L157</f>
        <v>0.79248801033934202</v>
      </c>
      <c r="M157" s="6">
        <f>'1'!M157</f>
        <v>0.9736437696546727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0.9906100129241775</v>
      </c>
      <c r="S157" s="6">
        <f>'1'!S157</f>
        <v>0.59436600775450654</v>
      </c>
      <c r="T157" s="6">
        <f>'1'!T157</f>
        <v>1.2170547120683408</v>
      </c>
      <c r="U157" s="6">
        <f>'1'!U157</f>
        <v>0.73023282724100458</v>
      </c>
      <c r="V157" s="86">
        <f t="shared" si="2"/>
        <v>344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0.79380391829965802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0.99225489787457255</v>
      </c>
      <c r="I158" s="6">
        <f>'1'!I158</f>
        <v>0.59535293872474349</v>
      </c>
      <c r="J158" s="6">
        <f>'1'!J158</f>
        <v>8.2775746249323004E-2</v>
      </c>
      <c r="K158" s="6">
        <f>'1'!K158</f>
        <v>0.8798302742672669</v>
      </c>
      <c r="L158" s="6">
        <f>'1'!L158</f>
        <v>0.79380391829965802</v>
      </c>
      <c r="M158" s="6">
        <f>'1'!M158</f>
        <v>0.97526048255163122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0.99225489787457255</v>
      </c>
      <c r="S158" s="6">
        <f>'1'!S158</f>
        <v>0.59535293872474349</v>
      </c>
      <c r="T158" s="6">
        <f>'1'!T158</f>
        <v>1.2190756031895391</v>
      </c>
      <c r="U158" s="6">
        <f>'1'!U158</f>
        <v>0.73144536191372345</v>
      </c>
      <c r="V158" s="86">
        <f t="shared" si="2"/>
        <v>344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0.80587376638174602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1.0073422079771825</v>
      </c>
      <c r="I159" s="6">
        <f>'1'!I159</f>
        <v>0.60440532478630948</v>
      </c>
      <c r="J159" s="6">
        <f>'1'!J159</f>
        <v>8.75445006116672E-2</v>
      </c>
      <c r="K159" s="6">
        <f>'1'!K159</f>
        <v>0.9305177600181892</v>
      </c>
      <c r="L159" s="6">
        <f>'1'!L159</f>
        <v>0.80587376638174602</v>
      </c>
      <c r="M159" s="6">
        <f>'1'!M159</f>
        <v>0.99008939129533746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1.0073422079771825</v>
      </c>
      <c r="S159" s="6">
        <f>'1'!S159</f>
        <v>0.60440532478630948</v>
      </c>
      <c r="T159" s="6">
        <f>'1'!T159</f>
        <v>1.2376117391191719</v>
      </c>
      <c r="U159" s="6">
        <f>'1'!U159</f>
        <v>0.74256704347150304</v>
      </c>
      <c r="V159" s="86">
        <f t="shared" si="2"/>
        <v>344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0.81394041130712302</v>
      </c>
      <c r="D160" s="3" t="e">
        <f>'1'!D160</f>
        <v>#N/A</v>
      </c>
      <c r="E160" s="53" t="e">
        <f>'1'!E160</f>
        <v>#N/A</v>
      </c>
      <c r="F160" s="3">
        <f>'1'!F160</f>
        <v>0.81394041130712302</v>
      </c>
      <c r="G160" s="53">
        <f>'1'!G160</f>
        <v>344</v>
      </c>
      <c r="H160" s="6">
        <f>'1'!H160</f>
        <v>1.0174255141339037</v>
      </c>
      <c r="I160" s="6">
        <f>'1'!I160</f>
        <v>0.61045530848034224</v>
      </c>
      <c r="J160" s="6">
        <f>'1'!J160</f>
        <v>8.3555770488429701E-2</v>
      </c>
      <c r="K160" s="6">
        <f>'1'!K160</f>
        <v>0.88812121661843868</v>
      </c>
      <c r="L160" s="6">
        <f>'1'!L160</f>
        <v>0.81394041130712302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1.0174255141339037</v>
      </c>
      <c r="S160" s="6">
        <f>'1'!S160</f>
        <v>0.61045530848034224</v>
      </c>
      <c r="T160" s="6">
        <f>'1'!T160</f>
        <v>1.25</v>
      </c>
      <c r="U160" s="6">
        <f>'1'!U160</f>
        <v>0.75</v>
      </c>
      <c r="V160" s="86">
        <f t="shared" si="2"/>
        <v>344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0.80129619205569802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1.0016202400696226</v>
      </c>
      <c r="I161" s="6">
        <f>'1'!I161</f>
        <v>0.60097214404177346</v>
      </c>
      <c r="J161" s="6">
        <f>'1'!J161</f>
        <v>8.73216906461355E-2</v>
      </c>
      <c r="K161" s="6">
        <f>'1'!K161</f>
        <v>0.92814949440941075</v>
      </c>
      <c r="L161" s="6">
        <f>'1'!L161</f>
        <v>0.80129619205569802</v>
      </c>
      <c r="M161" s="6">
        <f>'1'!M161</f>
        <v>0.98446542391092318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1.0016202400696226</v>
      </c>
      <c r="S161" s="6">
        <f>'1'!S161</f>
        <v>0.60097214404177346</v>
      </c>
      <c r="T161" s="6">
        <f>'1'!T161</f>
        <v>1.230581779888654</v>
      </c>
      <c r="U161" s="6">
        <f>'1'!U161</f>
        <v>0.73834906793319233</v>
      </c>
      <c r="V161" s="86">
        <f t="shared" si="2"/>
        <v>344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0.80202848309718699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1.0025356038714837</v>
      </c>
      <c r="I162" s="6">
        <f>'1'!I162</f>
        <v>0.60152136232289022</v>
      </c>
      <c r="J162" s="6">
        <f>'1'!J162</f>
        <v>7.9238344538901606E-2</v>
      </c>
      <c r="K162" s="6">
        <f>'1'!K162</f>
        <v>0.8422309380112194</v>
      </c>
      <c r="L162" s="6">
        <f>'1'!L162</f>
        <v>0.80202848309718699</v>
      </c>
      <c r="M162" s="6">
        <f>'1'!M162</f>
        <v>0.98536511021635298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1.0025356038714837</v>
      </c>
      <c r="S162" s="6">
        <f>'1'!S162</f>
        <v>0.60152136232289022</v>
      </c>
      <c r="T162" s="6">
        <f>'1'!T162</f>
        <v>1.2317063877704413</v>
      </c>
      <c r="U162" s="6">
        <f>'1'!U162</f>
        <v>0.73902383266226468</v>
      </c>
      <c r="V162" s="86">
        <f t="shared" si="2"/>
        <v>344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0.80586156759600802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1.0073269594950101</v>
      </c>
      <c r="I163" s="6">
        <f>'1'!I163</f>
        <v>0.60439617569700599</v>
      </c>
      <c r="J163" s="6">
        <f>'1'!J163</f>
        <v>7.8470956088018101E-2</v>
      </c>
      <c r="K163" s="6">
        <f>'1'!K163</f>
        <v>0.83407430250138381</v>
      </c>
      <c r="L163" s="6">
        <f>'1'!L163</f>
        <v>0.80586156759600802</v>
      </c>
      <c r="M163" s="6">
        <f>'1'!M163</f>
        <v>0.99007440397492852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1.0073269594950101</v>
      </c>
      <c r="S163" s="6">
        <f>'1'!S163</f>
        <v>0.60439617569700599</v>
      </c>
      <c r="T163" s="6">
        <f>'1'!T163</f>
        <v>1.2375930049686605</v>
      </c>
      <c r="U163" s="6">
        <f>'1'!U163</f>
        <v>0.74255580298119639</v>
      </c>
      <c r="V163" s="86">
        <f t="shared" si="2"/>
        <v>344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0.79690397349792697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0.99612996687240873</v>
      </c>
      <c r="I164" s="6">
        <f>'1'!I164</f>
        <v>0.5976779801234452</v>
      </c>
      <c r="J164" s="6">
        <f>'1'!J164</f>
        <v>7.6774971284187199E-2</v>
      </c>
      <c r="K164" s="6">
        <f>'1'!K164</f>
        <v>0.8160475393162695</v>
      </c>
      <c r="L164" s="6">
        <f>'1'!L164</f>
        <v>0.79690397349792697</v>
      </c>
      <c r="M164" s="6">
        <f>'1'!M164</f>
        <v>0.97906918298621282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0.99612996687240873</v>
      </c>
      <c r="S164" s="6">
        <f>'1'!S164</f>
        <v>0.5976779801234452</v>
      </c>
      <c r="T164" s="6">
        <f>'1'!T164</f>
        <v>1.223836478732766</v>
      </c>
      <c r="U164" s="6">
        <f>'1'!U164</f>
        <v>0.73430188723965961</v>
      </c>
      <c r="V164" s="86">
        <f t="shared" si="2"/>
        <v>344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0.784505375634725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0.98063171954340622</v>
      </c>
      <c r="I165" s="6">
        <f>'1'!I165</f>
        <v>0.58837903172604378</v>
      </c>
      <c r="J165" s="6">
        <f>'1'!J165</f>
        <v>6.2145230222745498E-2</v>
      </c>
      <c r="K165" s="6">
        <f>'1'!K165</f>
        <v>0.66054680783657449</v>
      </c>
      <c r="L165" s="6">
        <f>'1'!L165</f>
        <v>0.784505375634725</v>
      </c>
      <c r="M165" s="6">
        <f>'1'!M165</f>
        <v>0.9638363751651946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0.98063171954340622</v>
      </c>
      <c r="S165" s="6">
        <f>'1'!S165</f>
        <v>0.58837903172604378</v>
      </c>
      <c r="T165" s="6">
        <f>'1'!T165</f>
        <v>1.2047954689564933</v>
      </c>
      <c r="U165" s="6">
        <f>'1'!U165</f>
        <v>0.72287728137389595</v>
      </c>
      <c r="V165" s="86">
        <f t="shared" si="2"/>
        <v>344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0.77739071325663101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0.97173839157078878</v>
      </c>
      <c r="I166" s="6">
        <f>'1'!I166</f>
        <v>0.58304303494247323</v>
      </c>
      <c r="J166" s="6">
        <f>'1'!J166</f>
        <v>6.3083771235776895E-2</v>
      </c>
      <c r="K166" s="6">
        <f>'1'!K166</f>
        <v>0.67052263812893198</v>
      </c>
      <c r="L166" s="6">
        <f>'1'!L166</f>
        <v>0.77739071325663101</v>
      </c>
      <c r="M166" s="6">
        <f>'1'!M166</f>
        <v>0.95509536380950033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0.97173839157078878</v>
      </c>
      <c r="S166" s="6">
        <f>'1'!S166</f>
        <v>0.58304303494247323</v>
      </c>
      <c r="T166" s="6">
        <f>'1'!T166</f>
        <v>1.1938692047618753</v>
      </c>
      <c r="U166" s="6">
        <f>'1'!U166</f>
        <v>0.71632152285712525</v>
      </c>
      <c r="V166" s="86">
        <f t="shared" si="2"/>
        <v>344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0.77828872293697005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0.97286090367121258</v>
      </c>
      <c r="I167" s="6">
        <f>'1'!I167</f>
        <v>0.58371654220272751</v>
      </c>
      <c r="J167" s="6">
        <f>'1'!J167</f>
        <v>8.2705070063342406E-2</v>
      </c>
      <c r="K167" s="6">
        <f>'1'!K167</f>
        <v>0.87907905122292029</v>
      </c>
      <c r="L167" s="6">
        <f>'1'!L167</f>
        <v>0.77828872293697005</v>
      </c>
      <c r="M167" s="6">
        <f>'1'!M167</f>
        <v>0.95619865057087017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0.97286090367121258</v>
      </c>
      <c r="S167" s="6">
        <f>'1'!S167</f>
        <v>0.58371654220272751</v>
      </c>
      <c r="T167" s="6">
        <f>'1'!T167</f>
        <v>1.1952483132135878</v>
      </c>
      <c r="U167" s="6">
        <f>'1'!U167</f>
        <v>0.71714898792815263</v>
      </c>
      <c r="V167" s="86">
        <f t="shared" si="2"/>
        <v>344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0.78246740474037402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0.97808425592546755</v>
      </c>
      <c r="I168" s="6">
        <f>'1'!I168</f>
        <v>0.58685055355528049</v>
      </c>
      <c r="J168" s="6">
        <f>'1'!J168</f>
        <v>8.6691199514555298E-2</v>
      </c>
      <c r="K168" s="6">
        <f>'1'!K168</f>
        <v>0.92144795186395989</v>
      </c>
      <c r="L168" s="6">
        <f>'1'!L168</f>
        <v>0.78246740474037402</v>
      </c>
      <c r="M168" s="6">
        <f>'1'!M168</f>
        <v>0.96133254212528174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0.97808425592546755</v>
      </c>
      <c r="S168" s="6">
        <f>'1'!S168</f>
        <v>0.58685055355528049</v>
      </c>
      <c r="T168" s="6">
        <f>'1'!T168</f>
        <v>1.2016656776566021</v>
      </c>
      <c r="U168" s="6">
        <f>'1'!U168</f>
        <v>0.72099940659396133</v>
      </c>
      <c r="V168" s="86">
        <f t="shared" si="2"/>
        <v>344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0.778949560518164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0.97368695064770505</v>
      </c>
      <c r="I169" s="6">
        <f>'1'!I169</f>
        <v>0.58421217038862294</v>
      </c>
      <c r="J169" s="6">
        <f>'1'!J169</f>
        <v>7.9999917011684907E-2</v>
      </c>
      <c r="K169" s="6">
        <f>'1'!K169</f>
        <v>0.85032575500731278</v>
      </c>
      <c r="L169" s="6">
        <f>'1'!L169</f>
        <v>0.778949560518164</v>
      </c>
      <c r="M169" s="6">
        <f>'1'!M169</f>
        <v>0.95701054978611211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0.97368695064770505</v>
      </c>
      <c r="S169" s="6">
        <f>'1'!S169</f>
        <v>0.58421217038862294</v>
      </c>
      <c r="T169" s="6">
        <f>'1'!T169</f>
        <v>1.1962631872326401</v>
      </c>
      <c r="U169" s="6">
        <f>'1'!U169</f>
        <v>0.71775791233958408</v>
      </c>
      <c r="V169" s="86">
        <f t="shared" si="2"/>
        <v>344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0.77429842066621501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0.9678730258327688</v>
      </c>
      <c r="I170" s="6">
        <f>'1'!I170</f>
        <v>0.58072381549966123</v>
      </c>
      <c r="J170" s="6">
        <f>'1'!J170</f>
        <v>8.21710038188041E-2</v>
      </c>
      <c r="K170" s="6">
        <f>'1'!K170</f>
        <v>0.87340241680160435</v>
      </c>
      <c r="L170" s="6">
        <f>'1'!L170</f>
        <v>0.77429842066621501</v>
      </c>
      <c r="M170" s="6">
        <f>'1'!M170</f>
        <v>0.95129620044636176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0.9678730258327688</v>
      </c>
      <c r="S170" s="6">
        <f>'1'!S170</f>
        <v>0.58072381549966123</v>
      </c>
      <c r="T170" s="6">
        <f>'1'!T170</f>
        <v>1.1891202505579521</v>
      </c>
      <c r="U170" s="6">
        <f>'1'!U170</f>
        <v>0.71347215033477129</v>
      </c>
      <c r="V170" s="86">
        <f t="shared" si="2"/>
        <v>344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0.77508230863039995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0.96885288578799988</v>
      </c>
      <c r="I171" s="6">
        <f>'1'!I171</f>
        <v>0.58131173147280002</v>
      </c>
      <c r="J171" s="6">
        <f>'1'!J171</f>
        <v>9.2323544102676097E-2</v>
      </c>
      <c r="K171" s="6">
        <f>'1'!K171</f>
        <v>0.98131460977131291</v>
      </c>
      <c r="L171" s="6">
        <f>'1'!L171</f>
        <v>0.77508230863039995</v>
      </c>
      <c r="M171" s="6">
        <f>'1'!M171</f>
        <v>0.95225927827527312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0.96885288578799988</v>
      </c>
      <c r="S171" s="6">
        <f>'1'!S171</f>
        <v>0.58131173147280002</v>
      </c>
      <c r="T171" s="6">
        <f>'1'!T171</f>
        <v>1.1903240978440914</v>
      </c>
      <c r="U171" s="6">
        <f>'1'!U171</f>
        <v>0.71419445870645482</v>
      </c>
      <c r="V171" s="86">
        <f t="shared" ref="V171:V196" si="3">$AI$43</f>
        <v>344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0.77418327709991197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0.96772909637488991</v>
      </c>
      <c r="I172" s="6">
        <f>'1'!I172</f>
        <v>0.58063745782493403</v>
      </c>
      <c r="J172" s="6">
        <f>'1'!J172</f>
        <v>9.3441104687595603E-2</v>
      </c>
      <c r="K172" s="6">
        <f>'1'!K172</f>
        <v>0.99319325394539737</v>
      </c>
      <c r="L172" s="6">
        <f>'1'!L172</f>
        <v>0.77418327709991197</v>
      </c>
      <c r="M172" s="6">
        <f>'1'!M172</f>
        <v>0.95115473607783607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0.96772909637488991</v>
      </c>
      <c r="S172" s="6">
        <f>'1'!S172</f>
        <v>0.58063745782493403</v>
      </c>
      <c r="T172" s="6">
        <f>'1'!T172</f>
        <v>1.188943420097295</v>
      </c>
      <c r="U172" s="6">
        <f>'1'!U172</f>
        <v>0.71336605205837711</v>
      </c>
      <c r="V172" s="86">
        <f t="shared" si="3"/>
        <v>344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0.75893263756067597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0.94866579695084496</v>
      </c>
      <c r="I173" s="6">
        <f>'1'!I173</f>
        <v>0.56919947817050698</v>
      </c>
      <c r="J173" s="6">
        <f>'1'!J173</f>
        <v>8.1938082920129995E-2</v>
      </c>
      <c r="K173" s="6">
        <f>'1'!K173</f>
        <v>0.87092668124561479</v>
      </c>
      <c r="L173" s="6">
        <f>'1'!L173</f>
        <v>0.75893263756067597</v>
      </c>
      <c r="M173" s="6">
        <f>'1'!M173</f>
        <v>0.93241793504501269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0.94866579695084496</v>
      </c>
      <c r="S173" s="6">
        <f>'1'!S173</f>
        <v>0.56919947817050698</v>
      </c>
      <c r="T173" s="6">
        <f>'1'!T173</f>
        <v>1.1655224188062658</v>
      </c>
      <c r="U173" s="6">
        <f>'1'!U173</f>
        <v>0.69931345128375955</v>
      </c>
      <c r="V173" s="86">
        <f t="shared" si="3"/>
        <v>344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0.75329497180664295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0.94161871475830372</v>
      </c>
      <c r="I174" s="6">
        <f>'1'!I174</f>
        <v>0.56497122885498219</v>
      </c>
      <c r="J174" s="6">
        <f>'1'!J174</f>
        <v>7.7892442607400206E-2</v>
      </c>
      <c r="K174" s="6">
        <f>'1'!K174</f>
        <v>0.82792523472027013</v>
      </c>
      <c r="L174" s="6">
        <f>'1'!L174</f>
        <v>0.75329497180664295</v>
      </c>
      <c r="M174" s="6">
        <f>'1'!M174</f>
        <v>0.92549154869569827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0.94161871475830372</v>
      </c>
      <c r="S174" s="6">
        <f>'1'!S174</f>
        <v>0.56497122885498219</v>
      </c>
      <c r="T174" s="6">
        <f>'1'!T174</f>
        <v>1.1568644358696227</v>
      </c>
      <c r="U174" s="6">
        <f>'1'!U174</f>
        <v>0.69411866152177371</v>
      </c>
      <c r="V174" s="86">
        <f t="shared" si="3"/>
        <v>344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0.75766474062067801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0.94708092577584746</v>
      </c>
      <c r="I175" s="6">
        <f>'1'!I175</f>
        <v>0.56824855546550856</v>
      </c>
      <c r="J175" s="6">
        <f>'1'!J175</f>
        <v>7.0363102534407404E-2</v>
      </c>
      <c r="K175" s="6">
        <f>'1'!K175</f>
        <v>0.74789525442242455</v>
      </c>
      <c r="L175" s="6">
        <f>'1'!L175</f>
        <v>0.75766474062067801</v>
      </c>
      <c r="M175" s="6">
        <f>'1'!M175</f>
        <v>0.93086020806354752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0.94708092577584746</v>
      </c>
      <c r="S175" s="6">
        <f>'1'!S175</f>
        <v>0.56824855546550856</v>
      </c>
      <c r="T175" s="6">
        <f>'1'!T175</f>
        <v>1.1635752600794345</v>
      </c>
      <c r="U175" s="6">
        <f>'1'!U175</f>
        <v>0.69814515604766059</v>
      </c>
      <c r="V175" s="86">
        <f t="shared" si="3"/>
        <v>344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0.75352549933241098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0.94190687416551366</v>
      </c>
      <c r="I176" s="6">
        <f>'1'!I176</f>
        <v>0.56514412449930829</v>
      </c>
      <c r="J176" s="6">
        <f>'1'!J176</f>
        <v>7.4330191870476195E-2</v>
      </c>
      <c r="K176" s="6">
        <f>'1'!K176</f>
        <v>0.79006177609995887</v>
      </c>
      <c r="L176" s="6">
        <f>'1'!L176</f>
        <v>0.75352549933241098</v>
      </c>
      <c r="M176" s="6">
        <f>'1'!M176</f>
        <v>0.92577477277766496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0.94190687416551366</v>
      </c>
      <c r="S176" s="6">
        <f>'1'!S176</f>
        <v>0.56514412449930829</v>
      </c>
      <c r="T176" s="6">
        <f>'1'!T176</f>
        <v>1.1572184659720812</v>
      </c>
      <c r="U176" s="6">
        <f>'1'!U176</f>
        <v>0.69433107958324869</v>
      </c>
      <c r="V176" s="86">
        <f t="shared" si="3"/>
        <v>344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0.75109151784393802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0.93886439730492255</v>
      </c>
      <c r="I177" s="6">
        <f>'1'!I177</f>
        <v>0.56331863838295348</v>
      </c>
      <c r="J177" s="6">
        <f>'1'!J177</f>
        <v>8.1756330994241996E-2</v>
      </c>
      <c r="K177" s="6">
        <f>'1'!K177</f>
        <v>0.86899482494653668</v>
      </c>
      <c r="L177" s="6">
        <f>'1'!L177</f>
        <v>0.75109151784393802</v>
      </c>
      <c r="M177" s="6">
        <f>'1'!M177</f>
        <v>0.92278440461967637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0.93886439730492255</v>
      </c>
      <c r="S177" s="6">
        <f>'1'!S177</f>
        <v>0.56331863838295348</v>
      </c>
      <c r="T177" s="6">
        <f>'1'!T177</f>
        <v>1.1534805057745954</v>
      </c>
      <c r="U177" s="6">
        <f>'1'!U177</f>
        <v>0.69208830346475725</v>
      </c>
      <c r="V177" s="86">
        <f t="shared" si="3"/>
        <v>344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0.75559303890564899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0.94449129863206127</v>
      </c>
      <c r="I178" s="6">
        <f>'1'!I178</f>
        <v>0.56669477917923672</v>
      </c>
      <c r="J178" s="6">
        <f>'1'!J178</f>
        <v>8.3111486544813401E-2</v>
      </c>
      <c r="K178" s="6">
        <f>'1'!K178</f>
        <v>0.88339888572229563</v>
      </c>
      <c r="L178" s="6">
        <f>'1'!L178</f>
        <v>0.75559303890564899</v>
      </c>
      <c r="M178" s="6">
        <f>'1'!M178</f>
        <v>0.92831493363528561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0.94449129863206127</v>
      </c>
      <c r="S178" s="6">
        <f>'1'!S178</f>
        <v>0.56669477917923672</v>
      </c>
      <c r="T178" s="6">
        <f>'1'!T178</f>
        <v>1.1603936670441071</v>
      </c>
      <c r="U178" s="6">
        <f>'1'!U178</f>
        <v>0.69623620022646415</v>
      </c>
      <c r="V178" s="86">
        <f t="shared" si="3"/>
        <v>344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0.76955429378462104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0.96194286723077627</v>
      </c>
      <c r="I179" s="6">
        <f>'1'!I179</f>
        <v>0.5771657203384658</v>
      </c>
      <c r="J179" s="6">
        <f>'1'!J179</f>
        <v>7.5093954926289203E-2</v>
      </c>
      <c r="K179" s="6">
        <f>'1'!K179</f>
        <v>0.79817987698481385</v>
      </c>
      <c r="L179" s="6">
        <f>'1'!L179</f>
        <v>0.76955429378462104</v>
      </c>
      <c r="M179" s="6">
        <f>'1'!M179</f>
        <v>0.94546760806332075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0.96194286723077627</v>
      </c>
      <c r="S179" s="6">
        <f>'1'!S179</f>
        <v>0.5771657203384658</v>
      </c>
      <c r="T179" s="6">
        <f>'1'!T179</f>
        <v>1.181834510079151</v>
      </c>
      <c r="U179" s="6">
        <f>'1'!U179</f>
        <v>0.70910070604749054</v>
      </c>
      <c r="V179" s="86">
        <f t="shared" si="3"/>
        <v>344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0.75479454881212005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0.94349318601515009</v>
      </c>
      <c r="I180" s="6">
        <f>'1'!I180</f>
        <v>0.56609591160909001</v>
      </c>
      <c r="J180" s="6">
        <f>'1'!J180</f>
        <v>6.3814056259812693E-2</v>
      </c>
      <c r="K180" s="6">
        <f>'1'!K180</f>
        <v>0.67828489823656524</v>
      </c>
      <c r="L180" s="6">
        <f>'1'!L180</f>
        <v>0.75479454881212005</v>
      </c>
      <c r="M180" s="6">
        <f>'1'!M180</f>
        <v>0.92733391575923907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0.94349318601515009</v>
      </c>
      <c r="S180" s="6">
        <f>'1'!S180</f>
        <v>0.56609591160909001</v>
      </c>
      <c r="T180" s="6">
        <f>'1'!T180</f>
        <v>1.1591673946990488</v>
      </c>
      <c r="U180" s="6">
        <f>'1'!U180</f>
        <v>0.6955004368194293</v>
      </c>
      <c r="V180" s="86">
        <f t="shared" si="3"/>
        <v>344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0.74483875908465802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0.9310484488558225</v>
      </c>
      <c r="I181" s="6">
        <f>'1'!I181</f>
        <v>0.55862906931349354</v>
      </c>
      <c r="J181" s="6">
        <f>'1'!J181</f>
        <v>6.4837989026030496E-2</v>
      </c>
      <c r="K181" s="6">
        <f>'1'!K181</f>
        <v>0.68916836455795782</v>
      </c>
      <c r="L181" s="6">
        <f>'1'!L181</f>
        <v>0.74483875908465802</v>
      </c>
      <c r="M181" s="6">
        <f>'1'!M181</f>
        <v>0.91510232043707807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0.9310484488558225</v>
      </c>
      <c r="S181" s="6">
        <f>'1'!S181</f>
        <v>0.55862906931349354</v>
      </c>
      <c r="T181" s="6">
        <f>'1'!T181</f>
        <v>1.1438779005463475</v>
      </c>
      <c r="U181" s="6">
        <f>'1'!U181</f>
        <v>0.6863267403278086</v>
      </c>
      <c r="V181" s="86">
        <f t="shared" si="3"/>
        <v>344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0.73474562053102499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0.91843202566378124</v>
      </c>
      <c r="I182" s="6">
        <f>'1'!I182</f>
        <v>0.55105921539826874</v>
      </c>
      <c r="J182" s="6">
        <f>'1'!J182</f>
        <v>7.4453051184491997E-2</v>
      </c>
      <c r="K182" s="6">
        <f>'1'!K182</f>
        <v>0.79136765794149766</v>
      </c>
      <c r="L182" s="6">
        <f>'1'!L182</f>
        <v>0.73474562053102499</v>
      </c>
      <c r="M182" s="6">
        <f>'1'!M182</f>
        <v>0.90270197956025111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0.91843202566378124</v>
      </c>
      <c r="S182" s="6">
        <f>'1'!S182</f>
        <v>0.55105921539826874</v>
      </c>
      <c r="T182" s="6">
        <f>'1'!T182</f>
        <v>1.1283774744503139</v>
      </c>
      <c r="U182" s="6">
        <f>'1'!U182</f>
        <v>0.67702648467018833</v>
      </c>
      <c r="V182" s="86">
        <f t="shared" si="3"/>
        <v>344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0.73538567939927202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0.91923209924909</v>
      </c>
      <c r="I183" s="6">
        <f>'1'!I183</f>
        <v>0.55153925954945404</v>
      </c>
      <c r="J183" s="6">
        <f>'1'!J183</f>
        <v>7.1759461215345502E-2</v>
      </c>
      <c r="K183" s="6">
        <f>'1'!K183</f>
        <v>0.76273726668921582</v>
      </c>
      <c r="L183" s="6">
        <f>'1'!L183</f>
        <v>0.73538567939927202</v>
      </c>
      <c r="M183" s="6">
        <f>'1'!M183</f>
        <v>0.90348835023229968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0.91923209924909</v>
      </c>
      <c r="S183" s="6">
        <f>'1'!S183</f>
        <v>0.55153925954945404</v>
      </c>
      <c r="T183" s="6">
        <f>'1'!T183</f>
        <v>1.1293604377903745</v>
      </c>
      <c r="U183" s="6">
        <f>'1'!U183</f>
        <v>0.67761626267422481</v>
      </c>
      <c r="V183" s="86">
        <f t="shared" si="3"/>
        <v>344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0.73560652764530798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0.91950815955663501</v>
      </c>
      <c r="I184" s="6">
        <f>'1'!I184</f>
        <v>0.55170489573398096</v>
      </c>
      <c r="J184" s="6">
        <f>'1'!J184</f>
        <v>6.8829857186393797E-2</v>
      </c>
      <c r="K184" s="6">
        <f>'1'!K184</f>
        <v>0.73159826241466175</v>
      </c>
      <c r="L184" s="6">
        <f>'1'!L184</f>
        <v>0.73560652764530798</v>
      </c>
      <c r="M184" s="6">
        <f>'1'!M184</f>
        <v>0.90375968243668214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0.91950815955663501</v>
      </c>
      <c r="S184" s="6">
        <f>'1'!S184</f>
        <v>0.55170489573398096</v>
      </c>
      <c r="T184" s="6">
        <f>'1'!T184</f>
        <v>1.1296996030458526</v>
      </c>
      <c r="U184" s="6">
        <f>'1'!U184</f>
        <v>0.67781976182751158</v>
      </c>
      <c r="V184" s="86">
        <f t="shared" si="3"/>
        <v>344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0.74582093904549895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0.93227617380687366</v>
      </c>
      <c r="I185" s="6">
        <f>'1'!I185</f>
        <v>0.55936570428412424</v>
      </c>
      <c r="J185" s="6">
        <f>'1'!J185</f>
        <v>7.7540098351124603E-2</v>
      </c>
      <c r="K185" s="6">
        <f>'1'!K185</f>
        <v>0.82418013838852922</v>
      </c>
      <c r="L185" s="6">
        <f>'1'!L185</f>
        <v>0.74582093904549895</v>
      </c>
      <c r="M185" s="6">
        <f>'1'!M185</f>
        <v>0.91630901806161746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0.93227617380687366</v>
      </c>
      <c r="S185" s="6">
        <f>'1'!S185</f>
        <v>0.55936570428412424</v>
      </c>
      <c r="T185" s="6">
        <f>'1'!T185</f>
        <v>1.1453862725770219</v>
      </c>
      <c r="U185" s="6">
        <f>'1'!U185</f>
        <v>0.68723176354621307</v>
      </c>
      <c r="V185" s="86">
        <f t="shared" si="3"/>
        <v>344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0.74539369897581398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0.9317421237197675</v>
      </c>
      <c r="I186" s="6">
        <f>'1'!I186</f>
        <v>0.55904527423186046</v>
      </c>
      <c r="J186" s="6">
        <f>'1'!J186</f>
        <v>7.38682342879904E-2</v>
      </c>
      <c r="K186" s="6">
        <f>'1'!K186</f>
        <v>0.78515159063000128</v>
      </c>
      <c r="L186" s="6">
        <f>'1'!L186</f>
        <v>0.74539369897581398</v>
      </c>
      <c r="M186" s="6">
        <f>'1'!M186</f>
        <v>0.91578411468570708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0.9317421237197675</v>
      </c>
      <c r="S186" s="6">
        <f>'1'!S186</f>
        <v>0.55904527423186046</v>
      </c>
      <c r="T186" s="6">
        <f>'1'!T186</f>
        <v>1.1447301433571337</v>
      </c>
      <c r="U186" s="6">
        <f>'1'!U186</f>
        <v>0.68683808601428031</v>
      </c>
      <c r="V186" s="86">
        <f t="shared" si="3"/>
        <v>344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0.73360685139535697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0.91700856424419619</v>
      </c>
      <c r="I187" s="6">
        <f>'1'!I187</f>
        <v>0.55020513854651776</v>
      </c>
      <c r="J187" s="6">
        <f>'1'!J187</f>
        <v>6.8103602378629904E-2</v>
      </c>
      <c r="K187" s="6">
        <f>'1'!K187</f>
        <v>0.72387883981014423</v>
      </c>
      <c r="L187" s="6">
        <f>'1'!L187</f>
        <v>0.73360685139535697</v>
      </c>
      <c r="M187" s="6">
        <f>'1'!M187</f>
        <v>0.90130289785863216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0.91700856424419619</v>
      </c>
      <c r="S187" s="6">
        <f>'1'!S187</f>
        <v>0.55020513854651776</v>
      </c>
      <c r="T187" s="6">
        <f>'1'!T187</f>
        <v>1.1266286223232902</v>
      </c>
      <c r="U187" s="6">
        <f>'1'!U187</f>
        <v>0.67597717339397412</v>
      </c>
      <c r="V187" s="86">
        <f t="shared" si="3"/>
        <v>344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0.74361768117173499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0.92952210146466874</v>
      </c>
      <c r="I188" s="6">
        <f>'1'!I188</f>
        <v>0.55771326087880124</v>
      </c>
      <c r="J188" s="6">
        <f>'1'!J188</f>
        <v>6.7581639656968201E-2</v>
      </c>
      <c r="K188" s="6">
        <f>'1'!K188</f>
        <v>0.7183308547376368</v>
      </c>
      <c r="L188" s="6">
        <f>'1'!L188</f>
        <v>0.74361768117173499</v>
      </c>
      <c r="M188" s="6">
        <f>'1'!M188</f>
        <v>0.91360211489873644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0.92952210146466874</v>
      </c>
      <c r="S188" s="6">
        <f>'1'!S188</f>
        <v>0.55771326087880124</v>
      </c>
      <c r="T188" s="6">
        <f>'1'!T188</f>
        <v>1.1420026436234205</v>
      </c>
      <c r="U188" s="6">
        <f>'1'!U188</f>
        <v>0.68520158617405236</v>
      </c>
      <c r="V188" s="86">
        <f t="shared" si="3"/>
        <v>344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0.74758039331120896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0.93447549163901122</v>
      </c>
      <c r="I189" s="6">
        <f>'1'!I189</f>
        <v>0.56068529498340669</v>
      </c>
      <c r="J189" s="6">
        <f>'1'!J189</f>
        <v>5.8426322829892297E-2</v>
      </c>
      <c r="K189" s="6">
        <f>'1'!K189</f>
        <v>0.62101823262357414</v>
      </c>
      <c r="L189" s="6">
        <f>'1'!L189</f>
        <v>0.74758039331120896</v>
      </c>
      <c r="M189" s="6">
        <f>'1'!M189</f>
        <v>0.91847066803164967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0.93447549163901122</v>
      </c>
      <c r="S189" s="6">
        <f>'1'!S189</f>
        <v>0.56068529498340669</v>
      </c>
      <c r="T189" s="6">
        <f>'1'!T189</f>
        <v>1.1480883350395621</v>
      </c>
      <c r="U189" s="6">
        <f>'1'!U189</f>
        <v>0.68885300102373725</v>
      </c>
      <c r="V189" s="86">
        <f t="shared" si="3"/>
        <v>344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0.74364355549917205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0.92955444437396506</v>
      </c>
      <c r="I190" s="6">
        <f>'1'!I190</f>
        <v>0.55773266662437904</v>
      </c>
      <c r="J190" s="6">
        <f>'1'!J190</f>
        <v>6.0148527466083603E-2</v>
      </c>
      <c r="K190" s="6">
        <f>'1'!K190</f>
        <v>0.63932368858214172</v>
      </c>
      <c r="L190" s="6">
        <f>'1'!L190</f>
        <v>0.74364355549917205</v>
      </c>
      <c r="M190" s="6">
        <f>'1'!M190</f>
        <v>0.9136339038688841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0.92955444437396506</v>
      </c>
      <c r="S190" s="6">
        <f>'1'!S190</f>
        <v>0.55773266662437904</v>
      </c>
      <c r="T190" s="6">
        <f>'1'!T190</f>
        <v>1.1420423798361052</v>
      </c>
      <c r="U190" s="6">
        <f>'1'!U190</f>
        <v>0.68522542790166308</v>
      </c>
      <c r="V190" s="86">
        <f t="shared" si="3"/>
        <v>344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0.74521435426307703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0.93151794282884626</v>
      </c>
      <c r="I191" s="6">
        <f>'1'!I191</f>
        <v>0.5589107656973078</v>
      </c>
      <c r="J191" s="6">
        <f>'1'!J191</f>
        <v>6.3587354007351493E-2</v>
      </c>
      <c r="K191" s="6">
        <f>'1'!K191</f>
        <v>0.67587526118709462</v>
      </c>
      <c r="L191" s="6">
        <f>'1'!L191</f>
        <v>0.74521435426307703</v>
      </c>
      <c r="M191" s="6">
        <f>'1'!M191</f>
        <v>0.91556377335574546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0.93151794282884626</v>
      </c>
      <c r="S191" s="6">
        <f>'1'!S191</f>
        <v>0.5589107656973078</v>
      </c>
      <c r="T191" s="6">
        <f>'1'!T191</f>
        <v>1.1444547166946819</v>
      </c>
      <c r="U191" s="6">
        <f>'1'!U191</f>
        <v>0.68667283001680912</v>
      </c>
      <c r="V191" s="86">
        <f t="shared" si="3"/>
        <v>344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0.744512050432518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0.9306400630406475</v>
      </c>
      <c r="I192" s="6">
        <f>'1'!I192</f>
        <v>0.5583840378243885</v>
      </c>
      <c r="J192" s="6">
        <f>'1'!J192</f>
        <v>5.3834533599836303E-2</v>
      </c>
      <c r="K192" s="6">
        <f>'1'!K192</f>
        <v>0.57221172394542741</v>
      </c>
      <c r="L192" s="6">
        <f>'1'!L192</f>
        <v>0.744512050432518</v>
      </c>
      <c r="M192" s="6">
        <f>'1'!M192</f>
        <v>0.91470092907279466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0.9306400630406475</v>
      </c>
      <c r="S192" s="6">
        <f>'1'!S192</f>
        <v>0.5583840378243885</v>
      </c>
      <c r="T192" s="6">
        <f>'1'!T192</f>
        <v>1.1433761613409934</v>
      </c>
      <c r="U192" s="6">
        <f>'1'!U192</f>
        <v>0.68602569680459602</v>
      </c>
      <c r="V192" s="86">
        <f t="shared" si="3"/>
        <v>344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0.74451897506180098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0.9306487188272512</v>
      </c>
      <c r="I193" s="6">
        <f>'1'!I193</f>
        <v>0.55838923129635076</v>
      </c>
      <c r="J193" s="6">
        <f>'1'!J193</f>
        <v>6.5769199768564907E-2</v>
      </c>
      <c r="K193" s="6">
        <f>'1'!K193</f>
        <v>0.69906628079705646</v>
      </c>
      <c r="L193" s="6">
        <f>'1'!L193</f>
        <v>0.74451897506180098</v>
      </c>
      <c r="M193" s="6">
        <f>'1'!M193</f>
        <v>0.9147094366111681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0.9306487188272512</v>
      </c>
      <c r="S193" s="6">
        <f>'1'!S193</f>
        <v>0.55838923129635076</v>
      </c>
      <c r="T193" s="6">
        <f>'1'!T193</f>
        <v>1.1433867957639601</v>
      </c>
      <c r="U193" s="6">
        <f>'1'!U193</f>
        <v>0.68603207745837613</v>
      </c>
      <c r="V193" s="86">
        <f t="shared" si="3"/>
        <v>344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0.73557817745992304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0.9194727218249038</v>
      </c>
      <c r="I194" s="6">
        <f>'1'!I194</f>
        <v>0.55168363309494228</v>
      </c>
      <c r="J194" s="6">
        <f>'1'!J194</f>
        <v>6.7666544644945301E-2</v>
      </c>
      <c r="K194" s="6">
        <f>'1'!K194</f>
        <v>0.71923331689887848</v>
      </c>
      <c r="L194" s="6">
        <f>'1'!L194</f>
        <v>0.73557817745992304</v>
      </c>
      <c r="M194" s="6">
        <f>'1'!M194</f>
        <v>0.90372485164932836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0.9194727218249038</v>
      </c>
      <c r="S194" s="6">
        <f>'1'!S194</f>
        <v>0.55168363309494228</v>
      </c>
      <c r="T194" s="6">
        <f>'1'!T194</f>
        <v>1.1296560645616605</v>
      </c>
      <c r="U194" s="6">
        <f>'1'!U194</f>
        <v>0.67779363873699627</v>
      </c>
      <c r="V194" s="86">
        <f t="shared" si="3"/>
        <v>344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0.74313717622428999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0.92892147028036254</v>
      </c>
      <c r="I195" s="6">
        <f>'1'!I195</f>
        <v>0.55735288216821743</v>
      </c>
      <c r="J195" s="6">
        <f>'1'!J195</f>
        <v>5.7026974590838199E-2</v>
      </c>
      <c r="K195" s="6">
        <f>'1'!K195</f>
        <v>0.60614444409554313</v>
      </c>
      <c r="L195" s="6">
        <f>'1'!L195</f>
        <v>0.74313717622428999</v>
      </c>
      <c r="M195" s="6">
        <f>'1'!M195</f>
        <v>0.91301177076448548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0.92892147028036254</v>
      </c>
      <c r="S195" s="6">
        <f>'1'!S195</f>
        <v>0.55735288216821743</v>
      </c>
      <c r="T195" s="6">
        <f>'1'!T195</f>
        <v>1.1412647134556069</v>
      </c>
      <c r="U195" s="6">
        <f>'1'!U195</f>
        <v>0.68475882807336408</v>
      </c>
      <c r="V195" s="86">
        <f t="shared" si="3"/>
        <v>344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0.76485865636095296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0.9560733204511912</v>
      </c>
      <c r="I196" s="6">
        <f>'1'!I196</f>
        <v>0.57364399227071472</v>
      </c>
      <c r="J196" s="6">
        <f>'1'!J196</f>
        <v>5.38657028469414E-2</v>
      </c>
      <c r="K196" s="6">
        <f>'1'!K196</f>
        <v>0.57254302445882399</v>
      </c>
      <c r="L196" s="6">
        <f>'1'!L196</f>
        <v>0.76485865636095296</v>
      </c>
      <c r="M196" s="6">
        <f>'1'!M196</f>
        <v>0.93969858939999218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0.9560733204511912</v>
      </c>
      <c r="S196" s="6">
        <f>'1'!S196</f>
        <v>0.57364399227071472</v>
      </c>
      <c r="T196" s="6">
        <f>'1'!T196</f>
        <v>1.1746232367499903</v>
      </c>
      <c r="U196" s="6">
        <f>'1'!U196</f>
        <v>0.70477394204999411</v>
      </c>
      <c r="V196" s="86">
        <f t="shared" si="3"/>
        <v>344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F107:F196">
    <cfRule type="cellIs" dxfId="210" priority="26" operator="greaterThan">
      <formula>0</formula>
    </cfRule>
  </conditionalFormatting>
  <conditionalFormatting sqref="D107:D196">
    <cfRule type="cellIs" dxfId="209" priority="29" operator="greaterThan">
      <formula>0</formula>
    </cfRule>
  </conditionalFormatting>
  <conditionalFormatting sqref="E107:E196">
    <cfRule type="cellIs" dxfId="208" priority="28" operator="greaterThan">
      <formula>0</formula>
    </cfRule>
  </conditionalFormatting>
  <conditionalFormatting sqref="G107:G196">
    <cfRule type="cellIs" dxfId="207" priority="27" operator="greaterThan">
      <formula>0</formula>
    </cfRule>
  </conditionalFormatting>
  <conditionalFormatting sqref="F6">
    <cfRule type="cellIs" dxfId="206" priority="22" operator="greaterThan">
      <formula>0</formula>
    </cfRule>
  </conditionalFormatting>
  <conditionalFormatting sqref="D6">
    <cfRule type="cellIs" dxfId="205" priority="25" operator="greaterThan">
      <formula>0</formula>
    </cfRule>
  </conditionalFormatting>
  <conditionalFormatting sqref="E6">
    <cfRule type="cellIs" dxfId="204" priority="24" operator="greaterThan">
      <formula>0</formula>
    </cfRule>
  </conditionalFormatting>
  <conditionalFormatting sqref="G6">
    <cfRule type="cellIs" dxfId="203" priority="23" operator="greaterThan">
      <formula>0</formula>
    </cfRule>
  </conditionalFormatting>
  <conditionalFormatting sqref="F37:F106">
    <cfRule type="cellIs" dxfId="202" priority="18" operator="greaterThan">
      <formula>0</formula>
    </cfRule>
  </conditionalFormatting>
  <conditionalFormatting sqref="D37:D106">
    <cfRule type="cellIs" dxfId="201" priority="21" operator="greaterThan">
      <formula>0</formula>
    </cfRule>
  </conditionalFormatting>
  <conditionalFormatting sqref="E37:E106">
    <cfRule type="cellIs" dxfId="200" priority="20" operator="greaterThan">
      <formula>0</formula>
    </cfRule>
  </conditionalFormatting>
  <conditionalFormatting sqref="G37:G106">
    <cfRule type="cellIs" dxfId="199" priority="19" operator="greaterThan">
      <formula>0</formula>
    </cfRule>
  </conditionalFormatting>
  <conditionalFormatting sqref="O107:Q196">
    <cfRule type="cellIs" dxfId="198" priority="17" operator="greaterThan">
      <formula>0</formula>
    </cfRule>
  </conditionalFormatting>
  <conditionalFormatting sqref="N6:Q6">
    <cfRule type="cellIs" dxfId="197" priority="16" operator="greaterThan">
      <formula>0</formula>
    </cfRule>
  </conditionalFormatting>
  <conditionalFormatting sqref="N37:Q37 O38:Q106 N38:N196">
    <cfRule type="cellIs" dxfId="196" priority="15" operator="greaterThan">
      <formula>0</formula>
    </cfRule>
  </conditionalFormatting>
  <conditionalFormatting sqref="B47:B106">
    <cfRule type="top10" dxfId="195" priority="44" percent="1" bottom="1" rank="5"/>
    <cfRule type="top10" dxfId="194" priority="45" percent="1" rank="5"/>
  </conditionalFormatting>
  <conditionalFormatting sqref="B107:B196">
    <cfRule type="top10" dxfId="193" priority="13" percent="1" bottom="1" rank="5"/>
    <cfRule type="top10" dxfId="192" priority="14" percent="1" rank="5"/>
  </conditionalFormatting>
  <conditionalFormatting sqref="C47:C106">
    <cfRule type="top10" dxfId="191" priority="11" percent="1" bottom="1" rank="5"/>
    <cfRule type="top10" dxfId="190" priority="12" percent="1" rank="5"/>
  </conditionalFormatting>
  <conditionalFormatting sqref="C107:C196">
    <cfRule type="top10" dxfId="189" priority="9" percent="1" bottom="1" rank="5"/>
    <cfRule type="top10" dxfId="188" priority="10" percent="1" rank="5"/>
  </conditionalFormatting>
  <conditionalFormatting sqref="H47:M106">
    <cfRule type="top10" dxfId="187" priority="7" percent="1" bottom="1" rank="5"/>
    <cfRule type="top10" dxfId="186" priority="8" percent="1" rank="5"/>
  </conditionalFormatting>
  <conditionalFormatting sqref="H107:M196">
    <cfRule type="top10" dxfId="185" priority="5" percent="1" bottom="1" rank="5"/>
    <cfRule type="top10" dxfId="184" priority="6" percent="1" rank="5"/>
  </conditionalFormatting>
  <conditionalFormatting sqref="R47:U106">
    <cfRule type="top10" dxfId="183" priority="3" percent="1" bottom="1" rank="5"/>
    <cfRule type="top10" dxfId="182" priority="4" percent="1" rank="5"/>
  </conditionalFormatting>
  <conditionalFormatting sqref="R107:U196">
    <cfRule type="top10" dxfId="181" priority="1" percent="1" bottom="1" rank="5"/>
    <cfRule type="top10" dxfId="180" priority="2" percent="1" rank="5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49" zoomScale="90" zoomScaleNormal="90" workbookViewId="0">
      <selection activeCell="H81" sqref="H8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Homogentisic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0.54502399999999995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0.75993244394501203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0.949915554931265</v>
      </c>
      <c r="I6" s="6">
        <f>'1'!I6</f>
        <v>0.56994933295875905</v>
      </c>
      <c r="J6" s="6">
        <f>'1'!J6</f>
        <v>9.7768949922154604E-3</v>
      </c>
      <c r="K6" s="6">
        <f>'1'!K6</f>
        <v>0.10391942799976327</v>
      </c>
      <c r="L6" s="6">
        <f>'1'!L6</f>
        <v>0.75993244394501203</v>
      </c>
      <c r="M6" s="6">
        <f>'1'!M6</f>
        <v>0.93364628833776842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0.949915554931265</v>
      </c>
      <c r="S6" s="6">
        <f>'1'!S6</f>
        <v>0.56994933295875905</v>
      </c>
      <c r="T6" s="6">
        <f>'1'!T6</f>
        <v>1.1670578604222106</v>
      </c>
      <c r="U6" s="6">
        <f>'1'!U6</f>
        <v>0.70023471625332634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0.76619829742934897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0.75845723086738903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0.75469695835767503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0.75594689727331499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0.75455604319094904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0.75426916319933202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0.74142240211685795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0.74818741059799898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0.76064619734670702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0.75068168530444301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0.73754468972340204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0.74149963077606496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0.74200169780743797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0.75131307744037701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0.73484336189560095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0.73401094357401098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0.73903452248538903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0.732442891975569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0.72185245558891498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0.69925144898873204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0.68660534150665997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0.67231127883387398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0.66204607497852097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0.65430892405188101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0.64112043346000402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0.62906328263975797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0.63523485780979205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0.62473271286541998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0.61888299959369697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0.62636310003496598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0.63176146982578396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0.78970183728222998</v>
      </c>
      <c r="I37" s="6">
        <f>'1'!I37</f>
        <v>0.47382110236933794</v>
      </c>
      <c r="J37" s="6">
        <f>'1'!J37</f>
        <v>0.182258860447993</v>
      </c>
      <c r="K37" s="6">
        <f>'1'!K37</f>
        <v>1.9372445485734138</v>
      </c>
      <c r="L37" s="6">
        <f>'1'!L37</f>
        <v>0.63176146982578396</v>
      </c>
      <c r="M37" s="6">
        <f>'1'!M37</f>
        <v>0.7761765616370192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0.78970183728222998</v>
      </c>
      <c r="S37" s="6">
        <f>'1'!S37</f>
        <v>0.47382110236933794</v>
      </c>
      <c r="T37" s="6">
        <f>'1'!T37</f>
        <v>0.97022070204627398</v>
      </c>
      <c r="U37" s="6">
        <f>'1'!U37</f>
        <v>0.58213242122776443</v>
      </c>
      <c r="V37" s="12">
        <f>$AH$43</f>
        <v>253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0.63584857107732395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0.79481071384665491</v>
      </c>
      <c r="I38" s="6">
        <f>'1'!I38</f>
        <v>0.47688642830799299</v>
      </c>
      <c r="J38" s="6">
        <f>'1'!J38</f>
        <v>0.20124296614189099</v>
      </c>
      <c r="K38" s="6">
        <f>'1'!K38</f>
        <v>2.1390281829857423</v>
      </c>
      <c r="L38" s="6">
        <f>'1'!L38</f>
        <v>0.63584857107732395</v>
      </c>
      <c r="M38" s="6">
        <f>'1'!M38</f>
        <v>0.78119793813431893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0.79481071384665491</v>
      </c>
      <c r="S38" s="6">
        <f>'1'!S38</f>
        <v>0.47688642830799299</v>
      </c>
      <c r="T38" s="6">
        <f>'1'!T38</f>
        <v>0.97649742266789863</v>
      </c>
      <c r="U38" s="6">
        <f>'1'!U38</f>
        <v>0.58589845360073922</v>
      </c>
      <c r="V38" s="12">
        <f t="shared" ref="V38:V101" si="0">$AH$43</f>
        <v>253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0.63224699818817498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0.79030874773521875</v>
      </c>
      <c r="I39" s="6">
        <f>'1'!I39</f>
        <v>0.47418524864113121</v>
      </c>
      <c r="J39" s="6">
        <f>'1'!J39</f>
        <v>0.208997267947585</v>
      </c>
      <c r="K39" s="6">
        <f>'1'!K39</f>
        <v>2.2214493002041293</v>
      </c>
      <c r="L39" s="6">
        <f>'1'!L39</f>
        <v>0.63224699818817498</v>
      </c>
      <c r="M39" s="6">
        <f>'1'!M39</f>
        <v>0.77677307749450231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0.79030874773521875</v>
      </c>
      <c r="S39" s="6">
        <f>'1'!S39</f>
        <v>0.47418524864113121</v>
      </c>
      <c r="T39" s="6">
        <f>'1'!T39</f>
        <v>0.97096634686812788</v>
      </c>
      <c r="U39" s="6">
        <f>'1'!U39</f>
        <v>0.58257980812087673</v>
      </c>
      <c r="V39" s="12">
        <f t="shared" si="0"/>
        <v>253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0.63615245375484497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0.79519056719355619</v>
      </c>
      <c r="I40" s="6">
        <f>'1'!I40</f>
        <v>0.47711434031613376</v>
      </c>
      <c r="J40" s="6">
        <f>'1'!J40</f>
        <v>0.22246756569751899</v>
      </c>
      <c r="K40" s="6">
        <f>'1'!K40</f>
        <v>2.3646262125340876</v>
      </c>
      <c r="L40" s="6">
        <f>'1'!L40</f>
        <v>0.63615245375484497</v>
      </c>
      <c r="M40" s="6">
        <f>'1'!M40</f>
        <v>0.78157128570780154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0.79519056719355619</v>
      </c>
      <c r="S40" s="6">
        <f>'1'!S40</f>
        <v>0.47711434031613376</v>
      </c>
      <c r="T40" s="6">
        <f>'1'!T40</f>
        <v>0.9769641071347519</v>
      </c>
      <c r="U40" s="6">
        <f>'1'!U40</f>
        <v>0.58617846428085119</v>
      </c>
      <c r="V40" s="12">
        <f t="shared" si="0"/>
        <v>253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0.657264715736954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0.82158089467119244</v>
      </c>
      <c r="I41" s="6">
        <f>'1'!I41</f>
        <v>0.4929485368027155</v>
      </c>
      <c r="J41" s="6">
        <f>'1'!J41</f>
        <v>0.24313272358276899</v>
      </c>
      <c r="K41" s="6">
        <f>'1'!K41</f>
        <v>2.5842778901546271</v>
      </c>
      <c r="L41" s="6">
        <f>'1'!L41</f>
        <v>0.657264715736954</v>
      </c>
      <c r="M41" s="6">
        <f>'1'!M41</f>
        <v>0.80750962429969486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0.82158089467119244</v>
      </c>
      <c r="S41" s="6">
        <f>'1'!S41</f>
        <v>0.4929485368027155</v>
      </c>
      <c r="T41" s="6">
        <f>'1'!T41</f>
        <v>1.0093870303746186</v>
      </c>
      <c r="U41" s="6">
        <f>'1'!U41</f>
        <v>0.60563221822477109</v>
      </c>
      <c r="V41" s="12">
        <f t="shared" si="0"/>
        <v>253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0.81394041130712302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0.67178947763655095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0.83973684704568874</v>
      </c>
      <c r="I42" s="6">
        <f>'1'!I42</f>
        <v>0.50384210822741315</v>
      </c>
      <c r="J42" s="6">
        <f>'1'!J42</f>
        <v>0.25740740240580301</v>
      </c>
      <c r="K42" s="6">
        <f>'1'!K42</f>
        <v>2.7360046356450054</v>
      </c>
      <c r="L42" s="6">
        <f>'1'!L42</f>
        <v>0.67178947763655095</v>
      </c>
      <c r="M42" s="6">
        <f>'1'!M42</f>
        <v>0.82535461847595315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0.83973684704568874</v>
      </c>
      <c r="S42" s="6">
        <f>'1'!S42</f>
        <v>0.50384210822741315</v>
      </c>
      <c r="T42" s="6">
        <f>'1'!T42</f>
        <v>1.0316932730949415</v>
      </c>
      <c r="U42" s="6">
        <f>'1'!U42</f>
        <v>0.61901596385696489</v>
      </c>
      <c r="V42" s="12">
        <f t="shared" si="0"/>
        <v>253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0.68053068454527899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0.85066335568159879</v>
      </c>
      <c r="I43" s="6">
        <f>'1'!I43</f>
        <v>0.51039801340895918</v>
      </c>
      <c r="J43" s="6">
        <f>'1'!J43</f>
        <v>0.271337909539209</v>
      </c>
      <c r="K43" s="6">
        <f>'1'!K43</f>
        <v>2.884073151692566</v>
      </c>
      <c r="L43" s="6">
        <f>'1'!L43</f>
        <v>0.68053068454527899</v>
      </c>
      <c r="M43" s="6">
        <f>'1'!M43</f>
        <v>0.8360939880751237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0.85066335568159879</v>
      </c>
      <c r="S43" s="6">
        <f>'1'!S43</f>
        <v>0.51039801340895918</v>
      </c>
      <c r="T43" s="6">
        <f>'1'!T43</f>
        <v>1.0451174850939047</v>
      </c>
      <c r="U43" s="6">
        <f>'1'!U43</f>
        <v>0.62707049105634272</v>
      </c>
      <c r="V43" s="12">
        <f t="shared" si="0"/>
        <v>253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253</v>
      </c>
      <c r="AI43" s="95">
        <v>344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0.67608513161427897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0.84510641451784874</v>
      </c>
      <c r="I44" s="6">
        <f>'1'!I44</f>
        <v>0.5070638487107092</v>
      </c>
      <c r="J44" s="6">
        <f>'1'!J44</f>
        <v>0.28468099451983703</v>
      </c>
      <c r="K44" s="6">
        <f>'1'!K44</f>
        <v>3.0258979089435272</v>
      </c>
      <c r="L44" s="6">
        <f>'1'!L44</f>
        <v>0.67608513161427897</v>
      </c>
      <c r="M44" s="6">
        <f>'1'!M44</f>
        <v>0.83063222101055345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0.84510641451784874</v>
      </c>
      <c r="S44" s="6">
        <f>'1'!S44</f>
        <v>0.5070638487107092</v>
      </c>
      <c r="T44" s="6">
        <f>'1'!T44</f>
        <v>1.0382902762631918</v>
      </c>
      <c r="U44" s="6">
        <f>'1'!U44</f>
        <v>0.62297416575791509</v>
      </c>
      <c r="V44" s="12">
        <f t="shared" si="0"/>
        <v>253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0.69371047030556499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0.86713808788195623</v>
      </c>
      <c r="I45" s="6">
        <f>'1'!I45</f>
        <v>0.52028285272917374</v>
      </c>
      <c r="J45" s="6">
        <f>'1'!J45</f>
        <v>0.30422802754695899</v>
      </c>
      <c r="K45" s="6">
        <f>'1'!K45</f>
        <v>3.2336649446832348</v>
      </c>
      <c r="L45" s="6">
        <f>'1'!L45</f>
        <v>0.69371047030556499</v>
      </c>
      <c r="M45" s="6">
        <f>'1'!M45</f>
        <v>0.85228655644646223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0.86713808788195623</v>
      </c>
      <c r="S45" s="6">
        <f>'1'!S45</f>
        <v>0.52028285272917374</v>
      </c>
      <c r="T45" s="6">
        <f>'1'!T45</f>
        <v>1.0653581955580778</v>
      </c>
      <c r="U45" s="6">
        <f>'1'!U45</f>
        <v>0.6392149173348467</v>
      </c>
      <c r="V45" s="12">
        <f t="shared" si="0"/>
        <v>253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0.70061097966632702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0.87576372458290874</v>
      </c>
      <c r="I46" s="6">
        <f>'1'!I46</f>
        <v>0.52545823474974529</v>
      </c>
      <c r="J46" s="6">
        <f>'1'!J46</f>
        <v>0.31671903746435098</v>
      </c>
      <c r="K46" s="6">
        <f>'1'!K46</f>
        <v>3.3664329253957499</v>
      </c>
      <c r="L46" s="6">
        <f>'1'!L46</f>
        <v>0.70061097966632702</v>
      </c>
      <c r="M46" s="6">
        <f>'1'!M46</f>
        <v>0.86076446129662243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0.87576372458290874</v>
      </c>
      <c r="S46" s="6">
        <f>'1'!S46</f>
        <v>0.52545823474974529</v>
      </c>
      <c r="T46" s="6">
        <f>'1'!T46</f>
        <v>1.075955576620778</v>
      </c>
      <c r="U46" s="6">
        <f>'1'!U46</f>
        <v>0.64557334597246685</v>
      </c>
      <c r="V46" s="12">
        <f t="shared" si="0"/>
        <v>253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0.717118654547234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0.89639831818404248</v>
      </c>
      <c r="I47" s="6">
        <f>'1'!I47</f>
        <v>0.53783899091042553</v>
      </c>
      <c r="J47" s="6">
        <f>'1'!J47</f>
        <v>0.33287764993331997</v>
      </c>
      <c r="K47" s="6">
        <f>'1'!K47</f>
        <v>3.5381841579069002</v>
      </c>
      <c r="L47" s="6">
        <f>'1'!L47</f>
        <v>0.717118654547234</v>
      </c>
      <c r="M47" s="6">
        <f>'1'!M47</f>
        <v>0.8810456448471442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0.89639831818404248</v>
      </c>
      <c r="S47" s="6">
        <f>'1'!S47</f>
        <v>0.53783899091042553</v>
      </c>
      <c r="T47" s="6">
        <f>'1'!T47</f>
        <v>1.1013070560589302</v>
      </c>
      <c r="U47" s="6">
        <f>'1'!U47</f>
        <v>0.66078423363535821</v>
      </c>
      <c r="V47" s="12">
        <f t="shared" si="0"/>
        <v>253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0.72489558500591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0.9061194812573875</v>
      </c>
      <c r="I48" s="6">
        <f>'1'!I48</f>
        <v>0.5436716887544325</v>
      </c>
      <c r="J48" s="6">
        <f>'1'!J48</f>
        <v>0.34310098022512497</v>
      </c>
      <c r="K48" s="6">
        <f>'1'!K48</f>
        <v>3.6468487837439305</v>
      </c>
      <c r="L48" s="6">
        <f>'1'!L48</f>
        <v>0.72489558500591</v>
      </c>
      <c r="M48" s="6">
        <f>'1'!M48</f>
        <v>0.89060031291699326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0.9061194812573875</v>
      </c>
      <c r="S48" s="6">
        <f>'1'!S48</f>
        <v>0.5436716887544325</v>
      </c>
      <c r="T48" s="6">
        <f>'1'!T48</f>
        <v>1.1132503911462415</v>
      </c>
      <c r="U48" s="6">
        <f>'1'!U48</f>
        <v>0.66795023468774495</v>
      </c>
      <c r="V48" s="12">
        <f t="shared" si="0"/>
        <v>253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0.72355480705597497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0.90444350881996871</v>
      </c>
      <c r="I49" s="6">
        <f>'1'!I49</f>
        <v>0.54266610529198123</v>
      </c>
      <c r="J49" s="6">
        <f>'1'!J49</f>
        <v>0.35058704189671502</v>
      </c>
      <c r="K49" s="6">
        <f>'1'!K49</f>
        <v>3.7264187543227294</v>
      </c>
      <c r="L49" s="6">
        <f>'1'!L49</f>
        <v>0.72355480705597497</v>
      </c>
      <c r="M49" s="6">
        <f>'1'!M49</f>
        <v>0.88895304497045913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0.90444350881996871</v>
      </c>
      <c r="S49" s="6">
        <f>'1'!S49</f>
        <v>0.54266610529198123</v>
      </c>
      <c r="T49" s="6">
        <f>'1'!T49</f>
        <v>1.1111913062130738</v>
      </c>
      <c r="U49" s="6">
        <f>'1'!U49</f>
        <v>0.66671478372784432</v>
      </c>
      <c r="V49" s="12">
        <f t="shared" si="0"/>
        <v>253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0.74025300068125199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0.92531625085156499</v>
      </c>
      <c r="I50" s="6">
        <f>'1'!I50</f>
        <v>0.555189750510939</v>
      </c>
      <c r="J50" s="6">
        <f>'1'!J50</f>
        <v>0.36215188910176699</v>
      </c>
      <c r="K50" s="6">
        <f>'1'!K50</f>
        <v>3.849342474727885</v>
      </c>
      <c r="L50" s="6">
        <f>'1'!L50</f>
        <v>0.74025300068125199</v>
      </c>
      <c r="M50" s="6">
        <f>'1'!M50</f>
        <v>0.90946829816750963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0.92531625085156499</v>
      </c>
      <c r="S50" s="6">
        <f>'1'!S50</f>
        <v>0.555189750510939</v>
      </c>
      <c r="T50" s="6">
        <f>'1'!T50</f>
        <v>1.1368353727093869</v>
      </c>
      <c r="U50" s="6">
        <f>'1'!U50</f>
        <v>0.68210122362563219</v>
      </c>
      <c r="V50" s="12">
        <f t="shared" si="0"/>
        <v>253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0.74363671321090696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0.92954589151363365</v>
      </c>
      <c r="I51" s="6">
        <f>'1'!I51</f>
        <v>0.55772753490818028</v>
      </c>
      <c r="J51" s="6">
        <f>'1'!J51</f>
        <v>0.37423505345981301</v>
      </c>
      <c r="K51" s="6">
        <f>'1'!K51</f>
        <v>3.9777754311537299</v>
      </c>
      <c r="L51" s="6">
        <f>'1'!L51</f>
        <v>0.74363671321090696</v>
      </c>
      <c r="M51" s="6">
        <f>'1'!M51</f>
        <v>0.91362549749395783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0.92954589151363365</v>
      </c>
      <c r="S51" s="6">
        <f>'1'!S51</f>
        <v>0.55772753490818028</v>
      </c>
      <c r="T51" s="6">
        <f>'1'!T51</f>
        <v>1.1420318718674474</v>
      </c>
      <c r="U51" s="6">
        <f>'1'!U51</f>
        <v>0.6852191231204684</v>
      </c>
      <c r="V51" s="12">
        <f t="shared" si="0"/>
        <v>253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0.77240523114245296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0.96550653892806615</v>
      </c>
      <c r="I52" s="6">
        <f>'1'!I52</f>
        <v>0.57930392335683978</v>
      </c>
      <c r="J52" s="6">
        <f>'1'!J52</f>
        <v>0.39137802620474699</v>
      </c>
      <c r="K52" s="6">
        <f>'1'!K52</f>
        <v>4.1599895107042952</v>
      </c>
      <c r="L52" s="6">
        <f>'1'!L52</f>
        <v>0.77240523114245296</v>
      </c>
      <c r="M52" s="6">
        <f>'1'!M52</f>
        <v>0.94897024451953693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0.96550653892806615</v>
      </c>
      <c r="S52" s="6">
        <f>'1'!S52</f>
        <v>0.57930392335683978</v>
      </c>
      <c r="T52" s="6">
        <f>'1'!T52</f>
        <v>1.1862128056494212</v>
      </c>
      <c r="U52" s="6">
        <f>'1'!U52</f>
        <v>0.71172768338965264</v>
      </c>
      <c r="V52" s="12">
        <f t="shared" si="0"/>
        <v>253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0.79437990816605697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0.99297488520757127</v>
      </c>
      <c r="I53" s="6">
        <f>'1'!I53</f>
        <v>0.59578493112454267</v>
      </c>
      <c r="J53" s="6">
        <f>'1'!J53</f>
        <v>0.42825341936503197</v>
      </c>
      <c r="K53" s="6">
        <f>'1'!K53</f>
        <v>4.5519411239244807</v>
      </c>
      <c r="L53" s="6">
        <f>'1'!L53</f>
        <v>0.79437990816605697</v>
      </c>
      <c r="M53" s="6">
        <f>'1'!M53</f>
        <v>0.97596813861391463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0.99297488520757127</v>
      </c>
      <c r="S53" s="6">
        <f>'1'!S53</f>
        <v>0.59578493112454267</v>
      </c>
      <c r="T53" s="6">
        <f>'1'!T53</f>
        <v>1.2199601732673933</v>
      </c>
      <c r="U53" s="6">
        <f>'1'!U53</f>
        <v>0.731976103960436</v>
      </c>
      <c r="V53" s="12">
        <f t="shared" si="0"/>
        <v>253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0.79981274389298296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0.9997659298662287</v>
      </c>
      <c r="I54" s="6">
        <f>'1'!I54</f>
        <v>0.59985955791973722</v>
      </c>
      <c r="J54" s="6">
        <f>'1'!J54</f>
        <v>0.452597207771266</v>
      </c>
      <c r="K54" s="6">
        <f>'1'!K54</f>
        <v>4.8106932705454035</v>
      </c>
      <c r="L54" s="6">
        <f>'1'!L54</f>
        <v>0.79981274389298296</v>
      </c>
      <c r="M54" s="6">
        <f>'1'!M54</f>
        <v>0.98264287260113781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0.9997659298662287</v>
      </c>
      <c r="S54" s="6">
        <f>'1'!S54</f>
        <v>0.59985955791973722</v>
      </c>
      <c r="T54" s="6">
        <f>'1'!T54</f>
        <v>1.2283035907514224</v>
      </c>
      <c r="U54" s="6">
        <f>'1'!U54</f>
        <v>0.73698215445085336</v>
      </c>
      <c r="V54" s="12">
        <f t="shared" si="0"/>
        <v>253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0.80695013807725902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1.0086876725965737</v>
      </c>
      <c r="I55" s="6">
        <f>'1'!I55</f>
        <v>0.60521260355794426</v>
      </c>
      <c r="J55" s="6">
        <f>'1'!J55</f>
        <v>0.47389165819404799</v>
      </c>
      <c r="K55" s="6">
        <f>'1'!K55</f>
        <v>5.0370337507558158</v>
      </c>
      <c r="L55" s="6">
        <f>'1'!L55</f>
        <v>0.80695013807725902</v>
      </c>
      <c r="M55" s="6">
        <f>'1'!M55</f>
        <v>0.9914118120531229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1.0086876725965737</v>
      </c>
      <c r="S55" s="6">
        <f>'1'!S55</f>
        <v>0.60521260355794426</v>
      </c>
      <c r="T55" s="6">
        <f>'1'!T55</f>
        <v>1.2392647650664037</v>
      </c>
      <c r="U55" s="6">
        <f>'1'!U55</f>
        <v>0.7435588590398422</v>
      </c>
      <c r="V55" s="12">
        <f t="shared" si="0"/>
        <v>253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0.80733531545692205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1.0091691443211526</v>
      </c>
      <c r="I56" s="6">
        <f>'1'!I56</f>
        <v>0.60550148659269154</v>
      </c>
      <c r="J56" s="6">
        <f>'1'!J56</f>
        <v>0.48665239605023303</v>
      </c>
      <c r="K56" s="6">
        <f>'1'!K56</f>
        <v>5.1726686921073934</v>
      </c>
      <c r="L56" s="6">
        <f>'1'!L56</f>
        <v>0.80733531545692205</v>
      </c>
      <c r="M56" s="6">
        <f>'1'!M56</f>
        <v>0.99188503757960156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1.0091691443211526</v>
      </c>
      <c r="S56" s="6">
        <f>'1'!S56</f>
        <v>0.60550148659269154</v>
      </c>
      <c r="T56" s="6">
        <f>'1'!T56</f>
        <v>1.2398562969745019</v>
      </c>
      <c r="U56" s="6">
        <f>'1'!U56</f>
        <v>0.74391377818470117</v>
      </c>
      <c r="V56" s="12">
        <f t="shared" si="0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0.83669253723840198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1.0458656715480026</v>
      </c>
      <c r="I57" s="6">
        <f>'1'!I57</f>
        <v>0.62751940292880148</v>
      </c>
      <c r="J57" s="6">
        <f>'1'!J57</f>
        <v>0.49201522384588198</v>
      </c>
      <c r="K57" s="6">
        <f>'1'!K57</f>
        <v>5.2296706336674497</v>
      </c>
      <c r="L57" s="6">
        <f>'1'!L57</f>
        <v>0.83669253723840198</v>
      </c>
      <c r="M57" s="6">
        <f>'1'!M57</f>
        <v>1.0279530609553356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1.0458656715480026</v>
      </c>
      <c r="S57" s="6">
        <f>'1'!S57</f>
        <v>0.62751940292880148</v>
      </c>
      <c r="T57" s="6">
        <f>'1'!T57</f>
        <v>1.2849413261941693</v>
      </c>
      <c r="U57" s="6">
        <f>'1'!U57</f>
        <v>0.77096479571650167</v>
      </c>
      <c r="V57" s="12">
        <f t="shared" si="0"/>
        <v>253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0.85765855317397999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1.072073191467475</v>
      </c>
      <c r="I58" s="6">
        <f>'1'!I58</f>
        <v>0.64324391488048493</v>
      </c>
      <c r="J58" s="6">
        <f>'1'!J58</f>
        <v>0.51583443295638398</v>
      </c>
      <c r="K58" s="6">
        <f>'1'!K58</f>
        <v>5.4828469834329914</v>
      </c>
      <c r="L58" s="6">
        <f>'1'!L58</f>
        <v>0.85765855317397999</v>
      </c>
      <c r="M58" s="6">
        <f>'1'!M58</f>
        <v>1.0537117229462156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1.072073191467475</v>
      </c>
      <c r="S58" s="6">
        <f>'1'!S58</f>
        <v>0.64324391488048493</v>
      </c>
      <c r="T58" s="6">
        <f>'1'!T58</f>
        <v>1.3171396536827695</v>
      </c>
      <c r="U58" s="6">
        <f>'1'!U58</f>
        <v>0.79028379220966172</v>
      </c>
      <c r="V58" s="12">
        <f t="shared" si="0"/>
        <v>253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0.88473929405959195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1.1059241175744901</v>
      </c>
      <c r="I59" s="6">
        <f>'1'!I59</f>
        <v>0.66355447054469396</v>
      </c>
      <c r="J59" s="6">
        <f>'1'!J59</f>
        <v>0.54025670355263899</v>
      </c>
      <c r="K59" s="6">
        <f>'1'!K59</f>
        <v>5.742433323762822</v>
      </c>
      <c r="L59" s="6">
        <f>'1'!L59</f>
        <v>0.88473929405959195</v>
      </c>
      <c r="M59" s="6">
        <f>'1'!M59</f>
        <v>1.0869828820008722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1.1059241175744901</v>
      </c>
      <c r="S59" s="6">
        <f>'1'!S59</f>
        <v>0.66355447054469396</v>
      </c>
      <c r="T59" s="6">
        <f>'1'!T59</f>
        <v>1.3587286025010903</v>
      </c>
      <c r="U59" s="6">
        <f>'1'!U59</f>
        <v>0.81523716150065417</v>
      </c>
      <c r="V59" s="12">
        <f t="shared" si="0"/>
        <v>253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0.90811703269093702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1.1351462908636714</v>
      </c>
      <c r="I60" s="6">
        <f>'1'!I60</f>
        <v>0.68108777451820279</v>
      </c>
      <c r="J60" s="6">
        <f>'1'!J60</f>
        <v>0.55572135016860902</v>
      </c>
      <c r="K60" s="6">
        <f>'1'!K60</f>
        <v>5.9068083356484626</v>
      </c>
      <c r="L60" s="6">
        <f>'1'!L60</f>
        <v>0.90811703269093702</v>
      </c>
      <c r="M60" s="6">
        <f>'1'!M60</f>
        <v>1.1157045651936288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1.1351462908636714</v>
      </c>
      <c r="S60" s="6">
        <f>'1'!S60</f>
        <v>0.68108777451820279</v>
      </c>
      <c r="T60" s="6">
        <f>'1'!T60</f>
        <v>1.394630706492036</v>
      </c>
      <c r="U60" s="6">
        <f>'1'!U60</f>
        <v>0.83677842389522161</v>
      </c>
      <c r="V60" s="12">
        <f t="shared" si="0"/>
        <v>253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0.94614240417609496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1.1826780052201187</v>
      </c>
      <c r="I61" s="6">
        <f>'1'!I61</f>
        <v>0.70960680313207125</v>
      </c>
      <c r="J61" s="6">
        <f>'1'!J61</f>
        <v>0.58298520923986996</v>
      </c>
      <c r="K61" s="6">
        <f>'1'!K61</f>
        <v>6.1965981556278606</v>
      </c>
      <c r="L61" s="6">
        <f>'1'!L61</f>
        <v>0.94614240417609496</v>
      </c>
      <c r="M61" s="6">
        <f>'1'!M61</f>
        <v>1.1624222007317049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1.1826780052201187</v>
      </c>
      <c r="S61" s="6">
        <f>'1'!S61</f>
        <v>0.70960680313207125</v>
      </c>
      <c r="T61" s="6">
        <f>'1'!T61</f>
        <v>1.453027750914631</v>
      </c>
      <c r="U61" s="6">
        <f>'1'!U61</f>
        <v>0.87181665054877866</v>
      </c>
      <c r="V61" s="12">
        <f t="shared" si="0"/>
        <v>253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0.96878878930580004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1.2109859866322501</v>
      </c>
      <c r="I62" s="6">
        <f>'1'!I62</f>
        <v>0.72659159197934997</v>
      </c>
      <c r="J62" s="6">
        <f>'1'!J62</f>
        <v>0.62698680026012799</v>
      </c>
      <c r="K62" s="6">
        <f>'1'!K62</f>
        <v>6.6642947171175297</v>
      </c>
      <c r="L62" s="6">
        <f>'1'!L62</f>
        <v>0.96878878930580004</v>
      </c>
      <c r="M62" s="6">
        <f>'1'!M62</f>
        <v>1.1902453494722087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1.2109859866322501</v>
      </c>
      <c r="S62" s="6">
        <f>'1'!S62</f>
        <v>0.72659159197934997</v>
      </c>
      <c r="T62" s="6">
        <f>'1'!T62</f>
        <v>1.4878066868402609</v>
      </c>
      <c r="U62" s="6">
        <f>'1'!U62</f>
        <v>0.8926840121041566</v>
      </c>
      <c r="V62" s="12">
        <f t="shared" si="0"/>
        <v>253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0.95741699747546605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1.1967712468443326</v>
      </c>
      <c r="I63" s="6">
        <f>'1'!I63</f>
        <v>0.71806274810659954</v>
      </c>
      <c r="J63" s="6">
        <f>'1'!J63</f>
        <v>0.65896156248567195</v>
      </c>
      <c r="K63" s="6">
        <f>'1'!K63</f>
        <v>7.004157117557817</v>
      </c>
      <c r="L63" s="6">
        <f>'1'!L63</f>
        <v>0.95741699747546605</v>
      </c>
      <c r="M63" s="6">
        <f>'1'!M63</f>
        <v>1.1762740664736515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1.1967712468443326</v>
      </c>
      <c r="S63" s="6">
        <f>'1'!S63</f>
        <v>0.71806274810659954</v>
      </c>
      <c r="T63" s="6">
        <f>'1'!T63</f>
        <v>1.4703425830920644</v>
      </c>
      <c r="U63" s="6">
        <f>'1'!U63</f>
        <v>0.88220554985523858</v>
      </c>
      <c r="V63" s="12">
        <f t="shared" si="0"/>
        <v>253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0.96765325824732296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1.2095665728091536</v>
      </c>
      <c r="I64" s="6">
        <f>'1'!I64</f>
        <v>0.72573994368549222</v>
      </c>
      <c r="J64" s="6">
        <f>'1'!J64</f>
        <v>0.70631352262610503</v>
      </c>
      <c r="K64" s="6">
        <f>'1'!K64</f>
        <v>7.5074650303848864</v>
      </c>
      <c r="L64" s="6">
        <f>'1'!L64</f>
        <v>0.96765325824732296</v>
      </c>
      <c r="M64" s="6">
        <f>'1'!M64</f>
        <v>1.1888502460436254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1.2095665728091536</v>
      </c>
      <c r="S64" s="6">
        <f>'1'!S64</f>
        <v>0.72573994368549222</v>
      </c>
      <c r="T64" s="6">
        <f>'1'!T64</f>
        <v>1.4860628075545317</v>
      </c>
      <c r="U64" s="6">
        <f>'1'!U64</f>
        <v>0.89163768453271908</v>
      </c>
      <c r="V64" s="12">
        <f t="shared" si="0"/>
        <v>253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0.98730654508202198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1.2341331813525276</v>
      </c>
      <c r="I65" s="6">
        <f>'1'!I65</f>
        <v>0.74047990881151649</v>
      </c>
      <c r="J65" s="6">
        <f>'1'!J65</f>
        <v>0.76118656326797396</v>
      </c>
      <c r="K65" s="6">
        <f>'1'!K65</f>
        <v>8.0907151318384791</v>
      </c>
      <c r="L65" s="6">
        <f>'1'!L65</f>
        <v>0.98730654508202198</v>
      </c>
      <c r="M65" s="6">
        <f>'1'!M65</f>
        <v>1.2129961006561731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1.2341331813525276</v>
      </c>
      <c r="S65" s="6">
        <f>'1'!S65</f>
        <v>0.74047990881151649</v>
      </c>
      <c r="T65" s="6">
        <f>'1'!T65</f>
        <v>1.5162451258202165</v>
      </c>
      <c r="U65" s="6">
        <f>'1'!U65</f>
        <v>0.90974707549212985</v>
      </c>
      <c r="V65" s="12">
        <f t="shared" si="0"/>
        <v>253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0.99033402739249898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1.2379175342406237</v>
      </c>
      <c r="I66" s="6">
        <f>'1'!I66</f>
        <v>0.74275052054437429</v>
      </c>
      <c r="J66" s="6">
        <f>'1'!J66</f>
        <v>0.81501516185804301</v>
      </c>
      <c r="K66" s="6">
        <f>'1'!K66</f>
        <v>8.6628637720726989</v>
      </c>
      <c r="L66" s="6">
        <f>'1'!L66</f>
        <v>0.99033402739249898</v>
      </c>
      <c r="M66" s="6">
        <f>'1'!M66</f>
        <v>1.2167156386818316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1.2379175342406237</v>
      </c>
      <c r="S66" s="6">
        <f>'1'!S66</f>
        <v>0.74275052054437429</v>
      </c>
      <c r="T66" s="6">
        <f>'1'!T66</f>
        <v>1.5208945483522895</v>
      </c>
      <c r="U66" s="6">
        <f>'1'!U66</f>
        <v>0.91253672901137373</v>
      </c>
      <c r="V66" s="12">
        <f t="shared" si="0"/>
        <v>253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0.98774505387653999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1.234681317345675</v>
      </c>
      <c r="I67" s="6">
        <f>'1'!I67</f>
        <v>0.74080879040740499</v>
      </c>
      <c r="J67" s="6">
        <f>'1'!J67</f>
        <v>0.86448805288714003</v>
      </c>
      <c r="K67" s="6">
        <f>'1'!K67</f>
        <v>9.1887152352756782</v>
      </c>
      <c r="L67" s="6">
        <f>'1'!L67</f>
        <v>0.98774505387653999</v>
      </c>
      <c r="M67" s="6">
        <f>'1'!M67</f>
        <v>1.2135348486878796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1.234681317345675</v>
      </c>
      <c r="S67" s="6">
        <f>'1'!S67</f>
        <v>0.74080879040740499</v>
      </c>
      <c r="T67" s="6">
        <f>'1'!T67</f>
        <v>1.5169185608598497</v>
      </c>
      <c r="U67" s="6">
        <f>'1'!U67</f>
        <v>0.91015113651590973</v>
      </c>
      <c r="V67" s="12">
        <f t="shared" si="0"/>
        <v>253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0.99190365928650703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1.2398795741081339</v>
      </c>
      <c r="I68" s="6">
        <f>'1'!I68</f>
        <v>0.7439277444648803</v>
      </c>
      <c r="J68" s="6">
        <f>'1'!J68</f>
        <v>0.89908408819081898</v>
      </c>
      <c r="K68" s="6">
        <f>'1'!K68</f>
        <v>9.5564393647340076</v>
      </c>
      <c r="L68" s="6">
        <f>'1'!L68</f>
        <v>0.99190365928650703</v>
      </c>
      <c r="M68" s="6">
        <f>'1'!M68</f>
        <v>1.2186440745626443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1.2398795741081339</v>
      </c>
      <c r="S68" s="6">
        <f>'1'!S68</f>
        <v>0.7439277444648803</v>
      </c>
      <c r="T68" s="6">
        <f>'1'!T68</f>
        <v>1.5233050932033054</v>
      </c>
      <c r="U68" s="6">
        <f>'1'!U68</f>
        <v>0.91398305592198326</v>
      </c>
      <c r="V68" s="12">
        <f t="shared" si="0"/>
        <v>253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1</v>
      </c>
      <c r="D69" s="3" t="e">
        <f>'1'!D69</f>
        <v>#N/A</v>
      </c>
      <c r="E69" s="53" t="e">
        <f>'1'!E69</f>
        <v>#N/A</v>
      </c>
      <c r="F69" s="3">
        <f>'1'!F69</f>
        <v>1</v>
      </c>
      <c r="G69" s="53">
        <f>'1'!G69</f>
        <v>253</v>
      </c>
      <c r="H69" s="6">
        <f>'1'!H69</f>
        <v>1.25</v>
      </c>
      <c r="I69" s="6">
        <f>'1'!I69</f>
        <v>0.75</v>
      </c>
      <c r="J69" s="6">
        <f>'1'!J69</f>
        <v>0.93723090840350798</v>
      </c>
      <c r="K69" s="6">
        <f>'1'!K69</f>
        <v>9.9619050815765036</v>
      </c>
      <c r="L69" s="6">
        <f>'1'!L69</f>
        <v>1</v>
      </c>
      <c r="M69" s="6">
        <f>'1'!M69</f>
        <v>1.2285911672502907</v>
      </c>
      <c r="N69" s="3" t="e">
        <f>'1'!N69</f>
        <v>#N/A</v>
      </c>
      <c r="O69" s="3" t="e">
        <f>'1'!O69</f>
        <v>#N/A</v>
      </c>
      <c r="P69" s="3">
        <f>'1'!P69</f>
        <v>1</v>
      </c>
      <c r="Q69" s="3" t="e">
        <f>'1'!Q69</f>
        <v>#N/A</v>
      </c>
      <c r="R69" s="6">
        <f>'1'!R69</f>
        <v>1.25</v>
      </c>
      <c r="S69" s="6">
        <f>'1'!S69</f>
        <v>0.75</v>
      </c>
      <c r="T69" s="6">
        <f>'1'!T69</f>
        <v>1.5357389590628634</v>
      </c>
      <c r="U69" s="6">
        <f>'1'!U69</f>
        <v>0.92144337543771804</v>
      </c>
      <c r="V69" s="12">
        <f t="shared" si="0"/>
        <v>253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0.98651153528996605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1.2331394191124576</v>
      </c>
      <c r="I70" s="6">
        <f>'1'!I70</f>
        <v>0.73988365146747448</v>
      </c>
      <c r="J70" s="6">
        <f>'1'!J70</f>
        <v>0.97835450496999199</v>
      </c>
      <c r="K70" s="6">
        <f>'1'!K70</f>
        <v>10.399011201247905</v>
      </c>
      <c r="L70" s="6">
        <f>'1'!L70</f>
        <v>0.98651153528996605</v>
      </c>
      <c r="M70" s="6">
        <f>'1'!M70</f>
        <v>1.2120193586477757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1.2331394191124576</v>
      </c>
      <c r="S70" s="6">
        <f>'1'!S70</f>
        <v>0.73988365146747448</v>
      </c>
      <c r="T70" s="6">
        <f>'1'!T70</f>
        <v>1.5150241983097197</v>
      </c>
      <c r="U70" s="6">
        <f>'1'!U70</f>
        <v>0.90901451898583174</v>
      </c>
      <c r="V70" s="12">
        <f t="shared" si="0"/>
        <v>253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0.95296598874128202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1.1912074859266024</v>
      </c>
      <c r="I71" s="6">
        <f>'1'!I71</f>
        <v>0.71472449155596152</v>
      </c>
      <c r="J71" s="6">
        <f>'1'!J71</f>
        <v>1</v>
      </c>
      <c r="K71" s="6">
        <f>'1'!K71</f>
        <v>10.629082963712486</v>
      </c>
      <c r="L71" s="6">
        <f>'1'!L71</f>
        <v>0.95296598874128202</v>
      </c>
      <c r="M71" s="6">
        <f>'1'!M71</f>
        <v>1.1708055964574791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1.1912074859266024</v>
      </c>
      <c r="S71" s="6">
        <f>'1'!S71</f>
        <v>0.71472449155596152</v>
      </c>
      <c r="T71" s="6">
        <f>'1'!T71</f>
        <v>1.4635069955718487</v>
      </c>
      <c r="U71" s="6">
        <f>'1'!U71</f>
        <v>0.87810419734310929</v>
      </c>
      <c r="V71" s="12">
        <f t="shared" si="0"/>
        <v>253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0.90290863475682204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1.1286357934460276</v>
      </c>
      <c r="I72" s="6">
        <f>'1'!I72</f>
        <v>0.67718147606761647</v>
      </c>
      <c r="J72" s="6">
        <f>'1'!J72</f>
        <v>0.98351781403134497</v>
      </c>
      <c r="K72" s="6">
        <f>'1'!K72</f>
        <v>10.453892441628314</v>
      </c>
      <c r="L72" s="6">
        <f>'1'!L72</f>
        <v>0.90290863475682204</v>
      </c>
      <c r="M72" s="6">
        <f>'1'!M72</f>
        <v>1.1093055734962505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1.1286357934460276</v>
      </c>
      <c r="S72" s="6">
        <f>'1'!S72</f>
        <v>0.67718147606761647</v>
      </c>
      <c r="T72" s="6">
        <f>'1'!T72</f>
        <v>1.3866319668703131</v>
      </c>
      <c r="U72" s="6">
        <f>'1'!U72</f>
        <v>0.83197918012218786</v>
      </c>
      <c r="V72" s="12">
        <f t="shared" si="0"/>
        <v>253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0.89167180036916405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1.114589750461455</v>
      </c>
      <c r="I73" s="6">
        <f>'1'!I73</f>
        <v>0.66875385027687306</v>
      </c>
      <c r="J73" s="6">
        <f>'1'!J73</f>
        <v>0.92942647091230102</v>
      </c>
      <c r="K73" s="6">
        <f>'1'!K73</f>
        <v>9.8789510679973578</v>
      </c>
      <c r="L73" s="6">
        <f>'1'!L73</f>
        <v>0.89167180036916405</v>
      </c>
      <c r="M73" s="6">
        <f>'1'!M73</f>
        <v>1.0955000980197194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1.114589750461455</v>
      </c>
      <c r="S73" s="6">
        <f>'1'!S73</f>
        <v>0.66875385027687306</v>
      </c>
      <c r="T73" s="6">
        <f>'1'!T73</f>
        <v>1.3693751225246493</v>
      </c>
      <c r="U73" s="6">
        <f>'1'!U73</f>
        <v>0.82162507351478953</v>
      </c>
      <c r="V73" s="12">
        <f t="shared" si="0"/>
        <v>253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0.86459001371156596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1.0807375171394575</v>
      </c>
      <c r="I74" s="6">
        <f>'1'!I74</f>
        <v>0.6484425102836745</v>
      </c>
      <c r="J74" s="6">
        <f>'1'!J74</f>
        <v>0.88506881246478397</v>
      </c>
      <c r="K74" s="6">
        <f>'1'!K74</f>
        <v>9.4074698362826759</v>
      </c>
      <c r="L74" s="6">
        <f>'1'!L74</f>
        <v>0.86459001371156596</v>
      </c>
      <c r="M74" s="6">
        <f>'1'!M74</f>
        <v>1.0622276541388376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1.0807375171394575</v>
      </c>
      <c r="S74" s="6">
        <f>'1'!S74</f>
        <v>0.6484425102836745</v>
      </c>
      <c r="T74" s="6">
        <f>'1'!T74</f>
        <v>1.3277845676735469</v>
      </c>
      <c r="U74" s="6">
        <f>'1'!U74</f>
        <v>0.79667074060412824</v>
      </c>
      <c r="V74" s="12">
        <f t="shared" si="0"/>
        <v>253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0.81949444379345604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1.0243680547418201</v>
      </c>
      <c r="I75" s="6">
        <f>'1'!I75</f>
        <v>0.61462083284509206</v>
      </c>
      <c r="J75" s="6">
        <f>'1'!J75</f>
        <v>0.833952622628365</v>
      </c>
      <c r="K75" s="6">
        <f>'1'!K75</f>
        <v>8.8641516137225018</v>
      </c>
      <c r="L75" s="6">
        <f>'1'!L75</f>
        <v>0.81949444379345604</v>
      </c>
      <c r="M75" s="6">
        <f>'1'!M75</f>
        <v>1.0068236352553299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1.0243680547418201</v>
      </c>
      <c r="S75" s="6">
        <f>'1'!S75</f>
        <v>0.61462083284509206</v>
      </c>
      <c r="T75" s="6">
        <f>'1'!T75</f>
        <v>1.2585295440691624</v>
      </c>
      <c r="U75" s="6">
        <f>'1'!U75</f>
        <v>0.75511772644149744</v>
      </c>
      <c r="V75" s="12">
        <f t="shared" si="0"/>
        <v>253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0.79380300494705602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0.99225375618382006</v>
      </c>
      <c r="I76" s="6">
        <f>'1'!I76</f>
        <v>0.59535225371029199</v>
      </c>
      <c r="J76" s="6">
        <f>'1'!J76</f>
        <v>0.79109082134705899</v>
      </c>
      <c r="K76" s="6">
        <f>'1'!K76</f>
        <v>8.4085699719293423</v>
      </c>
      <c r="L76" s="6">
        <f>'1'!L76</f>
        <v>0.79380300494705602</v>
      </c>
      <c r="M76" s="6">
        <f>'1'!M76</f>
        <v>0.97525936041469186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0.99225375618382006</v>
      </c>
      <c r="S76" s="6">
        <f>'1'!S76</f>
        <v>0.59535225371029199</v>
      </c>
      <c r="T76" s="6">
        <f>'1'!T76</f>
        <v>1.2190742005183648</v>
      </c>
      <c r="U76" s="6">
        <f>'1'!U76</f>
        <v>0.73144452031101892</v>
      </c>
      <c r="V76" s="12">
        <f t="shared" si="0"/>
        <v>253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0.77697761178087699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0.97122201472609626</v>
      </c>
      <c r="I77" s="6">
        <f>'1'!I77</f>
        <v>0.58273320883565771</v>
      </c>
      <c r="J77" s="6">
        <f>'1'!J77</f>
        <v>0.76040376501699303</v>
      </c>
      <c r="K77" s="6">
        <f>'1'!K77</f>
        <v>8.0823947042849529</v>
      </c>
      <c r="L77" s="6">
        <f>'1'!L77</f>
        <v>0.77697761178087699</v>
      </c>
      <c r="M77" s="6">
        <f>'1'!M77</f>
        <v>0.95458783098521094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0.97122201472609626</v>
      </c>
      <c r="S77" s="6">
        <f>'1'!S77</f>
        <v>0.58273320883565771</v>
      </c>
      <c r="T77" s="6">
        <f>'1'!T77</f>
        <v>1.1932347887315138</v>
      </c>
      <c r="U77" s="6">
        <f>'1'!U77</f>
        <v>0.7159408732389082</v>
      </c>
      <c r="V77" s="12">
        <f t="shared" si="0"/>
        <v>253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0.76352456708526295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0.95440570885657872</v>
      </c>
      <c r="I78" s="6">
        <f>'1'!I78</f>
        <v>0.57264342531394719</v>
      </c>
      <c r="J78" s="6">
        <f>'1'!J78</f>
        <v>0.70744074379105104</v>
      </c>
      <c r="K78" s="6">
        <f>'1'!K78</f>
        <v>7.5194463576655508</v>
      </c>
      <c r="L78" s="6">
        <f>'1'!L78</f>
        <v>0.76352456708526295</v>
      </c>
      <c r="M78" s="6">
        <f>'1'!M78</f>
        <v>0.93805953909955608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0.95440570885657872</v>
      </c>
      <c r="S78" s="6">
        <f>'1'!S78</f>
        <v>0.57264342531394719</v>
      </c>
      <c r="T78" s="6">
        <f>'1'!T78</f>
        <v>1.1725744238744451</v>
      </c>
      <c r="U78" s="6">
        <f>'1'!U78</f>
        <v>0.70354465432466706</v>
      </c>
      <c r="V78" s="12">
        <f t="shared" si="0"/>
        <v>253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0.714171158006906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0.89271394750863253</v>
      </c>
      <c r="I79" s="6">
        <f>'1'!I79</f>
        <v>0.53562836850517948</v>
      </c>
      <c r="J79" s="6">
        <f>'1'!J79</f>
        <v>0.66771045248001604</v>
      </c>
      <c r="K79" s="6">
        <f>'1'!K79</f>
        <v>7.097149795148094</v>
      </c>
      <c r="L79" s="6">
        <f>'1'!L79</f>
        <v>0.714171158006906</v>
      </c>
      <c r="M79" s="6">
        <f>'1'!M79</f>
        <v>0.87742437663219641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0.89271394750863253</v>
      </c>
      <c r="S79" s="6">
        <f>'1'!S79</f>
        <v>0.53562836850517948</v>
      </c>
      <c r="T79" s="6">
        <f>'1'!T79</f>
        <v>1.0967804707902455</v>
      </c>
      <c r="U79" s="6">
        <f>'1'!U79</f>
        <v>0.65806828247414728</v>
      </c>
      <c r="V79" s="12">
        <f t="shared" si="0"/>
        <v>253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0.69057860287710005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0.86322325359637508</v>
      </c>
      <c r="I80" s="6">
        <f>'1'!I80</f>
        <v>0.51793395215782501</v>
      </c>
      <c r="J80" s="6">
        <f>'1'!J80</f>
        <v>0.65986695977879894</v>
      </c>
      <c r="K80" s="6">
        <f>'1'!K80</f>
        <v>7.0137806605015838</v>
      </c>
      <c r="L80" s="6">
        <f>'1'!L80</f>
        <v>0.69057860287710005</v>
      </c>
      <c r="M80" s="6">
        <f>'1'!M80</f>
        <v>0.84843877178685134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0.86322325359637508</v>
      </c>
      <c r="S80" s="6">
        <f>'1'!S80</f>
        <v>0.51793395215782501</v>
      </c>
      <c r="T80" s="6">
        <f>'1'!T80</f>
        <v>1.0605484647335641</v>
      </c>
      <c r="U80" s="6">
        <f>'1'!U80</f>
        <v>0.63632907884013856</v>
      </c>
      <c r="V80" s="12">
        <f t="shared" si="0"/>
        <v>253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0.71266388742275499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0.89082985927844371</v>
      </c>
      <c r="I81" s="6">
        <f>'1'!I81</f>
        <v>0.53449791556706627</v>
      </c>
      <c r="J81" s="6">
        <f>'1'!J81</f>
        <v>0.65080321417325204</v>
      </c>
      <c r="K81" s="6">
        <f>'1'!K81</f>
        <v>6.9174413564982418</v>
      </c>
      <c r="L81" s="6">
        <f>'1'!L81</f>
        <v>0.71266388742275499</v>
      </c>
      <c r="M81" s="6">
        <f>'1'!M81</f>
        <v>0.87557255730585237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0.89082985927844371</v>
      </c>
      <c r="S81" s="6">
        <f>'1'!S81</f>
        <v>0.53449791556706627</v>
      </c>
      <c r="T81" s="6">
        <f>'1'!T81</f>
        <v>1.0944656966323154</v>
      </c>
      <c r="U81" s="6">
        <f>'1'!U81</f>
        <v>0.65667941797938933</v>
      </c>
      <c r="V81" s="12">
        <f t="shared" si="0"/>
        <v>253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0.70985101508971105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0.88731376886213886</v>
      </c>
      <c r="I82" s="6">
        <f>'1'!I82</f>
        <v>0.53238826131728323</v>
      </c>
      <c r="J82" s="6">
        <f>'1'!J82</f>
        <v>0.64427555431372097</v>
      </c>
      <c r="K82" s="6">
        <f>'1'!K82</f>
        <v>6.8480583182923898</v>
      </c>
      <c r="L82" s="6">
        <f>'1'!L82</f>
        <v>0.70985101508971105</v>
      </c>
      <c r="M82" s="6">
        <f>'1'!M82</f>
        <v>0.87211668720287183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0.88731376886213886</v>
      </c>
      <c r="S82" s="6">
        <f>'1'!S82</f>
        <v>0.53238826131728323</v>
      </c>
      <c r="T82" s="6">
        <f>'1'!T82</f>
        <v>1.0901458590035897</v>
      </c>
      <c r="U82" s="6">
        <f>'1'!U82</f>
        <v>0.65408751540215393</v>
      </c>
      <c r="V82" s="12">
        <f t="shared" si="0"/>
        <v>253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0.69844109590699999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0.87305136988374998</v>
      </c>
      <c r="I83" s="6">
        <f>'1'!I83</f>
        <v>0.52383082193024999</v>
      </c>
      <c r="J83" s="6">
        <f>'1'!J83</f>
        <v>0.62075007962268003</v>
      </c>
      <c r="K83" s="6">
        <f>'1'!K83</f>
        <v>6.5980040960405972</v>
      </c>
      <c r="L83" s="6">
        <f>'1'!L83</f>
        <v>0.69844109590699999</v>
      </c>
      <c r="M83" s="6">
        <f>'1'!M83</f>
        <v>0.85809856127595341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0.87305136988374998</v>
      </c>
      <c r="S83" s="6">
        <f>'1'!S83</f>
        <v>0.52383082193024999</v>
      </c>
      <c r="T83" s="6">
        <f>'1'!T83</f>
        <v>1.0726232015949417</v>
      </c>
      <c r="U83" s="6">
        <f>'1'!U83</f>
        <v>0.64357392095696508</v>
      </c>
      <c r="V83" s="12">
        <f t="shared" si="0"/>
        <v>253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0.71688035125227301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0.89610043906534131</v>
      </c>
      <c r="I84" s="6">
        <f>'1'!I84</f>
        <v>0.5376602634392047</v>
      </c>
      <c r="J84" s="6">
        <f>'1'!J84</f>
        <v>0.61486871094992002</v>
      </c>
      <c r="K84" s="6">
        <f>'1'!K84</f>
        <v>6.5354905404776522</v>
      </c>
      <c r="L84" s="6">
        <f>'1'!L84</f>
        <v>0.71688035125227301</v>
      </c>
      <c r="M84" s="6">
        <f>'1'!M84</f>
        <v>0.88075286752382853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0.89610043906534131</v>
      </c>
      <c r="S84" s="6">
        <f>'1'!S84</f>
        <v>0.5376602634392047</v>
      </c>
      <c r="T84" s="6">
        <f>'1'!T84</f>
        <v>1.1009410844047856</v>
      </c>
      <c r="U84" s="6">
        <f>'1'!U84</f>
        <v>0.6605646506428714</v>
      </c>
      <c r="V84" s="12">
        <f t="shared" si="0"/>
        <v>253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0.70470011109172803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0.88087513886466007</v>
      </c>
      <c r="I85" s="6">
        <f>'1'!I85</f>
        <v>0.528525083318796</v>
      </c>
      <c r="J85" s="6">
        <f>'1'!J85</f>
        <v>0.57170032945595595</v>
      </c>
      <c r="K85" s="6">
        <f>'1'!K85</f>
        <v>6.0766502321691167</v>
      </c>
      <c r="L85" s="6">
        <f>'1'!L85</f>
        <v>0.70470011109172803</v>
      </c>
      <c r="M85" s="6">
        <f>'1'!M85</f>
        <v>0.86578833204759564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0.88087513886466007</v>
      </c>
      <c r="S85" s="6">
        <f>'1'!S85</f>
        <v>0.528525083318796</v>
      </c>
      <c r="T85" s="6">
        <f>'1'!T85</f>
        <v>1.0822354150594946</v>
      </c>
      <c r="U85" s="6">
        <f>'1'!U85</f>
        <v>0.64934124903569668</v>
      </c>
      <c r="V85" s="12">
        <f t="shared" si="0"/>
        <v>253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0.683222491772426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0.85402811471553253</v>
      </c>
      <c r="I86" s="6">
        <f>'1'!I86</f>
        <v>0.51241686882931947</v>
      </c>
      <c r="J86" s="6">
        <f>'1'!J86</f>
        <v>0.55848490113567695</v>
      </c>
      <c r="K86" s="6">
        <f>'1'!K86</f>
        <v>5.9361823481518758</v>
      </c>
      <c r="L86" s="6">
        <f>'1'!L86</f>
        <v>0.683222491772426</v>
      </c>
      <c r="M86" s="6">
        <f>'1'!M86</f>
        <v>0.839401118658337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0.85402811471553253</v>
      </c>
      <c r="S86" s="6">
        <f>'1'!S86</f>
        <v>0.51241686882931947</v>
      </c>
      <c r="T86" s="6">
        <f>'1'!T86</f>
        <v>1.0492513983229212</v>
      </c>
      <c r="U86" s="6">
        <f>'1'!U86</f>
        <v>0.62955083899375275</v>
      </c>
      <c r="V86" s="12">
        <f t="shared" si="0"/>
        <v>253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0.66337470704675405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0.82921838380844259</v>
      </c>
      <c r="I87" s="6">
        <f>'1'!I87</f>
        <v>0.49753103028506551</v>
      </c>
      <c r="J87" s="6">
        <f>'1'!J87</f>
        <v>0.54899736688104295</v>
      </c>
      <c r="K87" s="6">
        <f>'1'!K87</f>
        <v>5.8353385594383074</v>
      </c>
      <c r="L87" s="6">
        <f>'1'!L87</f>
        <v>0.66337470704675405</v>
      </c>
      <c r="M87" s="6">
        <f>'1'!M87</f>
        <v>0.81501630565489125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0.82921838380844259</v>
      </c>
      <c r="S87" s="6">
        <f>'1'!S87</f>
        <v>0.49753103028506551</v>
      </c>
      <c r="T87" s="6">
        <f>'1'!T87</f>
        <v>1.018770382068614</v>
      </c>
      <c r="U87" s="6">
        <f>'1'!U87</f>
        <v>0.61126222924116846</v>
      </c>
      <c r="V87" s="12">
        <f t="shared" si="0"/>
        <v>253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0.64788856035280895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0.80986070044101122</v>
      </c>
      <c r="I88" s="6">
        <f>'1'!I88</f>
        <v>0.48591642026460669</v>
      </c>
      <c r="J88" s="6">
        <f>'1'!J88</f>
        <v>0.51662629270024496</v>
      </c>
      <c r="K88" s="6">
        <f>'1'!K88</f>
        <v>5.4912637263461139</v>
      </c>
      <c r="L88" s="6">
        <f>'1'!L88</f>
        <v>0.64788856035280895</v>
      </c>
      <c r="M88" s="6">
        <f>'1'!M88</f>
        <v>0.79599016261196798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0.80986070044101122</v>
      </c>
      <c r="S88" s="6">
        <f>'1'!S88</f>
        <v>0.48591642026460669</v>
      </c>
      <c r="T88" s="6">
        <f>'1'!T88</f>
        <v>0.99498770326496</v>
      </c>
      <c r="U88" s="6">
        <f>'1'!U88</f>
        <v>0.59699262195897596</v>
      </c>
      <c r="V88" s="12">
        <f t="shared" si="0"/>
        <v>253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0.63379699081166596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0.79224623851458242</v>
      </c>
      <c r="I89" s="6">
        <f>'1'!I89</f>
        <v>0.4753477431087495</v>
      </c>
      <c r="J89" s="6">
        <f>'1'!J89</f>
        <v>0.50728007607912096</v>
      </c>
      <c r="K89" s="6">
        <f>'1'!K89</f>
        <v>5.3919220144833586</v>
      </c>
      <c r="L89" s="6">
        <f>'1'!L89</f>
        <v>0.63379699081166596</v>
      </c>
      <c r="M89" s="6">
        <f>'1'!M89</f>
        <v>0.77867738474102643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0.79224623851458242</v>
      </c>
      <c r="S89" s="6">
        <f>'1'!S89</f>
        <v>0.4753477431087495</v>
      </c>
      <c r="T89" s="6">
        <f>'1'!T89</f>
        <v>0.9733467309262831</v>
      </c>
      <c r="U89" s="6">
        <f>'1'!U89</f>
        <v>0.58400803855576977</v>
      </c>
      <c r="V89" s="12">
        <f t="shared" si="0"/>
        <v>253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0.62346074318127598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0.77932592897659503</v>
      </c>
      <c r="I90" s="6">
        <f>'1'!I90</f>
        <v>0.46759555738595698</v>
      </c>
      <c r="J90" s="6">
        <f>'1'!J90</f>
        <v>0.513049152814822</v>
      </c>
      <c r="K90" s="6">
        <f>'1'!K90</f>
        <v>5.4532420097311487</v>
      </c>
      <c r="L90" s="6">
        <f>'1'!L90</f>
        <v>0.62346074318127598</v>
      </c>
      <c r="M90" s="6">
        <f>'1'!M90</f>
        <v>0.76597836219981763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0.77932592897659503</v>
      </c>
      <c r="S90" s="6">
        <f>'1'!S90</f>
        <v>0.46759555738595698</v>
      </c>
      <c r="T90" s="6">
        <f>'1'!T90</f>
        <v>0.95747295274977207</v>
      </c>
      <c r="U90" s="6">
        <f>'1'!U90</f>
        <v>0.5744837716498632</v>
      </c>
      <c r="V90" s="12">
        <f t="shared" si="0"/>
        <v>253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0.60378245963194399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0.75472807453992996</v>
      </c>
      <c r="I91" s="6">
        <f>'1'!I91</f>
        <v>0.45283684472395802</v>
      </c>
      <c r="J91" s="6">
        <f>'1'!J91</f>
        <v>0.48892108124987599</v>
      </c>
      <c r="K91" s="6">
        <f>'1'!K91</f>
        <v>5.1967827353129454</v>
      </c>
      <c r="L91" s="6">
        <f>'1'!L91</f>
        <v>0.60378245963194399</v>
      </c>
      <c r="M91" s="6">
        <f>'1'!M91</f>
        <v>0.74180179684446157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0.75472807453992996</v>
      </c>
      <c r="S91" s="6">
        <f>'1'!S91</f>
        <v>0.45283684472395802</v>
      </c>
      <c r="T91" s="6">
        <f>'1'!T91</f>
        <v>0.92725224605557699</v>
      </c>
      <c r="U91" s="6">
        <f>'1'!U91</f>
        <v>0.55635134763334615</v>
      </c>
      <c r="V91" s="12">
        <f t="shared" si="0"/>
        <v>253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0.56887195896035803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0.71108994870044751</v>
      </c>
      <c r="I92" s="6">
        <f>'1'!I92</f>
        <v>0.42665396922026855</v>
      </c>
      <c r="J92" s="6">
        <f>'1'!J92</f>
        <v>0.435592289293734</v>
      </c>
      <c r="K92" s="6">
        <f>'1'!K92</f>
        <v>4.629946581256549</v>
      </c>
      <c r="L92" s="6">
        <f>'1'!L92</f>
        <v>0.56887195896035803</v>
      </c>
      <c r="M92" s="6">
        <f>'1'!M92</f>
        <v>0.69891106407506576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0.71108994870044751</v>
      </c>
      <c r="S92" s="6">
        <f>'1'!S92</f>
        <v>0.42665396922026855</v>
      </c>
      <c r="T92" s="6">
        <f>'1'!T92</f>
        <v>0.87363883009383225</v>
      </c>
      <c r="U92" s="6">
        <f>'1'!U92</f>
        <v>0.52418329805629926</v>
      </c>
      <c r="V92" s="12">
        <f t="shared" si="0"/>
        <v>253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0.50648916123726595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0.63311145154658244</v>
      </c>
      <c r="I93" s="6">
        <f>'1'!I93</f>
        <v>0.37986687092794946</v>
      </c>
      <c r="J93" s="6">
        <f>'1'!J93</f>
        <v>0.38733067158891998</v>
      </c>
      <c r="K93" s="6">
        <f>'1'!K93</f>
        <v>4.1169698427091053</v>
      </c>
      <c r="L93" s="6">
        <f>'1'!L93</f>
        <v>0.50648916123726595</v>
      </c>
      <c r="M93" s="6">
        <f>'1'!M93</f>
        <v>0.62226810980411329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0.63311145154658244</v>
      </c>
      <c r="S93" s="6">
        <f>'1'!S93</f>
        <v>0.37986687092794946</v>
      </c>
      <c r="T93" s="6">
        <f>'1'!T93</f>
        <v>0.77783513725514164</v>
      </c>
      <c r="U93" s="6">
        <f>'1'!U93</f>
        <v>0.46670108235308494</v>
      </c>
      <c r="V93" s="12">
        <f t="shared" si="0"/>
        <v>253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0.46418754258684403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0.58023442823355498</v>
      </c>
      <c r="I94" s="6">
        <f>'1'!I94</f>
        <v>0.34814065694013302</v>
      </c>
      <c r="J94" s="6">
        <f>'1'!J94</f>
        <v>0.370418601269139</v>
      </c>
      <c r="K94" s="6">
        <f>'1'!K94</f>
        <v>3.9372100441920135</v>
      </c>
      <c r="L94" s="6">
        <f>'1'!L94</f>
        <v>0.46418754258684403</v>
      </c>
      <c r="M94" s="6">
        <f>'1'!M94</f>
        <v>0.57029671476981469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0.58023442823355498</v>
      </c>
      <c r="S94" s="6">
        <f>'1'!S94</f>
        <v>0.34814065694013302</v>
      </c>
      <c r="T94" s="6">
        <f>'1'!T94</f>
        <v>0.7128708934622684</v>
      </c>
      <c r="U94" s="6">
        <f>'1'!U94</f>
        <v>0.42772253607736099</v>
      </c>
      <c r="V94" s="12">
        <f t="shared" si="0"/>
        <v>253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0.47003719074725703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0.58754648843407131</v>
      </c>
      <c r="I95" s="6">
        <f>'1'!I95</f>
        <v>0.35252789306044274</v>
      </c>
      <c r="J95" s="6">
        <f>'1'!J95</f>
        <v>0.36159460741080202</v>
      </c>
      <c r="K95" s="6">
        <f>'1'!K95</f>
        <v>3.8434190814004605</v>
      </c>
      <c r="L95" s="6">
        <f>'1'!L95</f>
        <v>0.47003719074725703</v>
      </c>
      <c r="M95" s="6">
        <f>'1'!M95</f>
        <v>0.57748354083122011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0.58754648843407131</v>
      </c>
      <c r="S95" s="6">
        <f>'1'!S95</f>
        <v>0.35252789306044274</v>
      </c>
      <c r="T95" s="6">
        <f>'1'!T95</f>
        <v>0.72185442603902517</v>
      </c>
      <c r="U95" s="6">
        <f>'1'!U95</f>
        <v>0.43311265562341505</v>
      </c>
      <c r="V95" s="12">
        <f t="shared" si="0"/>
        <v>253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0.43682449127209799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0.54603061409012255</v>
      </c>
      <c r="I96" s="6">
        <f>'1'!I96</f>
        <v>0.32761836845407349</v>
      </c>
      <c r="J96" s="6">
        <f>'1'!J96</f>
        <v>0.34434723203511802</v>
      </c>
      <c r="K96" s="6">
        <f>'1'!K96</f>
        <v>3.6600952976260235</v>
      </c>
      <c r="L96" s="6">
        <f>'1'!L96</f>
        <v>0.43682449127209799</v>
      </c>
      <c r="M96" s="6">
        <f>'1'!M96</f>
        <v>0.53667871161550129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0.54603061409012255</v>
      </c>
      <c r="S96" s="6">
        <f>'1'!S96</f>
        <v>0.32761836845407349</v>
      </c>
      <c r="T96" s="6">
        <f>'1'!T96</f>
        <v>0.67084838951937664</v>
      </c>
      <c r="U96" s="6">
        <f>'1'!U96</f>
        <v>0.40250903371162594</v>
      </c>
      <c r="V96" s="12">
        <f t="shared" si="0"/>
        <v>253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0.412339597696186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0.51542449712023253</v>
      </c>
      <c r="I97" s="6">
        <f>'1'!I97</f>
        <v>0.30925469827213947</v>
      </c>
      <c r="J97" s="6">
        <f>'1'!J97</f>
        <v>0.32023090859157999</v>
      </c>
      <c r="K97" s="6">
        <f>'1'!K97</f>
        <v>3.4037608949649334</v>
      </c>
      <c r="L97" s="6">
        <f>'1'!L97</f>
        <v>0.412339597696186</v>
      </c>
      <c r="M97" s="6">
        <f>'1'!M97</f>
        <v>0.50659678763707239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0.51542449712023253</v>
      </c>
      <c r="S97" s="6">
        <f>'1'!S97</f>
        <v>0.30925469827213947</v>
      </c>
      <c r="T97" s="6">
        <f>'1'!T97</f>
        <v>0.63324598454634051</v>
      </c>
      <c r="U97" s="6">
        <f>'1'!U97</f>
        <v>0.37994759072780426</v>
      </c>
      <c r="V97" s="12">
        <f t="shared" si="0"/>
        <v>253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0.37233409866361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0.46541762332951253</v>
      </c>
      <c r="I98" s="6">
        <f>'1'!I98</f>
        <v>0.27925057399770747</v>
      </c>
      <c r="J98" s="6">
        <f>'1'!J98</f>
        <v>0.305929070429591</v>
      </c>
      <c r="K98" s="6">
        <f>'1'!K98</f>
        <v>3.2517454706075628</v>
      </c>
      <c r="L98" s="6">
        <f>'1'!L98</f>
        <v>0.37233409866361</v>
      </c>
      <c r="M98" s="6">
        <f>'1'!M98</f>
        <v>0.45744638488420952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0.46541762332951253</v>
      </c>
      <c r="S98" s="6">
        <f>'1'!S98</f>
        <v>0.27925057399770747</v>
      </c>
      <c r="T98" s="6">
        <f>'1'!T98</f>
        <v>0.57180798110526188</v>
      </c>
      <c r="U98" s="6">
        <f>'1'!U98</f>
        <v>0.34308478866315717</v>
      </c>
      <c r="V98" s="12">
        <f t="shared" si="0"/>
        <v>253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0.295050840860062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0.36881355107507752</v>
      </c>
      <c r="I99" s="6">
        <f>'1'!I99</f>
        <v>0.22128813064504649</v>
      </c>
      <c r="J99" s="6">
        <f>'1'!J99</f>
        <v>0.27419281078330998</v>
      </c>
      <c r="K99" s="6">
        <f>'1'!K99</f>
        <v>2.9144181338693214</v>
      </c>
      <c r="L99" s="6">
        <f>'1'!L99</f>
        <v>0.295050840860062</v>
      </c>
      <c r="M99" s="6">
        <f>'1'!M99</f>
        <v>0.36249685697044337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0.36881355107507752</v>
      </c>
      <c r="S99" s="6">
        <f>'1'!S99</f>
        <v>0.22128813064504649</v>
      </c>
      <c r="T99" s="6">
        <f>'1'!T99</f>
        <v>0.45312107121305423</v>
      </c>
      <c r="U99" s="6">
        <f>'1'!U99</f>
        <v>0.27187264272783251</v>
      </c>
      <c r="V99" s="12">
        <f t="shared" si="0"/>
        <v>253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0.226880702642937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0.28360087830367126</v>
      </c>
      <c r="I100" s="6">
        <f>'1'!I100</f>
        <v>0.17016052698220274</v>
      </c>
      <c r="J100" s="6">
        <f>'1'!J100</f>
        <v>0.25623116126433998</v>
      </c>
      <c r="K100" s="6">
        <f>'1'!K100</f>
        <v>2.7235022709670629</v>
      </c>
      <c r="L100" s="6">
        <f>'1'!L100</f>
        <v>0.226880702642937</v>
      </c>
      <c r="M100" s="6">
        <f>'1'!M100</f>
        <v>0.27874362728665208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0.28360087830367126</v>
      </c>
      <c r="S100" s="6">
        <f>'1'!S100</f>
        <v>0.17016052698220274</v>
      </c>
      <c r="T100" s="6">
        <f>'1'!T100</f>
        <v>0.34842953410831512</v>
      </c>
      <c r="U100" s="6">
        <f>'1'!U100</f>
        <v>0.20905772046498905</v>
      </c>
      <c r="V100" s="12">
        <f t="shared" si="0"/>
        <v>253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0.18866810000565301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0.23583512500706627</v>
      </c>
      <c r="I101" s="6">
        <f>'1'!I101</f>
        <v>0.14150107500423975</v>
      </c>
      <c r="J101" s="6">
        <f>'1'!J101</f>
        <v>0.24246523312275201</v>
      </c>
      <c r="K101" s="6">
        <f>'1'!K101</f>
        <v>2.5771830786776198</v>
      </c>
      <c r="L101" s="6">
        <f>'1'!L101</f>
        <v>0.18866810000565301</v>
      </c>
      <c r="M101" s="6">
        <f>'1'!M101</f>
        <v>0.2317959612088398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0.23583512500706627</v>
      </c>
      <c r="S101" s="6">
        <f>'1'!S101</f>
        <v>0.14150107500423975</v>
      </c>
      <c r="T101" s="6">
        <f>'1'!T101</f>
        <v>0.28974495151104973</v>
      </c>
      <c r="U101" s="6">
        <f>'1'!U101</f>
        <v>0.17384697090662984</v>
      </c>
      <c r="V101" s="12">
        <f t="shared" si="0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0.127284782660362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0.15910597832545251</v>
      </c>
      <c r="I102" s="6">
        <f>'1'!I102</f>
        <v>9.5463586995271493E-2</v>
      </c>
      <c r="J102" s="6">
        <f>'1'!J102</f>
        <v>0.20484640021713099</v>
      </c>
      <c r="K102" s="6">
        <f>'1'!K102</f>
        <v>2.1773293827257367</v>
      </c>
      <c r="L102" s="6">
        <f>'1'!L102</f>
        <v>0.127284782660362</v>
      </c>
      <c r="M102" s="6">
        <f>'1'!M102</f>
        <v>0.15638095970189372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0.15910597832545251</v>
      </c>
      <c r="S102" s="6">
        <f>'1'!S102</f>
        <v>9.5463586995271493E-2</v>
      </c>
      <c r="T102" s="6">
        <f>'1'!T102</f>
        <v>0.19547619962736715</v>
      </c>
      <c r="U102" s="6">
        <f>'1'!U102</f>
        <v>0.1172857197764203</v>
      </c>
      <c r="V102" s="12">
        <f t="shared" ref="V102:V106" si="1">$AH$43</f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8.6388871154897906E-2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0.10798608894362238</v>
      </c>
      <c r="I103" s="6">
        <f>'1'!I103</f>
        <v>6.479165336617343E-2</v>
      </c>
      <c r="J103" s="6">
        <f>'1'!J103</f>
        <v>0.17847836136320699</v>
      </c>
      <c r="K103" s="6">
        <f>'1'!K103</f>
        <v>1.8970613101569842</v>
      </c>
      <c r="L103" s="6">
        <f>'1'!L103</f>
        <v>8.6388871154897906E-2</v>
      </c>
      <c r="M103" s="6">
        <f>'1'!M103</f>
        <v>0.10613660404963099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0.10798608894362238</v>
      </c>
      <c r="S103" s="6">
        <f>'1'!S103</f>
        <v>6.479165336617343E-2</v>
      </c>
      <c r="T103" s="6">
        <f>'1'!T103</f>
        <v>0.13267075506203874</v>
      </c>
      <c r="U103" s="6">
        <f>'1'!U103</f>
        <v>7.9602453037223242E-2</v>
      </c>
      <c r="V103" s="12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5.1162312870158697E-2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6.3952891087698374E-2</v>
      </c>
      <c r="I104" s="6">
        <f>'1'!I104</f>
        <v>3.8371734652619019E-2</v>
      </c>
      <c r="J104" s="6">
        <f>'1'!J104</f>
        <v>0.14096796577690801</v>
      </c>
      <c r="K104" s="6">
        <f>'1'!K104</f>
        <v>1.4983602034685377</v>
      </c>
      <c r="L104" s="6">
        <f>'1'!L104</f>
        <v>5.1162312870158697E-2</v>
      </c>
      <c r="M104" s="6">
        <f>'1'!M104</f>
        <v>6.2857565688372849E-2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6.3952891087698374E-2</v>
      </c>
      <c r="S104" s="6">
        <f>'1'!S104</f>
        <v>3.8371734652619019E-2</v>
      </c>
      <c r="T104" s="6">
        <f>'1'!T104</f>
        <v>7.8571957110466065E-2</v>
      </c>
      <c r="U104" s="6">
        <f>'1'!U104</f>
        <v>4.7143174266279633E-2</v>
      </c>
      <c r="V104" s="12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1.80222617093161E-2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2.2527827136645126E-2</v>
      </c>
      <c r="I105" s="6">
        <f>'1'!I105</f>
        <v>1.3516696281987074E-2</v>
      </c>
      <c r="J105" s="6">
        <f>'1'!J105</f>
        <v>0.111702324075656</v>
      </c>
      <c r="K105" s="6">
        <f>'1'!K105</f>
        <v>1.1872932698396463</v>
      </c>
      <c r="L105" s="6">
        <f>'1'!L105</f>
        <v>1.80222617093161E-2</v>
      </c>
      <c r="M105" s="6">
        <f>'1'!M105</f>
        <v>2.2141991549938886E-2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2.2527827136645126E-2</v>
      </c>
      <c r="S105" s="6">
        <f>'1'!S105</f>
        <v>1.3516696281987074E-2</v>
      </c>
      <c r="T105" s="6">
        <f>'1'!T105</f>
        <v>2.7677489437423607E-2</v>
      </c>
      <c r="U105" s="6">
        <f>'1'!U105</f>
        <v>1.6606493662454164E-2</v>
      </c>
      <c r="V105" s="12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2.75614729085298E-2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3.4451841135662249E-2</v>
      </c>
      <c r="I106" s="6">
        <f>'1'!I106</f>
        <v>2.0671104681397351E-2</v>
      </c>
      <c r="J106" s="6">
        <f>'1'!J106</f>
        <v>9.3188444172078597E-2</v>
      </c>
      <c r="K106" s="6">
        <f>'1'!K106</f>
        <v>0.99050770436431268</v>
      </c>
      <c r="L106" s="6">
        <f>'1'!L106</f>
        <v>2.75614729085298E-2</v>
      </c>
      <c r="M106" s="6">
        <f>'1'!M106</f>
        <v>3.3861782171827892E-2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3.4451841135662249E-2</v>
      </c>
      <c r="S106" s="6">
        <f>'1'!S106</f>
        <v>2.0671104681397351E-2</v>
      </c>
      <c r="T106" s="6">
        <f>'1'!T106</f>
        <v>4.2327227714784865E-2</v>
      </c>
      <c r="U106" s="6">
        <f>'1'!U106</f>
        <v>2.5396336628870919E-2</v>
      </c>
      <c r="V106" s="12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4.7040497350067802E-2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5.880062168758475E-2</v>
      </c>
      <c r="I107" s="6">
        <f>'1'!I107</f>
        <v>3.5280373012550853E-2</v>
      </c>
      <c r="J107" s="6">
        <f>'1'!J107</f>
        <v>7.3017218054713701E-2</v>
      </c>
      <c r="K107" s="6">
        <f>'1'!K107</f>
        <v>0.7761060684830372</v>
      </c>
      <c r="L107" s="6">
        <f>'1'!L107</f>
        <v>4.7040497350067802E-2</v>
      </c>
      <c r="M107" s="6">
        <f>'1'!M107</f>
        <v>5.7793539547354007E-2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5.880062168758475E-2</v>
      </c>
      <c r="S107" s="6">
        <f>'1'!S107</f>
        <v>3.5280373012550853E-2</v>
      </c>
      <c r="T107" s="6">
        <f>'1'!T107</f>
        <v>7.2241924434192514E-2</v>
      </c>
      <c r="U107" s="6">
        <f>'1'!U107</f>
        <v>4.3345154660515507E-2</v>
      </c>
      <c r="V107" s="86">
        <f t="shared" ref="V107:V170" si="2">$AI$43</f>
        <v>344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7.0038645094747304E-2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8.7548306368434137E-2</v>
      </c>
      <c r="I108" s="6">
        <f>'1'!I108</f>
        <v>5.2528983821060478E-2</v>
      </c>
      <c r="J108" s="6">
        <f>'1'!J108</f>
        <v>6.9478549216482499E-2</v>
      </c>
      <c r="K108" s="6">
        <f>'1'!K108</f>
        <v>0.73849326382037361</v>
      </c>
      <c r="L108" s="6">
        <f>'1'!L108</f>
        <v>7.0038645094747304E-2</v>
      </c>
      <c r="M108" s="6">
        <f>'1'!M108</f>
        <v>8.6048860729584439E-2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8.7548306368434137E-2</v>
      </c>
      <c r="S108" s="6">
        <f>'1'!S108</f>
        <v>5.2528983821060478E-2</v>
      </c>
      <c r="T108" s="6">
        <f>'1'!T108</f>
        <v>0.10756107591198055</v>
      </c>
      <c r="U108" s="6">
        <f>'1'!U108</f>
        <v>6.4536645547188326E-2</v>
      </c>
      <c r="V108" s="86">
        <f t="shared" si="2"/>
        <v>344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0.118675819957689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0.14834477494711124</v>
      </c>
      <c r="I109" s="6">
        <f>'1'!I109</f>
        <v>8.900686496826675E-2</v>
      </c>
      <c r="J109" s="6">
        <f>'1'!J109</f>
        <v>8.2298247637038704E-2</v>
      </c>
      <c r="K109" s="6">
        <f>'1'!K109</f>
        <v>0.87475490190223948</v>
      </c>
      <c r="L109" s="6">
        <f>'1'!L109</f>
        <v>0.118675819957689</v>
      </c>
      <c r="M109" s="6">
        <f>'1'!M109</f>
        <v>0.14580406416620248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0.14834477494711124</v>
      </c>
      <c r="S109" s="6">
        <f>'1'!S109</f>
        <v>8.900686496826675E-2</v>
      </c>
      <c r="T109" s="6">
        <f>'1'!T109</f>
        <v>0.18225508020775311</v>
      </c>
      <c r="U109" s="6">
        <f>'1'!U109</f>
        <v>0.10935304812465185</v>
      </c>
      <c r="V109" s="86">
        <f t="shared" si="2"/>
        <v>344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0.17719026275172201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0.22148782843965251</v>
      </c>
      <c r="I110" s="6">
        <f>'1'!I110</f>
        <v>0.1328926970637915</v>
      </c>
      <c r="J110" s="6">
        <f>'1'!J110</f>
        <v>7.8567426222059103E-2</v>
      </c>
      <c r="K110" s="6">
        <f>'1'!K110</f>
        <v>0.83509969155962605</v>
      </c>
      <c r="L110" s="6">
        <f>'1'!L110</f>
        <v>0.17719026275172201</v>
      </c>
      <c r="M110" s="6">
        <f>'1'!M110</f>
        <v>0.21769439173952385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0.22148782843965251</v>
      </c>
      <c r="S110" s="6">
        <f>'1'!S110</f>
        <v>0.1328926970637915</v>
      </c>
      <c r="T110" s="6">
        <f>'1'!T110</f>
        <v>0.27211798967440481</v>
      </c>
      <c r="U110" s="6">
        <f>'1'!U110</f>
        <v>0.16327079380464288</v>
      </c>
      <c r="V110" s="86">
        <f t="shared" si="2"/>
        <v>344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0.235862348427511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0.29482793553438874</v>
      </c>
      <c r="I111" s="6">
        <f>'1'!I111</f>
        <v>0.17689676132063326</v>
      </c>
      <c r="J111" s="6">
        <f>'1'!J111</f>
        <v>6.5350929724248594E-2</v>
      </c>
      <c r="K111" s="6">
        <f>'1'!K111</f>
        <v>0.69462045379478266</v>
      </c>
      <c r="L111" s="6">
        <f>'1'!L111</f>
        <v>0.235862348427511</v>
      </c>
      <c r="M111" s="6">
        <f>'1'!M111</f>
        <v>0.28977839796495053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0.29482793553438874</v>
      </c>
      <c r="S111" s="6">
        <f>'1'!S111</f>
        <v>0.17689676132063326</v>
      </c>
      <c r="T111" s="6">
        <f>'1'!T111</f>
        <v>0.36222299745618813</v>
      </c>
      <c r="U111" s="6">
        <f>'1'!U111</f>
        <v>0.2173337984737129</v>
      </c>
      <c r="V111" s="86">
        <f t="shared" si="2"/>
        <v>344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0.286604652528126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0.35825581566015752</v>
      </c>
      <c r="I112" s="6">
        <f>'1'!I112</f>
        <v>0.21495348939609449</v>
      </c>
      <c r="J112" s="6">
        <f>'1'!J112</f>
        <v>4.8342439969682002E-2</v>
      </c>
      <c r="K112" s="6">
        <f>'1'!K112</f>
        <v>0.51383580510604054</v>
      </c>
      <c r="L112" s="6">
        <f>'1'!L112</f>
        <v>0.286604652528126</v>
      </c>
      <c r="M112" s="6">
        <f>'1'!M112</f>
        <v>0.35211994458889428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0.35825581566015752</v>
      </c>
      <c r="S112" s="6">
        <f>'1'!S112</f>
        <v>0.21495348939609449</v>
      </c>
      <c r="T112" s="6">
        <f>'1'!T112</f>
        <v>0.44014993073611786</v>
      </c>
      <c r="U112" s="6">
        <f>'1'!U112</f>
        <v>0.26408995844167071</v>
      </c>
      <c r="V112" s="86">
        <f t="shared" si="2"/>
        <v>344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0.32727365188138602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0.40909206485173255</v>
      </c>
      <c r="I113" s="6">
        <f>'1'!I113</f>
        <v>0.24545523891103951</v>
      </c>
      <c r="J113" s="6">
        <f>'1'!J113</f>
        <v>4.2419053429806897E-2</v>
      </c>
      <c r="K113" s="6">
        <f>'1'!K113</f>
        <v>0.4508756381475702</v>
      </c>
      <c r="L113" s="6">
        <f>'1'!L113</f>
        <v>0.32727365188138602</v>
      </c>
      <c r="M113" s="6">
        <f>'1'!M113</f>
        <v>0.40208551797521735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0.40909206485173255</v>
      </c>
      <c r="S113" s="6">
        <f>'1'!S113</f>
        <v>0.24545523891103951</v>
      </c>
      <c r="T113" s="6">
        <f>'1'!T113</f>
        <v>0.50260689746902165</v>
      </c>
      <c r="U113" s="6">
        <f>'1'!U113</f>
        <v>0.301564138481413</v>
      </c>
      <c r="V113" s="86">
        <f t="shared" si="2"/>
        <v>344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0.38361355021107701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0.4795169377638463</v>
      </c>
      <c r="I114" s="6">
        <f>'1'!I114</f>
        <v>0.28771016265830773</v>
      </c>
      <c r="J114" s="6">
        <f>'1'!J114</f>
        <v>4.5868435893476701E-2</v>
      </c>
      <c r="K114" s="6">
        <f>'1'!K114</f>
        <v>0.4875394105274915</v>
      </c>
      <c r="L114" s="6">
        <f>'1'!L114</f>
        <v>0.38361355021107701</v>
      </c>
      <c r="M114" s="6">
        <f>'1'!M114</f>
        <v>0.47130421942685513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0.4795169377638463</v>
      </c>
      <c r="S114" s="6">
        <f>'1'!S114</f>
        <v>0.28771016265830773</v>
      </c>
      <c r="T114" s="6">
        <f>'1'!T114</f>
        <v>0.5891302742835689</v>
      </c>
      <c r="U114" s="6">
        <f>'1'!U114</f>
        <v>0.35347816457014136</v>
      </c>
      <c r="V114" s="86">
        <f t="shared" si="2"/>
        <v>344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0.42835862339646802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0.53544827924558502</v>
      </c>
      <c r="I115" s="6">
        <f>'1'!I115</f>
        <v>0.32126896754735101</v>
      </c>
      <c r="J115" s="6">
        <f>'1'!J115</f>
        <v>5.2914458683957798E-2</v>
      </c>
      <c r="K115" s="6">
        <f>'1'!K115</f>
        <v>0.56243217133172407</v>
      </c>
      <c r="L115" s="6">
        <f>'1'!L115</f>
        <v>0.42835862339646802</v>
      </c>
      <c r="M115" s="6">
        <f>'1'!M115</f>
        <v>0.52627762112039433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0.53544827924558502</v>
      </c>
      <c r="S115" s="6">
        <f>'1'!S115</f>
        <v>0.32126896754735101</v>
      </c>
      <c r="T115" s="6">
        <f>'1'!T115</f>
        <v>0.65784702640049297</v>
      </c>
      <c r="U115" s="6">
        <f>'1'!U115</f>
        <v>0.39470821584029575</v>
      </c>
      <c r="V115" s="86">
        <f t="shared" si="2"/>
        <v>344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0.474220003208079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0.59277500401009875</v>
      </c>
      <c r="I116" s="6">
        <f>'1'!I116</f>
        <v>0.35566500240605925</v>
      </c>
      <c r="J116" s="6">
        <f>'1'!J116</f>
        <v>5.4508837971454699E-2</v>
      </c>
      <c r="K116" s="6">
        <f>'1'!K116</f>
        <v>0.57937896105415343</v>
      </c>
      <c r="L116" s="6">
        <f>'1'!L116</f>
        <v>0.474220003208079</v>
      </c>
      <c r="M116" s="6">
        <f>'1'!M116</f>
        <v>0.58262250727485043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0.59277500401009875</v>
      </c>
      <c r="S116" s="6">
        <f>'1'!S116</f>
        <v>0.35566500240605925</v>
      </c>
      <c r="T116" s="6">
        <f>'1'!T116</f>
        <v>0.72827813409356301</v>
      </c>
      <c r="U116" s="6">
        <f>'1'!U116</f>
        <v>0.43696688045613785</v>
      </c>
      <c r="V116" s="86">
        <f t="shared" si="2"/>
        <v>344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0.50515207743270696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0.63144009679088375</v>
      </c>
      <c r="I117" s="6">
        <f>'1'!I117</f>
        <v>0.37886405807453022</v>
      </c>
      <c r="J117" s="6">
        <f>'1'!J117</f>
        <v>6.6439155091839494E-2</v>
      </c>
      <c r="K117" s="6">
        <f>'1'!K117</f>
        <v>0.70618729151012283</v>
      </c>
      <c r="L117" s="6">
        <f>'1'!L117</f>
        <v>0.50515207743270696</v>
      </c>
      <c r="M117" s="6">
        <f>'1'!M117</f>
        <v>0.6206253804519587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0.63144009679088375</v>
      </c>
      <c r="S117" s="6">
        <f>'1'!S117</f>
        <v>0.37886405807453022</v>
      </c>
      <c r="T117" s="6">
        <f>'1'!T117</f>
        <v>0.7757817255649484</v>
      </c>
      <c r="U117" s="6">
        <f>'1'!U117</f>
        <v>0.46546903533896899</v>
      </c>
      <c r="V117" s="86">
        <f t="shared" si="2"/>
        <v>344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0.53721850757852196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0.67152313447315248</v>
      </c>
      <c r="I118" s="6">
        <f>'1'!I118</f>
        <v>0.40291388068389145</v>
      </c>
      <c r="J118" s="6">
        <f>'1'!J118</f>
        <v>6.2569551556878697E-2</v>
      </c>
      <c r="K118" s="6">
        <f>'1'!K118</f>
        <v>0.66505695450034941</v>
      </c>
      <c r="L118" s="6">
        <f>'1'!L118</f>
        <v>0.53721850757852196</v>
      </c>
      <c r="M118" s="6">
        <f>'1'!M118</f>
        <v>0.66002191329435544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0.67152313447315248</v>
      </c>
      <c r="S118" s="6">
        <f>'1'!S118</f>
        <v>0.40291388068389145</v>
      </c>
      <c r="T118" s="6">
        <f>'1'!T118</f>
        <v>0.82502739161794425</v>
      </c>
      <c r="U118" s="6">
        <f>'1'!U118</f>
        <v>0.49501643497076658</v>
      </c>
      <c r="V118" s="86">
        <f t="shared" si="2"/>
        <v>344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0.56731768613259004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0.70914710766573752</v>
      </c>
      <c r="I119" s="6">
        <f>'1'!I119</f>
        <v>0.42548826459944256</v>
      </c>
      <c r="J119" s="6">
        <f>'1'!J119</f>
        <v>6.3607667594618597E-2</v>
      </c>
      <c r="K119" s="6">
        <f>'1'!K119</f>
        <v>0.6760911759914473</v>
      </c>
      <c r="L119" s="6">
        <f>'1'!L119</f>
        <v>0.56731768613259004</v>
      </c>
      <c r="M119" s="6">
        <f>'1'!M119</f>
        <v>0.69700149820737289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0.70914710766573752</v>
      </c>
      <c r="S119" s="6">
        <f>'1'!S119</f>
        <v>0.42548826459944256</v>
      </c>
      <c r="T119" s="6">
        <f>'1'!T119</f>
        <v>0.87125187275921612</v>
      </c>
      <c r="U119" s="6">
        <f>'1'!U119</f>
        <v>0.52275112365552967</v>
      </c>
      <c r="V119" s="86">
        <f t="shared" si="2"/>
        <v>344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0.60039256294024801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0.75049070367531001</v>
      </c>
      <c r="I120" s="6">
        <f>'1'!I120</f>
        <v>0.45029442220518601</v>
      </c>
      <c r="J120" s="6">
        <f>'1'!J120</f>
        <v>7.2139953905158899E-2</v>
      </c>
      <c r="K120" s="6">
        <f>'1'!K120</f>
        <v>0.7667815550563285</v>
      </c>
      <c r="L120" s="6">
        <f>'1'!L120</f>
        <v>0.60039256294024801</v>
      </c>
      <c r="M120" s="6">
        <f>'1'!M120</f>
        <v>0.73763699971115293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0.75049070367531001</v>
      </c>
      <c r="S120" s="6">
        <f>'1'!S120</f>
        <v>0.45029442220518601</v>
      </c>
      <c r="T120" s="6">
        <f>'1'!T120</f>
        <v>0.92204624963894122</v>
      </c>
      <c r="U120" s="6">
        <f>'1'!U120</f>
        <v>0.55322774978336464</v>
      </c>
      <c r="V120" s="86">
        <f t="shared" si="2"/>
        <v>344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0.62721550847927698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0.78401938559909623</v>
      </c>
      <c r="I121" s="6">
        <f>'1'!I121</f>
        <v>0.47041163135945774</v>
      </c>
      <c r="J121" s="6">
        <f>'1'!J121</f>
        <v>7.2267508561313906E-2</v>
      </c>
      <c r="K121" s="6">
        <f>'1'!K121</f>
        <v>0.76813734407900791</v>
      </c>
      <c r="L121" s="6">
        <f>'1'!L121</f>
        <v>0.62721550847927698</v>
      </c>
      <c r="M121" s="6">
        <f>'1'!M121</f>
        <v>0.77059143368003957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0.78401938559909623</v>
      </c>
      <c r="S121" s="6">
        <f>'1'!S121</f>
        <v>0.47041163135945774</v>
      </c>
      <c r="T121" s="6">
        <f>'1'!T121</f>
        <v>0.96323929210004944</v>
      </c>
      <c r="U121" s="6">
        <f>'1'!U121</f>
        <v>0.57794357526002971</v>
      </c>
      <c r="V121" s="86">
        <f t="shared" si="2"/>
        <v>344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0.64919046063654395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0.81148807579567994</v>
      </c>
      <c r="I122" s="6">
        <f>'1'!I122</f>
        <v>0.48689284547740797</v>
      </c>
      <c r="J122" s="6">
        <f>'1'!J122</f>
        <v>7.0878822739304306E-2</v>
      </c>
      <c r="K122" s="6">
        <f>'1'!K122</f>
        <v>0.75337688726633656</v>
      </c>
      <c r="L122" s="6">
        <f>'1'!L122</f>
        <v>0.64919046063654395</v>
      </c>
      <c r="M122" s="6">
        <f>'1'!M122</f>
        <v>0.79758966580120549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0.81148807579567994</v>
      </c>
      <c r="S122" s="6">
        <f>'1'!S122</f>
        <v>0.48689284547740797</v>
      </c>
      <c r="T122" s="6">
        <f>'1'!T122</f>
        <v>0.9969870822515069</v>
      </c>
      <c r="U122" s="6">
        <f>'1'!U122</f>
        <v>0.59819224935090409</v>
      </c>
      <c r="V122" s="86">
        <f t="shared" si="2"/>
        <v>344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0.65736087395072296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0.82170109243840372</v>
      </c>
      <c r="I123" s="6">
        <f>'1'!I123</f>
        <v>0.49302065546304219</v>
      </c>
      <c r="J123" s="6">
        <f>'1'!J123</f>
        <v>7.4709811536885398E-2</v>
      </c>
      <c r="K123" s="6">
        <f>'1'!K123</f>
        <v>0.79409678502887915</v>
      </c>
      <c r="L123" s="6">
        <f>'1'!L123</f>
        <v>0.65736087395072296</v>
      </c>
      <c r="M123" s="6">
        <f>'1'!M123</f>
        <v>0.80762776343178999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0.82170109243840372</v>
      </c>
      <c r="S123" s="6">
        <f>'1'!S123</f>
        <v>0.49302065546304219</v>
      </c>
      <c r="T123" s="6">
        <f>'1'!T123</f>
        <v>1.0095347042897376</v>
      </c>
      <c r="U123" s="6">
        <f>'1'!U123</f>
        <v>0.60572082257384252</v>
      </c>
      <c r="V123" s="86">
        <f t="shared" si="2"/>
        <v>344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0.65843014081568196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0.82303767601960243</v>
      </c>
      <c r="I124" s="6">
        <f>'1'!I124</f>
        <v>0.4938226056117615</v>
      </c>
      <c r="J124" s="6">
        <f>'1'!J124</f>
        <v>7.9260776553932502E-2</v>
      </c>
      <c r="K124" s="6">
        <f>'1'!K124</f>
        <v>0.84246936976002607</v>
      </c>
      <c r="L124" s="6">
        <f>'1'!L124</f>
        <v>0.65843014081568196</v>
      </c>
      <c r="M124" s="6">
        <f>'1'!M124</f>
        <v>0.80894145525751193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0.82303767601960243</v>
      </c>
      <c r="S124" s="6">
        <f>'1'!S124</f>
        <v>0.4938226056117615</v>
      </c>
      <c r="T124" s="6">
        <f>'1'!T124</f>
        <v>1.0111768190718899</v>
      </c>
      <c r="U124" s="6">
        <f>'1'!U124</f>
        <v>0.60670609144313392</v>
      </c>
      <c r="V124" s="86">
        <f t="shared" si="2"/>
        <v>344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0.68795838496848505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0.85994798121060634</v>
      </c>
      <c r="I125" s="6">
        <f>'1'!I125</f>
        <v>0.51596878872636376</v>
      </c>
      <c r="J125" s="6">
        <f>'1'!J125</f>
        <v>8.2236908319551105E-2</v>
      </c>
      <c r="K125" s="6">
        <f>'1'!K125</f>
        <v>0.87410292120772626</v>
      </c>
      <c r="L125" s="6">
        <f>'1'!L125</f>
        <v>0.68795838496848505</v>
      </c>
      <c r="M125" s="6">
        <f>'1'!M125</f>
        <v>0.8452195952080559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0.85994798121060634</v>
      </c>
      <c r="S125" s="6">
        <f>'1'!S125</f>
        <v>0.51596878872636376</v>
      </c>
      <c r="T125" s="6">
        <f>'1'!T125</f>
        <v>1.0565244940100698</v>
      </c>
      <c r="U125" s="6">
        <f>'1'!U125</f>
        <v>0.63391469640604192</v>
      </c>
      <c r="V125" s="86">
        <f t="shared" si="2"/>
        <v>344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0.70373547300511696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0.87966934125639618</v>
      </c>
      <c r="I126" s="6">
        <f>'1'!I126</f>
        <v>0.52780160475383775</v>
      </c>
      <c r="J126" s="6">
        <f>'1'!J126</f>
        <v>8.6574159078607493E-2</v>
      </c>
      <c r="K126" s="6">
        <f>'1'!K126</f>
        <v>0.92020391936016155</v>
      </c>
      <c r="L126" s="6">
        <f>'1'!L126</f>
        <v>0.70373547300511696</v>
      </c>
      <c r="M126" s="6">
        <f>'1'!M126</f>
        <v>0.86460318621479215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0.87966934125639618</v>
      </c>
      <c r="S126" s="6">
        <f>'1'!S126</f>
        <v>0.52780160475383775</v>
      </c>
      <c r="T126" s="6">
        <f>'1'!T126</f>
        <v>1.0807539827684902</v>
      </c>
      <c r="U126" s="6">
        <f>'1'!U126</f>
        <v>0.64845238966109409</v>
      </c>
      <c r="V126" s="86">
        <f t="shared" si="2"/>
        <v>344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0.71242476027425905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0.89053095034282381</v>
      </c>
      <c r="I127" s="6">
        <f>'1'!I127</f>
        <v>0.53431857020569429</v>
      </c>
      <c r="J127" s="6">
        <f>'1'!J127</f>
        <v>7.6126749469861102E-2</v>
      </c>
      <c r="K127" s="6">
        <f>'1'!K127</f>
        <v>0.80915753587290917</v>
      </c>
      <c r="L127" s="6">
        <f>'1'!L127</f>
        <v>0.71242476027425905</v>
      </c>
      <c r="M127" s="6">
        <f>'1'!M127</f>
        <v>0.87527876780336045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0.89053095034282381</v>
      </c>
      <c r="S127" s="6">
        <f>'1'!S127</f>
        <v>0.53431857020569429</v>
      </c>
      <c r="T127" s="6">
        <f>'1'!T127</f>
        <v>1.0940984597542005</v>
      </c>
      <c r="U127" s="6">
        <f>'1'!U127</f>
        <v>0.65645907585252039</v>
      </c>
      <c r="V127" s="86">
        <f t="shared" si="2"/>
        <v>344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0.70681039038285398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0.88351298797856748</v>
      </c>
      <c r="I128" s="6">
        <f>'1'!I128</f>
        <v>0.53010779278714049</v>
      </c>
      <c r="J128" s="6">
        <f>'1'!J128</f>
        <v>6.8918920789282606E-2</v>
      </c>
      <c r="K128" s="6">
        <f>'1'!K128</f>
        <v>0.732544926838814</v>
      </c>
      <c r="L128" s="6">
        <f>'1'!L128</f>
        <v>0.70681039038285398</v>
      </c>
      <c r="M128" s="6">
        <f>'1'!M128</f>
        <v>0.8683810025451042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0.88351298797856748</v>
      </c>
      <c r="S128" s="6">
        <f>'1'!S128</f>
        <v>0.53010779278714049</v>
      </c>
      <c r="T128" s="6">
        <f>'1'!T128</f>
        <v>1.0854762531813802</v>
      </c>
      <c r="U128" s="6">
        <f>'1'!U128</f>
        <v>0.6512857519088282</v>
      </c>
      <c r="V128" s="86">
        <f t="shared" si="2"/>
        <v>344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0.70528513085205402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0.88160641356506753</v>
      </c>
      <c r="I129" s="6">
        <f>'1'!I129</f>
        <v>0.52896384813904052</v>
      </c>
      <c r="J129" s="6">
        <f>'1'!J129</f>
        <v>6.9038917335556393E-2</v>
      </c>
      <c r="K129" s="6">
        <f>'1'!K129</f>
        <v>0.73382038008451711</v>
      </c>
      <c r="L129" s="6">
        <f>'1'!L129</f>
        <v>0.70528513085205402</v>
      </c>
      <c r="M129" s="6">
        <f>'1'!M129</f>
        <v>0.86650708215779904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0.88160641356506753</v>
      </c>
      <c r="S129" s="6">
        <f>'1'!S129</f>
        <v>0.52896384813904052</v>
      </c>
      <c r="T129" s="6">
        <f>'1'!T129</f>
        <v>1.0831338526972487</v>
      </c>
      <c r="U129" s="6">
        <f>'1'!U129</f>
        <v>0.64988031161834925</v>
      </c>
      <c r="V129" s="86">
        <f t="shared" si="2"/>
        <v>344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0.717253022351106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0.89656627793888255</v>
      </c>
      <c r="I130" s="6">
        <f>'1'!I130</f>
        <v>0.53793976676332944</v>
      </c>
      <c r="J130" s="6">
        <f>'1'!J130</f>
        <v>7.6088225697305195E-2</v>
      </c>
      <c r="K130" s="6">
        <f>'1'!K130</f>
        <v>0.80874806349833728</v>
      </c>
      <c r="L130" s="6">
        <f>'1'!L130</f>
        <v>0.717253022351106</v>
      </c>
      <c r="M130" s="6">
        <f>'1'!M130</f>
        <v>0.88121072794414412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0.89656627793888255</v>
      </c>
      <c r="S130" s="6">
        <f>'1'!S130</f>
        <v>0.53793976676332944</v>
      </c>
      <c r="T130" s="6">
        <f>'1'!T130</f>
        <v>1.1015134099301802</v>
      </c>
      <c r="U130" s="6">
        <f>'1'!U130</f>
        <v>0.66090804595810804</v>
      </c>
      <c r="V130" s="86">
        <f t="shared" si="2"/>
        <v>344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0.724564175783033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0.90570521972879126</v>
      </c>
      <c r="I131" s="6">
        <f>'1'!I131</f>
        <v>0.54342313183727475</v>
      </c>
      <c r="J131" s="6">
        <f>'1'!J131</f>
        <v>8.6875378934402794E-2</v>
      </c>
      <c r="K131" s="6">
        <f>'1'!K131</f>
        <v>0.92340561019772738</v>
      </c>
      <c r="L131" s="6">
        <f>'1'!L131</f>
        <v>0.724564175783033</v>
      </c>
      <c r="M131" s="6">
        <f>'1'!M131</f>
        <v>0.89019314647302139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0.90570521972879126</v>
      </c>
      <c r="S131" s="6">
        <f>'1'!S131</f>
        <v>0.54342313183727475</v>
      </c>
      <c r="T131" s="6">
        <f>'1'!T131</f>
        <v>1.1127414330912768</v>
      </c>
      <c r="U131" s="6">
        <f>'1'!U131</f>
        <v>0.66764485985476607</v>
      </c>
      <c r="V131" s="86">
        <f t="shared" si="2"/>
        <v>344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0.74397285401454205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0.92996606751817756</v>
      </c>
      <c r="I132" s="6">
        <f>'1'!I132</f>
        <v>0.55797964051090654</v>
      </c>
      <c r="J132" s="6">
        <f>'1'!J132</f>
        <v>8.3137800453928601E-2</v>
      </c>
      <c r="K132" s="6">
        <f>'1'!K132</f>
        <v>0.88367857844538067</v>
      </c>
      <c r="L132" s="6">
        <f>'1'!L132</f>
        <v>0.74397285401454205</v>
      </c>
      <c r="M132" s="6">
        <f>'1'!M132</f>
        <v>0.9140384771162563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0.92996606751817756</v>
      </c>
      <c r="S132" s="6">
        <f>'1'!S132</f>
        <v>0.55797964051090654</v>
      </c>
      <c r="T132" s="6">
        <f>'1'!T132</f>
        <v>1.1425480963953203</v>
      </c>
      <c r="U132" s="6">
        <f>'1'!U132</f>
        <v>0.6855288578371922</v>
      </c>
      <c r="V132" s="86">
        <f t="shared" si="2"/>
        <v>344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0.74760835299293704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0.93451044124117133</v>
      </c>
      <c r="I133" s="6">
        <f>'1'!I133</f>
        <v>0.56070626474470275</v>
      </c>
      <c r="J133" s="6">
        <f>'1'!J133</f>
        <v>7.7941682375664803E-2</v>
      </c>
      <c r="K133" s="6">
        <f>'1'!K133</f>
        <v>0.82844860830226852</v>
      </c>
      <c r="L133" s="6">
        <f>'1'!L133</f>
        <v>0.74760835299293704</v>
      </c>
      <c r="M133" s="6">
        <f>'1'!M133</f>
        <v>0.91850501904965987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0.93451044124117133</v>
      </c>
      <c r="S133" s="6">
        <f>'1'!S133</f>
        <v>0.56070626474470275</v>
      </c>
      <c r="T133" s="6">
        <f>'1'!T133</f>
        <v>1.1481312738120748</v>
      </c>
      <c r="U133" s="6">
        <f>'1'!U133</f>
        <v>0.68887876428724493</v>
      </c>
      <c r="V133" s="86">
        <f t="shared" si="2"/>
        <v>344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0.74206887366627605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0.92758609208284504</v>
      </c>
      <c r="I134" s="6">
        <f>'1'!I134</f>
        <v>0.55655165524970707</v>
      </c>
      <c r="J134" s="6">
        <f>'1'!J134</f>
        <v>7.3634377473878701E-2</v>
      </c>
      <c r="K134" s="6">
        <f>'1'!K134</f>
        <v>0.78266590715117856</v>
      </c>
      <c r="L134" s="6">
        <f>'1'!L134</f>
        <v>0.74206887366627605</v>
      </c>
      <c r="M134" s="6">
        <f>'1'!M134</f>
        <v>0.91169926367775866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0.92758609208284504</v>
      </c>
      <c r="S134" s="6">
        <f>'1'!S134</f>
        <v>0.55655165524970707</v>
      </c>
      <c r="T134" s="6">
        <f>'1'!T134</f>
        <v>1.1396240795971984</v>
      </c>
      <c r="U134" s="6">
        <f>'1'!U134</f>
        <v>0.68377444775831897</v>
      </c>
      <c r="V134" s="86">
        <f t="shared" si="2"/>
        <v>344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0.75017403435457797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0.93771754294322252</v>
      </c>
      <c r="I135" s="6">
        <f>'1'!I135</f>
        <v>0.56263052576593342</v>
      </c>
      <c r="J135" s="6">
        <f>'1'!J135</f>
        <v>7.9827550088797605E-2</v>
      </c>
      <c r="K135" s="6">
        <f>'1'!K135</f>
        <v>0.84849365268374377</v>
      </c>
      <c r="L135" s="6">
        <f>'1'!L135</f>
        <v>0.75017403435457797</v>
      </c>
      <c r="M135" s="6">
        <f>'1'!M135</f>
        <v>0.9216571925085506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0.93771754294322252</v>
      </c>
      <c r="S135" s="6">
        <f>'1'!S135</f>
        <v>0.56263052576593342</v>
      </c>
      <c r="T135" s="6">
        <f>'1'!T135</f>
        <v>1.1520714906356884</v>
      </c>
      <c r="U135" s="6">
        <f>'1'!U135</f>
        <v>0.69124289438141295</v>
      </c>
      <c r="V135" s="86">
        <f t="shared" si="2"/>
        <v>344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0.76637453677762801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0.95796817097203502</v>
      </c>
      <c r="I136" s="6">
        <f>'1'!I136</f>
        <v>0.57478090258322101</v>
      </c>
      <c r="J136" s="6">
        <f>'1'!J136</f>
        <v>7.5860671708457006E-2</v>
      </c>
      <c r="K136" s="6">
        <f>'1'!K136</f>
        <v>0.80632937327214615</v>
      </c>
      <c r="L136" s="6">
        <f>'1'!L136</f>
        <v>0.76637453677762801</v>
      </c>
      <c r="M136" s="6">
        <f>'1'!M136</f>
        <v>0.9415609866905269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0.95796817097203502</v>
      </c>
      <c r="S136" s="6">
        <f>'1'!S136</f>
        <v>0.57478090258322101</v>
      </c>
      <c r="T136" s="6">
        <f>'1'!T136</f>
        <v>1.1769512333631587</v>
      </c>
      <c r="U136" s="6">
        <f>'1'!U136</f>
        <v>0.70617074001789515</v>
      </c>
      <c r="V136" s="86">
        <f t="shared" si="2"/>
        <v>344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0.758318790117536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0.94789848764691997</v>
      </c>
      <c r="I137" s="6">
        <f>'1'!I137</f>
        <v>0.56873909258815203</v>
      </c>
      <c r="J137" s="6">
        <f>'1'!J137</f>
        <v>8.0718376467688799E-2</v>
      </c>
      <c r="K137" s="6">
        <f>'1'!K137</f>
        <v>0.85796232017124185</v>
      </c>
      <c r="L137" s="6">
        <f>'1'!L137</f>
        <v>0.758318790117536</v>
      </c>
      <c r="M137" s="6">
        <f>'1'!M137</f>
        <v>0.9316637674983318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0.94789848764691997</v>
      </c>
      <c r="S137" s="6">
        <f>'1'!S137</f>
        <v>0.56873909258815203</v>
      </c>
      <c r="T137" s="6">
        <f>'1'!T137</f>
        <v>1.1645797093729147</v>
      </c>
      <c r="U137" s="6">
        <f>'1'!U137</f>
        <v>0.69874782562374882</v>
      </c>
      <c r="V137" s="86">
        <f t="shared" si="2"/>
        <v>344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0.76451737986402302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0.95564672483002877</v>
      </c>
      <c r="I138" s="6">
        <f>'1'!I138</f>
        <v>0.57338803489801726</v>
      </c>
      <c r="J138" s="6">
        <f>'1'!J138</f>
        <v>7.91752168904616E-2</v>
      </c>
      <c r="K138" s="6">
        <f>'1'!K138</f>
        <v>0.8415599489986465</v>
      </c>
      <c r="L138" s="6">
        <f>'1'!L138</f>
        <v>0.76451737986402302</v>
      </c>
      <c r="M138" s="6">
        <f>'1'!M138</f>
        <v>0.93927930011027394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0.95564672483002877</v>
      </c>
      <c r="S138" s="6">
        <f>'1'!S138</f>
        <v>0.57338803489801726</v>
      </c>
      <c r="T138" s="6">
        <f>'1'!T138</f>
        <v>1.1740991251378423</v>
      </c>
      <c r="U138" s="6">
        <f>'1'!U138</f>
        <v>0.70445947508270546</v>
      </c>
      <c r="V138" s="86">
        <f t="shared" si="2"/>
        <v>344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0.778963735443163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0.97370466930395372</v>
      </c>
      <c r="I139" s="6">
        <f>'1'!I139</f>
        <v>0.58422280158237228</v>
      </c>
      <c r="J139" s="6">
        <f>'1'!J139</f>
        <v>9.4081493522440607E-2</v>
      </c>
      <c r="K139" s="6">
        <f>'1'!K139</f>
        <v>1</v>
      </c>
      <c r="L139" s="6">
        <f>'1'!L139</f>
        <v>0.778963735443163</v>
      </c>
      <c r="M139" s="6">
        <f>'1'!M139</f>
        <v>0.9570279649737623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0.97370466930395372</v>
      </c>
      <c r="S139" s="6">
        <f>'1'!S139</f>
        <v>0.58422280158237228</v>
      </c>
      <c r="T139" s="6">
        <f>'1'!T139</f>
        <v>1.1962849562172029</v>
      </c>
      <c r="U139" s="6">
        <f>'1'!U139</f>
        <v>0.71777097373032173</v>
      </c>
      <c r="V139" s="86">
        <f t="shared" si="2"/>
        <v>344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0.77697863967232705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0.97122329959040887</v>
      </c>
      <c r="I140" s="6">
        <f>'1'!I140</f>
        <v>0.58273397975424523</v>
      </c>
      <c r="J140" s="6">
        <f>'1'!J140</f>
        <v>8.8950362943898201E-2</v>
      </c>
      <c r="K140" s="6">
        <f>'1'!K140</f>
        <v>0.94546078738303074</v>
      </c>
      <c r="L140" s="6">
        <f>'1'!L140</f>
        <v>0.77697863967232705</v>
      </c>
      <c r="M140" s="6">
        <f>'1'!M140</f>
        <v>0.95458909384356738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0.97122329959040887</v>
      </c>
      <c r="S140" s="6">
        <f>'1'!S140</f>
        <v>0.58273397975424523</v>
      </c>
      <c r="T140" s="6">
        <f>'1'!T140</f>
        <v>1.1932363673044593</v>
      </c>
      <c r="U140" s="6">
        <f>'1'!U140</f>
        <v>0.71594182038267551</v>
      </c>
      <c r="V140" s="86">
        <f t="shared" si="2"/>
        <v>344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0.77344068928091103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0.96680086160113876</v>
      </c>
      <c r="I141" s="6">
        <f>'1'!I141</f>
        <v>0.5800805169606833</v>
      </c>
      <c r="J141" s="6">
        <f>'1'!J141</f>
        <v>8.6079879403090906E-2</v>
      </c>
      <c r="K141" s="6">
        <f>'1'!K141</f>
        <v>0.91495017968181891</v>
      </c>
      <c r="L141" s="6">
        <f>'1'!L141</f>
        <v>0.77344068928091103</v>
      </c>
      <c r="M141" s="6">
        <f>'1'!M141</f>
        <v>0.95024239924250387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0.96680086160113876</v>
      </c>
      <c r="S141" s="6">
        <f>'1'!S141</f>
        <v>0.5800805169606833</v>
      </c>
      <c r="T141" s="6">
        <f>'1'!T141</f>
        <v>1.1878029990531298</v>
      </c>
      <c r="U141" s="6">
        <f>'1'!U141</f>
        <v>0.71268179943187793</v>
      </c>
      <c r="V141" s="86">
        <f t="shared" si="2"/>
        <v>344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0.77657121459534995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0.97071401824418746</v>
      </c>
      <c r="I142" s="6">
        <f>'1'!I142</f>
        <v>0.58242841094651243</v>
      </c>
      <c r="J142" s="6">
        <f>'1'!J142</f>
        <v>8.3440304801470605E-2</v>
      </c>
      <c r="K142" s="6">
        <f>'1'!K142</f>
        <v>0.88689392225228836</v>
      </c>
      <c r="L142" s="6">
        <f>'1'!L142</f>
        <v>0.77657121459534995</v>
      </c>
      <c r="M142" s="6">
        <f>'1'!M142</f>
        <v>0.95408853499267698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0.97071401824418746</v>
      </c>
      <c r="S142" s="6">
        <f>'1'!S142</f>
        <v>0.58242841094651243</v>
      </c>
      <c r="T142" s="6">
        <f>'1'!T142</f>
        <v>1.1926106687408462</v>
      </c>
      <c r="U142" s="6">
        <f>'1'!U142</f>
        <v>0.71556640124450777</v>
      </c>
      <c r="V142" s="86">
        <f t="shared" si="2"/>
        <v>344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0.77753634651088199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0.97192043313860244</v>
      </c>
      <c r="I143" s="6">
        <f>'1'!I143</f>
        <v>0.58315225988316155</v>
      </c>
      <c r="J143" s="6">
        <f>'1'!J143</f>
        <v>8.0691331024523805E-2</v>
      </c>
      <c r="K143" s="6">
        <f>'1'!K143</f>
        <v>0.85767485191205073</v>
      </c>
      <c r="L143" s="6">
        <f>'1'!L143</f>
        <v>0.77753634651088199</v>
      </c>
      <c r="M143" s="6">
        <f>'1'!M143</f>
        <v>0.95527428753933097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0.97192043313860244</v>
      </c>
      <c r="S143" s="6">
        <f>'1'!S143</f>
        <v>0.58315225988316155</v>
      </c>
      <c r="T143" s="6">
        <f>'1'!T143</f>
        <v>1.1940928594241638</v>
      </c>
      <c r="U143" s="6">
        <f>'1'!U143</f>
        <v>0.71645571565449817</v>
      </c>
      <c r="V143" s="86">
        <f t="shared" si="2"/>
        <v>344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0.77540512185977395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0.96925640232471744</v>
      </c>
      <c r="I144" s="6">
        <f>'1'!I144</f>
        <v>0.58155384139483046</v>
      </c>
      <c r="J144" s="6">
        <f>'1'!J144</f>
        <v>8.3095926167568904E-2</v>
      </c>
      <c r="K144" s="6">
        <f>'1'!K144</f>
        <v>0.88323349318161726</v>
      </c>
      <c r="L144" s="6">
        <f>'1'!L144</f>
        <v>0.77540512185977395</v>
      </c>
      <c r="M144" s="6">
        <f>'1'!M144</f>
        <v>0.95265588375755361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0.96925640232471744</v>
      </c>
      <c r="S144" s="6">
        <f>'1'!S144</f>
        <v>0.58155384139483046</v>
      </c>
      <c r="T144" s="6">
        <f>'1'!T144</f>
        <v>1.190819854696942</v>
      </c>
      <c r="U144" s="6">
        <f>'1'!U144</f>
        <v>0.71449191281816526</v>
      </c>
      <c r="V144" s="86">
        <f t="shared" si="2"/>
        <v>344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0.78916819500592095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0.98646024375740116</v>
      </c>
      <c r="I145" s="6">
        <f>'1'!I145</f>
        <v>0.59187614625444074</v>
      </c>
      <c r="J145" s="6">
        <f>'1'!J145</f>
        <v>7.8014777009136602E-2</v>
      </c>
      <c r="K145" s="6">
        <f>'1'!K145</f>
        <v>0.82922553722564241</v>
      </c>
      <c r="L145" s="6">
        <f>'1'!L145</f>
        <v>0.78916819500592095</v>
      </c>
      <c r="M145" s="6">
        <f>'1'!M145</f>
        <v>0.96956507385912949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0.98646024375740116</v>
      </c>
      <c r="S145" s="6">
        <f>'1'!S145</f>
        <v>0.59187614625444074</v>
      </c>
      <c r="T145" s="6">
        <f>'1'!T145</f>
        <v>1.2119563423239119</v>
      </c>
      <c r="U145" s="6">
        <f>'1'!U145</f>
        <v>0.72717380539434706</v>
      </c>
      <c r="V145" s="86">
        <f t="shared" si="2"/>
        <v>344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0.79175729388681904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0.98969661735852377</v>
      </c>
      <c r="I146" s="6">
        <f>'1'!I146</f>
        <v>0.5938179704151143</v>
      </c>
      <c r="J146" s="6">
        <f>'1'!J146</f>
        <v>7.9752765101748599E-2</v>
      </c>
      <c r="K146" s="6">
        <f>'1'!K146</f>
        <v>0.84769875685195972</v>
      </c>
      <c r="L146" s="6">
        <f>'1'!L146</f>
        <v>0.79175729388681904</v>
      </c>
      <c r="M146" s="6">
        <f>'1'!M146</f>
        <v>0.97274601787533843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0.98969661735852377</v>
      </c>
      <c r="S146" s="6">
        <f>'1'!S146</f>
        <v>0.5938179704151143</v>
      </c>
      <c r="T146" s="6">
        <f>'1'!T146</f>
        <v>1.215932522344173</v>
      </c>
      <c r="U146" s="6">
        <f>'1'!U146</f>
        <v>0.72955951340650382</v>
      </c>
      <c r="V146" s="86">
        <f t="shared" si="2"/>
        <v>344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0.78808538804988004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0.98510673506235003</v>
      </c>
      <c r="I147" s="6">
        <f>'1'!I147</f>
        <v>0.59106404103741006</v>
      </c>
      <c r="J147" s="6">
        <f>'1'!J147</f>
        <v>7.8599561228729894E-2</v>
      </c>
      <c r="K147" s="6">
        <f>'1'!K147</f>
        <v>0.83544125721156937</v>
      </c>
      <c r="L147" s="6">
        <f>'1'!L147</f>
        <v>0.78808538804988004</v>
      </c>
      <c r="M147" s="6">
        <f>'1'!M147</f>
        <v>0.96823474679710042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0.98510673506235003</v>
      </c>
      <c r="S147" s="6">
        <f>'1'!S147</f>
        <v>0.59106404103741006</v>
      </c>
      <c r="T147" s="6">
        <f>'1'!T147</f>
        <v>1.2102934334963755</v>
      </c>
      <c r="U147" s="6">
        <f>'1'!U147</f>
        <v>0.72617606009782532</v>
      </c>
      <c r="V147" s="86">
        <f t="shared" si="2"/>
        <v>344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0.79197326037960203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0.98996657547450251</v>
      </c>
      <c r="I148" s="6">
        <f>'1'!I148</f>
        <v>0.59397994528470155</v>
      </c>
      <c r="J148" s="6">
        <f>'1'!J148</f>
        <v>7.88962026959069E-2</v>
      </c>
      <c r="K148" s="6">
        <f>'1'!K148</f>
        <v>0.83859428397667113</v>
      </c>
      <c r="L148" s="6">
        <f>'1'!L148</f>
        <v>0.79197326037960203</v>
      </c>
      <c r="M148" s="6">
        <f>'1'!M148</f>
        <v>0.97301135240079373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0.98996657547450251</v>
      </c>
      <c r="S148" s="6">
        <f>'1'!S148</f>
        <v>0.59397994528470155</v>
      </c>
      <c r="T148" s="6">
        <f>'1'!T148</f>
        <v>1.2162641905009921</v>
      </c>
      <c r="U148" s="6">
        <f>'1'!U148</f>
        <v>0.72975851430059535</v>
      </c>
      <c r="V148" s="86">
        <f t="shared" si="2"/>
        <v>344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0.79087688847691195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0.98859611059613994</v>
      </c>
      <c r="I149" s="6">
        <f>'1'!I149</f>
        <v>0.59315766635768397</v>
      </c>
      <c r="J149" s="6">
        <f>'1'!J149</f>
        <v>7.8134731012084499E-2</v>
      </c>
      <c r="K149" s="6">
        <f>'1'!K149</f>
        <v>0.83050053827480497</v>
      </c>
      <c r="L149" s="6">
        <f>'1'!L149</f>
        <v>0.79087688847691195</v>
      </c>
      <c r="M149" s="6">
        <f>'1'!M149</f>
        <v>0.9716643595651272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0.98859611059613994</v>
      </c>
      <c r="S149" s="6">
        <f>'1'!S149</f>
        <v>0.59315766635768397</v>
      </c>
      <c r="T149" s="6">
        <f>'1'!T149</f>
        <v>1.214580449456409</v>
      </c>
      <c r="U149" s="6">
        <f>'1'!U149</f>
        <v>0.72874826967384543</v>
      </c>
      <c r="V149" s="86">
        <f t="shared" si="2"/>
        <v>344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0.787013617291765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0.98376702161470631</v>
      </c>
      <c r="I150" s="6">
        <f>'1'!I150</f>
        <v>0.59026021296882369</v>
      </c>
      <c r="J150" s="6">
        <f>'1'!J150</f>
        <v>7.6607351810142096E-2</v>
      </c>
      <c r="K150" s="6">
        <f>'1'!K150</f>
        <v>0.81426589802031024</v>
      </c>
      <c r="L150" s="6">
        <f>'1'!L150</f>
        <v>0.787013617291765</v>
      </c>
      <c r="M150" s="6">
        <f>'1'!M150</f>
        <v>0.96691797871036311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0.98376702161470631</v>
      </c>
      <c r="S150" s="6">
        <f>'1'!S150</f>
        <v>0.59026021296882369</v>
      </c>
      <c r="T150" s="6">
        <f>'1'!T150</f>
        <v>1.208647473387954</v>
      </c>
      <c r="U150" s="6">
        <f>'1'!U150</f>
        <v>0.72518848403277236</v>
      </c>
      <c r="V150" s="86">
        <f t="shared" si="2"/>
        <v>344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0.78817697300957301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0.98522121626196624</v>
      </c>
      <c r="I151" s="6">
        <f>'1'!I151</f>
        <v>0.59113272975717979</v>
      </c>
      <c r="J151" s="6">
        <f>'1'!J151</f>
        <v>8.3996885080391895E-2</v>
      </c>
      <c r="K151" s="6">
        <f>'1'!K151</f>
        <v>0.89280986021290898</v>
      </c>
      <c r="L151" s="6">
        <f>'1'!L151</f>
        <v>0.78817697300957301</v>
      </c>
      <c r="M151" s="6">
        <f>'1'!M151</f>
        <v>0.96834726726963216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0.98522121626196624</v>
      </c>
      <c r="S151" s="6">
        <f>'1'!S151</f>
        <v>0.59113272975717979</v>
      </c>
      <c r="T151" s="6">
        <f>'1'!T151</f>
        <v>1.2104340840870402</v>
      </c>
      <c r="U151" s="6">
        <f>'1'!U151</f>
        <v>0.72626045045222409</v>
      </c>
      <c r="V151" s="86">
        <f t="shared" si="2"/>
        <v>344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0.79680200540848301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0.99600250676060376</v>
      </c>
      <c r="I152" s="6">
        <f>'1'!I152</f>
        <v>0.59760150405636225</v>
      </c>
      <c r="J152" s="6">
        <f>'1'!J152</f>
        <v>7.8657832762650703E-2</v>
      </c>
      <c r="K152" s="6">
        <f>'1'!K152</f>
        <v>0.8360606301800364</v>
      </c>
      <c r="L152" s="6">
        <f>'1'!L152</f>
        <v>0.79680200540848301</v>
      </c>
      <c r="M152" s="6">
        <f>'1'!M152</f>
        <v>0.97894390589218061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0.99600250676060376</v>
      </c>
      <c r="S152" s="6">
        <f>'1'!S152</f>
        <v>0.59760150405636225</v>
      </c>
      <c r="T152" s="6">
        <f>'1'!T152</f>
        <v>1.2236798823652257</v>
      </c>
      <c r="U152" s="6">
        <f>'1'!U152</f>
        <v>0.73420792941913549</v>
      </c>
      <c r="V152" s="86">
        <f t="shared" si="2"/>
        <v>344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0.80035743467461595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1.0004467933432699</v>
      </c>
      <c r="I153" s="6">
        <f>'1'!I153</f>
        <v>0.60026807600596199</v>
      </c>
      <c r="J153" s="6">
        <f>'1'!J153</f>
        <v>7.2727093404823501E-2</v>
      </c>
      <c r="K153" s="6">
        <f>'1'!K153</f>
        <v>0.77302230950953621</v>
      </c>
      <c r="L153" s="6">
        <f>'1'!L153</f>
        <v>0.80035743467461595</v>
      </c>
      <c r="M153" s="6">
        <f>'1'!M153</f>
        <v>0.9833120748843347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1.0004467933432699</v>
      </c>
      <c r="S153" s="6">
        <f>'1'!S153</f>
        <v>0.60026807600596199</v>
      </c>
      <c r="T153" s="6">
        <f>'1'!T153</f>
        <v>1.2291400936054184</v>
      </c>
      <c r="U153" s="6">
        <f>'1'!U153</f>
        <v>0.73748405616325097</v>
      </c>
      <c r="V153" s="86">
        <f t="shared" si="2"/>
        <v>344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0.79680544437603695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0.99600680547004616</v>
      </c>
      <c r="I154" s="6">
        <f>'1'!I154</f>
        <v>0.59760408328202774</v>
      </c>
      <c r="J154" s="6">
        <f>'1'!J154</f>
        <v>7.7511648944992004E-2</v>
      </c>
      <c r="K154" s="6">
        <f>'1'!K154</f>
        <v>0.82387774729047736</v>
      </c>
      <c r="L154" s="6">
        <f>'1'!L154</f>
        <v>0.79680544437603695</v>
      </c>
      <c r="M154" s="6">
        <f>'1'!M154</f>
        <v>0.97894813097734179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0.99600680547004616</v>
      </c>
      <c r="S154" s="6">
        <f>'1'!S154</f>
        <v>0.59760408328202774</v>
      </c>
      <c r="T154" s="6">
        <f>'1'!T154</f>
        <v>1.2236851637216772</v>
      </c>
      <c r="U154" s="6">
        <f>'1'!U154</f>
        <v>0.73421109823300634</v>
      </c>
      <c r="V154" s="86">
        <f t="shared" si="2"/>
        <v>344</v>
      </c>
      <c r="W154" s="6" t="str">
        <f>'1'!W154</f>
        <v>W/IN 98%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0.799993293242659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0.9999916165533238</v>
      </c>
      <c r="I155" s="6">
        <f>'1'!I155</f>
        <v>0.59999496993199419</v>
      </c>
      <c r="J155" s="6">
        <f>'1'!J155</f>
        <v>7.7287213343985695E-2</v>
      </c>
      <c r="K155" s="6">
        <f>'1'!K155</f>
        <v>0.82149220266737066</v>
      </c>
      <c r="L155" s="6">
        <f>'1'!L155</f>
        <v>0.799993293242659</v>
      </c>
      <c r="M155" s="6">
        <f>'1'!M155</f>
        <v>0.9828646939374025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0.9999916165533238</v>
      </c>
      <c r="S155" s="6">
        <f>'1'!S155</f>
        <v>0.59999496993199419</v>
      </c>
      <c r="T155" s="6">
        <f>'1'!T155</f>
        <v>1.2285808674217531</v>
      </c>
      <c r="U155" s="6">
        <f>'1'!U155</f>
        <v>0.7371485204530519</v>
      </c>
      <c r="V155" s="86">
        <f t="shared" si="2"/>
        <v>344</v>
      </c>
      <c r="W155" s="6" t="str">
        <f>'1'!W155</f>
        <v>W/IN 98%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0.78844104907756396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0.98555131134695495</v>
      </c>
      <c r="I156" s="6">
        <f>'1'!I156</f>
        <v>0.59133078680817297</v>
      </c>
      <c r="J156" s="6">
        <f>'1'!J156</f>
        <v>8.09914486715093E-2</v>
      </c>
      <c r="K156" s="6">
        <f>'1'!K156</f>
        <v>0.86086482728073377</v>
      </c>
      <c r="L156" s="6">
        <f>'1'!L156</f>
        <v>0.78844104907756396</v>
      </c>
      <c r="M156" s="6">
        <f>'1'!M156</f>
        <v>0.96867170879424802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0.98555131134695495</v>
      </c>
      <c r="S156" s="6">
        <f>'1'!S156</f>
        <v>0.59133078680817297</v>
      </c>
      <c r="T156" s="6">
        <f>'1'!T156</f>
        <v>1.21083963599281</v>
      </c>
      <c r="U156" s="6">
        <f>'1'!U156</f>
        <v>0.72650378159568607</v>
      </c>
      <c r="V156" s="86">
        <f t="shared" si="2"/>
        <v>344</v>
      </c>
      <c r="W156" s="6" t="str">
        <f>'1'!W156</f>
        <v>W/IN 98%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0.79248801033934202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0.9906100129241775</v>
      </c>
      <c r="I157" s="6">
        <f>'1'!I157</f>
        <v>0.59436600775450654</v>
      </c>
      <c r="J157" s="6">
        <f>'1'!J157</f>
        <v>8.5761414936227104E-2</v>
      </c>
      <c r="K157" s="6">
        <f>'1'!K157</f>
        <v>0.91156519444252904</v>
      </c>
      <c r="L157" s="6">
        <f>'1'!L157</f>
        <v>0.79248801033934202</v>
      </c>
      <c r="M157" s="6">
        <f>'1'!M157</f>
        <v>0.9736437696546727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0.9906100129241775</v>
      </c>
      <c r="S157" s="6">
        <f>'1'!S157</f>
        <v>0.59436600775450654</v>
      </c>
      <c r="T157" s="6">
        <f>'1'!T157</f>
        <v>1.2170547120683408</v>
      </c>
      <c r="U157" s="6">
        <f>'1'!U157</f>
        <v>0.73023282724100458</v>
      </c>
      <c r="V157" s="86">
        <f t="shared" si="2"/>
        <v>344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0.79380391829965802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0.99225489787457255</v>
      </c>
      <c r="I158" s="6">
        <f>'1'!I158</f>
        <v>0.59535293872474349</v>
      </c>
      <c r="J158" s="6">
        <f>'1'!J158</f>
        <v>8.2775746249323004E-2</v>
      </c>
      <c r="K158" s="6">
        <f>'1'!K158</f>
        <v>0.8798302742672669</v>
      </c>
      <c r="L158" s="6">
        <f>'1'!L158</f>
        <v>0.79380391829965802</v>
      </c>
      <c r="M158" s="6">
        <f>'1'!M158</f>
        <v>0.97526048255163122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0.99225489787457255</v>
      </c>
      <c r="S158" s="6">
        <f>'1'!S158</f>
        <v>0.59535293872474349</v>
      </c>
      <c r="T158" s="6">
        <f>'1'!T158</f>
        <v>1.2190756031895391</v>
      </c>
      <c r="U158" s="6">
        <f>'1'!U158</f>
        <v>0.73144536191372345</v>
      </c>
      <c r="V158" s="86">
        <f t="shared" si="2"/>
        <v>344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0.80587376638174602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1.0073422079771825</v>
      </c>
      <c r="I159" s="6">
        <f>'1'!I159</f>
        <v>0.60440532478630948</v>
      </c>
      <c r="J159" s="6">
        <f>'1'!J159</f>
        <v>8.75445006116672E-2</v>
      </c>
      <c r="K159" s="6">
        <f>'1'!K159</f>
        <v>0.9305177600181892</v>
      </c>
      <c r="L159" s="6">
        <f>'1'!L159</f>
        <v>0.80587376638174602</v>
      </c>
      <c r="M159" s="6">
        <f>'1'!M159</f>
        <v>0.99008939129533746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1.0073422079771825</v>
      </c>
      <c r="S159" s="6">
        <f>'1'!S159</f>
        <v>0.60440532478630948</v>
      </c>
      <c r="T159" s="6">
        <f>'1'!T159</f>
        <v>1.2376117391191719</v>
      </c>
      <c r="U159" s="6">
        <f>'1'!U159</f>
        <v>0.74256704347150304</v>
      </c>
      <c r="V159" s="86">
        <f t="shared" si="2"/>
        <v>344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0.81394041130712302</v>
      </c>
      <c r="D160" s="3" t="e">
        <f>'1'!D160</f>
        <v>#N/A</v>
      </c>
      <c r="E160" s="53" t="e">
        <f>'1'!E160</f>
        <v>#N/A</v>
      </c>
      <c r="F160" s="3">
        <f>'1'!F160</f>
        <v>0.81394041130712302</v>
      </c>
      <c r="G160" s="53">
        <f>'1'!G160</f>
        <v>344</v>
      </c>
      <c r="H160" s="6">
        <f>'1'!H160</f>
        <v>1.0174255141339037</v>
      </c>
      <c r="I160" s="6">
        <f>'1'!I160</f>
        <v>0.61045530848034224</v>
      </c>
      <c r="J160" s="6">
        <f>'1'!J160</f>
        <v>8.3555770488429701E-2</v>
      </c>
      <c r="K160" s="6">
        <f>'1'!K160</f>
        <v>0.88812121661843868</v>
      </c>
      <c r="L160" s="6">
        <f>'1'!L160</f>
        <v>0.81394041130712302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1.0174255141339037</v>
      </c>
      <c r="S160" s="6">
        <f>'1'!S160</f>
        <v>0.61045530848034224</v>
      </c>
      <c r="T160" s="6">
        <f>'1'!T160</f>
        <v>1.25</v>
      </c>
      <c r="U160" s="6">
        <f>'1'!U160</f>
        <v>0.75</v>
      </c>
      <c r="V160" s="86">
        <f t="shared" si="2"/>
        <v>344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0.80129619205569802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1.0016202400696226</v>
      </c>
      <c r="I161" s="6">
        <f>'1'!I161</f>
        <v>0.60097214404177346</v>
      </c>
      <c r="J161" s="6">
        <f>'1'!J161</f>
        <v>8.73216906461355E-2</v>
      </c>
      <c r="K161" s="6">
        <f>'1'!K161</f>
        <v>0.92814949440941075</v>
      </c>
      <c r="L161" s="6">
        <f>'1'!L161</f>
        <v>0.80129619205569802</v>
      </c>
      <c r="M161" s="6">
        <f>'1'!M161</f>
        <v>0.98446542391092318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1.0016202400696226</v>
      </c>
      <c r="S161" s="6">
        <f>'1'!S161</f>
        <v>0.60097214404177346</v>
      </c>
      <c r="T161" s="6">
        <f>'1'!T161</f>
        <v>1.230581779888654</v>
      </c>
      <c r="U161" s="6">
        <f>'1'!U161</f>
        <v>0.73834906793319233</v>
      </c>
      <c r="V161" s="86">
        <f t="shared" si="2"/>
        <v>344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0.80202848309718699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1.0025356038714837</v>
      </c>
      <c r="I162" s="6">
        <f>'1'!I162</f>
        <v>0.60152136232289022</v>
      </c>
      <c r="J162" s="6">
        <f>'1'!J162</f>
        <v>7.9238344538901606E-2</v>
      </c>
      <c r="K162" s="6">
        <f>'1'!K162</f>
        <v>0.8422309380112194</v>
      </c>
      <c r="L162" s="6">
        <f>'1'!L162</f>
        <v>0.80202848309718699</v>
      </c>
      <c r="M162" s="6">
        <f>'1'!M162</f>
        <v>0.98536511021635298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1.0025356038714837</v>
      </c>
      <c r="S162" s="6">
        <f>'1'!S162</f>
        <v>0.60152136232289022</v>
      </c>
      <c r="T162" s="6">
        <f>'1'!T162</f>
        <v>1.2317063877704413</v>
      </c>
      <c r="U162" s="6">
        <f>'1'!U162</f>
        <v>0.73902383266226468</v>
      </c>
      <c r="V162" s="86">
        <f t="shared" si="2"/>
        <v>344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0.80586156759600802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1.0073269594950101</v>
      </c>
      <c r="I163" s="6">
        <f>'1'!I163</f>
        <v>0.60439617569700599</v>
      </c>
      <c r="J163" s="6">
        <f>'1'!J163</f>
        <v>7.8470956088018101E-2</v>
      </c>
      <c r="K163" s="6">
        <f>'1'!K163</f>
        <v>0.83407430250138381</v>
      </c>
      <c r="L163" s="6">
        <f>'1'!L163</f>
        <v>0.80586156759600802</v>
      </c>
      <c r="M163" s="6">
        <f>'1'!M163</f>
        <v>0.99007440397492852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1.0073269594950101</v>
      </c>
      <c r="S163" s="6">
        <f>'1'!S163</f>
        <v>0.60439617569700599</v>
      </c>
      <c r="T163" s="6">
        <f>'1'!T163</f>
        <v>1.2375930049686605</v>
      </c>
      <c r="U163" s="6">
        <f>'1'!U163</f>
        <v>0.74255580298119639</v>
      </c>
      <c r="V163" s="86">
        <f t="shared" si="2"/>
        <v>344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0.79690397349792697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0.99612996687240873</v>
      </c>
      <c r="I164" s="6">
        <f>'1'!I164</f>
        <v>0.5976779801234452</v>
      </c>
      <c r="J164" s="6">
        <f>'1'!J164</f>
        <v>7.6774971284187199E-2</v>
      </c>
      <c r="K164" s="6">
        <f>'1'!K164</f>
        <v>0.8160475393162695</v>
      </c>
      <c r="L164" s="6">
        <f>'1'!L164</f>
        <v>0.79690397349792697</v>
      </c>
      <c r="M164" s="6">
        <f>'1'!M164</f>
        <v>0.97906918298621282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0.99612996687240873</v>
      </c>
      <c r="S164" s="6">
        <f>'1'!S164</f>
        <v>0.5976779801234452</v>
      </c>
      <c r="T164" s="6">
        <f>'1'!T164</f>
        <v>1.223836478732766</v>
      </c>
      <c r="U164" s="6">
        <f>'1'!U164</f>
        <v>0.73430188723965961</v>
      </c>
      <c r="V164" s="86">
        <f t="shared" si="2"/>
        <v>344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0.784505375634725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0.98063171954340622</v>
      </c>
      <c r="I165" s="6">
        <f>'1'!I165</f>
        <v>0.58837903172604378</v>
      </c>
      <c r="J165" s="6">
        <f>'1'!J165</f>
        <v>6.2145230222745498E-2</v>
      </c>
      <c r="K165" s="6">
        <f>'1'!K165</f>
        <v>0.66054680783657449</v>
      </c>
      <c r="L165" s="6">
        <f>'1'!L165</f>
        <v>0.784505375634725</v>
      </c>
      <c r="M165" s="6">
        <f>'1'!M165</f>
        <v>0.9638363751651946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0.98063171954340622</v>
      </c>
      <c r="S165" s="6">
        <f>'1'!S165</f>
        <v>0.58837903172604378</v>
      </c>
      <c r="T165" s="6">
        <f>'1'!T165</f>
        <v>1.2047954689564933</v>
      </c>
      <c r="U165" s="6">
        <f>'1'!U165</f>
        <v>0.72287728137389595</v>
      </c>
      <c r="V165" s="86">
        <f t="shared" si="2"/>
        <v>344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0.77739071325663101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0.97173839157078878</v>
      </c>
      <c r="I166" s="6">
        <f>'1'!I166</f>
        <v>0.58304303494247323</v>
      </c>
      <c r="J166" s="6">
        <f>'1'!J166</f>
        <v>6.3083771235776895E-2</v>
      </c>
      <c r="K166" s="6">
        <f>'1'!K166</f>
        <v>0.67052263812893198</v>
      </c>
      <c r="L166" s="6">
        <f>'1'!L166</f>
        <v>0.77739071325663101</v>
      </c>
      <c r="M166" s="6">
        <f>'1'!M166</f>
        <v>0.95509536380950033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0.97173839157078878</v>
      </c>
      <c r="S166" s="6">
        <f>'1'!S166</f>
        <v>0.58304303494247323</v>
      </c>
      <c r="T166" s="6">
        <f>'1'!T166</f>
        <v>1.1938692047618753</v>
      </c>
      <c r="U166" s="6">
        <f>'1'!U166</f>
        <v>0.71632152285712525</v>
      </c>
      <c r="V166" s="86">
        <f t="shared" si="2"/>
        <v>344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0.77828872293697005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0.97286090367121258</v>
      </c>
      <c r="I167" s="6">
        <f>'1'!I167</f>
        <v>0.58371654220272751</v>
      </c>
      <c r="J167" s="6">
        <f>'1'!J167</f>
        <v>8.2705070063342406E-2</v>
      </c>
      <c r="K167" s="6">
        <f>'1'!K167</f>
        <v>0.87907905122292029</v>
      </c>
      <c r="L167" s="6">
        <f>'1'!L167</f>
        <v>0.77828872293697005</v>
      </c>
      <c r="M167" s="6">
        <f>'1'!M167</f>
        <v>0.95619865057087017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0.97286090367121258</v>
      </c>
      <c r="S167" s="6">
        <f>'1'!S167</f>
        <v>0.58371654220272751</v>
      </c>
      <c r="T167" s="6">
        <f>'1'!T167</f>
        <v>1.1952483132135878</v>
      </c>
      <c r="U167" s="6">
        <f>'1'!U167</f>
        <v>0.71714898792815263</v>
      </c>
      <c r="V167" s="86">
        <f t="shared" si="2"/>
        <v>344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0.78246740474037402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0.97808425592546755</v>
      </c>
      <c r="I168" s="6">
        <f>'1'!I168</f>
        <v>0.58685055355528049</v>
      </c>
      <c r="J168" s="6">
        <f>'1'!J168</f>
        <v>8.6691199514555298E-2</v>
      </c>
      <c r="K168" s="6">
        <f>'1'!K168</f>
        <v>0.92144795186395989</v>
      </c>
      <c r="L168" s="6">
        <f>'1'!L168</f>
        <v>0.78246740474037402</v>
      </c>
      <c r="M168" s="6">
        <f>'1'!M168</f>
        <v>0.96133254212528174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0.97808425592546755</v>
      </c>
      <c r="S168" s="6">
        <f>'1'!S168</f>
        <v>0.58685055355528049</v>
      </c>
      <c r="T168" s="6">
        <f>'1'!T168</f>
        <v>1.2016656776566021</v>
      </c>
      <c r="U168" s="6">
        <f>'1'!U168</f>
        <v>0.72099940659396133</v>
      </c>
      <c r="V168" s="86">
        <f t="shared" si="2"/>
        <v>344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0.778949560518164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0.97368695064770505</v>
      </c>
      <c r="I169" s="6">
        <f>'1'!I169</f>
        <v>0.58421217038862294</v>
      </c>
      <c r="J169" s="6">
        <f>'1'!J169</f>
        <v>7.9999917011684907E-2</v>
      </c>
      <c r="K169" s="6">
        <f>'1'!K169</f>
        <v>0.85032575500731278</v>
      </c>
      <c r="L169" s="6">
        <f>'1'!L169</f>
        <v>0.778949560518164</v>
      </c>
      <c r="M169" s="6">
        <f>'1'!M169</f>
        <v>0.95701054978611211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0.97368695064770505</v>
      </c>
      <c r="S169" s="6">
        <f>'1'!S169</f>
        <v>0.58421217038862294</v>
      </c>
      <c r="T169" s="6">
        <f>'1'!T169</f>
        <v>1.1962631872326401</v>
      </c>
      <c r="U169" s="6">
        <f>'1'!U169</f>
        <v>0.71775791233958408</v>
      </c>
      <c r="V169" s="86">
        <f t="shared" si="2"/>
        <v>344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0.77429842066621501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0.9678730258327688</v>
      </c>
      <c r="I170" s="6">
        <f>'1'!I170</f>
        <v>0.58072381549966123</v>
      </c>
      <c r="J170" s="6">
        <f>'1'!J170</f>
        <v>8.21710038188041E-2</v>
      </c>
      <c r="K170" s="6">
        <f>'1'!K170</f>
        <v>0.87340241680160435</v>
      </c>
      <c r="L170" s="6">
        <f>'1'!L170</f>
        <v>0.77429842066621501</v>
      </c>
      <c r="M170" s="6">
        <f>'1'!M170</f>
        <v>0.95129620044636176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0.9678730258327688</v>
      </c>
      <c r="S170" s="6">
        <f>'1'!S170</f>
        <v>0.58072381549966123</v>
      </c>
      <c r="T170" s="6">
        <f>'1'!T170</f>
        <v>1.1891202505579521</v>
      </c>
      <c r="U170" s="6">
        <f>'1'!U170</f>
        <v>0.71347215033477129</v>
      </c>
      <c r="V170" s="86">
        <f t="shared" si="2"/>
        <v>344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0.77508230863039995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0.96885288578799988</v>
      </c>
      <c r="I171" s="6">
        <f>'1'!I171</f>
        <v>0.58131173147280002</v>
      </c>
      <c r="J171" s="6">
        <f>'1'!J171</f>
        <v>9.2323544102676097E-2</v>
      </c>
      <c r="K171" s="6">
        <f>'1'!K171</f>
        <v>0.98131460977131291</v>
      </c>
      <c r="L171" s="6">
        <f>'1'!L171</f>
        <v>0.77508230863039995</v>
      </c>
      <c r="M171" s="6">
        <f>'1'!M171</f>
        <v>0.95225927827527312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0.96885288578799988</v>
      </c>
      <c r="S171" s="6">
        <f>'1'!S171</f>
        <v>0.58131173147280002</v>
      </c>
      <c r="T171" s="6">
        <f>'1'!T171</f>
        <v>1.1903240978440914</v>
      </c>
      <c r="U171" s="6">
        <f>'1'!U171</f>
        <v>0.71419445870645482</v>
      </c>
      <c r="V171" s="86">
        <f t="shared" ref="V171:V196" si="3">$AI$43</f>
        <v>344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0.77418327709991197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0.96772909637488991</v>
      </c>
      <c r="I172" s="6">
        <f>'1'!I172</f>
        <v>0.58063745782493403</v>
      </c>
      <c r="J172" s="6">
        <f>'1'!J172</f>
        <v>9.3441104687595603E-2</v>
      </c>
      <c r="K172" s="6">
        <f>'1'!K172</f>
        <v>0.99319325394539737</v>
      </c>
      <c r="L172" s="6">
        <f>'1'!L172</f>
        <v>0.77418327709991197</v>
      </c>
      <c r="M172" s="6">
        <f>'1'!M172</f>
        <v>0.95115473607783607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0.96772909637488991</v>
      </c>
      <c r="S172" s="6">
        <f>'1'!S172</f>
        <v>0.58063745782493403</v>
      </c>
      <c r="T172" s="6">
        <f>'1'!T172</f>
        <v>1.188943420097295</v>
      </c>
      <c r="U172" s="6">
        <f>'1'!U172</f>
        <v>0.71336605205837711</v>
      </c>
      <c r="V172" s="86">
        <f t="shared" si="3"/>
        <v>344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0.75893263756067597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0.94866579695084496</v>
      </c>
      <c r="I173" s="6">
        <f>'1'!I173</f>
        <v>0.56919947817050698</v>
      </c>
      <c r="J173" s="6">
        <f>'1'!J173</f>
        <v>8.1938082920129995E-2</v>
      </c>
      <c r="K173" s="6">
        <f>'1'!K173</f>
        <v>0.87092668124561479</v>
      </c>
      <c r="L173" s="6">
        <f>'1'!L173</f>
        <v>0.75893263756067597</v>
      </c>
      <c r="M173" s="6">
        <f>'1'!M173</f>
        <v>0.93241793504501269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0.94866579695084496</v>
      </c>
      <c r="S173" s="6">
        <f>'1'!S173</f>
        <v>0.56919947817050698</v>
      </c>
      <c r="T173" s="6">
        <f>'1'!T173</f>
        <v>1.1655224188062658</v>
      </c>
      <c r="U173" s="6">
        <f>'1'!U173</f>
        <v>0.69931345128375955</v>
      </c>
      <c r="V173" s="86">
        <f t="shared" si="3"/>
        <v>344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0.75329497180664295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0.94161871475830372</v>
      </c>
      <c r="I174" s="6">
        <f>'1'!I174</f>
        <v>0.56497122885498219</v>
      </c>
      <c r="J174" s="6">
        <f>'1'!J174</f>
        <v>7.7892442607400206E-2</v>
      </c>
      <c r="K174" s="6">
        <f>'1'!K174</f>
        <v>0.82792523472027013</v>
      </c>
      <c r="L174" s="6">
        <f>'1'!L174</f>
        <v>0.75329497180664295</v>
      </c>
      <c r="M174" s="6">
        <f>'1'!M174</f>
        <v>0.92549154869569827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0.94161871475830372</v>
      </c>
      <c r="S174" s="6">
        <f>'1'!S174</f>
        <v>0.56497122885498219</v>
      </c>
      <c r="T174" s="6">
        <f>'1'!T174</f>
        <v>1.1568644358696227</v>
      </c>
      <c r="U174" s="6">
        <f>'1'!U174</f>
        <v>0.69411866152177371</v>
      </c>
      <c r="V174" s="86">
        <f t="shared" si="3"/>
        <v>344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0.75766474062067801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0.94708092577584746</v>
      </c>
      <c r="I175" s="6">
        <f>'1'!I175</f>
        <v>0.56824855546550856</v>
      </c>
      <c r="J175" s="6">
        <f>'1'!J175</f>
        <v>7.0363102534407404E-2</v>
      </c>
      <c r="K175" s="6">
        <f>'1'!K175</f>
        <v>0.74789525442242455</v>
      </c>
      <c r="L175" s="6">
        <f>'1'!L175</f>
        <v>0.75766474062067801</v>
      </c>
      <c r="M175" s="6">
        <f>'1'!M175</f>
        <v>0.93086020806354752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0.94708092577584746</v>
      </c>
      <c r="S175" s="6">
        <f>'1'!S175</f>
        <v>0.56824855546550856</v>
      </c>
      <c r="T175" s="6">
        <f>'1'!T175</f>
        <v>1.1635752600794345</v>
      </c>
      <c r="U175" s="6">
        <f>'1'!U175</f>
        <v>0.69814515604766059</v>
      </c>
      <c r="V175" s="86">
        <f t="shared" si="3"/>
        <v>344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0.75352549933241098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0.94190687416551366</v>
      </c>
      <c r="I176" s="6">
        <f>'1'!I176</f>
        <v>0.56514412449930829</v>
      </c>
      <c r="J176" s="6">
        <f>'1'!J176</f>
        <v>7.4330191870476195E-2</v>
      </c>
      <c r="K176" s="6">
        <f>'1'!K176</f>
        <v>0.79006177609995887</v>
      </c>
      <c r="L176" s="6">
        <f>'1'!L176</f>
        <v>0.75352549933241098</v>
      </c>
      <c r="M176" s="6">
        <f>'1'!M176</f>
        <v>0.92577477277766496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0.94190687416551366</v>
      </c>
      <c r="S176" s="6">
        <f>'1'!S176</f>
        <v>0.56514412449930829</v>
      </c>
      <c r="T176" s="6">
        <f>'1'!T176</f>
        <v>1.1572184659720812</v>
      </c>
      <c r="U176" s="6">
        <f>'1'!U176</f>
        <v>0.69433107958324869</v>
      </c>
      <c r="V176" s="86">
        <f t="shared" si="3"/>
        <v>344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0.75109151784393802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0.93886439730492255</v>
      </c>
      <c r="I177" s="6">
        <f>'1'!I177</f>
        <v>0.56331863838295348</v>
      </c>
      <c r="J177" s="6">
        <f>'1'!J177</f>
        <v>8.1756330994241996E-2</v>
      </c>
      <c r="K177" s="6">
        <f>'1'!K177</f>
        <v>0.86899482494653668</v>
      </c>
      <c r="L177" s="6">
        <f>'1'!L177</f>
        <v>0.75109151784393802</v>
      </c>
      <c r="M177" s="6">
        <f>'1'!M177</f>
        <v>0.92278440461967637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0.93886439730492255</v>
      </c>
      <c r="S177" s="6">
        <f>'1'!S177</f>
        <v>0.56331863838295348</v>
      </c>
      <c r="T177" s="6">
        <f>'1'!T177</f>
        <v>1.1534805057745954</v>
      </c>
      <c r="U177" s="6">
        <f>'1'!U177</f>
        <v>0.69208830346475725</v>
      </c>
      <c r="V177" s="86">
        <f t="shared" si="3"/>
        <v>344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0.75559303890564899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0.94449129863206127</v>
      </c>
      <c r="I178" s="6">
        <f>'1'!I178</f>
        <v>0.56669477917923672</v>
      </c>
      <c r="J178" s="6">
        <f>'1'!J178</f>
        <v>8.3111486544813401E-2</v>
      </c>
      <c r="K178" s="6">
        <f>'1'!K178</f>
        <v>0.88339888572229563</v>
      </c>
      <c r="L178" s="6">
        <f>'1'!L178</f>
        <v>0.75559303890564899</v>
      </c>
      <c r="M178" s="6">
        <f>'1'!M178</f>
        <v>0.92831493363528561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0.94449129863206127</v>
      </c>
      <c r="S178" s="6">
        <f>'1'!S178</f>
        <v>0.56669477917923672</v>
      </c>
      <c r="T178" s="6">
        <f>'1'!T178</f>
        <v>1.1603936670441071</v>
      </c>
      <c r="U178" s="6">
        <f>'1'!U178</f>
        <v>0.69623620022646415</v>
      </c>
      <c r="V178" s="86">
        <f t="shared" si="3"/>
        <v>344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0.76955429378462104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0.96194286723077627</v>
      </c>
      <c r="I179" s="6">
        <f>'1'!I179</f>
        <v>0.5771657203384658</v>
      </c>
      <c r="J179" s="6">
        <f>'1'!J179</f>
        <v>7.5093954926289203E-2</v>
      </c>
      <c r="K179" s="6">
        <f>'1'!K179</f>
        <v>0.79817987698481385</v>
      </c>
      <c r="L179" s="6">
        <f>'1'!L179</f>
        <v>0.76955429378462104</v>
      </c>
      <c r="M179" s="6">
        <f>'1'!M179</f>
        <v>0.94546760806332075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0.96194286723077627</v>
      </c>
      <c r="S179" s="6">
        <f>'1'!S179</f>
        <v>0.5771657203384658</v>
      </c>
      <c r="T179" s="6">
        <f>'1'!T179</f>
        <v>1.181834510079151</v>
      </c>
      <c r="U179" s="6">
        <f>'1'!U179</f>
        <v>0.70910070604749054</v>
      </c>
      <c r="V179" s="86">
        <f t="shared" si="3"/>
        <v>344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0.75479454881212005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0.94349318601515009</v>
      </c>
      <c r="I180" s="6">
        <f>'1'!I180</f>
        <v>0.56609591160909001</v>
      </c>
      <c r="J180" s="6">
        <f>'1'!J180</f>
        <v>6.3814056259812693E-2</v>
      </c>
      <c r="K180" s="6">
        <f>'1'!K180</f>
        <v>0.67828489823656524</v>
      </c>
      <c r="L180" s="6">
        <f>'1'!L180</f>
        <v>0.75479454881212005</v>
      </c>
      <c r="M180" s="6">
        <f>'1'!M180</f>
        <v>0.92733391575923907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0.94349318601515009</v>
      </c>
      <c r="S180" s="6">
        <f>'1'!S180</f>
        <v>0.56609591160909001</v>
      </c>
      <c r="T180" s="6">
        <f>'1'!T180</f>
        <v>1.1591673946990488</v>
      </c>
      <c r="U180" s="6">
        <f>'1'!U180</f>
        <v>0.6955004368194293</v>
      </c>
      <c r="V180" s="86">
        <f t="shared" si="3"/>
        <v>344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0.74483875908465802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0.9310484488558225</v>
      </c>
      <c r="I181" s="6">
        <f>'1'!I181</f>
        <v>0.55862906931349354</v>
      </c>
      <c r="J181" s="6">
        <f>'1'!J181</f>
        <v>6.4837989026030496E-2</v>
      </c>
      <c r="K181" s="6">
        <f>'1'!K181</f>
        <v>0.68916836455795782</v>
      </c>
      <c r="L181" s="6">
        <f>'1'!L181</f>
        <v>0.74483875908465802</v>
      </c>
      <c r="M181" s="6">
        <f>'1'!M181</f>
        <v>0.91510232043707807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0.9310484488558225</v>
      </c>
      <c r="S181" s="6">
        <f>'1'!S181</f>
        <v>0.55862906931349354</v>
      </c>
      <c r="T181" s="6">
        <f>'1'!T181</f>
        <v>1.1438779005463475</v>
      </c>
      <c r="U181" s="6">
        <f>'1'!U181</f>
        <v>0.6863267403278086</v>
      </c>
      <c r="V181" s="86">
        <f t="shared" si="3"/>
        <v>344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0.73474562053102499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0.91843202566378124</v>
      </c>
      <c r="I182" s="6">
        <f>'1'!I182</f>
        <v>0.55105921539826874</v>
      </c>
      <c r="J182" s="6">
        <f>'1'!J182</f>
        <v>7.4453051184491997E-2</v>
      </c>
      <c r="K182" s="6">
        <f>'1'!K182</f>
        <v>0.79136765794149766</v>
      </c>
      <c r="L182" s="6">
        <f>'1'!L182</f>
        <v>0.73474562053102499</v>
      </c>
      <c r="M182" s="6">
        <f>'1'!M182</f>
        <v>0.90270197956025111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0.91843202566378124</v>
      </c>
      <c r="S182" s="6">
        <f>'1'!S182</f>
        <v>0.55105921539826874</v>
      </c>
      <c r="T182" s="6">
        <f>'1'!T182</f>
        <v>1.1283774744503139</v>
      </c>
      <c r="U182" s="6">
        <f>'1'!U182</f>
        <v>0.67702648467018833</v>
      </c>
      <c r="V182" s="86">
        <f t="shared" si="3"/>
        <v>344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0.73538567939927202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0.91923209924909</v>
      </c>
      <c r="I183" s="6">
        <f>'1'!I183</f>
        <v>0.55153925954945404</v>
      </c>
      <c r="J183" s="6">
        <f>'1'!J183</f>
        <v>7.1759461215345502E-2</v>
      </c>
      <c r="K183" s="6">
        <f>'1'!K183</f>
        <v>0.76273726668921582</v>
      </c>
      <c r="L183" s="6">
        <f>'1'!L183</f>
        <v>0.73538567939927202</v>
      </c>
      <c r="M183" s="6">
        <f>'1'!M183</f>
        <v>0.90348835023229968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0.91923209924909</v>
      </c>
      <c r="S183" s="6">
        <f>'1'!S183</f>
        <v>0.55153925954945404</v>
      </c>
      <c r="T183" s="6">
        <f>'1'!T183</f>
        <v>1.1293604377903745</v>
      </c>
      <c r="U183" s="6">
        <f>'1'!U183</f>
        <v>0.67761626267422481</v>
      </c>
      <c r="V183" s="86">
        <f t="shared" si="3"/>
        <v>344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0.73560652764530798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0.91950815955663501</v>
      </c>
      <c r="I184" s="6">
        <f>'1'!I184</f>
        <v>0.55170489573398096</v>
      </c>
      <c r="J184" s="6">
        <f>'1'!J184</f>
        <v>6.8829857186393797E-2</v>
      </c>
      <c r="K184" s="6">
        <f>'1'!K184</f>
        <v>0.73159826241466175</v>
      </c>
      <c r="L184" s="6">
        <f>'1'!L184</f>
        <v>0.73560652764530798</v>
      </c>
      <c r="M184" s="6">
        <f>'1'!M184</f>
        <v>0.90375968243668214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0.91950815955663501</v>
      </c>
      <c r="S184" s="6">
        <f>'1'!S184</f>
        <v>0.55170489573398096</v>
      </c>
      <c r="T184" s="6">
        <f>'1'!T184</f>
        <v>1.1296996030458526</v>
      </c>
      <c r="U184" s="6">
        <f>'1'!U184</f>
        <v>0.67781976182751158</v>
      </c>
      <c r="V184" s="86">
        <f t="shared" si="3"/>
        <v>344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0.74582093904549895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0.93227617380687366</v>
      </c>
      <c r="I185" s="6">
        <f>'1'!I185</f>
        <v>0.55936570428412424</v>
      </c>
      <c r="J185" s="6">
        <f>'1'!J185</f>
        <v>7.7540098351124603E-2</v>
      </c>
      <c r="K185" s="6">
        <f>'1'!K185</f>
        <v>0.82418013838852922</v>
      </c>
      <c r="L185" s="6">
        <f>'1'!L185</f>
        <v>0.74582093904549895</v>
      </c>
      <c r="M185" s="6">
        <f>'1'!M185</f>
        <v>0.91630901806161746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0.93227617380687366</v>
      </c>
      <c r="S185" s="6">
        <f>'1'!S185</f>
        <v>0.55936570428412424</v>
      </c>
      <c r="T185" s="6">
        <f>'1'!T185</f>
        <v>1.1453862725770219</v>
      </c>
      <c r="U185" s="6">
        <f>'1'!U185</f>
        <v>0.68723176354621307</v>
      </c>
      <c r="V185" s="86">
        <f t="shared" si="3"/>
        <v>344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0.74539369897581398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0.9317421237197675</v>
      </c>
      <c r="I186" s="6">
        <f>'1'!I186</f>
        <v>0.55904527423186046</v>
      </c>
      <c r="J186" s="6">
        <f>'1'!J186</f>
        <v>7.38682342879904E-2</v>
      </c>
      <c r="K186" s="6">
        <f>'1'!K186</f>
        <v>0.78515159063000128</v>
      </c>
      <c r="L186" s="6">
        <f>'1'!L186</f>
        <v>0.74539369897581398</v>
      </c>
      <c r="M186" s="6">
        <f>'1'!M186</f>
        <v>0.91578411468570708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0.9317421237197675</v>
      </c>
      <c r="S186" s="6">
        <f>'1'!S186</f>
        <v>0.55904527423186046</v>
      </c>
      <c r="T186" s="6">
        <f>'1'!T186</f>
        <v>1.1447301433571337</v>
      </c>
      <c r="U186" s="6">
        <f>'1'!U186</f>
        <v>0.68683808601428031</v>
      </c>
      <c r="V186" s="86">
        <f t="shared" si="3"/>
        <v>344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0.73360685139535697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0.91700856424419619</v>
      </c>
      <c r="I187" s="6">
        <f>'1'!I187</f>
        <v>0.55020513854651776</v>
      </c>
      <c r="J187" s="6">
        <f>'1'!J187</f>
        <v>6.8103602378629904E-2</v>
      </c>
      <c r="K187" s="6">
        <f>'1'!K187</f>
        <v>0.72387883981014423</v>
      </c>
      <c r="L187" s="6">
        <f>'1'!L187</f>
        <v>0.73360685139535697</v>
      </c>
      <c r="M187" s="6">
        <f>'1'!M187</f>
        <v>0.90130289785863216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0.91700856424419619</v>
      </c>
      <c r="S187" s="6">
        <f>'1'!S187</f>
        <v>0.55020513854651776</v>
      </c>
      <c r="T187" s="6">
        <f>'1'!T187</f>
        <v>1.1266286223232902</v>
      </c>
      <c r="U187" s="6">
        <f>'1'!U187</f>
        <v>0.67597717339397412</v>
      </c>
      <c r="V187" s="86">
        <f t="shared" si="3"/>
        <v>344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0.74361768117173499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0.92952210146466874</v>
      </c>
      <c r="I188" s="6">
        <f>'1'!I188</f>
        <v>0.55771326087880124</v>
      </c>
      <c r="J188" s="6">
        <f>'1'!J188</f>
        <v>6.7581639656968201E-2</v>
      </c>
      <c r="K188" s="6">
        <f>'1'!K188</f>
        <v>0.7183308547376368</v>
      </c>
      <c r="L188" s="6">
        <f>'1'!L188</f>
        <v>0.74361768117173499</v>
      </c>
      <c r="M188" s="6">
        <f>'1'!M188</f>
        <v>0.91360211489873644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0.92952210146466874</v>
      </c>
      <c r="S188" s="6">
        <f>'1'!S188</f>
        <v>0.55771326087880124</v>
      </c>
      <c r="T188" s="6">
        <f>'1'!T188</f>
        <v>1.1420026436234205</v>
      </c>
      <c r="U188" s="6">
        <f>'1'!U188</f>
        <v>0.68520158617405236</v>
      </c>
      <c r="V188" s="86">
        <f t="shared" si="3"/>
        <v>344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0.74758039331120896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0.93447549163901122</v>
      </c>
      <c r="I189" s="6">
        <f>'1'!I189</f>
        <v>0.56068529498340669</v>
      </c>
      <c r="J189" s="6">
        <f>'1'!J189</f>
        <v>5.8426322829892297E-2</v>
      </c>
      <c r="K189" s="6">
        <f>'1'!K189</f>
        <v>0.62101823262357414</v>
      </c>
      <c r="L189" s="6">
        <f>'1'!L189</f>
        <v>0.74758039331120896</v>
      </c>
      <c r="M189" s="6">
        <f>'1'!M189</f>
        <v>0.91847066803164967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0.93447549163901122</v>
      </c>
      <c r="S189" s="6">
        <f>'1'!S189</f>
        <v>0.56068529498340669</v>
      </c>
      <c r="T189" s="6">
        <f>'1'!T189</f>
        <v>1.1480883350395621</v>
      </c>
      <c r="U189" s="6">
        <f>'1'!U189</f>
        <v>0.68885300102373725</v>
      </c>
      <c r="V189" s="86">
        <f t="shared" si="3"/>
        <v>344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0.74364355549917205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0.92955444437396506</v>
      </c>
      <c r="I190" s="6">
        <f>'1'!I190</f>
        <v>0.55773266662437904</v>
      </c>
      <c r="J190" s="6">
        <f>'1'!J190</f>
        <v>6.0148527466083603E-2</v>
      </c>
      <c r="K190" s="6">
        <f>'1'!K190</f>
        <v>0.63932368858214172</v>
      </c>
      <c r="L190" s="6">
        <f>'1'!L190</f>
        <v>0.74364355549917205</v>
      </c>
      <c r="M190" s="6">
        <f>'1'!M190</f>
        <v>0.9136339038688841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0.92955444437396506</v>
      </c>
      <c r="S190" s="6">
        <f>'1'!S190</f>
        <v>0.55773266662437904</v>
      </c>
      <c r="T190" s="6">
        <f>'1'!T190</f>
        <v>1.1420423798361052</v>
      </c>
      <c r="U190" s="6">
        <f>'1'!U190</f>
        <v>0.68522542790166308</v>
      </c>
      <c r="V190" s="86">
        <f t="shared" si="3"/>
        <v>344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0.74521435426307703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0.93151794282884626</v>
      </c>
      <c r="I191" s="6">
        <f>'1'!I191</f>
        <v>0.5589107656973078</v>
      </c>
      <c r="J191" s="6">
        <f>'1'!J191</f>
        <v>6.3587354007351493E-2</v>
      </c>
      <c r="K191" s="6">
        <f>'1'!K191</f>
        <v>0.67587526118709462</v>
      </c>
      <c r="L191" s="6">
        <f>'1'!L191</f>
        <v>0.74521435426307703</v>
      </c>
      <c r="M191" s="6">
        <f>'1'!M191</f>
        <v>0.91556377335574546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0.93151794282884626</v>
      </c>
      <c r="S191" s="6">
        <f>'1'!S191</f>
        <v>0.5589107656973078</v>
      </c>
      <c r="T191" s="6">
        <f>'1'!T191</f>
        <v>1.1444547166946819</v>
      </c>
      <c r="U191" s="6">
        <f>'1'!U191</f>
        <v>0.68667283001680912</v>
      </c>
      <c r="V191" s="86">
        <f t="shared" si="3"/>
        <v>344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0.744512050432518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0.9306400630406475</v>
      </c>
      <c r="I192" s="6">
        <f>'1'!I192</f>
        <v>0.5583840378243885</v>
      </c>
      <c r="J192" s="6">
        <f>'1'!J192</f>
        <v>5.3834533599836303E-2</v>
      </c>
      <c r="K192" s="6">
        <f>'1'!K192</f>
        <v>0.57221172394542741</v>
      </c>
      <c r="L192" s="6">
        <f>'1'!L192</f>
        <v>0.744512050432518</v>
      </c>
      <c r="M192" s="6">
        <f>'1'!M192</f>
        <v>0.91470092907279466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0.9306400630406475</v>
      </c>
      <c r="S192" s="6">
        <f>'1'!S192</f>
        <v>0.5583840378243885</v>
      </c>
      <c r="T192" s="6">
        <f>'1'!T192</f>
        <v>1.1433761613409934</v>
      </c>
      <c r="U192" s="6">
        <f>'1'!U192</f>
        <v>0.68602569680459602</v>
      </c>
      <c r="V192" s="86">
        <f t="shared" si="3"/>
        <v>344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0.74451897506180098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0.9306487188272512</v>
      </c>
      <c r="I193" s="6">
        <f>'1'!I193</f>
        <v>0.55838923129635076</v>
      </c>
      <c r="J193" s="6">
        <f>'1'!J193</f>
        <v>6.5769199768564907E-2</v>
      </c>
      <c r="K193" s="6">
        <f>'1'!K193</f>
        <v>0.69906628079705646</v>
      </c>
      <c r="L193" s="6">
        <f>'1'!L193</f>
        <v>0.74451897506180098</v>
      </c>
      <c r="M193" s="6">
        <f>'1'!M193</f>
        <v>0.9147094366111681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0.9306487188272512</v>
      </c>
      <c r="S193" s="6">
        <f>'1'!S193</f>
        <v>0.55838923129635076</v>
      </c>
      <c r="T193" s="6">
        <f>'1'!T193</f>
        <v>1.1433867957639601</v>
      </c>
      <c r="U193" s="6">
        <f>'1'!U193</f>
        <v>0.68603207745837613</v>
      </c>
      <c r="V193" s="86">
        <f t="shared" si="3"/>
        <v>344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0.73557817745992304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0.9194727218249038</v>
      </c>
      <c r="I194" s="6">
        <f>'1'!I194</f>
        <v>0.55168363309494228</v>
      </c>
      <c r="J194" s="6">
        <f>'1'!J194</f>
        <v>6.7666544644945301E-2</v>
      </c>
      <c r="K194" s="6">
        <f>'1'!K194</f>
        <v>0.71923331689887848</v>
      </c>
      <c r="L194" s="6">
        <f>'1'!L194</f>
        <v>0.73557817745992304</v>
      </c>
      <c r="M194" s="6">
        <f>'1'!M194</f>
        <v>0.90372485164932836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0.9194727218249038</v>
      </c>
      <c r="S194" s="6">
        <f>'1'!S194</f>
        <v>0.55168363309494228</v>
      </c>
      <c r="T194" s="6">
        <f>'1'!T194</f>
        <v>1.1296560645616605</v>
      </c>
      <c r="U194" s="6">
        <f>'1'!U194</f>
        <v>0.67779363873699627</v>
      </c>
      <c r="V194" s="86">
        <f t="shared" si="3"/>
        <v>344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0.74313717622428999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0.92892147028036254</v>
      </c>
      <c r="I195" s="6">
        <f>'1'!I195</f>
        <v>0.55735288216821743</v>
      </c>
      <c r="J195" s="6">
        <f>'1'!J195</f>
        <v>5.7026974590838199E-2</v>
      </c>
      <c r="K195" s="6">
        <f>'1'!K195</f>
        <v>0.60614444409554313</v>
      </c>
      <c r="L195" s="6">
        <f>'1'!L195</f>
        <v>0.74313717622428999</v>
      </c>
      <c r="M195" s="6">
        <f>'1'!M195</f>
        <v>0.91301177076448548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0.92892147028036254</v>
      </c>
      <c r="S195" s="6">
        <f>'1'!S195</f>
        <v>0.55735288216821743</v>
      </c>
      <c r="T195" s="6">
        <f>'1'!T195</f>
        <v>1.1412647134556069</v>
      </c>
      <c r="U195" s="6">
        <f>'1'!U195</f>
        <v>0.68475882807336408</v>
      </c>
      <c r="V195" s="86">
        <f t="shared" si="3"/>
        <v>344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0.76485865636095296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0.9560733204511912</v>
      </c>
      <c r="I196" s="6">
        <f>'1'!I196</f>
        <v>0.57364399227071472</v>
      </c>
      <c r="J196" s="6">
        <f>'1'!J196</f>
        <v>5.38657028469414E-2</v>
      </c>
      <c r="K196" s="6">
        <f>'1'!K196</f>
        <v>0.57254302445882399</v>
      </c>
      <c r="L196" s="6">
        <f>'1'!L196</f>
        <v>0.76485865636095296</v>
      </c>
      <c r="M196" s="6">
        <f>'1'!M196</f>
        <v>0.93969858939999218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0.9560733204511912</v>
      </c>
      <c r="S196" s="6">
        <f>'1'!S196</f>
        <v>0.57364399227071472</v>
      </c>
      <c r="T196" s="6">
        <f>'1'!T196</f>
        <v>1.1746232367499903</v>
      </c>
      <c r="U196" s="6">
        <f>'1'!U196</f>
        <v>0.70477394204999411</v>
      </c>
      <c r="V196" s="86">
        <f t="shared" si="3"/>
        <v>344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F107:F196">
    <cfRule type="cellIs" dxfId="165" priority="26" operator="greaterThan">
      <formula>0</formula>
    </cfRule>
  </conditionalFormatting>
  <conditionalFormatting sqref="D107:D196">
    <cfRule type="cellIs" dxfId="164" priority="29" operator="greaterThan">
      <formula>0</formula>
    </cfRule>
  </conditionalFormatting>
  <conditionalFormatting sqref="E107:E196">
    <cfRule type="cellIs" dxfId="163" priority="28" operator="greaterThan">
      <formula>0</formula>
    </cfRule>
  </conditionalFormatting>
  <conditionalFormatting sqref="G107:G196">
    <cfRule type="cellIs" dxfId="162" priority="27" operator="greaterThan">
      <formula>0</formula>
    </cfRule>
  </conditionalFormatting>
  <conditionalFormatting sqref="F6">
    <cfRule type="cellIs" dxfId="161" priority="22" operator="greaterThan">
      <formula>0</formula>
    </cfRule>
  </conditionalFormatting>
  <conditionalFormatting sqref="D6">
    <cfRule type="cellIs" dxfId="160" priority="25" operator="greaterThan">
      <formula>0</formula>
    </cfRule>
  </conditionalFormatting>
  <conditionalFormatting sqref="E6">
    <cfRule type="cellIs" dxfId="159" priority="24" operator="greaterThan">
      <formula>0</formula>
    </cfRule>
  </conditionalFormatting>
  <conditionalFormatting sqref="G6">
    <cfRule type="cellIs" dxfId="158" priority="23" operator="greaterThan">
      <formula>0</formula>
    </cfRule>
  </conditionalFormatting>
  <conditionalFormatting sqref="F37:F106">
    <cfRule type="cellIs" dxfId="157" priority="18" operator="greaterThan">
      <formula>0</formula>
    </cfRule>
  </conditionalFormatting>
  <conditionalFormatting sqref="D37:D106">
    <cfRule type="cellIs" dxfId="156" priority="21" operator="greaterThan">
      <formula>0</formula>
    </cfRule>
  </conditionalFormatting>
  <conditionalFormatting sqref="E37:E106">
    <cfRule type="cellIs" dxfId="155" priority="20" operator="greaterThan">
      <formula>0</formula>
    </cfRule>
  </conditionalFormatting>
  <conditionalFormatting sqref="G37:G106">
    <cfRule type="cellIs" dxfId="154" priority="19" operator="greaterThan">
      <formula>0</formula>
    </cfRule>
  </conditionalFormatting>
  <conditionalFormatting sqref="O107:Q196">
    <cfRule type="cellIs" dxfId="153" priority="17" operator="greaterThan">
      <formula>0</formula>
    </cfRule>
  </conditionalFormatting>
  <conditionalFormatting sqref="N6:Q6">
    <cfRule type="cellIs" dxfId="152" priority="16" operator="greaterThan">
      <formula>0</formula>
    </cfRule>
  </conditionalFormatting>
  <conditionalFormatting sqref="N37:Q37 O38:Q106 N38:N196">
    <cfRule type="cellIs" dxfId="151" priority="15" operator="greaterThan">
      <formula>0</formula>
    </cfRule>
  </conditionalFormatting>
  <conditionalFormatting sqref="B47:B106">
    <cfRule type="top10" dxfId="150" priority="44" percent="1" bottom="1" rank="5"/>
    <cfRule type="top10" dxfId="149" priority="45" percent="1" rank="5"/>
  </conditionalFormatting>
  <conditionalFormatting sqref="B107:B196">
    <cfRule type="top10" dxfId="148" priority="13" percent="1" bottom="1" rank="5"/>
    <cfRule type="top10" dxfId="147" priority="14" percent="1" rank="5"/>
  </conditionalFormatting>
  <conditionalFormatting sqref="C47:C106">
    <cfRule type="top10" dxfId="146" priority="11" percent="1" bottom="1" rank="5"/>
    <cfRule type="top10" dxfId="145" priority="12" percent="1" rank="5"/>
  </conditionalFormatting>
  <conditionalFormatting sqref="C107:C196">
    <cfRule type="top10" dxfId="144" priority="9" percent="1" bottom="1" rank="5"/>
    <cfRule type="top10" dxfId="143" priority="10" percent="1" rank="5"/>
  </conditionalFormatting>
  <conditionalFormatting sqref="H47:M106">
    <cfRule type="top10" dxfId="142" priority="7" percent="1" bottom="1" rank="5"/>
    <cfRule type="top10" dxfId="141" priority="8" percent="1" rank="5"/>
  </conditionalFormatting>
  <conditionalFormatting sqref="H107:M196">
    <cfRule type="top10" dxfId="140" priority="5" percent="1" bottom="1" rank="5"/>
    <cfRule type="top10" dxfId="139" priority="6" percent="1" rank="5"/>
  </conditionalFormatting>
  <conditionalFormatting sqref="R47:U106">
    <cfRule type="top10" dxfId="138" priority="3" percent="1" bottom="1" rank="5"/>
    <cfRule type="top10" dxfId="137" priority="4" percent="1" rank="5"/>
  </conditionalFormatting>
  <conditionalFormatting sqref="R107:U196">
    <cfRule type="top10" dxfId="136" priority="1" percent="1" bottom="1" rank="5"/>
    <cfRule type="top10" dxfId="135" priority="2" percent="1" rank="5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58" zoomScale="90" zoomScaleNormal="90" workbookViewId="0">
      <selection activeCell="AA51" sqref="AA5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Homogentisic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0.54502399999999995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0.75993244394501203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0.949915554931265</v>
      </c>
      <c r="I6" s="6">
        <f>'1'!I6</f>
        <v>0.56994933295875905</v>
      </c>
      <c r="J6" s="6">
        <f>'1'!J6</f>
        <v>9.7768949922154604E-3</v>
      </c>
      <c r="K6" s="6">
        <f>'1'!K6</f>
        <v>0.10391942799976327</v>
      </c>
      <c r="L6" s="6">
        <f>'1'!L6</f>
        <v>0.75993244394501203</v>
      </c>
      <c r="M6" s="6">
        <f>'1'!M6</f>
        <v>0.93364628833776842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0.949915554931265</v>
      </c>
      <c r="S6" s="6">
        <f>'1'!S6</f>
        <v>0.56994933295875905</v>
      </c>
      <c r="T6" s="6">
        <f>'1'!T6</f>
        <v>1.1670578604222106</v>
      </c>
      <c r="U6" s="6">
        <f>'1'!U6</f>
        <v>0.70023471625332634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0.76619829742934897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0.75845723086738903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0.75469695835767503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0.75594689727331499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0.75455604319094904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0.75426916319933202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0.74142240211685795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0.74818741059799898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0.76064619734670702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0.75068168530444301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0.73754468972340204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0.74149963077606496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0.74200169780743797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0.75131307744037701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0.73484336189560095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0.73401094357401098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0.73903452248538903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0.732442891975569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0.72185245558891498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0.69925144898873204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0.68660534150665997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0.67231127883387398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0.66204607497852097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0.65430892405188101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0.64112043346000402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0.62906328263975797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0.63523485780979205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0.62473271286541998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0.61888299959369697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0.62636310003496598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0.63176146982578396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0.78970183728222998</v>
      </c>
      <c r="I37" s="6">
        <f>'1'!I37</f>
        <v>0.47382110236933794</v>
      </c>
      <c r="J37" s="6">
        <f>'1'!J37</f>
        <v>0.182258860447993</v>
      </c>
      <c r="K37" s="6">
        <f>'1'!K37</f>
        <v>1.9372445485734138</v>
      </c>
      <c r="L37" s="6">
        <f>'1'!L37</f>
        <v>0.63176146982578396</v>
      </c>
      <c r="M37" s="6">
        <f>'1'!M37</f>
        <v>0.7761765616370192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0.78970183728222998</v>
      </c>
      <c r="S37" s="6">
        <f>'1'!S37</f>
        <v>0.47382110236933794</v>
      </c>
      <c r="T37" s="6">
        <f>'1'!T37</f>
        <v>0.97022070204627398</v>
      </c>
      <c r="U37" s="6">
        <f>'1'!U37</f>
        <v>0.58213242122776443</v>
      </c>
      <c r="V37" s="12">
        <f>$AH$43</f>
        <v>253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0.63584857107732395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0.79481071384665491</v>
      </c>
      <c r="I38" s="6">
        <f>'1'!I38</f>
        <v>0.47688642830799299</v>
      </c>
      <c r="J38" s="6">
        <f>'1'!J38</f>
        <v>0.20124296614189099</v>
      </c>
      <c r="K38" s="6">
        <f>'1'!K38</f>
        <v>2.1390281829857423</v>
      </c>
      <c r="L38" s="6">
        <f>'1'!L38</f>
        <v>0.63584857107732395</v>
      </c>
      <c r="M38" s="6">
        <f>'1'!M38</f>
        <v>0.78119793813431893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0.79481071384665491</v>
      </c>
      <c r="S38" s="6">
        <f>'1'!S38</f>
        <v>0.47688642830799299</v>
      </c>
      <c r="T38" s="6">
        <f>'1'!T38</f>
        <v>0.97649742266789863</v>
      </c>
      <c r="U38" s="6">
        <f>'1'!U38</f>
        <v>0.58589845360073922</v>
      </c>
      <c r="V38" s="12">
        <f t="shared" ref="V38:V101" si="0">$AH$43</f>
        <v>253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0.63224699818817498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0.79030874773521875</v>
      </c>
      <c r="I39" s="6">
        <f>'1'!I39</f>
        <v>0.47418524864113121</v>
      </c>
      <c r="J39" s="6">
        <f>'1'!J39</f>
        <v>0.208997267947585</v>
      </c>
      <c r="K39" s="6">
        <f>'1'!K39</f>
        <v>2.2214493002041293</v>
      </c>
      <c r="L39" s="6">
        <f>'1'!L39</f>
        <v>0.63224699818817498</v>
      </c>
      <c r="M39" s="6">
        <f>'1'!M39</f>
        <v>0.77677307749450231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0.79030874773521875</v>
      </c>
      <c r="S39" s="6">
        <f>'1'!S39</f>
        <v>0.47418524864113121</v>
      </c>
      <c r="T39" s="6">
        <f>'1'!T39</f>
        <v>0.97096634686812788</v>
      </c>
      <c r="U39" s="6">
        <f>'1'!U39</f>
        <v>0.58257980812087673</v>
      </c>
      <c r="V39" s="12">
        <f t="shared" si="0"/>
        <v>253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0.63615245375484497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0.79519056719355619</v>
      </c>
      <c r="I40" s="6">
        <f>'1'!I40</f>
        <v>0.47711434031613376</v>
      </c>
      <c r="J40" s="6">
        <f>'1'!J40</f>
        <v>0.22246756569751899</v>
      </c>
      <c r="K40" s="6">
        <f>'1'!K40</f>
        <v>2.3646262125340876</v>
      </c>
      <c r="L40" s="6">
        <f>'1'!L40</f>
        <v>0.63615245375484497</v>
      </c>
      <c r="M40" s="6">
        <f>'1'!M40</f>
        <v>0.78157128570780154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0.79519056719355619</v>
      </c>
      <c r="S40" s="6">
        <f>'1'!S40</f>
        <v>0.47711434031613376</v>
      </c>
      <c r="T40" s="6">
        <f>'1'!T40</f>
        <v>0.9769641071347519</v>
      </c>
      <c r="U40" s="6">
        <f>'1'!U40</f>
        <v>0.58617846428085119</v>
      </c>
      <c r="V40" s="12">
        <f t="shared" si="0"/>
        <v>253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0.657264715736954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0.82158089467119244</v>
      </c>
      <c r="I41" s="6">
        <f>'1'!I41</f>
        <v>0.4929485368027155</v>
      </c>
      <c r="J41" s="6">
        <f>'1'!J41</f>
        <v>0.24313272358276899</v>
      </c>
      <c r="K41" s="6">
        <f>'1'!K41</f>
        <v>2.5842778901546271</v>
      </c>
      <c r="L41" s="6">
        <f>'1'!L41</f>
        <v>0.657264715736954</v>
      </c>
      <c r="M41" s="6">
        <f>'1'!M41</f>
        <v>0.80750962429969486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0.82158089467119244</v>
      </c>
      <c r="S41" s="6">
        <f>'1'!S41</f>
        <v>0.4929485368027155</v>
      </c>
      <c r="T41" s="6">
        <f>'1'!T41</f>
        <v>1.0093870303746186</v>
      </c>
      <c r="U41" s="6">
        <f>'1'!U41</f>
        <v>0.60563221822477109</v>
      </c>
      <c r="V41" s="12">
        <f t="shared" si="0"/>
        <v>253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0.81394041130712302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0.67178947763655095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0.83973684704568874</v>
      </c>
      <c r="I42" s="6">
        <f>'1'!I42</f>
        <v>0.50384210822741315</v>
      </c>
      <c r="J42" s="6">
        <f>'1'!J42</f>
        <v>0.25740740240580301</v>
      </c>
      <c r="K42" s="6">
        <f>'1'!K42</f>
        <v>2.7360046356450054</v>
      </c>
      <c r="L42" s="6">
        <f>'1'!L42</f>
        <v>0.67178947763655095</v>
      </c>
      <c r="M42" s="6">
        <f>'1'!M42</f>
        <v>0.82535461847595315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0.83973684704568874</v>
      </c>
      <c r="S42" s="6">
        <f>'1'!S42</f>
        <v>0.50384210822741315</v>
      </c>
      <c r="T42" s="6">
        <f>'1'!T42</f>
        <v>1.0316932730949415</v>
      </c>
      <c r="U42" s="6">
        <f>'1'!U42</f>
        <v>0.61901596385696489</v>
      </c>
      <c r="V42" s="12">
        <f t="shared" si="0"/>
        <v>253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0.68053068454527899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0.85066335568159879</v>
      </c>
      <c r="I43" s="6">
        <f>'1'!I43</f>
        <v>0.51039801340895918</v>
      </c>
      <c r="J43" s="6">
        <f>'1'!J43</f>
        <v>0.271337909539209</v>
      </c>
      <c r="K43" s="6">
        <f>'1'!K43</f>
        <v>2.884073151692566</v>
      </c>
      <c r="L43" s="6">
        <f>'1'!L43</f>
        <v>0.68053068454527899</v>
      </c>
      <c r="M43" s="6">
        <f>'1'!M43</f>
        <v>0.8360939880751237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0.85066335568159879</v>
      </c>
      <c r="S43" s="6">
        <f>'1'!S43</f>
        <v>0.51039801340895918</v>
      </c>
      <c r="T43" s="6">
        <f>'1'!T43</f>
        <v>1.0451174850939047</v>
      </c>
      <c r="U43" s="6">
        <f>'1'!U43</f>
        <v>0.62707049105634272</v>
      </c>
      <c r="V43" s="12">
        <f t="shared" si="0"/>
        <v>253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253</v>
      </c>
      <c r="AI43" s="95">
        <v>344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0.67608513161427897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0.84510641451784874</v>
      </c>
      <c r="I44" s="6">
        <f>'1'!I44</f>
        <v>0.5070638487107092</v>
      </c>
      <c r="J44" s="6">
        <f>'1'!J44</f>
        <v>0.28468099451983703</v>
      </c>
      <c r="K44" s="6">
        <f>'1'!K44</f>
        <v>3.0258979089435272</v>
      </c>
      <c r="L44" s="6">
        <f>'1'!L44</f>
        <v>0.67608513161427897</v>
      </c>
      <c r="M44" s="6">
        <f>'1'!M44</f>
        <v>0.83063222101055345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0.84510641451784874</v>
      </c>
      <c r="S44" s="6">
        <f>'1'!S44</f>
        <v>0.5070638487107092</v>
      </c>
      <c r="T44" s="6">
        <f>'1'!T44</f>
        <v>1.0382902762631918</v>
      </c>
      <c r="U44" s="6">
        <f>'1'!U44</f>
        <v>0.62297416575791509</v>
      </c>
      <c r="V44" s="12">
        <f t="shared" si="0"/>
        <v>253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0.69371047030556499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0.86713808788195623</v>
      </c>
      <c r="I45" s="6">
        <f>'1'!I45</f>
        <v>0.52028285272917374</v>
      </c>
      <c r="J45" s="6">
        <f>'1'!J45</f>
        <v>0.30422802754695899</v>
      </c>
      <c r="K45" s="6">
        <f>'1'!K45</f>
        <v>3.2336649446832348</v>
      </c>
      <c r="L45" s="6">
        <f>'1'!L45</f>
        <v>0.69371047030556499</v>
      </c>
      <c r="M45" s="6">
        <f>'1'!M45</f>
        <v>0.85228655644646223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0.86713808788195623</v>
      </c>
      <c r="S45" s="6">
        <f>'1'!S45</f>
        <v>0.52028285272917374</v>
      </c>
      <c r="T45" s="6">
        <f>'1'!T45</f>
        <v>1.0653581955580778</v>
      </c>
      <c r="U45" s="6">
        <f>'1'!U45</f>
        <v>0.6392149173348467</v>
      </c>
      <c r="V45" s="12">
        <f t="shared" si="0"/>
        <v>253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0.70061097966632702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0.87576372458290874</v>
      </c>
      <c r="I46" s="6">
        <f>'1'!I46</f>
        <v>0.52545823474974529</v>
      </c>
      <c r="J46" s="6">
        <f>'1'!J46</f>
        <v>0.31671903746435098</v>
      </c>
      <c r="K46" s="6">
        <f>'1'!K46</f>
        <v>3.3664329253957499</v>
      </c>
      <c r="L46" s="6">
        <f>'1'!L46</f>
        <v>0.70061097966632702</v>
      </c>
      <c r="M46" s="6">
        <f>'1'!M46</f>
        <v>0.86076446129662243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0.87576372458290874</v>
      </c>
      <c r="S46" s="6">
        <f>'1'!S46</f>
        <v>0.52545823474974529</v>
      </c>
      <c r="T46" s="6">
        <f>'1'!T46</f>
        <v>1.075955576620778</v>
      </c>
      <c r="U46" s="6">
        <f>'1'!U46</f>
        <v>0.64557334597246685</v>
      </c>
      <c r="V46" s="12">
        <f t="shared" si="0"/>
        <v>253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0.717118654547234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0.89639831818404248</v>
      </c>
      <c r="I47" s="6">
        <f>'1'!I47</f>
        <v>0.53783899091042553</v>
      </c>
      <c r="J47" s="6">
        <f>'1'!J47</f>
        <v>0.33287764993331997</v>
      </c>
      <c r="K47" s="6">
        <f>'1'!K47</f>
        <v>3.5381841579069002</v>
      </c>
      <c r="L47" s="6">
        <f>'1'!L47</f>
        <v>0.717118654547234</v>
      </c>
      <c r="M47" s="6">
        <f>'1'!M47</f>
        <v>0.8810456448471442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0.89639831818404248</v>
      </c>
      <c r="S47" s="6">
        <f>'1'!S47</f>
        <v>0.53783899091042553</v>
      </c>
      <c r="T47" s="6">
        <f>'1'!T47</f>
        <v>1.1013070560589302</v>
      </c>
      <c r="U47" s="6">
        <f>'1'!U47</f>
        <v>0.66078423363535821</v>
      </c>
      <c r="V47" s="12">
        <f t="shared" si="0"/>
        <v>253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0.72489558500591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0.9061194812573875</v>
      </c>
      <c r="I48" s="6">
        <f>'1'!I48</f>
        <v>0.5436716887544325</v>
      </c>
      <c r="J48" s="6">
        <f>'1'!J48</f>
        <v>0.34310098022512497</v>
      </c>
      <c r="K48" s="6">
        <f>'1'!K48</f>
        <v>3.6468487837439305</v>
      </c>
      <c r="L48" s="6">
        <f>'1'!L48</f>
        <v>0.72489558500591</v>
      </c>
      <c r="M48" s="6">
        <f>'1'!M48</f>
        <v>0.89060031291699326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0.9061194812573875</v>
      </c>
      <c r="S48" s="6">
        <f>'1'!S48</f>
        <v>0.5436716887544325</v>
      </c>
      <c r="T48" s="6">
        <f>'1'!T48</f>
        <v>1.1132503911462415</v>
      </c>
      <c r="U48" s="6">
        <f>'1'!U48</f>
        <v>0.66795023468774495</v>
      </c>
      <c r="V48" s="12">
        <f t="shared" si="0"/>
        <v>253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0.72355480705597497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0.90444350881996871</v>
      </c>
      <c r="I49" s="6">
        <f>'1'!I49</f>
        <v>0.54266610529198123</v>
      </c>
      <c r="J49" s="6">
        <f>'1'!J49</f>
        <v>0.35058704189671502</v>
      </c>
      <c r="K49" s="6">
        <f>'1'!K49</f>
        <v>3.7264187543227294</v>
      </c>
      <c r="L49" s="6">
        <f>'1'!L49</f>
        <v>0.72355480705597497</v>
      </c>
      <c r="M49" s="6">
        <f>'1'!M49</f>
        <v>0.88895304497045913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0.90444350881996871</v>
      </c>
      <c r="S49" s="6">
        <f>'1'!S49</f>
        <v>0.54266610529198123</v>
      </c>
      <c r="T49" s="6">
        <f>'1'!T49</f>
        <v>1.1111913062130738</v>
      </c>
      <c r="U49" s="6">
        <f>'1'!U49</f>
        <v>0.66671478372784432</v>
      </c>
      <c r="V49" s="12">
        <f t="shared" si="0"/>
        <v>253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0.74025300068125199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0.92531625085156499</v>
      </c>
      <c r="I50" s="6">
        <f>'1'!I50</f>
        <v>0.555189750510939</v>
      </c>
      <c r="J50" s="6">
        <f>'1'!J50</f>
        <v>0.36215188910176699</v>
      </c>
      <c r="K50" s="6">
        <f>'1'!K50</f>
        <v>3.849342474727885</v>
      </c>
      <c r="L50" s="6">
        <f>'1'!L50</f>
        <v>0.74025300068125199</v>
      </c>
      <c r="M50" s="6">
        <f>'1'!M50</f>
        <v>0.90946829816750963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0.92531625085156499</v>
      </c>
      <c r="S50" s="6">
        <f>'1'!S50</f>
        <v>0.555189750510939</v>
      </c>
      <c r="T50" s="6">
        <f>'1'!T50</f>
        <v>1.1368353727093869</v>
      </c>
      <c r="U50" s="6">
        <f>'1'!U50</f>
        <v>0.68210122362563219</v>
      </c>
      <c r="V50" s="12">
        <f t="shared" si="0"/>
        <v>253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0.74363671321090696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0.92954589151363365</v>
      </c>
      <c r="I51" s="6">
        <f>'1'!I51</f>
        <v>0.55772753490818028</v>
      </c>
      <c r="J51" s="6">
        <f>'1'!J51</f>
        <v>0.37423505345981301</v>
      </c>
      <c r="K51" s="6">
        <f>'1'!K51</f>
        <v>3.9777754311537299</v>
      </c>
      <c r="L51" s="6">
        <f>'1'!L51</f>
        <v>0.74363671321090696</v>
      </c>
      <c r="M51" s="6">
        <f>'1'!M51</f>
        <v>0.91362549749395783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0.92954589151363365</v>
      </c>
      <c r="S51" s="6">
        <f>'1'!S51</f>
        <v>0.55772753490818028</v>
      </c>
      <c r="T51" s="6">
        <f>'1'!T51</f>
        <v>1.1420318718674474</v>
      </c>
      <c r="U51" s="6">
        <f>'1'!U51</f>
        <v>0.6852191231204684</v>
      </c>
      <c r="V51" s="12">
        <f t="shared" si="0"/>
        <v>253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0.77240523114245296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0.96550653892806615</v>
      </c>
      <c r="I52" s="6">
        <f>'1'!I52</f>
        <v>0.57930392335683978</v>
      </c>
      <c r="J52" s="6">
        <f>'1'!J52</f>
        <v>0.39137802620474699</v>
      </c>
      <c r="K52" s="6">
        <f>'1'!K52</f>
        <v>4.1599895107042952</v>
      </c>
      <c r="L52" s="6">
        <f>'1'!L52</f>
        <v>0.77240523114245296</v>
      </c>
      <c r="M52" s="6">
        <f>'1'!M52</f>
        <v>0.94897024451953693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0.96550653892806615</v>
      </c>
      <c r="S52" s="6">
        <f>'1'!S52</f>
        <v>0.57930392335683978</v>
      </c>
      <c r="T52" s="6">
        <f>'1'!T52</f>
        <v>1.1862128056494212</v>
      </c>
      <c r="U52" s="6">
        <f>'1'!U52</f>
        <v>0.71172768338965264</v>
      </c>
      <c r="V52" s="12">
        <f t="shared" si="0"/>
        <v>253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0.79437990816605697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0.99297488520757127</v>
      </c>
      <c r="I53" s="6">
        <f>'1'!I53</f>
        <v>0.59578493112454267</v>
      </c>
      <c r="J53" s="6">
        <f>'1'!J53</f>
        <v>0.42825341936503197</v>
      </c>
      <c r="K53" s="6">
        <f>'1'!K53</f>
        <v>4.5519411239244807</v>
      </c>
      <c r="L53" s="6">
        <f>'1'!L53</f>
        <v>0.79437990816605697</v>
      </c>
      <c r="M53" s="6">
        <f>'1'!M53</f>
        <v>0.97596813861391463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0.99297488520757127</v>
      </c>
      <c r="S53" s="6">
        <f>'1'!S53</f>
        <v>0.59578493112454267</v>
      </c>
      <c r="T53" s="6">
        <f>'1'!T53</f>
        <v>1.2199601732673933</v>
      </c>
      <c r="U53" s="6">
        <f>'1'!U53</f>
        <v>0.731976103960436</v>
      </c>
      <c r="V53" s="12">
        <f t="shared" si="0"/>
        <v>253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0.79981274389298296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0.9997659298662287</v>
      </c>
      <c r="I54" s="6">
        <f>'1'!I54</f>
        <v>0.59985955791973722</v>
      </c>
      <c r="J54" s="6">
        <f>'1'!J54</f>
        <v>0.452597207771266</v>
      </c>
      <c r="K54" s="6">
        <f>'1'!K54</f>
        <v>4.8106932705454035</v>
      </c>
      <c r="L54" s="6">
        <f>'1'!L54</f>
        <v>0.79981274389298296</v>
      </c>
      <c r="M54" s="6">
        <f>'1'!M54</f>
        <v>0.98264287260113781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0.9997659298662287</v>
      </c>
      <c r="S54" s="6">
        <f>'1'!S54</f>
        <v>0.59985955791973722</v>
      </c>
      <c r="T54" s="6">
        <f>'1'!T54</f>
        <v>1.2283035907514224</v>
      </c>
      <c r="U54" s="6">
        <f>'1'!U54</f>
        <v>0.73698215445085336</v>
      </c>
      <c r="V54" s="12">
        <f t="shared" si="0"/>
        <v>253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0.80695013807725902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1.0086876725965737</v>
      </c>
      <c r="I55" s="6">
        <f>'1'!I55</f>
        <v>0.60521260355794426</v>
      </c>
      <c r="J55" s="6">
        <f>'1'!J55</f>
        <v>0.47389165819404799</v>
      </c>
      <c r="K55" s="6">
        <f>'1'!K55</f>
        <v>5.0370337507558158</v>
      </c>
      <c r="L55" s="6">
        <f>'1'!L55</f>
        <v>0.80695013807725902</v>
      </c>
      <c r="M55" s="6">
        <f>'1'!M55</f>
        <v>0.9914118120531229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1.0086876725965737</v>
      </c>
      <c r="S55" s="6">
        <f>'1'!S55</f>
        <v>0.60521260355794426</v>
      </c>
      <c r="T55" s="6">
        <f>'1'!T55</f>
        <v>1.2392647650664037</v>
      </c>
      <c r="U55" s="6">
        <f>'1'!U55</f>
        <v>0.7435588590398422</v>
      </c>
      <c r="V55" s="12">
        <f t="shared" si="0"/>
        <v>253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0.80733531545692205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1.0091691443211526</v>
      </c>
      <c r="I56" s="6">
        <f>'1'!I56</f>
        <v>0.60550148659269154</v>
      </c>
      <c r="J56" s="6">
        <f>'1'!J56</f>
        <v>0.48665239605023303</v>
      </c>
      <c r="K56" s="6">
        <f>'1'!K56</f>
        <v>5.1726686921073934</v>
      </c>
      <c r="L56" s="6">
        <f>'1'!L56</f>
        <v>0.80733531545692205</v>
      </c>
      <c r="M56" s="6">
        <f>'1'!M56</f>
        <v>0.99188503757960156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1.0091691443211526</v>
      </c>
      <c r="S56" s="6">
        <f>'1'!S56</f>
        <v>0.60550148659269154</v>
      </c>
      <c r="T56" s="6">
        <f>'1'!T56</f>
        <v>1.2398562969745019</v>
      </c>
      <c r="U56" s="6">
        <f>'1'!U56</f>
        <v>0.74391377818470117</v>
      </c>
      <c r="V56" s="12">
        <f t="shared" si="0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0.83669253723840198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1.0458656715480026</v>
      </c>
      <c r="I57" s="6">
        <f>'1'!I57</f>
        <v>0.62751940292880148</v>
      </c>
      <c r="J57" s="6">
        <f>'1'!J57</f>
        <v>0.49201522384588198</v>
      </c>
      <c r="K57" s="6">
        <f>'1'!K57</f>
        <v>5.2296706336674497</v>
      </c>
      <c r="L57" s="6">
        <f>'1'!L57</f>
        <v>0.83669253723840198</v>
      </c>
      <c r="M57" s="6">
        <f>'1'!M57</f>
        <v>1.0279530609553356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1.0458656715480026</v>
      </c>
      <c r="S57" s="6">
        <f>'1'!S57</f>
        <v>0.62751940292880148</v>
      </c>
      <c r="T57" s="6">
        <f>'1'!T57</f>
        <v>1.2849413261941693</v>
      </c>
      <c r="U57" s="6">
        <f>'1'!U57</f>
        <v>0.77096479571650167</v>
      </c>
      <c r="V57" s="12">
        <f t="shared" si="0"/>
        <v>253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0.85765855317397999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1.072073191467475</v>
      </c>
      <c r="I58" s="6">
        <f>'1'!I58</f>
        <v>0.64324391488048493</v>
      </c>
      <c r="J58" s="6">
        <f>'1'!J58</f>
        <v>0.51583443295638398</v>
      </c>
      <c r="K58" s="6">
        <f>'1'!K58</f>
        <v>5.4828469834329914</v>
      </c>
      <c r="L58" s="6">
        <f>'1'!L58</f>
        <v>0.85765855317397999</v>
      </c>
      <c r="M58" s="6">
        <f>'1'!M58</f>
        <v>1.0537117229462156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1.072073191467475</v>
      </c>
      <c r="S58" s="6">
        <f>'1'!S58</f>
        <v>0.64324391488048493</v>
      </c>
      <c r="T58" s="6">
        <f>'1'!T58</f>
        <v>1.3171396536827695</v>
      </c>
      <c r="U58" s="6">
        <f>'1'!U58</f>
        <v>0.79028379220966172</v>
      </c>
      <c r="V58" s="12">
        <f t="shared" si="0"/>
        <v>253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0.88473929405959195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1.1059241175744901</v>
      </c>
      <c r="I59" s="6">
        <f>'1'!I59</f>
        <v>0.66355447054469396</v>
      </c>
      <c r="J59" s="6">
        <f>'1'!J59</f>
        <v>0.54025670355263899</v>
      </c>
      <c r="K59" s="6">
        <f>'1'!K59</f>
        <v>5.742433323762822</v>
      </c>
      <c r="L59" s="6">
        <f>'1'!L59</f>
        <v>0.88473929405959195</v>
      </c>
      <c r="M59" s="6">
        <f>'1'!M59</f>
        <v>1.0869828820008722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1.1059241175744901</v>
      </c>
      <c r="S59" s="6">
        <f>'1'!S59</f>
        <v>0.66355447054469396</v>
      </c>
      <c r="T59" s="6">
        <f>'1'!T59</f>
        <v>1.3587286025010903</v>
      </c>
      <c r="U59" s="6">
        <f>'1'!U59</f>
        <v>0.81523716150065417</v>
      </c>
      <c r="V59" s="12">
        <f t="shared" si="0"/>
        <v>253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0.90811703269093702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1.1351462908636714</v>
      </c>
      <c r="I60" s="6">
        <f>'1'!I60</f>
        <v>0.68108777451820279</v>
      </c>
      <c r="J60" s="6">
        <f>'1'!J60</f>
        <v>0.55572135016860902</v>
      </c>
      <c r="K60" s="6">
        <f>'1'!K60</f>
        <v>5.9068083356484626</v>
      </c>
      <c r="L60" s="6">
        <f>'1'!L60</f>
        <v>0.90811703269093702</v>
      </c>
      <c r="M60" s="6">
        <f>'1'!M60</f>
        <v>1.1157045651936288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1.1351462908636714</v>
      </c>
      <c r="S60" s="6">
        <f>'1'!S60</f>
        <v>0.68108777451820279</v>
      </c>
      <c r="T60" s="6">
        <f>'1'!T60</f>
        <v>1.394630706492036</v>
      </c>
      <c r="U60" s="6">
        <f>'1'!U60</f>
        <v>0.83677842389522161</v>
      </c>
      <c r="V60" s="12">
        <f t="shared" si="0"/>
        <v>253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0.94614240417609496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1.1826780052201187</v>
      </c>
      <c r="I61" s="6">
        <f>'1'!I61</f>
        <v>0.70960680313207125</v>
      </c>
      <c r="J61" s="6">
        <f>'1'!J61</f>
        <v>0.58298520923986996</v>
      </c>
      <c r="K61" s="6">
        <f>'1'!K61</f>
        <v>6.1965981556278606</v>
      </c>
      <c r="L61" s="6">
        <f>'1'!L61</f>
        <v>0.94614240417609496</v>
      </c>
      <c r="M61" s="6">
        <f>'1'!M61</f>
        <v>1.1624222007317049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1.1826780052201187</v>
      </c>
      <c r="S61" s="6">
        <f>'1'!S61</f>
        <v>0.70960680313207125</v>
      </c>
      <c r="T61" s="6">
        <f>'1'!T61</f>
        <v>1.453027750914631</v>
      </c>
      <c r="U61" s="6">
        <f>'1'!U61</f>
        <v>0.87181665054877866</v>
      </c>
      <c r="V61" s="12">
        <f t="shared" si="0"/>
        <v>253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0.96878878930580004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1.2109859866322501</v>
      </c>
      <c r="I62" s="6">
        <f>'1'!I62</f>
        <v>0.72659159197934997</v>
      </c>
      <c r="J62" s="6">
        <f>'1'!J62</f>
        <v>0.62698680026012799</v>
      </c>
      <c r="K62" s="6">
        <f>'1'!K62</f>
        <v>6.6642947171175297</v>
      </c>
      <c r="L62" s="6">
        <f>'1'!L62</f>
        <v>0.96878878930580004</v>
      </c>
      <c r="M62" s="6">
        <f>'1'!M62</f>
        <v>1.1902453494722087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1.2109859866322501</v>
      </c>
      <c r="S62" s="6">
        <f>'1'!S62</f>
        <v>0.72659159197934997</v>
      </c>
      <c r="T62" s="6">
        <f>'1'!T62</f>
        <v>1.4878066868402609</v>
      </c>
      <c r="U62" s="6">
        <f>'1'!U62</f>
        <v>0.8926840121041566</v>
      </c>
      <c r="V62" s="12">
        <f t="shared" si="0"/>
        <v>253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0.95741699747546605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1.1967712468443326</v>
      </c>
      <c r="I63" s="6">
        <f>'1'!I63</f>
        <v>0.71806274810659954</v>
      </c>
      <c r="J63" s="6">
        <f>'1'!J63</f>
        <v>0.65896156248567195</v>
      </c>
      <c r="K63" s="6">
        <f>'1'!K63</f>
        <v>7.004157117557817</v>
      </c>
      <c r="L63" s="6">
        <f>'1'!L63</f>
        <v>0.95741699747546605</v>
      </c>
      <c r="M63" s="6">
        <f>'1'!M63</f>
        <v>1.1762740664736515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1.1967712468443326</v>
      </c>
      <c r="S63" s="6">
        <f>'1'!S63</f>
        <v>0.71806274810659954</v>
      </c>
      <c r="T63" s="6">
        <f>'1'!T63</f>
        <v>1.4703425830920644</v>
      </c>
      <c r="U63" s="6">
        <f>'1'!U63</f>
        <v>0.88220554985523858</v>
      </c>
      <c r="V63" s="12">
        <f t="shared" si="0"/>
        <v>253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0.96765325824732296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1.2095665728091536</v>
      </c>
      <c r="I64" s="6">
        <f>'1'!I64</f>
        <v>0.72573994368549222</v>
      </c>
      <c r="J64" s="6">
        <f>'1'!J64</f>
        <v>0.70631352262610503</v>
      </c>
      <c r="K64" s="6">
        <f>'1'!K64</f>
        <v>7.5074650303848864</v>
      </c>
      <c r="L64" s="6">
        <f>'1'!L64</f>
        <v>0.96765325824732296</v>
      </c>
      <c r="M64" s="6">
        <f>'1'!M64</f>
        <v>1.1888502460436254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1.2095665728091536</v>
      </c>
      <c r="S64" s="6">
        <f>'1'!S64</f>
        <v>0.72573994368549222</v>
      </c>
      <c r="T64" s="6">
        <f>'1'!T64</f>
        <v>1.4860628075545317</v>
      </c>
      <c r="U64" s="6">
        <f>'1'!U64</f>
        <v>0.89163768453271908</v>
      </c>
      <c r="V64" s="12">
        <f t="shared" si="0"/>
        <v>253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0.98730654508202198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1.2341331813525276</v>
      </c>
      <c r="I65" s="6">
        <f>'1'!I65</f>
        <v>0.74047990881151649</v>
      </c>
      <c r="J65" s="6">
        <f>'1'!J65</f>
        <v>0.76118656326797396</v>
      </c>
      <c r="K65" s="6">
        <f>'1'!K65</f>
        <v>8.0907151318384791</v>
      </c>
      <c r="L65" s="6">
        <f>'1'!L65</f>
        <v>0.98730654508202198</v>
      </c>
      <c r="M65" s="6">
        <f>'1'!M65</f>
        <v>1.2129961006561731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1.2341331813525276</v>
      </c>
      <c r="S65" s="6">
        <f>'1'!S65</f>
        <v>0.74047990881151649</v>
      </c>
      <c r="T65" s="6">
        <f>'1'!T65</f>
        <v>1.5162451258202165</v>
      </c>
      <c r="U65" s="6">
        <f>'1'!U65</f>
        <v>0.90974707549212985</v>
      </c>
      <c r="V65" s="12">
        <f t="shared" si="0"/>
        <v>253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0.99033402739249898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1.2379175342406237</v>
      </c>
      <c r="I66" s="6">
        <f>'1'!I66</f>
        <v>0.74275052054437429</v>
      </c>
      <c r="J66" s="6">
        <f>'1'!J66</f>
        <v>0.81501516185804301</v>
      </c>
      <c r="K66" s="6">
        <f>'1'!K66</f>
        <v>8.6628637720726989</v>
      </c>
      <c r="L66" s="6">
        <f>'1'!L66</f>
        <v>0.99033402739249898</v>
      </c>
      <c r="M66" s="6">
        <f>'1'!M66</f>
        <v>1.2167156386818316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1.2379175342406237</v>
      </c>
      <c r="S66" s="6">
        <f>'1'!S66</f>
        <v>0.74275052054437429</v>
      </c>
      <c r="T66" s="6">
        <f>'1'!T66</f>
        <v>1.5208945483522895</v>
      </c>
      <c r="U66" s="6">
        <f>'1'!U66</f>
        <v>0.91253672901137373</v>
      </c>
      <c r="V66" s="12">
        <f t="shared" si="0"/>
        <v>253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0.98774505387653999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1.234681317345675</v>
      </c>
      <c r="I67" s="6">
        <f>'1'!I67</f>
        <v>0.74080879040740499</v>
      </c>
      <c r="J67" s="6">
        <f>'1'!J67</f>
        <v>0.86448805288714003</v>
      </c>
      <c r="K67" s="6">
        <f>'1'!K67</f>
        <v>9.1887152352756782</v>
      </c>
      <c r="L67" s="6">
        <f>'1'!L67</f>
        <v>0.98774505387653999</v>
      </c>
      <c r="M67" s="6">
        <f>'1'!M67</f>
        <v>1.2135348486878796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1.234681317345675</v>
      </c>
      <c r="S67" s="6">
        <f>'1'!S67</f>
        <v>0.74080879040740499</v>
      </c>
      <c r="T67" s="6">
        <f>'1'!T67</f>
        <v>1.5169185608598497</v>
      </c>
      <c r="U67" s="6">
        <f>'1'!U67</f>
        <v>0.91015113651590973</v>
      </c>
      <c r="V67" s="12">
        <f t="shared" si="0"/>
        <v>253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0.99190365928650703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1.2398795741081339</v>
      </c>
      <c r="I68" s="6">
        <f>'1'!I68</f>
        <v>0.7439277444648803</v>
      </c>
      <c r="J68" s="6">
        <f>'1'!J68</f>
        <v>0.89908408819081898</v>
      </c>
      <c r="K68" s="6">
        <f>'1'!K68</f>
        <v>9.5564393647340076</v>
      </c>
      <c r="L68" s="6">
        <f>'1'!L68</f>
        <v>0.99190365928650703</v>
      </c>
      <c r="M68" s="6">
        <f>'1'!M68</f>
        <v>1.2186440745626443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1.2398795741081339</v>
      </c>
      <c r="S68" s="6">
        <f>'1'!S68</f>
        <v>0.7439277444648803</v>
      </c>
      <c r="T68" s="6">
        <f>'1'!T68</f>
        <v>1.5233050932033054</v>
      </c>
      <c r="U68" s="6">
        <f>'1'!U68</f>
        <v>0.91398305592198326</v>
      </c>
      <c r="V68" s="12">
        <f t="shared" si="0"/>
        <v>253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1</v>
      </c>
      <c r="D69" s="3" t="e">
        <f>'1'!D69</f>
        <v>#N/A</v>
      </c>
      <c r="E69" s="53" t="e">
        <f>'1'!E69</f>
        <v>#N/A</v>
      </c>
      <c r="F69" s="3">
        <f>'1'!F69</f>
        <v>1</v>
      </c>
      <c r="G69" s="53">
        <f>'1'!G69</f>
        <v>253</v>
      </c>
      <c r="H69" s="6">
        <f>'1'!H69</f>
        <v>1.25</v>
      </c>
      <c r="I69" s="6">
        <f>'1'!I69</f>
        <v>0.75</v>
      </c>
      <c r="J69" s="6">
        <f>'1'!J69</f>
        <v>0.93723090840350798</v>
      </c>
      <c r="K69" s="6">
        <f>'1'!K69</f>
        <v>9.9619050815765036</v>
      </c>
      <c r="L69" s="6">
        <f>'1'!L69</f>
        <v>1</v>
      </c>
      <c r="M69" s="6">
        <f>'1'!M69</f>
        <v>1.2285911672502907</v>
      </c>
      <c r="N69" s="3" t="e">
        <f>'1'!N69</f>
        <v>#N/A</v>
      </c>
      <c r="O69" s="3" t="e">
        <f>'1'!O69</f>
        <v>#N/A</v>
      </c>
      <c r="P69" s="3">
        <f>'1'!P69</f>
        <v>1</v>
      </c>
      <c r="Q69" s="3" t="e">
        <f>'1'!Q69</f>
        <v>#N/A</v>
      </c>
      <c r="R69" s="6">
        <f>'1'!R69</f>
        <v>1.25</v>
      </c>
      <c r="S69" s="6">
        <f>'1'!S69</f>
        <v>0.75</v>
      </c>
      <c r="T69" s="6">
        <f>'1'!T69</f>
        <v>1.5357389590628634</v>
      </c>
      <c r="U69" s="6">
        <f>'1'!U69</f>
        <v>0.92144337543771804</v>
      </c>
      <c r="V69" s="12">
        <f t="shared" si="0"/>
        <v>253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0.98651153528996605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1.2331394191124576</v>
      </c>
      <c r="I70" s="6">
        <f>'1'!I70</f>
        <v>0.73988365146747448</v>
      </c>
      <c r="J70" s="6">
        <f>'1'!J70</f>
        <v>0.97835450496999199</v>
      </c>
      <c r="K70" s="6">
        <f>'1'!K70</f>
        <v>10.399011201247905</v>
      </c>
      <c r="L70" s="6">
        <f>'1'!L70</f>
        <v>0.98651153528996605</v>
      </c>
      <c r="M70" s="6">
        <f>'1'!M70</f>
        <v>1.2120193586477757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1.2331394191124576</v>
      </c>
      <c r="S70" s="6">
        <f>'1'!S70</f>
        <v>0.73988365146747448</v>
      </c>
      <c r="T70" s="6">
        <f>'1'!T70</f>
        <v>1.5150241983097197</v>
      </c>
      <c r="U70" s="6">
        <f>'1'!U70</f>
        <v>0.90901451898583174</v>
      </c>
      <c r="V70" s="12">
        <f t="shared" si="0"/>
        <v>253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0.95296598874128202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1.1912074859266024</v>
      </c>
      <c r="I71" s="6">
        <f>'1'!I71</f>
        <v>0.71472449155596152</v>
      </c>
      <c r="J71" s="6">
        <f>'1'!J71</f>
        <v>1</v>
      </c>
      <c r="K71" s="6">
        <f>'1'!K71</f>
        <v>10.629082963712486</v>
      </c>
      <c r="L71" s="6">
        <f>'1'!L71</f>
        <v>0.95296598874128202</v>
      </c>
      <c r="M71" s="6">
        <f>'1'!M71</f>
        <v>1.1708055964574791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1.1912074859266024</v>
      </c>
      <c r="S71" s="6">
        <f>'1'!S71</f>
        <v>0.71472449155596152</v>
      </c>
      <c r="T71" s="6">
        <f>'1'!T71</f>
        <v>1.4635069955718487</v>
      </c>
      <c r="U71" s="6">
        <f>'1'!U71</f>
        <v>0.87810419734310929</v>
      </c>
      <c r="V71" s="12">
        <f t="shared" si="0"/>
        <v>253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0.90290863475682204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1.1286357934460276</v>
      </c>
      <c r="I72" s="6">
        <f>'1'!I72</f>
        <v>0.67718147606761647</v>
      </c>
      <c r="J72" s="6">
        <f>'1'!J72</f>
        <v>0.98351781403134497</v>
      </c>
      <c r="K72" s="6">
        <f>'1'!K72</f>
        <v>10.453892441628314</v>
      </c>
      <c r="L72" s="6">
        <f>'1'!L72</f>
        <v>0.90290863475682204</v>
      </c>
      <c r="M72" s="6">
        <f>'1'!M72</f>
        <v>1.1093055734962505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1.1286357934460276</v>
      </c>
      <c r="S72" s="6">
        <f>'1'!S72</f>
        <v>0.67718147606761647</v>
      </c>
      <c r="T72" s="6">
        <f>'1'!T72</f>
        <v>1.3866319668703131</v>
      </c>
      <c r="U72" s="6">
        <f>'1'!U72</f>
        <v>0.83197918012218786</v>
      </c>
      <c r="V72" s="12">
        <f t="shared" si="0"/>
        <v>253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0.89167180036916405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1.114589750461455</v>
      </c>
      <c r="I73" s="6">
        <f>'1'!I73</f>
        <v>0.66875385027687306</v>
      </c>
      <c r="J73" s="6">
        <f>'1'!J73</f>
        <v>0.92942647091230102</v>
      </c>
      <c r="K73" s="6">
        <f>'1'!K73</f>
        <v>9.8789510679973578</v>
      </c>
      <c r="L73" s="6">
        <f>'1'!L73</f>
        <v>0.89167180036916405</v>
      </c>
      <c r="M73" s="6">
        <f>'1'!M73</f>
        <v>1.0955000980197194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1.114589750461455</v>
      </c>
      <c r="S73" s="6">
        <f>'1'!S73</f>
        <v>0.66875385027687306</v>
      </c>
      <c r="T73" s="6">
        <f>'1'!T73</f>
        <v>1.3693751225246493</v>
      </c>
      <c r="U73" s="6">
        <f>'1'!U73</f>
        <v>0.82162507351478953</v>
      </c>
      <c r="V73" s="12">
        <f t="shared" si="0"/>
        <v>253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0.86459001371156596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1.0807375171394575</v>
      </c>
      <c r="I74" s="6">
        <f>'1'!I74</f>
        <v>0.6484425102836745</v>
      </c>
      <c r="J74" s="6">
        <f>'1'!J74</f>
        <v>0.88506881246478397</v>
      </c>
      <c r="K74" s="6">
        <f>'1'!K74</f>
        <v>9.4074698362826759</v>
      </c>
      <c r="L74" s="6">
        <f>'1'!L74</f>
        <v>0.86459001371156596</v>
      </c>
      <c r="M74" s="6">
        <f>'1'!M74</f>
        <v>1.0622276541388376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1.0807375171394575</v>
      </c>
      <c r="S74" s="6">
        <f>'1'!S74</f>
        <v>0.6484425102836745</v>
      </c>
      <c r="T74" s="6">
        <f>'1'!T74</f>
        <v>1.3277845676735469</v>
      </c>
      <c r="U74" s="6">
        <f>'1'!U74</f>
        <v>0.79667074060412824</v>
      </c>
      <c r="V74" s="12">
        <f t="shared" si="0"/>
        <v>253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0.81949444379345604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1.0243680547418201</v>
      </c>
      <c r="I75" s="6">
        <f>'1'!I75</f>
        <v>0.61462083284509206</v>
      </c>
      <c r="J75" s="6">
        <f>'1'!J75</f>
        <v>0.833952622628365</v>
      </c>
      <c r="K75" s="6">
        <f>'1'!K75</f>
        <v>8.8641516137225018</v>
      </c>
      <c r="L75" s="6">
        <f>'1'!L75</f>
        <v>0.81949444379345604</v>
      </c>
      <c r="M75" s="6">
        <f>'1'!M75</f>
        <v>1.0068236352553299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1.0243680547418201</v>
      </c>
      <c r="S75" s="6">
        <f>'1'!S75</f>
        <v>0.61462083284509206</v>
      </c>
      <c r="T75" s="6">
        <f>'1'!T75</f>
        <v>1.2585295440691624</v>
      </c>
      <c r="U75" s="6">
        <f>'1'!U75</f>
        <v>0.75511772644149744</v>
      </c>
      <c r="V75" s="12">
        <f t="shared" si="0"/>
        <v>253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0.79380300494705602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0.99225375618382006</v>
      </c>
      <c r="I76" s="6">
        <f>'1'!I76</f>
        <v>0.59535225371029199</v>
      </c>
      <c r="J76" s="6">
        <f>'1'!J76</f>
        <v>0.79109082134705899</v>
      </c>
      <c r="K76" s="6">
        <f>'1'!K76</f>
        <v>8.4085699719293423</v>
      </c>
      <c r="L76" s="6">
        <f>'1'!L76</f>
        <v>0.79380300494705602</v>
      </c>
      <c r="M76" s="6">
        <f>'1'!M76</f>
        <v>0.97525936041469186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0.99225375618382006</v>
      </c>
      <c r="S76" s="6">
        <f>'1'!S76</f>
        <v>0.59535225371029199</v>
      </c>
      <c r="T76" s="6">
        <f>'1'!T76</f>
        <v>1.2190742005183648</v>
      </c>
      <c r="U76" s="6">
        <f>'1'!U76</f>
        <v>0.73144452031101892</v>
      </c>
      <c r="V76" s="12">
        <f t="shared" si="0"/>
        <v>253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0.77697761178087699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0.97122201472609626</v>
      </c>
      <c r="I77" s="6">
        <f>'1'!I77</f>
        <v>0.58273320883565771</v>
      </c>
      <c r="J77" s="6">
        <f>'1'!J77</f>
        <v>0.76040376501699303</v>
      </c>
      <c r="K77" s="6">
        <f>'1'!K77</f>
        <v>8.0823947042849529</v>
      </c>
      <c r="L77" s="6">
        <f>'1'!L77</f>
        <v>0.77697761178087699</v>
      </c>
      <c r="M77" s="6">
        <f>'1'!M77</f>
        <v>0.95458783098521094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0.97122201472609626</v>
      </c>
      <c r="S77" s="6">
        <f>'1'!S77</f>
        <v>0.58273320883565771</v>
      </c>
      <c r="T77" s="6">
        <f>'1'!T77</f>
        <v>1.1932347887315138</v>
      </c>
      <c r="U77" s="6">
        <f>'1'!U77</f>
        <v>0.7159408732389082</v>
      </c>
      <c r="V77" s="12">
        <f t="shared" si="0"/>
        <v>253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0.76352456708526295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0.95440570885657872</v>
      </c>
      <c r="I78" s="6">
        <f>'1'!I78</f>
        <v>0.57264342531394719</v>
      </c>
      <c r="J78" s="6">
        <f>'1'!J78</f>
        <v>0.70744074379105104</v>
      </c>
      <c r="K78" s="6">
        <f>'1'!K78</f>
        <v>7.5194463576655508</v>
      </c>
      <c r="L78" s="6">
        <f>'1'!L78</f>
        <v>0.76352456708526295</v>
      </c>
      <c r="M78" s="6">
        <f>'1'!M78</f>
        <v>0.93805953909955608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0.95440570885657872</v>
      </c>
      <c r="S78" s="6">
        <f>'1'!S78</f>
        <v>0.57264342531394719</v>
      </c>
      <c r="T78" s="6">
        <f>'1'!T78</f>
        <v>1.1725744238744451</v>
      </c>
      <c r="U78" s="6">
        <f>'1'!U78</f>
        <v>0.70354465432466706</v>
      </c>
      <c r="V78" s="12">
        <f t="shared" si="0"/>
        <v>253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0.714171158006906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0.89271394750863253</v>
      </c>
      <c r="I79" s="6">
        <f>'1'!I79</f>
        <v>0.53562836850517948</v>
      </c>
      <c r="J79" s="6">
        <f>'1'!J79</f>
        <v>0.66771045248001604</v>
      </c>
      <c r="K79" s="6">
        <f>'1'!K79</f>
        <v>7.097149795148094</v>
      </c>
      <c r="L79" s="6">
        <f>'1'!L79</f>
        <v>0.714171158006906</v>
      </c>
      <c r="M79" s="6">
        <f>'1'!M79</f>
        <v>0.87742437663219641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0.89271394750863253</v>
      </c>
      <c r="S79" s="6">
        <f>'1'!S79</f>
        <v>0.53562836850517948</v>
      </c>
      <c r="T79" s="6">
        <f>'1'!T79</f>
        <v>1.0967804707902455</v>
      </c>
      <c r="U79" s="6">
        <f>'1'!U79</f>
        <v>0.65806828247414728</v>
      </c>
      <c r="V79" s="12">
        <f t="shared" si="0"/>
        <v>253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0.69057860287710005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0.86322325359637508</v>
      </c>
      <c r="I80" s="6">
        <f>'1'!I80</f>
        <v>0.51793395215782501</v>
      </c>
      <c r="J80" s="6">
        <f>'1'!J80</f>
        <v>0.65986695977879894</v>
      </c>
      <c r="K80" s="6">
        <f>'1'!K80</f>
        <v>7.0137806605015838</v>
      </c>
      <c r="L80" s="6">
        <f>'1'!L80</f>
        <v>0.69057860287710005</v>
      </c>
      <c r="M80" s="6">
        <f>'1'!M80</f>
        <v>0.84843877178685134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0.86322325359637508</v>
      </c>
      <c r="S80" s="6">
        <f>'1'!S80</f>
        <v>0.51793395215782501</v>
      </c>
      <c r="T80" s="6">
        <f>'1'!T80</f>
        <v>1.0605484647335641</v>
      </c>
      <c r="U80" s="6">
        <f>'1'!U80</f>
        <v>0.63632907884013856</v>
      </c>
      <c r="V80" s="12">
        <f t="shared" si="0"/>
        <v>253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0.71266388742275499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0.89082985927844371</v>
      </c>
      <c r="I81" s="6">
        <f>'1'!I81</f>
        <v>0.53449791556706627</v>
      </c>
      <c r="J81" s="6">
        <f>'1'!J81</f>
        <v>0.65080321417325204</v>
      </c>
      <c r="K81" s="6">
        <f>'1'!K81</f>
        <v>6.9174413564982418</v>
      </c>
      <c r="L81" s="6">
        <f>'1'!L81</f>
        <v>0.71266388742275499</v>
      </c>
      <c r="M81" s="6">
        <f>'1'!M81</f>
        <v>0.87557255730585237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0.89082985927844371</v>
      </c>
      <c r="S81" s="6">
        <f>'1'!S81</f>
        <v>0.53449791556706627</v>
      </c>
      <c r="T81" s="6">
        <f>'1'!T81</f>
        <v>1.0944656966323154</v>
      </c>
      <c r="U81" s="6">
        <f>'1'!U81</f>
        <v>0.65667941797938933</v>
      </c>
      <c r="V81" s="12">
        <f t="shared" si="0"/>
        <v>253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0.70985101508971105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0.88731376886213886</v>
      </c>
      <c r="I82" s="6">
        <f>'1'!I82</f>
        <v>0.53238826131728323</v>
      </c>
      <c r="J82" s="6">
        <f>'1'!J82</f>
        <v>0.64427555431372097</v>
      </c>
      <c r="K82" s="6">
        <f>'1'!K82</f>
        <v>6.8480583182923898</v>
      </c>
      <c r="L82" s="6">
        <f>'1'!L82</f>
        <v>0.70985101508971105</v>
      </c>
      <c r="M82" s="6">
        <f>'1'!M82</f>
        <v>0.87211668720287183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0.88731376886213886</v>
      </c>
      <c r="S82" s="6">
        <f>'1'!S82</f>
        <v>0.53238826131728323</v>
      </c>
      <c r="T82" s="6">
        <f>'1'!T82</f>
        <v>1.0901458590035897</v>
      </c>
      <c r="U82" s="6">
        <f>'1'!U82</f>
        <v>0.65408751540215393</v>
      </c>
      <c r="V82" s="12">
        <f t="shared" si="0"/>
        <v>253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0.69844109590699999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0.87305136988374998</v>
      </c>
      <c r="I83" s="6">
        <f>'1'!I83</f>
        <v>0.52383082193024999</v>
      </c>
      <c r="J83" s="6">
        <f>'1'!J83</f>
        <v>0.62075007962268003</v>
      </c>
      <c r="K83" s="6">
        <f>'1'!K83</f>
        <v>6.5980040960405972</v>
      </c>
      <c r="L83" s="6">
        <f>'1'!L83</f>
        <v>0.69844109590699999</v>
      </c>
      <c r="M83" s="6">
        <f>'1'!M83</f>
        <v>0.85809856127595341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0.87305136988374998</v>
      </c>
      <c r="S83" s="6">
        <f>'1'!S83</f>
        <v>0.52383082193024999</v>
      </c>
      <c r="T83" s="6">
        <f>'1'!T83</f>
        <v>1.0726232015949417</v>
      </c>
      <c r="U83" s="6">
        <f>'1'!U83</f>
        <v>0.64357392095696508</v>
      </c>
      <c r="V83" s="12">
        <f t="shared" si="0"/>
        <v>253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0.71688035125227301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0.89610043906534131</v>
      </c>
      <c r="I84" s="6">
        <f>'1'!I84</f>
        <v>0.5376602634392047</v>
      </c>
      <c r="J84" s="6">
        <f>'1'!J84</f>
        <v>0.61486871094992002</v>
      </c>
      <c r="K84" s="6">
        <f>'1'!K84</f>
        <v>6.5354905404776522</v>
      </c>
      <c r="L84" s="6">
        <f>'1'!L84</f>
        <v>0.71688035125227301</v>
      </c>
      <c r="M84" s="6">
        <f>'1'!M84</f>
        <v>0.88075286752382853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0.89610043906534131</v>
      </c>
      <c r="S84" s="6">
        <f>'1'!S84</f>
        <v>0.5376602634392047</v>
      </c>
      <c r="T84" s="6">
        <f>'1'!T84</f>
        <v>1.1009410844047856</v>
      </c>
      <c r="U84" s="6">
        <f>'1'!U84</f>
        <v>0.6605646506428714</v>
      </c>
      <c r="V84" s="12">
        <f t="shared" si="0"/>
        <v>253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0.70470011109172803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0.88087513886466007</v>
      </c>
      <c r="I85" s="6">
        <f>'1'!I85</f>
        <v>0.528525083318796</v>
      </c>
      <c r="J85" s="6">
        <f>'1'!J85</f>
        <v>0.57170032945595595</v>
      </c>
      <c r="K85" s="6">
        <f>'1'!K85</f>
        <v>6.0766502321691167</v>
      </c>
      <c r="L85" s="6">
        <f>'1'!L85</f>
        <v>0.70470011109172803</v>
      </c>
      <c r="M85" s="6">
        <f>'1'!M85</f>
        <v>0.86578833204759564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0.88087513886466007</v>
      </c>
      <c r="S85" s="6">
        <f>'1'!S85</f>
        <v>0.528525083318796</v>
      </c>
      <c r="T85" s="6">
        <f>'1'!T85</f>
        <v>1.0822354150594946</v>
      </c>
      <c r="U85" s="6">
        <f>'1'!U85</f>
        <v>0.64934124903569668</v>
      </c>
      <c r="V85" s="12">
        <f t="shared" si="0"/>
        <v>253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0.683222491772426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0.85402811471553253</v>
      </c>
      <c r="I86" s="6">
        <f>'1'!I86</f>
        <v>0.51241686882931947</v>
      </c>
      <c r="J86" s="6">
        <f>'1'!J86</f>
        <v>0.55848490113567695</v>
      </c>
      <c r="K86" s="6">
        <f>'1'!K86</f>
        <v>5.9361823481518758</v>
      </c>
      <c r="L86" s="6">
        <f>'1'!L86</f>
        <v>0.683222491772426</v>
      </c>
      <c r="M86" s="6">
        <f>'1'!M86</f>
        <v>0.839401118658337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0.85402811471553253</v>
      </c>
      <c r="S86" s="6">
        <f>'1'!S86</f>
        <v>0.51241686882931947</v>
      </c>
      <c r="T86" s="6">
        <f>'1'!T86</f>
        <v>1.0492513983229212</v>
      </c>
      <c r="U86" s="6">
        <f>'1'!U86</f>
        <v>0.62955083899375275</v>
      </c>
      <c r="V86" s="12">
        <f t="shared" si="0"/>
        <v>253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0.66337470704675405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0.82921838380844259</v>
      </c>
      <c r="I87" s="6">
        <f>'1'!I87</f>
        <v>0.49753103028506551</v>
      </c>
      <c r="J87" s="6">
        <f>'1'!J87</f>
        <v>0.54899736688104295</v>
      </c>
      <c r="K87" s="6">
        <f>'1'!K87</f>
        <v>5.8353385594383074</v>
      </c>
      <c r="L87" s="6">
        <f>'1'!L87</f>
        <v>0.66337470704675405</v>
      </c>
      <c r="M87" s="6">
        <f>'1'!M87</f>
        <v>0.81501630565489125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0.82921838380844259</v>
      </c>
      <c r="S87" s="6">
        <f>'1'!S87</f>
        <v>0.49753103028506551</v>
      </c>
      <c r="T87" s="6">
        <f>'1'!T87</f>
        <v>1.018770382068614</v>
      </c>
      <c r="U87" s="6">
        <f>'1'!U87</f>
        <v>0.61126222924116846</v>
      </c>
      <c r="V87" s="12">
        <f t="shared" si="0"/>
        <v>253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0.64788856035280895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0.80986070044101122</v>
      </c>
      <c r="I88" s="6">
        <f>'1'!I88</f>
        <v>0.48591642026460669</v>
      </c>
      <c r="J88" s="6">
        <f>'1'!J88</f>
        <v>0.51662629270024496</v>
      </c>
      <c r="K88" s="6">
        <f>'1'!K88</f>
        <v>5.4912637263461139</v>
      </c>
      <c r="L88" s="6">
        <f>'1'!L88</f>
        <v>0.64788856035280895</v>
      </c>
      <c r="M88" s="6">
        <f>'1'!M88</f>
        <v>0.79599016261196798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0.80986070044101122</v>
      </c>
      <c r="S88" s="6">
        <f>'1'!S88</f>
        <v>0.48591642026460669</v>
      </c>
      <c r="T88" s="6">
        <f>'1'!T88</f>
        <v>0.99498770326496</v>
      </c>
      <c r="U88" s="6">
        <f>'1'!U88</f>
        <v>0.59699262195897596</v>
      </c>
      <c r="V88" s="12">
        <f t="shared" si="0"/>
        <v>253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0.63379699081166596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0.79224623851458242</v>
      </c>
      <c r="I89" s="6">
        <f>'1'!I89</f>
        <v>0.4753477431087495</v>
      </c>
      <c r="J89" s="6">
        <f>'1'!J89</f>
        <v>0.50728007607912096</v>
      </c>
      <c r="K89" s="6">
        <f>'1'!K89</f>
        <v>5.3919220144833586</v>
      </c>
      <c r="L89" s="6">
        <f>'1'!L89</f>
        <v>0.63379699081166596</v>
      </c>
      <c r="M89" s="6">
        <f>'1'!M89</f>
        <v>0.77867738474102643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0.79224623851458242</v>
      </c>
      <c r="S89" s="6">
        <f>'1'!S89</f>
        <v>0.4753477431087495</v>
      </c>
      <c r="T89" s="6">
        <f>'1'!T89</f>
        <v>0.9733467309262831</v>
      </c>
      <c r="U89" s="6">
        <f>'1'!U89</f>
        <v>0.58400803855576977</v>
      </c>
      <c r="V89" s="12">
        <f t="shared" si="0"/>
        <v>253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0.62346074318127598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0.77932592897659503</v>
      </c>
      <c r="I90" s="6">
        <f>'1'!I90</f>
        <v>0.46759555738595698</v>
      </c>
      <c r="J90" s="6">
        <f>'1'!J90</f>
        <v>0.513049152814822</v>
      </c>
      <c r="K90" s="6">
        <f>'1'!K90</f>
        <v>5.4532420097311487</v>
      </c>
      <c r="L90" s="6">
        <f>'1'!L90</f>
        <v>0.62346074318127598</v>
      </c>
      <c r="M90" s="6">
        <f>'1'!M90</f>
        <v>0.76597836219981763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0.77932592897659503</v>
      </c>
      <c r="S90" s="6">
        <f>'1'!S90</f>
        <v>0.46759555738595698</v>
      </c>
      <c r="T90" s="6">
        <f>'1'!T90</f>
        <v>0.95747295274977207</v>
      </c>
      <c r="U90" s="6">
        <f>'1'!U90</f>
        <v>0.5744837716498632</v>
      </c>
      <c r="V90" s="12">
        <f t="shared" si="0"/>
        <v>253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0.60378245963194399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0.75472807453992996</v>
      </c>
      <c r="I91" s="6">
        <f>'1'!I91</f>
        <v>0.45283684472395802</v>
      </c>
      <c r="J91" s="6">
        <f>'1'!J91</f>
        <v>0.48892108124987599</v>
      </c>
      <c r="K91" s="6">
        <f>'1'!K91</f>
        <v>5.1967827353129454</v>
      </c>
      <c r="L91" s="6">
        <f>'1'!L91</f>
        <v>0.60378245963194399</v>
      </c>
      <c r="M91" s="6">
        <f>'1'!M91</f>
        <v>0.74180179684446157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0.75472807453992996</v>
      </c>
      <c r="S91" s="6">
        <f>'1'!S91</f>
        <v>0.45283684472395802</v>
      </c>
      <c r="T91" s="6">
        <f>'1'!T91</f>
        <v>0.92725224605557699</v>
      </c>
      <c r="U91" s="6">
        <f>'1'!U91</f>
        <v>0.55635134763334615</v>
      </c>
      <c r="V91" s="12">
        <f t="shared" si="0"/>
        <v>253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0.56887195896035803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0.71108994870044751</v>
      </c>
      <c r="I92" s="6">
        <f>'1'!I92</f>
        <v>0.42665396922026855</v>
      </c>
      <c r="J92" s="6">
        <f>'1'!J92</f>
        <v>0.435592289293734</v>
      </c>
      <c r="K92" s="6">
        <f>'1'!K92</f>
        <v>4.629946581256549</v>
      </c>
      <c r="L92" s="6">
        <f>'1'!L92</f>
        <v>0.56887195896035803</v>
      </c>
      <c r="M92" s="6">
        <f>'1'!M92</f>
        <v>0.69891106407506576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0.71108994870044751</v>
      </c>
      <c r="S92" s="6">
        <f>'1'!S92</f>
        <v>0.42665396922026855</v>
      </c>
      <c r="T92" s="6">
        <f>'1'!T92</f>
        <v>0.87363883009383225</v>
      </c>
      <c r="U92" s="6">
        <f>'1'!U92</f>
        <v>0.52418329805629926</v>
      </c>
      <c r="V92" s="12">
        <f t="shared" si="0"/>
        <v>253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0.50648916123726595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0.63311145154658244</v>
      </c>
      <c r="I93" s="6">
        <f>'1'!I93</f>
        <v>0.37986687092794946</v>
      </c>
      <c r="J93" s="6">
        <f>'1'!J93</f>
        <v>0.38733067158891998</v>
      </c>
      <c r="K93" s="6">
        <f>'1'!K93</f>
        <v>4.1169698427091053</v>
      </c>
      <c r="L93" s="6">
        <f>'1'!L93</f>
        <v>0.50648916123726595</v>
      </c>
      <c r="M93" s="6">
        <f>'1'!M93</f>
        <v>0.62226810980411329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0.63311145154658244</v>
      </c>
      <c r="S93" s="6">
        <f>'1'!S93</f>
        <v>0.37986687092794946</v>
      </c>
      <c r="T93" s="6">
        <f>'1'!T93</f>
        <v>0.77783513725514164</v>
      </c>
      <c r="U93" s="6">
        <f>'1'!U93</f>
        <v>0.46670108235308494</v>
      </c>
      <c r="V93" s="12">
        <f t="shared" si="0"/>
        <v>253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0.46418754258684403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0.58023442823355498</v>
      </c>
      <c r="I94" s="6">
        <f>'1'!I94</f>
        <v>0.34814065694013302</v>
      </c>
      <c r="J94" s="6">
        <f>'1'!J94</f>
        <v>0.370418601269139</v>
      </c>
      <c r="K94" s="6">
        <f>'1'!K94</f>
        <v>3.9372100441920135</v>
      </c>
      <c r="L94" s="6">
        <f>'1'!L94</f>
        <v>0.46418754258684403</v>
      </c>
      <c r="M94" s="6">
        <f>'1'!M94</f>
        <v>0.57029671476981469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0.58023442823355498</v>
      </c>
      <c r="S94" s="6">
        <f>'1'!S94</f>
        <v>0.34814065694013302</v>
      </c>
      <c r="T94" s="6">
        <f>'1'!T94</f>
        <v>0.7128708934622684</v>
      </c>
      <c r="U94" s="6">
        <f>'1'!U94</f>
        <v>0.42772253607736099</v>
      </c>
      <c r="V94" s="12">
        <f t="shared" si="0"/>
        <v>253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0.47003719074725703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0.58754648843407131</v>
      </c>
      <c r="I95" s="6">
        <f>'1'!I95</f>
        <v>0.35252789306044274</v>
      </c>
      <c r="J95" s="6">
        <f>'1'!J95</f>
        <v>0.36159460741080202</v>
      </c>
      <c r="K95" s="6">
        <f>'1'!K95</f>
        <v>3.8434190814004605</v>
      </c>
      <c r="L95" s="6">
        <f>'1'!L95</f>
        <v>0.47003719074725703</v>
      </c>
      <c r="M95" s="6">
        <f>'1'!M95</f>
        <v>0.57748354083122011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0.58754648843407131</v>
      </c>
      <c r="S95" s="6">
        <f>'1'!S95</f>
        <v>0.35252789306044274</v>
      </c>
      <c r="T95" s="6">
        <f>'1'!T95</f>
        <v>0.72185442603902517</v>
      </c>
      <c r="U95" s="6">
        <f>'1'!U95</f>
        <v>0.43311265562341505</v>
      </c>
      <c r="V95" s="12">
        <f t="shared" si="0"/>
        <v>253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0.43682449127209799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0.54603061409012255</v>
      </c>
      <c r="I96" s="6">
        <f>'1'!I96</f>
        <v>0.32761836845407349</v>
      </c>
      <c r="J96" s="6">
        <f>'1'!J96</f>
        <v>0.34434723203511802</v>
      </c>
      <c r="K96" s="6">
        <f>'1'!K96</f>
        <v>3.6600952976260235</v>
      </c>
      <c r="L96" s="6">
        <f>'1'!L96</f>
        <v>0.43682449127209799</v>
      </c>
      <c r="M96" s="6">
        <f>'1'!M96</f>
        <v>0.53667871161550129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0.54603061409012255</v>
      </c>
      <c r="S96" s="6">
        <f>'1'!S96</f>
        <v>0.32761836845407349</v>
      </c>
      <c r="T96" s="6">
        <f>'1'!T96</f>
        <v>0.67084838951937664</v>
      </c>
      <c r="U96" s="6">
        <f>'1'!U96</f>
        <v>0.40250903371162594</v>
      </c>
      <c r="V96" s="12">
        <f t="shared" si="0"/>
        <v>253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0.412339597696186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0.51542449712023253</v>
      </c>
      <c r="I97" s="6">
        <f>'1'!I97</f>
        <v>0.30925469827213947</v>
      </c>
      <c r="J97" s="6">
        <f>'1'!J97</f>
        <v>0.32023090859157999</v>
      </c>
      <c r="K97" s="6">
        <f>'1'!K97</f>
        <v>3.4037608949649334</v>
      </c>
      <c r="L97" s="6">
        <f>'1'!L97</f>
        <v>0.412339597696186</v>
      </c>
      <c r="M97" s="6">
        <f>'1'!M97</f>
        <v>0.50659678763707239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0.51542449712023253</v>
      </c>
      <c r="S97" s="6">
        <f>'1'!S97</f>
        <v>0.30925469827213947</v>
      </c>
      <c r="T97" s="6">
        <f>'1'!T97</f>
        <v>0.63324598454634051</v>
      </c>
      <c r="U97" s="6">
        <f>'1'!U97</f>
        <v>0.37994759072780426</v>
      </c>
      <c r="V97" s="12">
        <f t="shared" si="0"/>
        <v>253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0.37233409866361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0.46541762332951253</v>
      </c>
      <c r="I98" s="6">
        <f>'1'!I98</f>
        <v>0.27925057399770747</v>
      </c>
      <c r="J98" s="6">
        <f>'1'!J98</f>
        <v>0.305929070429591</v>
      </c>
      <c r="K98" s="6">
        <f>'1'!K98</f>
        <v>3.2517454706075628</v>
      </c>
      <c r="L98" s="6">
        <f>'1'!L98</f>
        <v>0.37233409866361</v>
      </c>
      <c r="M98" s="6">
        <f>'1'!M98</f>
        <v>0.45744638488420952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0.46541762332951253</v>
      </c>
      <c r="S98" s="6">
        <f>'1'!S98</f>
        <v>0.27925057399770747</v>
      </c>
      <c r="T98" s="6">
        <f>'1'!T98</f>
        <v>0.57180798110526188</v>
      </c>
      <c r="U98" s="6">
        <f>'1'!U98</f>
        <v>0.34308478866315717</v>
      </c>
      <c r="V98" s="12">
        <f t="shared" si="0"/>
        <v>253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0.295050840860062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0.36881355107507752</v>
      </c>
      <c r="I99" s="6">
        <f>'1'!I99</f>
        <v>0.22128813064504649</v>
      </c>
      <c r="J99" s="6">
        <f>'1'!J99</f>
        <v>0.27419281078330998</v>
      </c>
      <c r="K99" s="6">
        <f>'1'!K99</f>
        <v>2.9144181338693214</v>
      </c>
      <c r="L99" s="6">
        <f>'1'!L99</f>
        <v>0.295050840860062</v>
      </c>
      <c r="M99" s="6">
        <f>'1'!M99</f>
        <v>0.36249685697044337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0.36881355107507752</v>
      </c>
      <c r="S99" s="6">
        <f>'1'!S99</f>
        <v>0.22128813064504649</v>
      </c>
      <c r="T99" s="6">
        <f>'1'!T99</f>
        <v>0.45312107121305423</v>
      </c>
      <c r="U99" s="6">
        <f>'1'!U99</f>
        <v>0.27187264272783251</v>
      </c>
      <c r="V99" s="12">
        <f t="shared" si="0"/>
        <v>253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0.226880702642937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0.28360087830367126</v>
      </c>
      <c r="I100" s="6">
        <f>'1'!I100</f>
        <v>0.17016052698220274</v>
      </c>
      <c r="J100" s="6">
        <f>'1'!J100</f>
        <v>0.25623116126433998</v>
      </c>
      <c r="K100" s="6">
        <f>'1'!K100</f>
        <v>2.7235022709670629</v>
      </c>
      <c r="L100" s="6">
        <f>'1'!L100</f>
        <v>0.226880702642937</v>
      </c>
      <c r="M100" s="6">
        <f>'1'!M100</f>
        <v>0.27874362728665208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0.28360087830367126</v>
      </c>
      <c r="S100" s="6">
        <f>'1'!S100</f>
        <v>0.17016052698220274</v>
      </c>
      <c r="T100" s="6">
        <f>'1'!T100</f>
        <v>0.34842953410831512</v>
      </c>
      <c r="U100" s="6">
        <f>'1'!U100</f>
        <v>0.20905772046498905</v>
      </c>
      <c r="V100" s="12">
        <f t="shared" si="0"/>
        <v>253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0.18866810000565301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0.23583512500706627</v>
      </c>
      <c r="I101" s="6">
        <f>'1'!I101</f>
        <v>0.14150107500423975</v>
      </c>
      <c r="J101" s="6">
        <f>'1'!J101</f>
        <v>0.24246523312275201</v>
      </c>
      <c r="K101" s="6">
        <f>'1'!K101</f>
        <v>2.5771830786776198</v>
      </c>
      <c r="L101" s="6">
        <f>'1'!L101</f>
        <v>0.18866810000565301</v>
      </c>
      <c r="M101" s="6">
        <f>'1'!M101</f>
        <v>0.2317959612088398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0.23583512500706627</v>
      </c>
      <c r="S101" s="6">
        <f>'1'!S101</f>
        <v>0.14150107500423975</v>
      </c>
      <c r="T101" s="6">
        <f>'1'!T101</f>
        <v>0.28974495151104973</v>
      </c>
      <c r="U101" s="6">
        <f>'1'!U101</f>
        <v>0.17384697090662984</v>
      </c>
      <c r="V101" s="12">
        <f t="shared" si="0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0.127284782660362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0.15910597832545251</v>
      </c>
      <c r="I102" s="6">
        <f>'1'!I102</f>
        <v>9.5463586995271493E-2</v>
      </c>
      <c r="J102" s="6">
        <f>'1'!J102</f>
        <v>0.20484640021713099</v>
      </c>
      <c r="K102" s="6">
        <f>'1'!K102</f>
        <v>2.1773293827257367</v>
      </c>
      <c r="L102" s="6">
        <f>'1'!L102</f>
        <v>0.127284782660362</v>
      </c>
      <c r="M102" s="6">
        <f>'1'!M102</f>
        <v>0.15638095970189372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0.15910597832545251</v>
      </c>
      <c r="S102" s="6">
        <f>'1'!S102</f>
        <v>9.5463586995271493E-2</v>
      </c>
      <c r="T102" s="6">
        <f>'1'!T102</f>
        <v>0.19547619962736715</v>
      </c>
      <c r="U102" s="6">
        <f>'1'!U102</f>
        <v>0.1172857197764203</v>
      </c>
      <c r="V102" s="12">
        <f t="shared" ref="V102:V106" si="1">$AH$43</f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8.6388871154897906E-2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0.10798608894362238</v>
      </c>
      <c r="I103" s="6">
        <f>'1'!I103</f>
        <v>6.479165336617343E-2</v>
      </c>
      <c r="J103" s="6">
        <f>'1'!J103</f>
        <v>0.17847836136320699</v>
      </c>
      <c r="K103" s="6">
        <f>'1'!K103</f>
        <v>1.8970613101569842</v>
      </c>
      <c r="L103" s="6">
        <f>'1'!L103</f>
        <v>8.6388871154897906E-2</v>
      </c>
      <c r="M103" s="6">
        <f>'1'!M103</f>
        <v>0.10613660404963099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0.10798608894362238</v>
      </c>
      <c r="S103" s="6">
        <f>'1'!S103</f>
        <v>6.479165336617343E-2</v>
      </c>
      <c r="T103" s="6">
        <f>'1'!T103</f>
        <v>0.13267075506203874</v>
      </c>
      <c r="U103" s="6">
        <f>'1'!U103</f>
        <v>7.9602453037223242E-2</v>
      </c>
      <c r="V103" s="12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5.1162312870158697E-2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6.3952891087698374E-2</v>
      </c>
      <c r="I104" s="6">
        <f>'1'!I104</f>
        <v>3.8371734652619019E-2</v>
      </c>
      <c r="J104" s="6">
        <f>'1'!J104</f>
        <v>0.14096796577690801</v>
      </c>
      <c r="K104" s="6">
        <f>'1'!K104</f>
        <v>1.4983602034685377</v>
      </c>
      <c r="L104" s="6">
        <f>'1'!L104</f>
        <v>5.1162312870158697E-2</v>
      </c>
      <c r="M104" s="6">
        <f>'1'!M104</f>
        <v>6.2857565688372849E-2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6.3952891087698374E-2</v>
      </c>
      <c r="S104" s="6">
        <f>'1'!S104</f>
        <v>3.8371734652619019E-2</v>
      </c>
      <c r="T104" s="6">
        <f>'1'!T104</f>
        <v>7.8571957110466065E-2</v>
      </c>
      <c r="U104" s="6">
        <f>'1'!U104</f>
        <v>4.7143174266279633E-2</v>
      </c>
      <c r="V104" s="12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1.80222617093161E-2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2.2527827136645126E-2</v>
      </c>
      <c r="I105" s="6">
        <f>'1'!I105</f>
        <v>1.3516696281987074E-2</v>
      </c>
      <c r="J105" s="6">
        <f>'1'!J105</f>
        <v>0.111702324075656</v>
      </c>
      <c r="K105" s="6">
        <f>'1'!K105</f>
        <v>1.1872932698396463</v>
      </c>
      <c r="L105" s="6">
        <f>'1'!L105</f>
        <v>1.80222617093161E-2</v>
      </c>
      <c r="M105" s="6">
        <f>'1'!M105</f>
        <v>2.2141991549938886E-2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2.2527827136645126E-2</v>
      </c>
      <c r="S105" s="6">
        <f>'1'!S105</f>
        <v>1.3516696281987074E-2</v>
      </c>
      <c r="T105" s="6">
        <f>'1'!T105</f>
        <v>2.7677489437423607E-2</v>
      </c>
      <c r="U105" s="6">
        <f>'1'!U105</f>
        <v>1.6606493662454164E-2</v>
      </c>
      <c r="V105" s="12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2.75614729085298E-2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3.4451841135662249E-2</v>
      </c>
      <c r="I106" s="6">
        <f>'1'!I106</f>
        <v>2.0671104681397351E-2</v>
      </c>
      <c r="J106" s="6">
        <f>'1'!J106</f>
        <v>9.3188444172078597E-2</v>
      </c>
      <c r="K106" s="6">
        <f>'1'!K106</f>
        <v>0.99050770436431268</v>
      </c>
      <c r="L106" s="6">
        <f>'1'!L106</f>
        <v>2.75614729085298E-2</v>
      </c>
      <c r="M106" s="6">
        <f>'1'!M106</f>
        <v>3.3861782171827892E-2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3.4451841135662249E-2</v>
      </c>
      <c r="S106" s="6">
        <f>'1'!S106</f>
        <v>2.0671104681397351E-2</v>
      </c>
      <c r="T106" s="6">
        <f>'1'!T106</f>
        <v>4.2327227714784865E-2</v>
      </c>
      <c r="U106" s="6">
        <f>'1'!U106</f>
        <v>2.5396336628870919E-2</v>
      </c>
      <c r="V106" s="12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4.7040497350067802E-2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5.880062168758475E-2</v>
      </c>
      <c r="I107" s="6">
        <f>'1'!I107</f>
        <v>3.5280373012550853E-2</v>
      </c>
      <c r="J107" s="6">
        <f>'1'!J107</f>
        <v>7.3017218054713701E-2</v>
      </c>
      <c r="K107" s="6">
        <f>'1'!K107</f>
        <v>0.7761060684830372</v>
      </c>
      <c r="L107" s="6">
        <f>'1'!L107</f>
        <v>4.7040497350067802E-2</v>
      </c>
      <c r="M107" s="6">
        <f>'1'!M107</f>
        <v>5.7793539547354007E-2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5.880062168758475E-2</v>
      </c>
      <c r="S107" s="6">
        <f>'1'!S107</f>
        <v>3.5280373012550853E-2</v>
      </c>
      <c r="T107" s="6">
        <f>'1'!T107</f>
        <v>7.2241924434192514E-2</v>
      </c>
      <c r="U107" s="6">
        <f>'1'!U107</f>
        <v>4.3345154660515507E-2</v>
      </c>
      <c r="V107" s="86">
        <f t="shared" ref="V107:V170" si="2">$AI$43</f>
        <v>344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7.0038645094747304E-2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8.7548306368434137E-2</v>
      </c>
      <c r="I108" s="6">
        <f>'1'!I108</f>
        <v>5.2528983821060478E-2</v>
      </c>
      <c r="J108" s="6">
        <f>'1'!J108</f>
        <v>6.9478549216482499E-2</v>
      </c>
      <c r="K108" s="6">
        <f>'1'!K108</f>
        <v>0.73849326382037361</v>
      </c>
      <c r="L108" s="6">
        <f>'1'!L108</f>
        <v>7.0038645094747304E-2</v>
      </c>
      <c r="M108" s="6">
        <f>'1'!M108</f>
        <v>8.6048860729584439E-2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8.7548306368434137E-2</v>
      </c>
      <c r="S108" s="6">
        <f>'1'!S108</f>
        <v>5.2528983821060478E-2</v>
      </c>
      <c r="T108" s="6">
        <f>'1'!T108</f>
        <v>0.10756107591198055</v>
      </c>
      <c r="U108" s="6">
        <f>'1'!U108</f>
        <v>6.4536645547188326E-2</v>
      </c>
      <c r="V108" s="86">
        <f t="shared" si="2"/>
        <v>344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0.118675819957689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0.14834477494711124</v>
      </c>
      <c r="I109" s="6">
        <f>'1'!I109</f>
        <v>8.900686496826675E-2</v>
      </c>
      <c r="J109" s="6">
        <f>'1'!J109</f>
        <v>8.2298247637038704E-2</v>
      </c>
      <c r="K109" s="6">
        <f>'1'!K109</f>
        <v>0.87475490190223948</v>
      </c>
      <c r="L109" s="6">
        <f>'1'!L109</f>
        <v>0.118675819957689</v>
      </c>
      <c r="M109" s="6">
        <f>'1'!M109</f>
        <v>0.14580406416620248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0.14834477494711124</v>
      </c>
      <c r="S109" s="6">
        <f>'1'!S109</f>
        <v>8.900686496826675E-2</v>
      </c>
      <c r="T109" s="6">
        <f>'1'!T109</f>
        <v>0.18225508020775311</v>
      </c>
      <c r="U109" s="6">
        <f>'1'!U109</f>
        <v>0.10935304812465185</v>
      </c>
      <c r="V109" s="86">
        <f t="shared" si="2"/>
        <v>344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0.17719026275172201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0.22148782843965251</v>
      </c>
      <c r="I110" s="6">
        <f>'1'!I110</f>
        <v>0.1328926970637915</v>
      </c>
      <c r="J110" s="6">
        <f>'1'!J110</f>
        <v>7.8567426222059103E-2</v>
      </c>
      <c r="K110" s="6">
        <f>'1'!K110</f>
        <v>0.83509969155962605</v>
      </c>
      <c r="L110" s="6">
        <f>'1'!L110</f>
        <v>0.17719026275172201</v>
      </c>
      <c r="M110" s="6">
        <f>'1'!M110</f>
        <v>0.21769439173952385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0.22148782843965251</v>
      </c>
      <c r="S110" s="6">
        <f>'1'!S110</f>
        <v>0.1328926970637915</v>
      </c>
      <c r="T110" s="6">
        <f>'1'!T110</f>
        <v>0.27211798967440481</v>
      </c>
      <c r="U110" s="6">
        <f>'1'!U110</f>
        <v>0.16327079380464288</v>
      </c>
      <c r="V110" s="86">
        <f t="shared" si="2"/>
        <v>344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0.235862348427511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0.29482793553438874</v>
      </c>
      <c r="I111" s="6">
        <f>'1'!I111</f>
        <v>0.17689676132063326</v>
      </c>
      <c r="J111" s="6">
        <f>'1'!J111</f>
        <v>6.5350929724248594E-2</v>
      </c>
      <c r="K111" s="6">
        <f>'1'!K111</f>
        <v>0.69462045379478266</v>
      </c>
      <c r="L111" s="6">
        <f>'1'!L111</f>
        <v>0.235862348427511</v>
      </c>
      <c r="M111" s="6">
        <f>'1'!M111</f>
        <v>0.28977839796495053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0.29482793553438874</v>
      </c>
      <c r="S111" s="6">
        <f>'1'!S111</f>
        <v>0.17689676132063326</v>
      </c>
      <c r="T111" s="6">
        <f>'1'!T111</f>
        <v>0.36222299745618813</v>
      </c>
      <c r="U111" s="6">
        <f>'1'!U111</f>
        <v>0.2173337984737129</v>
      </c>
      <c r="V111" s="86">
        <f t="shared" si="2"/>
        <v>344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0.286604652528126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0.35825581566015752</v>
      </c>
      <c r="I112" s="6">
        <f>'1'!I112</f>
        <v>0.21495348939609449</v>
      </c>
      <c r="J112" s="6">
        <f>'1'!J112</f>
        <v>4.8342439969682002E-2</v>
      </c>
      <c r="K112" s="6">
        <f>'1'!K112</f>
        <v>0.51383580510604054</v>
      </c>
      <c r="L112" s="6">
        <f>'1'!L112</f>
        <v>0.286604652528126</v>
      </c>
      <c r="M112" s="6">
        <f>'1'!M112</f>
        <v>0.35211994458889428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0.35825581566015752</v>
      </c>
      <c r="S112" s="6">
        <f>'1'!S112</f>
        <v>0.21495348939609449</v>
      </c>
      <c r="T112" s="6">
        <f>'1'!T112</f>
        <v>0.44014993073611786</v>
      </c>
      <c r="U112" s="6">
        <f>'1'!U112</f>
        <v>0.26408995844167071</v>
      </c>
      <c r="V112" s="86">
        <f t="shared" si="2"/>
        <v>344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0.32727365188138602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0.40909206485173255</v>
      </c>
      <c r="I113" s="6">
        <f>'1'!I113</f>
        <v>0.24545523891103951</v>
      </c>
      <c r="J113" s="6">
        <f>'1'!J113</f>
        <v>4.2419053429806897E-2</v>
      </c>
      <c r="K113" s="6">
        <f>'1'!K113</f>
        <v>0.4508756381475702</v>
      </c>
      <c r="L113" s="6">
        <f>'1'!L113</f>
        <v>0.32727365188138602</v>
      </c>
      <c r="M113" s="6">
        <f>'1'!M113</f>
        <v>0.40208551797521735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0.40909206485173255</v>
      </c>
      <c r="S113" s="6">
        <f>'1'!S113</f>
        <v>0.24545523891103951</v>
      </c>
      <c r="T113" s="6">
        <f>'1'!T113</f>
        <v>0.50260689746902165</v>
      </c>
      <c r="U113" s="6">
        <f>'1'!U113</f>
        <v>0.301564138481413</v>
      </c>
      <c r="V113" s="86">
        <f t="shared" si="2"/>
        <v>344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0.38361355021107701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0.4795169377638463</v>
      </c>
      <c r="I114" s="6">
        <f>'1'!I114</f>
        <v>0.28771016265830773</v>
      </c>
      <c r="J114" s="6">
        <f>'1'!J114</f>
        <v>4.5868435893476701E-2</v>
      </c>
      <c r="K114" s="6">
        <f>'1'!K114</f>
        <v>0.4875394105274915</v>
      </c>
      <c r="L114" s="6">
        <f>'1'!L114</f>
        <v>0.38361355021107701</v>
      </c>
      <c r="M114" s="6">
        <f>'1'!M114</f>
        <v>0.47130421942685513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0.4795169377638463</v>
      </c>
      <c r="S114" s="6">
        <f>'1'!S114</f>
        <v>0.28771016265830773</v>
      </c>
      <c r="T114" s="6">
        <f>'1'!T114</f>
        <v>0.5891302742835689</v>
      </c>
      <c r="U114" s="6">
        <f>'1'!U114</f>
        <v>0.35347816457014136</v>
      </c>
      <c r="V114" s="86">
        <f t="shared" si="2"/>
        <v>344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0.42835862339646802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0.53544827924558502</v>
      </c>
      <c r="I115" s="6">
        <f>'1'!I115</f>
        <v>0.32126896754735101</v>
      </c>
      <c r="J115" s="6">
        <f>'1'!J115</f>
        <v>5.2914458683957798E-2</v>
      </c>
      <c r="K115" s="6">
        <f>'1'!K115</f>
        <v>0.56243217133172407</v>
      </c>
      <c r="L115" s="6">
        <f>'1'!L115</f>
        <v>0.42835862339646802</v>
      </c>
      <c r="M115" s="6">
        <f>'1'!M115</f>
        <v>0.52627762112039433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0.53544827924558502</v>
      </c>
      <c r="S115" s="6">
        <f>'1'!S115</f>
        <v>0.32126896754735101</v>
      </c>
      <c r="T115" s="6">
        <f>'1'!T115</f>
        <v>0.65784702640049297</v>
      </c>
      <c r="U115" s="6">
        <f>'1'!U115</f>
        <v>0.39470821584029575</v>
      </c>
      <c r="V115" s="86">
        <f t="shared" si="2"/>
        <v>344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0.474220003208079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0.59277500401009875</v>
      </c>
      <c r="I116" s="6">
        <f>'1'!I116</f>
        <v>0.35566500240605925</v>
      </c>
      <c r="J116" s="6">
        <f>'1'!J116</f>
        <v>5.4508837971454699E-2</v>
      </c>
      <c r="K116" s="6">
        <f>'1'!K116</f>
        <v>0.57937896105415343</v>
      </c>
      <c r="L116" s="6">
        <f>'1'!L116</f>
        <v>0.474220003208079</v>
      </c>
      <c r="M116" s="6">
        <f>'1'!M116</f>
        <v>0.58262250727485043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0.59277500401009875</v>
      </c>
      <c r="S116" s="6">
        <f>'1'!S116</f>
        <v>0.35566500240605925</v>
      </c>
      <c r="T116" s="6">
        <f>'1'!T116</f>
        <v>0.72827813409356301</v>
      </c>
      <c r="U116" s="6">
        <f>'1'!U116</f>
        <v>0.43696688045613785</v>
      </c>
      <c r="V116" s="86">
        <f t="shared" si="2"/>
        <v>344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0.50515207743270696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0.63144009679088375</v>
      </c>
      <c r="I117" s="6">
        <f>'1'!I117</f>
        <v>0.37886405807453022</v>
      </c>
      <c r="J117" s="6">
        <f>'1'!J117</f>
        <v>6.6439155091839494E-2</v>
      </c>
      <c r="K117" s="6">
        <f>'1'!K117</f>
        <v>0.70618729151012283</v>
      </c>
      <c r="L117" s="6">
        <f>'1'!L117</f>
        <v>0.50515207743270696</v>
      </c>
      <c r="M117" s="6">
        <f>'1'!M117</f>
        <v>0.6206253804519587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0.63144009679088375</v>
      </c>
      <c r="S117" s="6">
        <f>'1'!S117</f>
        <v>0.37886405807453022</v>
      </c>
      <c r="T117" s="6">
        <f>'1'!T117</f>
        <v>0.7757817255649484</v>
      </c>
      <c r="U117" s="6">
        <f>'1'!U117</f>
        <v>0.46546903533896899</v>
      </c>
      <c r="V117" s="86">
        <f t="shared" si="2"/>
        <v>344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0.53721850757852196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0.67152313447315248</v>
      </c>
      <c r="I118" s="6">
        <f>'1'!I118</f>
        <v>0.40291388068389145</v>
      </c>
      <c r="J118" s="6">
        <f>'1'!J118</f>
        <v>6.2569551556878697E-2</v>
      </c>
      <c r="K118" s="6">
        <f>'1'!K118</f>
        <v>0.66505695450034941</v>
      </c>
      <c r="L118" s="6">
        <f>'1'!L118</f>
        <v>0.53721850757852196</v>
      </c>
      <c r="M118" s="6">
        <f>'1'!M118</f>
        <v>0.66002191329435544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0.67152313447315248</v>
      </c>
      <c r="S118" s="6">
        <f>'1'!S118</f>
        <v>0.40291388068389145</v>
      </c>
      <c r="T118" s="6">
        <f>'1'!T118</f>
        <v>0.82502739161794425</v>
      </c>
      <c r="U118" s="6">
        <f>'1'!U118</f>
        <v>0.49501643497076658</v>
      </c>
      <c r="V118" s="86">
        <f t="shared" si="2"/>
        <v>344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0.56731768613259004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0.70914710766573752</v>
      </c>
      <c r="I119" s="6">
        <f>'1'!I119</f>
        <v>0.42548826459944256</v>
      </c>
      <c r="J119" s="6">
        <f>'1'!J119</f>
        <v>6.3607667594618597E-2</v>
      </c>
      <c r="K119" s="6">
        <f>'1'!K119</f>
        <v>0.6760911759914473</v>
      </c>
      <c r="L119" s="6">
        <f>'1'!L119</f>
        <v>0.56731768613259004</v>
      </c>
      <c r="M119" s="6">
        <f>'1'!M119</f>
        <v>0.69700149820737289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0.70914710766573752</v>
      </c>
      <c r="S119" s="6">
        <f>'1'!S119</f>
        <v>0.42548826459944256</v>
      </c>
      <c r="T119" s="6">
        <f>'1'!T119</f>
        <v>0.87125187275921612</v>
      </c>
      <c r="U119" s="6">
        <f>'1'!U119</f>
        <v>0.52275112365552967</v>
      </c>
      <c r="V119" s="86">
        <f t="shared" si="2"/>
        <v>344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0.60039256294024801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0.75049070367531001</v>
      </c>
      <c r="I120" s="6">
        <f>'1'!I120</f>
        <v>0.45029442220518601</v>
      </c>
      <c r="J120" s="6">
        <f>'1'!J120</f>
        <v>7.2139953905158899E-2</v>
      </c>
      <c r="K120" s="6">
        <f>'1'!K120</f>
        <v>0.7667815550563285</v>
      </c>
      <c r="L120" s="6">
        <f>'1'!L120</f>
        <v>0.60039256294024801</v>
      </c>
      <c r="M120" s="6">
        <f>'1'!M120</f>
        <v>0.73763699971115293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0.75049070367531001</v>
      </c>
      <c r="S120" s="6">
        <f>'1'!S120</f>
        <v>0.45029442220518601</v>
      </c>
      <c r="T120" s="6">
        <f>'1'!T120</f>
        <v>0.92204624963894122</v>
      </c>
      <c r="U120" s="6">
        <f>'1'!U120</f>
        <v>0.55322774978336464</v>
      </c>
      <c r="V120" s="86">
        <f t="shared" si="2"/>
        <v>344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0.62721550847927698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0.78401938559909623</v>
      </c>
      <c r="I121" s="6">
        <f>'1'!I121</f>
        <v>0.47041163135945774</v>
      </c>
      <c r="J121" s="6">
        <f>'1'!J121</f>
        <v>7.2267508561313906E-2</v>
      </c>
      <c r="K121" s="6">
        <f>'1'!K121</f>
        <v>0.76813734407900791</v>
      </c>
      <c r="L121" s="6">
        <f>'1'!L121</f>
        <v>0.62721550847927698</v>
      </c>
      <c r="M121" s="6">
        <f>'1'!M121</f>
        <v>0.77059143368003957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0.78401938559909623</v>
      </c>
      <c r="S121" s="6">
        <f>'1'!S121</f>
        <v>0.47041163135945774</v>
      </c>
      <c r="T121" s="6">
        <f>'1'!T121</f>
        <v>0.96323929210004944</v>
      </c>
      <c r="U121" s="6">
        <f>'1'!U121</f>
        <v>0.57794357526002971</v>
      </c>
      <c r="V121" s="86">
        <f t="shared" si="2"/>
        <v>344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0.64919046063654395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0.81148807579567994</v>
      </c>
      <c r="I122" s="6">
        <f>'1'!I122</f>
        <v>0.48689284547740797</v>
      </c>
      <c r="J122" s="6">
        <f>'1'!J122</f>
        <v>7.0878822739304306E-2</v>
      </c>
      <c r="K122" s="6">
        <f>'1'!K122</f>
        <v>0.75337688726633656</v>
      </c>
      <c r="L122" s="6">
        <f>'1'!L122</f>
        <v>0.64919046063654395</v>
      </c>
      <c r="M122" s="6">
        <f>'1'!M122</f>
        <v>0.79758966580120549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0.81148807579567994</v>
      </c>
      <c r="S122" s="6">
        <f>'1'!S122</f>
        <v>0.48689284547740797</v>
      </c>
      <c r="T122" s="6">
        <f>'1'!T122</f>
        <v>0.9969870822515069</v>
      </c>
      <c r="U122" s="6">
        <f>'1'!U122</f>
        <v>0.59819224935090409</v>
      </c>
      <c r="V122" s="86">
        <f t="shared" si="2"/>
        <v>344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0.65736087395072296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0.82170109243840372</v>
      </c>
      <c r="I123" s="6">
        <f>'1'!I123</f>
        <v>0.49302065546304219</v>
      </c>
      <c r="J123" s="6">
        <f>'1'!J123</f>
        <v>7.4709811536885398E-2</v>
      </c>
      <c r="K123" s="6">
        <f>'1'!K123</f>
        <v>0.79409678502887915</v>
      </c>
      <c r="L123" s="6">
        <f>'1'!L123</f>
        <v>0.65736087395072296</v>
      </c>
      <c r="M123" s="6">
        <f>'1'!M123</f>
        <v>0.80762776343178999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0.82170109243840372</v>
      </c>
      <c r="S123" s="6">
        <f>'1'!S123</f>
        <v>0.49302065546304219</v>
      </c>
      <c r="T123" s="6">
        <f>'1'!T123</f>
        <v>1.0095347042897376</v>
      </c>
      <c r="U123" s="6">
        <f>'1'!U123</f>
        <v>0.60572082257384252</v>
      </c>
      <c r="V123" s="86">
        <f t="shared" si="2"/>
        <v>344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0.65843014081568196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0.82303767601960243</v>
      </c>
      <c r="I124" s="6">
        <f>'1'!I124</f>
        <v>0.4938226056117615</v>
      </c>
      <c r="J124" s="6">
        <f>'1'!J124</f>
        <v>7.9260776553932502E-2</v>
      </c>
      <c r="K124" s="6">
        <f>'1'!K124</f>
        <v>0.84246936976002607</v>
      </c>
      <c r="L124" s="6">
        <f>'1'!L124</f>
        <v>0.65843014081568196</v>
      </c>
      <c r="M124" s="6">
        <f>'1'!M124</f>
        <v>0.80894145525751193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0.82303767601960243</v>
      </c>
      <c r="S124" s="6">
        <f>'1'!S124</f>
        <v>0.4938226056117615</v>
      </c>
      <c r="T124" s="6">
        <f>'1'!T124</f>
        <v>1.0111768190718899</v>
      </c>
      <c r="U124" s="6">
        <f>'1'!U124</f>
        <v>0.60670609144313392</v>
      </c>
      <c r="V124" s="86">
        <f t="shared" si="2"/>
        <v>344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0.68795838496848505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0.85994798121060634</v>
      </c>
      <c r="I125" s="6">
        <f>'1'!I125</f>
        <v>0.51596878872636376</v>
      </c>
      <c r="J125" s="6">
        <f>'1'!J125</f>
        <v>8.2236908319551105E-2</v>
      </c>
      <c r="K125" s="6">
        <f>'1'!K125</f>
        <v>0.87410292120772626</v>
      </c>
      <c r="L125" s="6">
        <f>'1'!L125</f>
        <v>0.68795838496848505</v>
      </c>
      <c r="M125" s="6">
        <f>'1'!M125</f>
        <v>0.8452195952080559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0.85994798121060634</v>
      </c>
      <c r="S125" s="6">
        <f>'1'!S125</f>
        <v>0.51596878872636376</v>
      </c>
      <c r="T125" s="6">
        <f>'1'!T125</f>
        <v>1.0565244940100698</v>
      </c>
      <c r="U125" s="6">
        <f>'1'!U125</f>
        <v>0.63391469640604192</v>
      </c>
      <c r="V125" s="86">
        <f t="shared" si="2"/>
        <v>344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0.70373547300511696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0.87966934125639618</v>
      </c>
      <c r="I126" s="6">
        <f>'1'!I126</f>
        <v>0.52780160475383775</v>
      </c>
      <c r="J126" s="6">
        <f>'1'!J126</f>
        <v>8.6574159078607493E-2</v>
      </c>
      <c r="K126" s="6">
        <f>'1'!K126</f>
        <v>0.92020391936016155</v>
      </c>
      <c r="L126" s="6">
        <f>'1'!L126</f>
        <v>0.70373547300511696</v>
      </c>
      <c r="M126" s="6">
        <f>'1'!M126</f>
        <v>0.86460318621479215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0.87966934125639618</v>
      </c>
      <c r="S126" s="6">
        <f>'1'!S126</f>
        <v>0.52780160475383775</v>
      </c>
      <c r="T126" s="6">
        <f>'1'!T126</f>
        <v>1.0807539827684902</v>
      </c>
      <c r="U126" s="6">
        <f>'1'!U126</f>
        <v>0.64845238966109409</v>
      </c>
      <c r="V126" s="86">
        <f t="shared" si="2"/>
        <v>344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0.71242476027425905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0.89053095034282381</v>
      </c>
      <c r="I127" s="6">
        <f>'1'!I127</f>
        <v>0.53431857020569429</v>
      </c>
      <c r="J127" s="6">
        <f>'1'!J127</f>
        <v>7.6126749469861102E-2</v>
      </c>
      <c r="K127" s="6">
        <f>'1'!K127</f>
        <v>0.80915753587290917</v>
      </c>
      <c r="L127" s="6">
        <f>'1'!L127</f>
        <v>0.71242476027425905</v>
      </c>
      <c r="M127" s="6">
        <f>'1'!M127</f>
        <v>0.87527876780336045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0.89053095034282381</v>
      </c>
      <c r="S127" s="6">
        <f>'1'!S127</f>
        <v>0.53431857020569429</v>
      </c>
      <c r="T127" s="6">
        <f>'1'!T127</f>
        <v>1.0940984597542005</v>
      </c>
      <c r="U127" s="6">
        <f>'1'!U127</f>
        <v>0.65645907585252039</v>
      </c>
      <c r="V127" s="86">
        <f t="shared" si="2"/>
        <v>344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0.70681039038285398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0.88351298797856748</v>
      </c>
      <c r="I128" s="6">
        <f>'1'!I128</f>
        <v>0.53010779278714049</v>
      </c>
      <c r="J128" s="6">
        <f>'1'!J128</f>
        <v>6.8918920789282606E-2</v>
      </c>
      <c r="K128" s="6">
        <f>'1'!K128</f>
        <v>0.732544926838814</v>
      </c>
      <c r="L128" s="6">
        <f>'1'!L128</f>
        <v>0.70681039038285398</v>
      </c>
      <c r="M128" s="6">
        <f>'1'!M128</f>
        <v>0.8683810025451042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0.88351298797856748</v>
      </c>
      <c r="S128" s="6">
        <f>'1'!S128</f>
        <v>0.53010779278714049</v>
      </c>
      <c r="T128" s="6">
        <f>'1'!T128</f>
        <v>1.0854762531813802</v>
      </c>
      <c r="U128" s="6">
        <f>'1'!U128</f>
        <v>0.6512857519088282</v>
      </c>
      <c r="V128" s="86">
        <f t="shared" si="2"/>
        <v>344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0.70528513085205402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0.88160641356506753</v>
      </c>
      <c r="I129" s="6">
        <f>'1'!I129</f>
        <v>0.52896384813904052</v>
      </c>
      <c r="J129" s="6">
        <f>'1'!J129</f>
        <v>6.9038917335556393E-2</v>
      </c>
      <c r="K129" s="6">
        <f>'1'!K129</f>
        <v>0.73382038008451711</v>
      </c>
      <c r="L129" s="6">
        <f>'1'!L129</f>
        <v>0.70528513085205402</v>
      </c>
      <c r="M129" s="6">
        <f>'1'!M129</f>
        <v>0.86650708215779904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0.88160641356506753</v>
      </c>
      <c r="S129" s="6">
        <f>'1'!S129</f>
        <v>0.52896384813904052</v>
      </c>
      <c r="T129" s="6">
        <f>'1'!T129</f>
        <v>1.0831338526972487</v>
      </c>
      <c r="U129" s="6">
        <f>'1'!U129</f>
        <v>0.64988031161834925</v>
      </c>
      <c r="V129" s="86">
        <f t="shared" si="2"/>
        <v>344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0.717253022351106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0.89656627793888255</v>
      </c>
      <c r="I130" s="6">
        <f>'1'!I130</f>
        <v>0.53793976676332944</v>
      </c>
      <c r="J130" s="6">
        <f>'1'!J130</f>
        <v>7.6088225697305195E-2</v>
      </c>
      <c r="K130" s="6">
        <f>'1'!K130</f>
        <v>0.80874806349833728</v>
      </c>
      <c r="L130" s="6">
        <f>'1'!L130</f>
        <v>0.717253022351106</v>
      </c>
      <c r="M130" s="6">
        <f>'1'!M130</f>
        <v>0.88121072794414412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0.89656627793888255</v>
      </c>
      <c r="S130" s="6">
        <f>'1'!S130</f>
        <v>0.53793976676332944</v>
      </c>
      <c r="T130" s="6">
        <f>'1'!T130</f>
        <v>1.1015134099301802</v>
      </c>
      <c r="U130" s="6">
        <f>'1'!U130</f>
        <v>0.66090804595810804</v>
      </c>
      <c r="V130" s="86">
        <f t="shared" si="2"/>
        <v>344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0.724564175783033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0.90570521972879126</v>
      </c>
      <c r="I131" s="6">
        <f>'1'!I131</f>
        <v>0.54342313183727475</v>
      </c>
      <c r="J131" s="6">
        <f>'1'!J131</f>
        <v>8.6875378934402794E-2</v>
      </c>
      <c r="K131" s="6">
        <f>'1'!K131</f>
        <v>0.92340561019772738</v>
      </c>
      <c r="L131" s="6">
        <f>'1'!L131</f>
        <v>0.724564175783033</v>
      </c>
      <c r="M131" s="6">
        <f>'1'!M131</f>
        <v>0.89019314647302139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0.90570521972879126</v>
      </c>
      <c r="S131" s="6">
        <f>'1'!S131</f>
        <v>0.54342313183727475</v>
      </c>
      <c r="T131" s="6">
        <f>'1'!T131</f>
        <v>1.1127414330912768</v>
      </c>
      <c r="U131" s="6">
        <f>'1'!U131</f>
        <v>0.66764485985476607</v>
      </c>
      <c r="V131" s="86">
        <f t="shared" si="2"/>
        <v>344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0.74397285401454205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0.92996606751817756</v>
      </c>
      <c r="I132" s="6">
        <f>'1'!I132</f>
        <v>0.55797964051090654</v>
      </c>
      <c r="J132" s="6">
        <f>'1'!J132</f>
        <v>8.3137800453928601E-2</v>
      </c>
      <c r="K132" s="6">
        <f>'1'!K132</f>
        <v>0.88367857844538067</v>
      </c>
      <c r="L132" s="6">
        <f>'1'!L132</f>
        <v>0.74397285401454205</v>
      </c>
      <c r="M132" s="6">
        <f>'1'!M132</f>
        <v>0.9140384771162563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0.92996606751817756</v>
      </c>
      <c r="S132" s="6">
        <f>'1'!S132</f>
        <v>0.55797964051090654</v>
      </c>
      <c r="T132" s="6">
        <f>'1'!T132</f>
        <v>1.1425480963953203</v>
      </c>
      <c r="U132" s="6">
        <f>'1'!U132</f>
        <v>0.6855288578371922</v>
      </c>
      <c r="V132" s="86">
        <f t="shared" si="2"/>
        <v>344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0.74760835299293704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0.93451044124117133</v>
      </c>
      <c r="I133" s="6">
        <f>'1'!I133</f>
        <v>0.56070626474470275</v>
      </c>
      <c r="J133" s="6">
        <f>'1'!J133</f>
        <v>7.7941682375664803E-2</v>
      </c>
      <c r="K133" s="6">
        <f>'1'!K133</f>
        <v>0.82844860830226852</v>
      </c>
      <c r="L133" s="6">
        <f>'1'!L133</f>
        <v>0.74760835299293704</v>
      </c>
      <c r="M133" s="6">
        <f>'1'!M133</f>
        <v>0.91850501904965987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0.93451044124117133</v>
      </c>
      <c r="S133" s="6">
        <f>'1'!S133</f>
        <v>0.56070626474470275</v>
      </c>
      <c r="T133" s="6">
        <f>'1'!T133</f>
        <v>1.1481312738120748</v>
      </c>
      <c r="U133" s="6">
        <f>'1'!U133</f>
        <v>0.68887876428724493</v>
      </c>
      <c r="V133" s="86">
        <f t="shared" si="2"/>
        <v>344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0.74206887366627605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0.92758609208284504</v>
      </c>
      <c r="I134" s="6">
        <f>'1'!I134</f>
        <v>0.55655165524970707</v>
      </c>
      <c r="J134" s="6">
        <f>'1'!J134</f>
        <v>7.3634377473878701E-2</v>
      </c>
      <c r="K134" s="6">
        <f>'1'!K134</f>
        <v>0.78266590715117856</v>
      </c>
      <c r="L134" s="6">
        <f>'1'!L134</f>
        <v>0.74206887366627605</v>
      </c>
      <c r="M134" s="6">
        <f>'1'!M134</f>
        <v>0.91169926367775866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0.92758609208284504</v>
      </c>
      <c r="S134" s="6">
        <f>'1'!S134</f>
        <v>0.55655165524970707</v>
      </c>
      <c r="T134" s="6">
        <f>'1'!T134</f>
        <v>1.1396240795971984</v>
      </c>
      <c r="U134" s="6">
        <f>'1'!U134</f>
        <v>0.68377444775831897</v>
      </c>
      <c r="V134" s="86">
        <f t="shared" si="2"/>
        <v>344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0.75017403435457797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0.93771754294322252</v>
      </c>
      <c r="I135" s="6">
        <f>'1'!I135</f>
        <v>0.56263052576593342</v>
      </c>
      <c r="J135" s="6">
        <f>'1'!J135</f>
        <v>7.9827550088797605E-2</v>
      </c>
      <c r="K135" s="6">
        <f>'1'!K135</f>
        <v>0.84849365268374377</v>
      </c>
      <c r="L135" s="6">
        <f>'1'!L135</f>
        <v>0.75017403435457797</v>
      </c>
      <c r="M135" s="6">
        <f>'1'!M135</f>
        <v>0.9216571925085506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0.93771754294322252</v>
      </c>
      <c r="S135" s="6">
        <f>'1'!S135</f>
        <v>0.56263052576593342</v>
      </c>
      <c r="T135" s="6">
        <f>'1'!T135</f>
        <v>1.1520714906356884</v>
      </c>
      <c r="U135" s="6">
        <f>'1'!U135</f>
        <v>0.69124289438141295</v>
      </c>
      <c r="V135" s="86">
        <f t="shared" si="2"/>
        <v>344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0.76637453677762801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0.95796817097203502</v>
      </c>
      <c r="I136" s="6">
        <f>'1'!I136</f>
        <v>0.57478090258322101</v>
      </c>
      <c r="J136" s="6">
        <f>'1'!J136</f>
        <v>7.5860671708457006E-2</v>
      </c>
      <c r="K136" s="6">
        <f>'1'!K136</f>
        <v>0.80632937327214615</v>
      </c>
      <c r="L136" s="6">
        <f>'1'!L136</f>
        <v>0.76637453677762801</v>
      </c>
      <c r="M136" s="6">
        <f>'1'!M136</f>
        <v>0.9415609866905269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0.95796817097203502</v>
      </c>
      <c r="S136" s="6">
        <f>'1'!S136</f>
        <v>0.57478090258322101</v>
      </c>
      <c r="T136" s="6">
        <f>'1'!T136</f>
        <v>1.1769512333631587</v>
      </c>
      <c r="U136" s="6">
        <f>'1'!U136</f>
        <v>0.70617074001789515</v>
      </c>
      <c r="V136" s="86">
        <f t="shared" si="2"/>
        <v>344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0.758318790117536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0.94789848764691997</v>
      </c>
      <c r="I137" s="6">
        <f>'1'!I137</f>
        <v>0.56873909258815203</v>
      </c>
      <c r="J137" s="6">
        <f>'1'!J137</f>
        <v>8.0718376467688799E-2</v>
      </c>
      <c r="K137" s="6">
        <f>'1'!K137</f>
        <v>0.85796232017124185</v>
      </c>
      <c r="L137" s="6">
        <f>'1'!L137</f>
        <v>0.758318790117536</v>
      </c>
      <c r="M137" s="6">
        <f>'1'!M137</f>
        <v>0.9316637674983318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0.94789848764691997</v>
      </c>
      <c r="S137" s="6">
        <f>'1'!S137</f>
        <v>0.56873909258815203</v>
      </c>
      <c r="T137" s="6">
        <f>'1'!T137</f>
        <v>1.1645797093729147</v>
      </c>
      <c r="U137" s="6">
        <f>'1'!U137</f>
        <v>0.69874782562374882</v>
      </c>
      <c r="V137" s="86">
        <f t="shared" si="2"/>
        <v>344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0.76451737986402302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0.95564672483002877</v>
      </c>
      <c r="I138" s="6">
        <f>'1'!I138</f>
        <v>0.57338803489801726</v>
      </c>
      <c r="J138" s="6">
        <f>'1'!J138</f>
        <v>7.91752168904616E-2</v>
      </c>
      <c r="K138" s="6">
        <f>'1'!K138</f>
        <v>0.8415599489986465</v>
      </c>
      <c r="L138" s="6">
        <f>'1'!L138</f>
        <v>0.76451737986402302</v>
      </c>
      <c r="M138" s="6">
        <f>'1'!M138</f>
        <v>0.93927930011027394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0.95564672483002877</v>
      </c>
      <c r="S138" s="6">
        <f>'1'!S138</f>
        <v>0.57338803489801726</v>
      </c>
      <c r="T138" s="6">
        <f>'1'!T138</f>
        <v>1.1740991251378423</v>
      </c>
      <c r="U138" s="6">
        <f>'1'!U138</f>
        <v>0.70445947508270546</v>
      </c>
      <c r="V138" s="86">
        <f t="shared" si="2"/>
        <v>344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0.778963735443163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0.97370466930395372</v>
      </c>
      <c r="I139" s="6">
        <f>'1'!I139</f>
        <v>0.58422280158237228</v>
      </c>
      <c r="J139" s="6">
        <f>'1'!J139</f>
        <v>9.4081493522440607E-2</v>
      </c>
      <c r="K139" s="6">
        <f>'1'!K139</f>
        <v>1</v>
      </c>
      <c r="L139" s="6">
        <f>'1'!L139</f>
        <v>0.778963735443163</v>
      </c>
      <c r="M139" s="6">
        <f>'1'!M139</f>
        <v>0.9570279649737623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0.97370466930395372</v>
      </c>
      <c r="S139" s="6">
        <f>'1'!S139</f>
        <v>0.58422280158237228</v>
      </c>
      <c r="T139" s="6">
        <f>'1'!T139</f>
        <v>1.1962849562172029</v>
      </c>
      <c r="U139" s="6">
        <f>'1'!U139</f>
        <v>0.71777097373032173</v>
      </c>
      <c r="V139" s="86">
        <f t="shared" si="2"/>
        <v>344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0.77697863967232705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0.97122329959040887</v>
      </c>
      <c r="I140" s="6">
        <f>'1'!I140</f>
        <v>0.58273397975424523</v>
      </c>
      <c r="J140" s="6">
        <f>'1'!J140</f>
        <v>8.8950362943898201E-2</v>
      </c>
      <c r="K140" s="6">
        <f>'1'!K140</f>
        <v>0.94546078738303074</v>
      </c>
      <c r="L140" s="6">
        <f>'1'!L140</f>
        <v>0.77697863967232705</v>
      </c>
      <c r="M140" s="6">
        <f>'1'!M140</f>
        <v>0.95458909384356738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0.97122329959040887</v>
      </c>
      <c r="S140" s="6">
        <f>'1'!S140</f>
        <v>0.58273397975424523</v>
      </c>
      <c r="T140" s="6">
        <f>'1'!T140</f>
        <v>1.1932363673044593</v>
      </c>
      <c r="U140" s="6">
        <f>'1'!U140</f>
        <v>0.71594182038267551</v>
      </c>
      <c r="V140" s="86">
        <f t="shared" si="2"/>
        <v>344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0.77344068928091103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0.96680086160113876</v>
      </c>
      <c r="I141" s="6">
        <f>'1'!I141</f>
        <v>0.5800805169606833</v>
      </c>
      <c r="J141" s="6">
        <f>'1'!J141</f>
        <v>8.6079879403090906E-2</v>
      </c>
      <c r="K141" s="6">
        <f>'1'!K141</f>
        <v>0.91495017968181891</v>
      </c>
      <c r="L141" s="6">
        <f>'1'!L141</f>
        <v>0.77344068928091103</v>
      </c>
      <c r="M141" s="6">
        <f>'1'!M141</f>
        <v>0.95024239924250387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0.96680086160113876</v>
      </c>
      <c r="S141" s="6">
        <f>'1'!S141</f>
        <v>0.5800805169606833</v>
      </c>
      <c r="T141" s="6">
        <f>'1'!T141</f>
        <v>1.1878029990531298</v>
      </c>
      <c r="U141" s="6">
        <f>'1'!U141</f>
        <v>0.71268179943187793</v>
      </c>
      <c r="V141" s="86">
        <f t="shared" si="2"/>
        <v>344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0.77657121459534995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0.97071401824418746</v>
      </c>
      <c r="I142" s="6">
        <f>'1'!I142</f>
        <v>0.58242841094651243</v>
      </c>
      <c r="J142" s="6">
        <f>'1'!J142</f>
        <v>8.3440304801470605E-2</v>
      </c>
      <c r="K142" s="6">
        <f>'1'!K142</f>
        <v>0.88689392225228836</v>
      </c>
      <c r="L142" s="6">
        <f>'1'!L142</f>
        <v>0.77657121459534995</v>
      </c>
      <c r="M142" s="6">
        <f>'1'!M142</f>
        <v>0.95408853499267698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0.97071401824418746</v>
      </c>
      <c r="S142" s="6">
        <f>'1'!S142</f>
        <v>0.58242841094651243</v>
      </c>
      <c r="T142" s="6">
        <f>'1'!T142</f>
        <v>1.1926106687408462</v>
      </c>
      <c r="U142" s="6">
        <f>'1'!U142</f>
        <v>0.71556640124450777</v>
      </c>
      <c r="V142" s="86">
        <f t="shared" si="2"/>
        <v>344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0.77753634651088199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0.97192043313860244</v>
      </c>
      <c r="I143" s="6">
        <f>'1'!I143</f>
        <v>0.58315225988316155</v>
      </c>
      <c r="J143" s="6">
        <f>'1'!J143</f>
        <v>8.0691331024523805E-2</v>
      </c>
      <c r="K143" s="6">
        <f>'1'!K143</f>
        <v>0.85767485191205073</v>
      </c>
      <c r="L143" s="6">
        <f>'1'!L143</f>
        <v>0.77753634651088199</v>
      </c>
      <c r="M143" s="6">
        <f>'1'!M143</f>
        <v>0.95527428753933097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0.97192043313860244</v>
      </c>
      <c r="S143" s="6">
        <f>'1'!S143</f>
        <v>0.58315225988316155</v>
      </c>
      <c r="T143" s="6">
        <f>'1'!T143</f>
        <v>1.1940928594241638</v>
      </c>
      <c r="U143" s="6">
        <f>'1'!U143</f>
        <v>0.71645571565449817</v>
      </c>
      <c r="V143" s="86">
        <f t="shared" si="2"/>
        <v>344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0.77540512185977395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0.96925640232471744</v>
      </c>
      <c r="I144" s="6">
        <f>'1'!I144</f>
        <v>0.58155384139483046</v>
      </c>
      <c r="J144" s="6">
        <f>'1'!J144</f>
        <v>8.3095926167568904E-2</v>
      </c>
      <c r="K144" s="6">
        <f>'1'!K144</f>
        <v>0.88323349318161726</v>
      </c>
      <c r="L144" s="6">
        <f>'1'!L144</f>
        <v>0.77540512185977395</v>
      </c>
      <c r="M144" s="6">
        <f>'1'!M144</f>
        <v>0.95265588375755361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0.96925640232471744</v>
      </c>
      <c r="S144" s="6">
        <f>'1'!S144</f>
        <v>0.58155384139483046</v>
      </c>
      <c r="T144" s="6">
        <f>'1'!T144</f>
        <v>1.190819854696942</v>
      </c>
      <c r="U144" s="6">
        <f>'1'!U144</f>
        <v>0.71449191281816526</v>
      </c>
      <c r="V144" s="86">
        <f t="shared" si="2"/>
        <v>344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0.78916819500592095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0.98646024375740116</v>
      </c>
      <c r="I145" s="6">
        <f>'1'!I145</f>
        <v>0.59187614625444074</v>
      </c>
      <c r="J145" s="6">
        <f>'1'!J145</f>
        <v>7.8014777009136602E-2</v>
      </c>
      <c r="K145" s="6">
        <f>'1'!K145</f>
        <v>0.82922553722564241</v>
      </c>
      <c r="L145" s="6">
        <f>'1'!L145</f>
        <v>0.78916819500592095</v>
      </c>
      <c r="M145" s="6">
        <f>'1'!M145</f>
        <v>0.96956507385912949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0.98646024375740116</v>
      </c>
      <c r="S145" s="6">
        <f>'1'!S145</f>
        <v>0.59187614625444074</v>
      </c>
      <c r="T145" s="6">
        <f>'1'!T145</f>
        <v>1.2119563423239119</v>
      </c>
      <c r="U145" s="6">
        <f>'1'!U145</f>
        <v>0.72717380539434706</v>
      </c>
      <c r="V145" s="86">
        <f t="shared" si="2"/>
        <v>344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0.79175729388681904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0.98969661735852377</v>
      </c>
      <c r="I146" s="6">
        <f>'1'!I146</f>
        <v>0.5938179704151143</v>
      </c>
      <c r="J146" s="6">
        <f>'1'!J146</f>
        <v>7.9752765101748599E-2</v>
      </c>
      <c r="K146" s="6">
        <f>'1'!K146</f>
        <v>0.84769875685195972</v>
      </c>
      <c r="L146" s="6">
        <f>'1'!L146</f>
        <v>0.79175729388681904</v>
      </c>
      <c r="M146" s="6">
        <f>'1'!M146</f>
        <v>0.97274601787533843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0.98969661735852377</v>
      </c>
      <c r="S146" s="6">
        <f>'1'!S146</f>
        <v>0.5938179704151143</v>
      </c>
      <c r="T146" s="6">
        <f>'1'!T146</f>
        <v>1.215932522344173</v>
      </c>
      <c r="U146" s="6">
        <f>'1'!U146</f>
        <v>0.72955951340650382</v>
      </c>
      <c r="V146" s="86">
        <f t="shared" si="2"/>
        <v>344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0.78808538804988004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0.98510673506235003</v>
      </c>
      <c r="I147" s="6">
        <f>'1'!I147</f>
        <v>0.59106404103741006</v>
      </c>
      <c r="J147" s="6">
        <f>'1'!J147</f>
        <v>7.8599561228729894E-2</v>
      </c>
      <c r="K147" s="6">
        <f>'1'!K147</f>
        <v>0.83544125721156937</v>
      </c>
      <c r="L147" s="6">
        <f>'1'!L147</f>
        <v>0.78808538804988004</v>
      </c>
      <c r="M147" s="6">
        <f>'1'!M147</f>
        <v>0.96823474679710042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0.98510673506235003</v>
      </c>
      <c r="S147" s="6">
        <f>'1'!S147</f>
        <v>0.59106404103741006</v>
      </c>
      <c r="T147" s="6">
        <f>'1'!T147</f>
        <v>1.2102934334963755</v>
      </c>
      <c r="U147" s="6">
        <f>'1'!U147</f>
        <v>0.72617606009782532</v>
      </c>
      <c r="V147" s="86">
        <f t="shared" si="2"/>
        <v>344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0.79197326037960203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0.98996657547450251</v>
      </c>
      <c r="I148" s="6">
        <f>'1'!I148</f>
        <v>0.59397994528470155</v>
      </c>
      <c r="J148" s="6">
        <f>'1'!J148</f>
        <v>7.88962026959069E-2</v>
      </c>
      <c r="K148" s="6">
        <f>'1'!K148</f>
        <v>0.83859428397667113</v>
      </c>
      <c r="L148" s="6">
        <f>'1'!L148</f>
        <v>0.79197326037960203</v>
      </c>
      <c r="M148" s="6">
        <f>'1'!M148</f>
        <v>0.97301135240079373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0.98996657547450251</v>
      </c>
      <c r="S148" s="6">
        <f>'1'!S148</f>
        <v>0.59397994528470155</v>
      </c>
      <c r="T148" s="6">
        <f>'1'!T148</f>
        <v>1.2162641905009921</v>
      </c>
      <c r="U148" s="6">
        <f>'1'!U148</f>
        <v>0.72975851430059535</v>
      </c>
      <c r="V148" s="86">
        <f t="shared" si="2"/>
        <v>344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0.79087688847691195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0.98859611059613994</v>
      </c>
      <c r="I149" s="6">
        <f>'1'!I149</f>
        <v>0.59315766635768397</v>
      </c>
      <c r="J149" s="6">
        <f>'1'!J149</f>
        <v>7.8134731012084499E-2</v>
      </c>
      <c r="K149" s="6">
        <f>'1'!K149</f>
        <v>0.83050053827480497</v>
      </c>
      <c r="L149" s="6">
        <f>'1'!L149</f>
        <v>0.79087688847691195</v>
      </c>
      <c r="M149" s="6">
        <f>'1'!M149</f>
        <v>0.9716643595651272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0.98859611059613994</v>
      </c>
      <c r="S149" s="6">
        <f>'1'!S149</f>
        <v>0.59315766635768397</v>
      </c>
      <c r="T149" s="6">
        <f>'1'!T149</f>
        <v>1.214580449456409</v>
      </c>
      <c r="U149" s="6">
        <f>'1'!U149</f>
        <v>0.72874826967384543</v>
      </c>
      <c r="V149" s="86">
        <f t="shared" si="2"/>
        <v>344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0.787013617291765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0.98376702161470631</v>
      </c>
      <c r="I150" s="6">
        <f>'1'!I150</f>
        <v>0.59026021296882369</v>
      </c>
      <c r="J150" s="6">
        <f>'1'!J150</f>
        <v>7.6607351810142096E-2</v>
      </c>
      <c r="K150" s="6">
        <f>'1'!K150</f>
        <v>0.81426589802031024</v>
      </c>
      <c r="L150" s="6">
        <f>'1'!L150</f>
        <v>0.787013617291765</v>
      </c>
      <c r="M150" s="6">
        <f>'1'!M150</f>
        <v>0.96691797871036311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0.98376702161470631</v>
      </c>
      <c r="S150" s="6">
        <f>'1'!S150</f>
        <v>0.59026021296882369</v>
      </c>
      <c r="T150" s="6">
        <f>'1'!T150</f>
        <v>1.208647473387954</v>
      </c>
      <c r="U150" s="6">
        <f>'1'!U150</f>
        <v>0.72518848403277236</v>
      </c>
      <c r="V150" s="86">
        <f t="shared" si="2"/>
        <v>344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0.78817697300957301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0.98522121626196624</v>
      </c>
      <c r="I151" s="6">
        <f>'1'!I151</f>
        <v>0.59113272975717979</v>
      </c>
      <c r="J151" s="6">
        <f>'1'!J151</f>
        <v>8.3996885080391895E-2</v>
      </c>
      <c r="K151" s="6">
        <f>'1'!K151</f>
        <v>0.89280986021290898</v>
      </c>
      <c r="L151" s="6">
        <f>'1'!L151</f>
        <v>0.78817697300957301</v>
      </c>
      <c r="M151" s="6">
        <f>'1'!M151</f>
        <v>0.96834726726963216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0.98522121626196624</v>
      </c>
      <c r="S151" s="6">
        <f>'1'!S151</f>
        <v>0.59113272975717979</v>
      </c>
      <c r="T151" s="6">
        <f>'1'!T151</f>
        <v>1.2104340840870402</v>
      </c>
      <c r="U151" s="6">
        <f>'1'!U151</f>
        <v>0.72626045045222409</v>
      </c>
      <c r="V151" s="86">
        <f t="shared" si="2"/>
        <v>344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0.79680200540848301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0.99600250676060376</v>
      </c>
      <c r="I152" s="6">
        <f>'1'!I152</f>
        <v>0.59760150405636225</v>
      </c>
      <c r="J152" s="6">
        <f>'1'!J152</f>
        <v>7.8657832762650703E-2</v>
      </c>
      <c r="K152" s="6">
        <f>'1'!K152</f>
        <v>0.8360606301800364</v>
      </c>
      <c r="L152" s="6">
        <f>'1'!L152</f>
        <v>0.79680200540848301</v>
      </c>
      <c r="M152" s="6">
        <f>'1'!M152</f>
        <v>0.97894390589218061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0.99600250676060376</v>
      </c>
      <c r="S152" s="6">
        <f>'1'!S152</f>
        <v>0.59760150405636225</v>
      </c>
      <c r="T152" s="6">
        <f>'1'!T152</f>
        <v>1.2236798823652257</v>
      </c>
      <c r="U152" s="6">
        <f>'1'!U152</f>
        <v>0.73420792941913549</v>
      </c>
      <c r="V152" s="86">
        <f t="shared" si="2"/>
        <v>344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0.80035743467461595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1.0004467933432699</v>
      </c>
      <c r="I153" s="6">
        <f>'1'!I153</f>
        <v>0.60026807600596199</v>
      </c>
      <c r="J153" s="6">
        <f>'1'!J153</f>
        <v>7.2727093404823501E-2</v>
      </c>
      <c r="K153" s="6">
        <f>'1'!K153</f>
        <v>0.77302230950953621</v>
      </c>
      <c r="L153" s="6">
        <f>'1'!L153</f>
        <v>0.80035743467461595</v>
      </c>
      <c r="M153" s="6">
        <f>'1'!M153</f>
        <v>0.9833120748843347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1.0004467933432699</v>
      </c>
      <c r="S153" s="6">
        <f>'1'!S153</f>
        <v>0.60026807600596199</v>
      </c>
      <c r="T153" s="6">
        <f>'1'!T153</f>
        <v>1.2291400936054184</v>
      </c>
      <c r="U153" s="6">
        <f>'1'!U153</f>
        <v>0.73748405616325097</v>
      </c>
      <c r="V153" s="86">
        <f t="shared" si="2"/>
        <v>344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0.79680544437603695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0.99600680547004616</v>
      </c>
      <c r="I154" s="6">
        <f>'1'!I154</f>
        <v>0.59760408328202774</v>
      </c>
      <c r="J154" s="6">
        <f>'1'!J154</f>
        <v>7.7511648944992004E-2</v>
      </c>
      <c r="K154" s="6">
        <f>'1'!K154</f>
        <v>0.82387774729047736</v>
      </c>
      <c r="L154" s="6">
        <f>'1'!L154</f>
        <v>0.79680544437603695</v>
      </c>
      <c r="M154" s="6">
        <f>'1'!M154</f>
        <v>0.97894813097734179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0.99600680547004616</v>
      </c>
      <c r="S154" s="6">
        <f>'1'!S154</f>
        <v>0.59760408328202774</v>
      </c>
      <c r="T154" s="6">
        <f>'1'!T154</f>
        <v>1.2236851637216772</v>
      </c>
      <c r="U154" s="6">
        <f>'1'!U154</f>
        <v>0.73421109823300634</v>
      </c>
      <c r="V154" s="86">
        <f t="shared" si="2"/>
        <v>344</v>
      </c>
      <c r="W154" s="6" t="str">
        <f>'1'!W154</f>
        <v>W/IN 98%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0.799993293242659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0.9999916165533238</v>
      </c>
      <c r="I155" s="6">
        <f>'1'!I155</f>
        <v>0.59999496993199419</v>
      </c>
      <c r="J155" s="6">
        <f>'1'!J155</f>
        <v>7.7287213343985695E-2</v>
      </c>
      <c r="K155" s="6">
        <f>'1'!K155</f>
        <v>0.82149220266737066</v>
      </c>
      <c r="L155" s="6">
        <f>'1'!L155</f>
        <v>0.799993293242659</v>
      </c>
      <c r="M155" s="6">
        <f>'1'!M155</f>
        <v>0.9828646939374025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0.9999916165533238</v>
      </c>
      <c r="S155" s="6">
        <f>'1'!S155</f>
        <v>0.59999496993199419</v>
      </c>
      <c r="T155" s="6">
        <f>'1'!T155</f>
        <v>1.2285808674217531</v>
      </c>
      <c r="U155" s="6">
        <f>'1'!U155</f>
        <v>0.7371485204530519</v>
      </c>
      <c r="V155" s="86">
        <f t="shared" si="2"/>
        <v>344</v>
      </c>
      <c r="W155" s="6" t="str">
        <f>'1'!W155</f>
        <v>W/IN 98%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0.78844104907756396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0.98555131134695495</v>
      </c>
      <c r="I156" s="6">
        <f>'1'!I156</f>
        <v>0.59133078680817297</v>
      </c>
      <c r="J156" s="6">
        <f>'1'!J156</f>
        <v>8.09914486715093E-2</v>
      </c>
      <c r="K156" s="6">
        <f>'1'!K156</f>
        <v>0.86086482728073377</v>
      </c>
      <c r="L156" s="6">
        <f>'1'!L156</f>
        <v>0.78844104907756396</v>
      </c>
      <c r="M156" s="6">
        <f>'1'!M156</f>
        <v>0.96867170879424802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0.98555131134695495</v>
      </c>
      <c r="S156" s="6">
        <f>'1'!S156</f>
        <v>0.59133078680817297</v>
      </c>
      <c r="T156" s="6">
        <f>'1'!T156</f>
        <v>1.21083963599281</v>
      </c>
      <c r="U156" s="6">
        <f>'1'!U156</f>
        <v>0.72650378159568607</v>
      </c>
      <c r="V156" s="86">
        <f t="shared" si="2"/>
        <v>344</v>
      </c>
      <c r="W156" s="6" t="str">
        <f>'1'!W156</f>
        <v>W/IN 98%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0.79248801033934202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0.9906100129241775</v>
      </c>
      <c r="I157" s="6">
        <f>'1'!I157</f>
        <v>0.59436600775450654</v>
      </c>
      <c r="J157" s="6">
        <f>'1'!J157</f>
        <v>8.5761414936227104E-2</v>
      </c>
      <c r="K157" s="6">
        <f>'1'!K157</f>
        <v>0.91156519444252904</v>
      </c>
      <c r="L157" s="6">
        <f>'1'!L157</f>
        <v>0.79248801033934202</v>
      </c>
      <c r="M157" s="6">
        <f>'1'!M157</f>
        <v>0.9736437696546727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0.9906100129241775</v>
      </c>
      <c r="S157" s="6">
        <f>'1'!S157</f>
        <v>0.59436600775450654</v>
      </c>
      <c r="T157" s="6">
        <f>'1'!T157</f>
        <v>1.2170547120683408</v>
      </c>
      <c r="U157" s="6">
        <f>'1'!U157</f>
        <v>0.73023282724100458</v>
      </c>
      <c r="V157" s="86">
        <f t="shared" si="2"/>
        <v>344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0.79380391829965802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0.99225489787457255</v>
      </c>
      <c r="I158" s="6">
        <f>'1'!I158</f>
        <v>0.59535293872474349</v>
      </c>
      <c r="J158" s="6">
        <f>'1'!J158</f>
        <v>8.2775746249323004E-2</v>
      </c>
      <c r="K158" s="6">
        <f>'1'!K158</f>
        <v>0.8798302742672669</v>
      </c>
      <c r="L158" s="6">
        <f>'1'!L158</f>
        <v>0.79380391829965802</v>
      </c>
      <c r="M158" s="6">
        <f>'1'!M158</f>
        <v>0.97526048255163122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0.99225489787457255</v>
      </c>
      <c r="S158" s="6">
        <f>'1'!S158</f>
        <v>0.59535293872474349</v>
      </c>
      <c r="T158" s="6">
        <f>'1'!T158</f>
        <v>1.2190756031895391</v>
      </c>
      <c r="U158" s="6">
        <f>'1'!U158</f>
        <v>0.73144536191372345</v>
      </c>
      <c r="V158" s="86">
        <f t="shared" si="2"/>
        <v>344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0.80587376638174602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1.0073422079771825</v>
      </c>
      <c r="I159" s="6">
        <f>'1'!I159</f>
        <v>0.60440532478630948</v>
      </c>
      <c r="J159" s="6">
        <f>'1'!J159</f>
        <v>8.75445006116672E-2</v>
      </c>
      <c r="K159" s="6">
        <f>'1'!K159</f>
        <v>0.9305177600181892</v>
      </c>
      <c r="L159" s="6">
        <f>'1'!L159</f>
        <v>0.80587376638174602</v>
      </c>
      <c r="M159" s="6">
        <f>'1'!M159</f>
        <v>0.99008939129533746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1.0073422079771825</v>
      </c>
      <c r="S159" s="6">
        <f>'1'!S159</f>
        <v>0.60440532478630948</v>
      </c>
      <c r="T159" s="6">
        <f>'1'!T159</f>
        <v>1.2376117391191719</v>
      </c>
      <c r="U159" s="6">
        <f>'1'!U159</f>
        <v>0.74256704347150304</v>
      </c>
      <c r="V159" s="86">
        <f t="shared" si="2"/>
        <v>344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0.81394041130712302</v>
      </c>
      <c r="D160" s="3" t="e">
        <f>'1'!D160</f>
        <v>#N/A</v>
      </c>
      <c r="E160" s="53" t="e">
        <f>'1'!E160</f>
        <v>#N/A</v>
      </c>
      <c r="F160" s="3">
        <f>'1'!F160</f>
        <v>0.81394041130712302</v>
      </c>
      <c r="G160" s="53">
        <f>'1'!G160</f>
        <v>344</v>
      </c>
      <c r="H160" s="6">
        <f>'1'!H160</f>
        <v>1.0174255141339037</v>
      </c>
      <c r="I160" s="6">
        <f>'1'!I160</f>
        <v>0.61045530848034224</v>
      </c>
      <c r="J160" s="6">
        <f>'1'!J160</f>
        <v>8.3555770488429701E-2</v>
      </c>
      <c r="K160" s="6">
        <f>'1'!K160</f>
        <v>0.88812121661843868</v>
      </c>
      <c r="L160" s="6">
        <f>'1'!L160</f>
        <v>0.81394041130712302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1.0174255141339037</v>
      </c>
      <c r="S160" s="6">
        <f>'1'!S160</f>
        <v>0.61045530848034224</v>
      </c>
      <c r="T160" s="6">
        <f>'1'!T160</f>
        <v>1.25</v>
      </c>
      <c r="U160" s="6">
        <f>'1'!U160</f>
        <v>0.75</v>
      </c>
      <c r="V160" s="86">
        <f t="shared" si="2"/>
        <v>344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0.80129619205569802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1.0016202400696226</v>
      </c>
      <c r="I161" s="6">
        <f>'1'!I161</f>
        <v>0.60097214404177346</v>
      </c>
      <c r="J161" s="6">
        <f>'1'!J161</f>
        <v>8.73216906461355E-2</v>
      </c>
      <c r="K161" s="6">
        <f>'1'!K161</f>
        <v>0.92814949440941075</v>
      </c>
      <c r="L161" s="6">
        <f>'1'!L161</f>
        <v>0.80129619205569802</v>
      </c>
      <c r="M161" s="6">
        <f>'1'!M161</f>
        <v>0.98446542391092318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1.0016202400696226</v>
      </c>
      <c r="S161" s="6">
        <f>'1'!S161</f>
        <v>0.60097214404177346</v>
      </c>
      <c r="T161" s="6">
        <f>'1'!T161</f>
        <v>1.230581779888654</v>
      </c>
      <c r="U161" s="6">
        <f>'1'!U161</f>
        <v>0.73834906793319233</v>
      </c>
      <c r="V161" s="86">
        <f t="shared" si="2"/>
        <v>344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0.80202848309718699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1.0025356038714837</v>
      </c>
      <c r="I162" s="6">
        <f>'1'!I162</f>
        <v>0.60152136232289022</v>
      </c>
      <c r="J162" s="6">
        <f>'1'!J162</f>
        <v>7.9238344538901606E-2</v>
      </c>
      <c r="K162" s="6">
        <f>'1'!K162</f>
        <v>0.8422309380112194</v>
      </c>
      <c r="L162" s="6">
        <f>'1'!L162</f>
        <v>0.80202848309718699</v>
      </c>
      <c r="M162" s="6">
        <f>'1'!M162</f>
        <v>0.98536511021635298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1.0025356038714837</v>
      </c>
      <c r="S162" s="6">
        <f>'1'!S162</f>
        <v>0.60152136232289022</v>
      </c>
      <c r="T162" s="6">
        <f>'1'!T162</f>
        <v>1.2317063877704413</v>
      </c>
      <c r="U162" s="6">
        <f>'1'!U162</f>
        <v>0.73902383266226468</v>
      </c>
      <c r="V162" s="86">
        <f t="shared" si="2"/>
        <v>344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0.80586156759600802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1.0073269594950101</v>
      </c>
      <c r="I163" s="6">
        <f>'1'!I163</f>
        <v>0.60439617569700599</v>
      </c>
      <c r="J163" s="6">
        <f>'1'!J163</f>
        <v>7.8470956088018101E-2</v>
      </c>
      <c r="K163" s="6">
        <f>'1'!K163</f>
        <v>0.83407430250138381</v>
      </c>
      <c r="L163" s="6">
        <f>'1'!L163</f>
        <v>0.80586156759600802</v>
      </c>
      <c r="M163" s="6">
        <f>'1'!M163</f>
        <v>0.99007440397492852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1.0073269594950101</v>
      </c>
      <c r="S163" s="6">
        <f>'1'!S163</f>
        <v>0.60439617569700599</v>
      </c>
      <c r="T163" s="6">
        <f>'1'!T163</f>
        <v>1.2375930049686605</v>
      </c>
      <c r="U163" s="6">
        <f>'1'!U163</f>
        <v>0.74255580298119639</v>
      </c>
      <c r="V163" s="86">
        <f t="shared" si="2"/>
        <v>344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0.79690397349792697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0.99612996687240873</v>
      </c>
      <c r="I164" s="6">
        <f>'1'!I164</f>
        <v>0.5976779801234452</v>
      </c>
      <c r="J164" s="6">
        <f>'1'!J164</f>
        <v>7.6774971284187199E-2</v>
      </c>
      <c r="K164" s="6">
        <f>'1'!K164</f>
        <v>0.8160475393162695</v>
      </c>
      <c r="L164" s="6">
        <f>'1'!L164</f>
        <v>0.79690397349792697</v>
      </c>
      <c r="M164" s="6">
        <f>'1'!M164</f>
        <v>0.97906918298621282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0.99612996687240873</v>
      </c>
      <c r="S164" s="6">
        <f>'1'!S164</f>
        <v>0.5976779801234452</v>
      </c>
      <c r="T164" s="6">
        <f>'1'!T164</f>
        <v>1.223836478732766</v>
      </c>
      <c r="U164" s="6">
        <f>'1'!U164</f>
        <v>0.73430188723965961</v>
      </c>
      <c r="V164" s="86">
        <f t="shared" si="2"/>
        <v>344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0.784505375634725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0.98063171954340622</v>
      </c>
      <c r="I165" s="6">
        <f>'1'!I165</f>
        <v>0.58837903172604378</v>
      </c>
      <c r="J165" s="6">
        <f>'1'!J165</f>
        <v>6.2145230222745498E-2</v>
      </c>
      <c r="K165" s="6">
        <f>'1'!K165</f>
        <v>0.66054680783657449</v>
      </c>
      <c r="L165" s="6">
        <f>'1'!L165</f>
        <v>0.784505375634725</v>
      </c>
      <c r="M165" s="6">
        <f>'1'!M165</f>
        <v>0.9638363751651946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0.98063171954340622</v>
      </c>
      <c r="S165" s="6">
        <f>'1'!S165</f>
        <v>0.58837903172604378</v>
      </c>
      <c r="T165" s="6">
        <f>'1'!T165</f>
        <v>1.2047954689564933</v>
      </c>
      <c r="U165" s="6">
        <f>'1'!U165</f>
        <v>0.72287728137389595</v>
      </c>
      <c r="V165" s="86">
        <f t="shared" si="2"/>
        <v>344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0.77739071325663101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0.97173839157078878</v>
      </c>
      <c r="I166" s="6">
        <f>'1'!I166</f>
        <v>0.58304303494247323</v>
      </c>
      <c r="J166" s="6">
        <f>'1'!J166</f>
        <v>6.3083771235776895E-2</v>
      </c>
      <c r="K166" s="6">
        <f>'1'!K166</f>
        <v>0.67052263812893198</v>
      </c>
      <c r="L166" s="6">
        <f>'1'!L166</f>
        <v>0.77739071325663101</v>
      </c>
      <c r="M166" s="6">
        <f>'1'!M166</f>
        <v>0.95509536380950033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0.97173839157078878</v>
      </c>
      <c r="S166" s="6">
        <f>'1'!S166</f>
        <v>0.58304303494247323</v>
      </c>
      <c r="T166" s="6">
        <f>'1'!T166</f>
        <v>1.1938692047618753</v>
      </c>
      <c r="U166" s="6">
        <f>'1'!U166</f>
        <v>0.71632152285712525</v>
      </c>
      <c r="V166" s="86">
        <f t="shared" si="2"/>
        <v>344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0.77828872293697005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0.97286090367121258</v>
      </c>
      <c r="I167" s="6">
        <f>'1'!I167</f>
        <v>0.58371654220272751</v>
      </c>
      <c r="J167" s="6">
        <f>'1'!J167</f>
        <v>8.2705070063342406E-2</v>
      </c>
      <c r="K167" s="6">
        <f>'1'!K167</f>
        <v>0.87907905122292029</v>
      </c>
      <c r="L167" s="6">
        <f>'1'!L167</f>
        <v>0.77828872293697005</v>
      </c>
      <c r="M167" s="6">
        <f>'1'!M167</f>
        <v>0.95619865057087017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0.97286090367121258</v>
      </c>
      <c r="S167" s="6">
        <f>'1'!S167</f>
        <v>0.58371654220272751</v>
      </c>
      <c r="T167" s="6">
        <f>'1'!T167</f>
        <v>1.1952483132135878</v>
      </c>
      <c r="U167" s="6">
        <f>'1'!U167</f>
        <v>0.71714898792815263</v>
      </c>
      <c r="V167" s="86">
        <f t="shared" si="2"/>
        <v>344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0.78246740474037402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0.97808425592546755</v>
      </c>
      <c r="I168" s="6">
        <f>'1'!I168</f>
        <v>0.58685055355528049</v>
      </c>
      <c r="J168" s="6">
        <f>'1'!J168</f>
        <v>8.6691199514555298E-2</v>
      </c>
      <c r="K168" s="6">
        <f>'1'!K168</f>
        <v>0.92144795186395989</v>
      </c>
      <c r="L168" s="6">
        <f>'1'!L168</f>
        <v>0.78246740474037402</v>
      </c>
      <c r="M168" s="6">
        <f>'1'!M168</f>
        <v>0.96133254212528174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0.97808425592546755</v>
      </c>
      <c r="S168" s="6">
        <f>'1'!S168</f>
        <v>0.58685055355528049</v>
      </c>
      <c r="T168" s="6">
        <f>'1'!T168</f>
        <v>1.2016656776566021</v>
      </c>
      <c r="U168" s="6">
        <f>'1'!U168</f>
        <v>0.72099940659396133</v>
      </c>
      <c r="V168" s="86">
        <f t="shared" si="2"/>
        <v>344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0.778949560518164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0.97368695064770505</v>
      </c>
      <c r="I169" s="6">
        <f>'1'!I169</f>
        <v>0.58421217038862294</v>
      </c>
      <c r="J169" s="6">
        <f>'1'!J169</f>
        <v>7.9999917011684907E-2</v>
      </c>
      <c r="K169" s="6">
        <f>'1'!K169</f>
        <v>0.85032575500731278</v>
      </c>
      <c r="L169" s="6">
        <f>'1'!L169</f>
        <v>0.778949560518164</v>
      </c>
      <c r="M169" s="6">
        <f>'1'!M169</f>
        <v>0.95701054978611211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0.97368695064770505</v>
      </c>
      <c r="S169" s="6">
        <f>'1'!S169</f>
        <v>0.58421217038862294</v>
      </c>
      <c r="T169" s="6">
        <f>'1'!T169</f>
        <v>1.1962631872326401</v>
      </c>
      <c r="U169" s="6">
        <f>'1'!U169</f>
        <v>0.71775791233958408</v>
      </c>
      <c r="V169" s="86">
        <f t="shared" si="2"/>
        <v>344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0.77429842066621501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0.9678730258327688</v>
      </c>
      <c r="I170" s="6">
        <f>'1'!I170</f>
        <v>0.58072381549966123</v>
      </c>
      <c r="J170" s="6">
        <f>'1'!J170</f>
        <v>8.21710038188041E-2</v>
      </c>
      <c r="K170" s="6">
        <f>'1'!K170</f>
        <v>0.87340241680160435</v>
      </c>
      <c r="L170" s="6">
        <f>'1'!L170</f>
        <v>0.77429842066621501</v>
      </c>
      <c r="M170" s="6">
        <f>'1'!M170</f>
        <v>0.95129620044636176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0.9678730258327688</v>
      </c>
      <c r="S170" s="6">
        <f>'1'!S170</f>
        <v>0.58072381549966123</v>
      </c>
      <c r="T170" s="6">
        <f>'1'!T170</f>
        <v>1.1891202505579521</v>
      </c>
      <c r="U170" s="6">
        <f>'1'!U170</f>
        <v>0.71347215033477129</v>
      </c>
      <c r="V170" s="86">
        <f t="shared" si="2"/>
        <v>344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0.77508230863039995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0.96885288578799988</v>
      </c>
      <c r="I171" s="6">
        <f>'1'!I171</f>
        <v>0.58131173147280002</v>
      </c>
      <c r="J171" s="6">
        <f>'1'!J171</f>
        <v>9.2323544102676097E-2</v>
      </c>
      <c r="K171" s="6">
        <f>'1'!K171</f>
        <v>0.98131460977131291</v>
      </c>
      <c r="L171" s="6">
        <f>'1'!L171</f>
        <v>0.77508230863039995</v>
      </c>
      <c r="M171" s="6">
        <f>'1'!M171</f>
        <v>0.95225927827527312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0.96885288578799988</v>
      </c>
      <c r="S171" s="6">
        <f>'1'!S171</f>
        <v>0.58131173147280002</v>
      </c>
      <c r="T171" s="6">
        <f>'1'!T171</f>
        <v>1.1903240978440914</v>
      </c>
      <c r="U171" s="6">
        <f>'1'!U171</f>
        <v>0.71419445870645482</v>
      </c>
      <c r="V171" s="86">
        <f t="shared" ref="V171:V196" si="3">$AI$43</f>
        <v>344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0.77418327709991197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0.96772909637488991</v>
      </c>
      <c r="I172" s="6">
        <f>'1'!I172</f>
        <v>0.58063745782493403</v>
      </c>
      <c r="J172" s="6">
        <f>'1'!J172</f>
        <v>9.3441104687595603E-2</v>
      </c>
      <c r="K172" s="6">
        <f>'1'!K172</f>
        <v>0.99319325394539737</v>
      </c>
      <c r="L172" s="6">
        <f>'1'!L172</f>
        <v>0.77418327709991197</v>
      </c>
      <c r="M172" s="6">
        <f>'1'!M172</f>
        <v>0.95115473607783607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0.96772909637488991</v>
      </c>
      <c r="S172" s="6">
        <f>'1'!S172</f>
        <v>0.58063745782493403</v>
      </c>
      <c r="T172" s="6">
        <f>'1'!T172</f>
        <v>1.188943420097295</v>
      </c>
      <c r="U172" s="6">
        <f>'1'!U172</f>
        <v>0.71336605205837711</v>
      </c>
      <c r="V172" s="86">
        <f t="shared" si="3"/>
        <v>344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0.75893263756067597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0.94866579695084496</v>
      </c>
      <c r="I173" s="6">
        <f>'1'!I173</f>
        <v>0.56919947817050698</v>
      </c>
      <c r="J173" s="6">
        <f>'1'!J173</f>
        <v>8.1938082920129995E-2</v>
      </c>
      <c r="K173" s="6">
        <f>'1'!K173</f>
        <v>0.87092668124561479</v>
      </c>
      <c r="L173" s="6">
        <f>'1'!L173</f>
        <v>0.75893263756067597</v>
      </c>
      <c r="M173" s="6">
        <f>'1'!M173</f>
        <v>0.93241793504501269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0.94866579695084496</v>
      </c>
      <c r="S173" s="6">
        <f>'1'!S173</f>
        <v>0.56919947817050698</v>
      </c>
      <c r="T173" s="6">
        <f>'1'!T173</f>
        <v>1.1655224188062658</v>
      </c>
      <c r="U173" s="6">
        <f>'1'!U173</f>
        <v>0.69931345128375955</v>
      </c>
      <c r="V173" s="86">
        <f t="shared" si="3"/>
        <v>344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0.75329497180664295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0.94161871475830372</v>
      </c>
      <c r="I174" s="6">
        <f>'1'!I174</f>
        <v>0.56497122885498219</v>
      </c>
      <c r="J174" s="6">
        <f>'1'!J174</f>
        <v>7.7892442607400206E-2</v>
      </c>
      <c r="K174" s="6">
        <f>'1'!K174</f>
        <v>0.82792523472027013</v>
      </c>
      <c r="L174" s="6">
        <f>'1'!L174</f>
        <v>0.75329497180664295</v>
      </c>
      <c r="M174" s="6">
        <f>'1'!M174</f>
        <v>0.92549154869569827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0.94161871475830372</v>
      </c>
      <c r="S174" s="6">
        <f>'1'!S174</f>
        <v>0.56497122885498219</v>
      </c>
      <c r="T174" s="6">
        <f>'1'!T174</f>
        <v>1.1568644358696227</v>
      </c>
      <c r="U174" s="6">
        <f>'1'!U174</f>
        <v>0.69411866152177371</v>
      </c>
      <c r="V174" s="86">
        <f t="shared" si="3"/>
        <v>344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0.75766474062067801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0.94708092577584746</v>
      </c>
      <c r="I175" s="6">
        <f>'1'!I175</f>
        <v>0.56824855546550856</v>
      </c>
      <c r="J175" s="6">
        <f>'1'!J175</f>
        <v>7.0363102534407404E-2</v>
      </c>
      <c r="K175" s="6">
        <f>'1'!K175</f>
        <v>0.74789525442242455</v>
      </c>
      <c r="L175" s="6">
        <f>'1'!L175</f>
        <v>0.75766474062067801</v>
      </c>
      <c r="M175" s="6">
        <f>'1'!M175</f>
        <v>0.93086020806354752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0.94708092577584746</v>
      </c>
      <c r="S175" s="6">
        <f>'1'!S175</f>
        <v>0.56824855546550856</v>
      </c>
      <c r="T175" s="6">
        <f>'1'!T175</f>
        <v>1.1635752600794345</v>
      </c>
      <c r="U175" s="6">
        <f>'1'!U175</f>
        <v>0.69814515604766059</v>
      </c>
      <c r="V175" s="86">
        <f t="shared" si="3"/>
        <v>344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0.75352549933241098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0.94190687416551366</v>
      </c>
      <c r="I176" s="6">
        <f>'1'!I176</f>
        <v>0.56514412449930829</v>
      </c>
      <c r="J176" s="6">
        <f>'1'!J176</f>
        <v>7.4330191870476195E-2</v>
      </c>
      <c r="K176" s="6">
        <f>'1'!K176</f>
        <v>0.79006177609995887</v>
      </c>
      <c r="L176" s="6">
        <f>'1'!L176</f>
        <v>0.75352549933241098</v>
      </c>
      <c r="M176" s="6">
        <f>'1'!M176</f>
        <v>0.92577477277766496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0.94190687416551366</v>
      </c>
      <c r="S176" s="6">
        <f>'1'!S176</f>
        <v>0.56514412449930829</v>
      </c>
      <c r="T176" s="6">
        <f>'1'!T176</f>
        <v>1.1572184659720812</v>
      </c>
      <c r="U176" s="6">
        <f>'1'!U176</f>
        <v>0.69433107958324869</v>
      </c>
      <c r="V176" s="86">
        <f t="shared" si="3"/>
        <v>344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0.75109151784393802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0.93886439730492255</v>
      </c>
      <c r="I177" s="6">
        <f>'1'!I177</f>
        <v>0.56331863838295348</v>
      </c>
      <c r="J177" s="6">
        <f>'1'!J177</f>
        <v>8.1756330994241996E-2</v>
      </c>
      <c r="K177" s="6">
        <f>'1'!K177</f>
        <v>0.86899482494653668</v>
      </c>
      <c r="L177" s="6">
        <f>'1'!L177</f>
        <v>0.75109151784393802</v>
      </c>
      <c r="M177" s="6">
        <f>'1'!M177</f>
        <v>0.92278440461967637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0.93886439730492255</v>
      </c>
      <c r="S177" s="6">
        <f>'1'!S177</f>
        <v>0.56331863838295348</v>
      </c>
      <c r="T177" s="6">
        <f>'1'!T177</f>
        <v>1.1534805057745954</v>
      </c>
      <c r="U177" s="6">
        <f>'1'!U177</f>
        <v>0.69208830346475725</v>
      </c>
      <c r="V177" s="86">
        <f t="shared" si="3"/>
        <v>344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0.75559303890564899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0.94449129863206127</v>
      </c>
      <c r="I178" s="6">
        <f>'1'!I178</f>
        <v>0.56669477917923672</v>
      </c>
      <c r="J178" s="6">
        <f>'1'!J178</f>
        <v>8.3111486544813401E-2</v>
      </c>
      <c r="K178" s="6">
        <f>'1'!K178</f>
        <v>0.88339888572229563</v>
      </c>
      <c r="L178" s="6">
        <f>'1'!L178</f>
        <v>0.75559303890564899</v>
      </c>
      <c r="M178" s="6">
        <f>'1'!M178</f>
        <v>0.92831493363528561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0.94449129863206127</v>
      </c>
      <c r="S178" s="6">
        <f>'1'!S178</f>
        <v>0.56669477917923672</v>
      </c>
      <c r="T178" s="6">
        <f>'1'!T178</f>
        <v>1.1603936670441071</v>
      </c>
      <c r="U178" s="6">
        <f>'1'!U178</f>
        <v>0.69623620022646415</v>
      </c>
      <c r="V178" s="86">
        <f t="shared" si="3"/>
        <v>344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0.76955429378462104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0.96194286723077627</v>
      </c>
      <c r="I179" s="6">
        <f>'1'!I179</f>
        <v>0.5771657203384658</v>
      </c>
      <c r="J179" s="6">
        <f>'1'!J179</f>
        <v>7.5093954926289203E-2</v>
      </c>
      <c r="K179" s="6">
        <f>'1'!K179</f>
        <v>0.79817987698481385</v>
      </c>
      <c r="L179" s="6">
        <f>'1'!L179</f>
        <v>0.76955429378462104</v>
      </c>
      <c r="M179" s="6">
        <f>'1'!M179</f>
        <v>0.94546760806332075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0.96194286723077627</v>
      </c>
      <c r="S179" s="6">
        <f>'1'!S179</f>
        <v>0.5771657203384658</v>
      </c>
      <c r="T179" s="6">
        <f>'1'!T179</f>
        <v>1.181834510079151</v>
      </c>
      <c r="U179" s="6">
        <f>'1'!U179</f>
        <v>0.70910070604749054</v>
      </c>
      <c r="V179" s="86">
        <f t="shared" si="3"/>
        <v>344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0.75479454881212005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0.94349318601515009</v>
      </c>
      <c r="I180" s="6">
        <f>'1'!I180</f>
        <v>0.56609591160909001</v>
      </c>
      <c r="J180" s="6">
        <f>'1'!J180</f>
        <v>6.3814056259812693E-2</v>
      </c>
      <c r="K180" s="6">
        <f>'1'!K180</f>
        <v>0.67828489823656524</v>
      </c>
      <c r="L180" s="6">
        <f>'1'!L180</f>
        <v>0.75479454881212005</v>
      </c>
      <c r="M180" s="6">
        <f>'1'!M180</f>
        <v>0.92733391575923907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0.94349318601515009</v>
      </c>
      <c r="S180" s="6">
        <f>'1'!S180</f>
        <v>0.56609591160909001</v>
      </c>
      <c r="T180" s="6">
        <f>'1'!T180</f>
        <v>1.1591673946990488</v>
      </c>
      <c r="U180" s="6">
        <f>'1'!U180</f>
        <v>0.6955004368194293</v>
      </c>
      <c r="V180" s="86">
        <f t="shared" si="3"/>
        <v>344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0.74483875908465802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0.9310484488558225</v>
      </c>
      <c r="I181" s="6">
        <f>'1'!I181</f>
        <v>0.55862906931349354</v>
      </c>
      <c r="J181" s="6">
        <f>'1'!J181</f>
        <v>6.4837989026030496E-2</v>
      </c>
      <c r="K181" s="6">
        <f>'1'!K181</f>
        <v>0.68916836455795782</v>
      </c>
      <c r="L181" s="6">
        <f>'1'!L181</f>
        <v>0.74483875908465802</v>
      </c>
      <c r="M181" s="6">
        <f>'1'!M181</f>
        <v>0.91510232043707807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0.9310484488558225</v>
      </c>
      <c r="S181" s="6">
        <f>'1'!S181</f>
        <v>0.55862906931349354</v>
      </c>
      <c r="T181" s="6">
        <f>'1'!T181</f>
        <v>1.1438779005463475</v>
      </c>
      <c r="U181" s="6">
        <f>'1'!U181</f>
        <v>0.6863267403278086</v>
      </c>
      <c r="V181" s="86">
        <f t="shared" si="3"/>
        <v>344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0.73474562053102499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0.91843202566378124</v>
      </c>
      <c r="I182" s="6">
        <f>'1'!I182</f>
        <v>0.55105921539826874</v>
      </c>
      <c r="J182" s="6">
        <f>'1'!J182</f>
        <v>7.4453051184491997E-2</v>
      </c>
      <c r="K182" s="6">
        <f>'1'!K182</f>
        <v>0.79136765794149766</v>
      </c>
      <c r="L182" s="6">
        <f>'1'!L182</f>
        <v>0.73474562053102499</v>
      </c>
      <c r="M182" s="6">
        <f>'1'!M182</f>
        <v>0.90270197956025111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0.91843202566378124</v>
      </c>
      <c r="S182" s="6">
        <f>'1'!S182</f>
        <v>0.55105921539826874</v>
      </c>
      <c r="T182" s="6">
        <f>'1'!T182</f>
        <v>1.1283774744503139</v>
      </c>
      <c r="U182" s="6">
        <f>'1'!U182</f>
        <v>0.67702648467018833</v>
      </c>
      <c r="V182" s="86">
        <f t="shared" si="3"/>
        <v>344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0.73538567939927202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0.91923209924909</v>
      </c>
      <c r="I183" s="6">
        <f>'1'!I183</f>
        <v>0.55153925954945404</v>
      </c>
      <c r="J183" s="6">
        <f>'1'!J183</f>
        <v>7.1759461215345502E-2</v>
      </c>
      <c r="K183" s="6">
        <f>'1'!K183</f>
        <v>0.76273726668921582</v>
      </c>
      <c r="L183" s="6">
        <f>'1'!L183</f>
        <v>0.73538567939927202</v>
      </c>
      <c r="M183" s="6">
        <f>'1'!M183</f>
        <v>0.90348835023229968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0.91923209924909</v>
      </c>
      <c r="S183" s="6">
        <f>'1'!S183</f>
        <v>0.55153925954945404</v>
      </c>
      <c r="T183" s="6">
        <f>'1'!T183</f>
        <v>1.1293604377903745</v>
      </c>
      <c r="U183" s="6">
        <f>'1'!U183</f>
        <v>0.67761626267422481</v>
      </c>
      <c r="V183" s="86">
        <f t="shared" si="3"/>
        <v>344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0.73560652764530798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0.91950815955663501</v>
      </c>
      <c r="I184" s="6">
        <f>'1'!I184</f>
        <v>0.55170489573398096</v>
      </c>
      <c r="J184" s="6">
        <f>'1'!J184</f>
        <v>6.8829857186393797E-2</v>
      </c>
      <c r="K184" s="6">
        <f>'1'!K184</f>
        <v>0.73159826241466175</v>
      </c>
      <c r="L184" s="6">
        <f>'1'!L184</f>
        <v>0.73560652764530798</v>
      </c>
      <c r="M184" s="6">
        <f>'1'!M184</f>
        <v>0.90375968243668214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0.91950815955663501</v>
      </c>
      <c r="S184" s="6">
        <f>'1'!S184</f>
        <v>0.55170489573398096</v>
      </c>
      <c r="T184" s="6">
        <f>'1'!T184</f>
        <v>1.1296996030458526</v>
      </c>
      <c r="U184" s="6">
        <f>'1'!U184</f>
        <v>0.67781976182751158</v>
      </c>
      <c r="V184" s="86">
        <f t="shared" si="3"/>
        <v>344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0.74582093904549895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0.93227617380687366</v>
      </c>
      <c r="I185" s="6">
        <f>'1'!I185</f>
        <v>0.55936570428412424</v>
      </c>
      <c r="J185" s="6">
        <f>'1'!J185</f>
        <v>7.7540098351124603E-2</v>
      </c>
      <c r="K185" s="6">
        <f>'1'!K185</f>
        <v>0.82418013838852922</v>
      </c>
      <c r="L185" s="6">
        <f>'1'!L185</f>
        <v>0.74582093904549895</v>
      </c>
      <c r="M185" s="6">
        <f>'1'!M185</f>
        <v>0.91630901806161746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0.93227617380687366</v>
      </c>
      <c r="S185" s="6">
        <f>'1'!S185</f>
        <v>0.55936570428412424</v>
      </c>
      <c r="T185" s="6">
        <f>'1'!T185</f>
        <v>1.1453862725770219</v>
      </c>
      <c r="U185" s="6">
        <f>'1'!U185</f>
        <v>0.68723176354621307</v>
      </c>
      <c r="V185" s="86">
        <f t="shared" si="3"/>
        <v>344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0.74539369897581398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0.9317421237197675</v>
      </c>
      <c r="I186" s="6">
        <f>'1'!I186</f>
        <v>0.55904527423186046</v>
      </c>
      <c r="J186" s="6">
        <f>'1'!J186</f>
        <v>7.38682342879904E-2</v>
      </c>
      <c r="K186" s="6">
        <f>'1'!K186</f>
        <v>0.78515159063000128</v>
      </c>
      <c r="L186" s="6">
        <f>'1'!L186</f>
        <v>0.74539369897581398</v>
      </c>
      <c r="M186" s="6">
        <f>'1'!M186</f>
        <v>0.91578411468570708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0.9317421237197675</v>
      </c>
      <c r="S186" s="6">
        <f>'1'!S186</f>
        <v>0.55904527423186046</v>
      </c>
      <c r="T186" s="6">
        <f>'1'!T186</f>
        <v>1.1447301433571337</v>
      </c>
      <c r="U186" s="6">
        <f>'1'!U186</f>
        <v>0.68683808601428031</v>
      </c>
      <c r="V186" s="86">
        <f t="shared" si="3"/>
        <v>344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0.73360685139535697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0.91700856424419619</v>
      </c>
      <c r="I187" s="6">
        <f>'1'!I187</f>
        <v>0.55020513854651776</v>
      </c>
      <c r="J187" s="6">
        <f>'1'!J187</f>
        <v>6.8103602378629904E-2</v>
      </c>
      <c r="K187" s="6">
        <f>'1'!K187</f>
        <v>0.72387883981014423</v>
      </c>
      <c r="L187" s="6">
        <f>'1'!L187</f>
        <v>0.73360685139535697</v>
      </c>
      <c r="M187" s="6">
        <f>'1'!M187</f>
        <v>0.90130289785863216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0.91700856424419619</v>
      </c>
      <c r="S187" s="6">
        <f>'1'!S187</f>
        <v>0.55020513854651776</v>
      </c>
      <c r="T187" s="6">
        <f>'1'!T187</f>
        <v>1.1266286223232902</v>
      </c>
      <c r="U187" s="6">
        <f>'1'!U187</f>
        <v>0.67597717339397412</v>
      </c>
      <c r="V187" s="86">
        <f t="shared" si="3"/>
        <v>344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0.74361768117173499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0.92952210146466874</v>
      </c>
      <c r="I188" s="6">
        <f>'1'!I188</f>
        <v>0.55771326087880124</v>
      </c>
      <c r="J188" s="6">
        <f>'1'!J188</f>
        <v>6.7581639656968201E-2</v>
      </c>
      <c r="K188" s="6">
        <f>'1'!K188</f>
        <v>0.7183308547376368</v>
      </c>
      <c r="L188" s="6">
        <f>'1'!L188</f>
        <v>0.74361768117173499</v>
      </c>
      <c r="M188" s="6">
        <f>'1'!M188</f>
        <v>0.91360211489873644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0.92952210146466874</v>
      </c>
      <c r="S188" s="6">
        <f>'1'!S188</f>
        <v>0.55771326087880124</v>
      </c>
      <c r="T188" s="6">
        <f>'1'!T188</f>
        <v>1.1420026436234205</v>
      </c>
      <c r="U188" s="6">
        <f>'1'!U188</f>
        <v>0.68520158617405236</v>
      </c>
      <c r="V188" s="86">
        <f t="shared" si="3"/>
        <v>344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0.74758039331120896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0.93447549163901122</v>
      </c>
      <c r="I189" s="6">
        <f>'1'!I189</f>
        <v>0.56068529498340669</v>
      </c>
      <c r="J189" s="6">
        <f>'1'!J189</f>
        <v>5.8426322829892297E-2</v>
      </c>
      <c r="K189" s="6">
        <f>'1'!K189</f>
        <v>0.62101823262357414</v>
      </c>
      <c r="L189" s="6">
        <f>'1'!L189</f>
        <v>0.74758039331120896</v>
      </c>
      <c r="M189" s="6">
        <f>'1'!M189</f>
        <v>0.91847066803164967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0.93447549163901122</v>
      </c>
      <c r="S189" s="6">
        <f>'1'!S189</f>
        <v>0.56068529498340669</v>
      </c>
      <c r="T189" s="6">
        <f>'1'!T189</f>
        <v>1.1480883350395621</v>
      </c>
      <c r="U189" s="6">
        <f>'1'!U189</f>
        <v>0.68885300102373725</v>
      </c>
      <c r="V189" s="86">
        <f t="shared" si="3"/>
        <v>344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0.74364355549917205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0.92955444437396506</v>
      </c>
      <c r="I190" s="6">
        <f>'1'!I190</f>
        <v>0.55773266662437904</v>
      </c>
      <c r="J190" s="6">
        <f>'1'!J190</f>
        <v>6.0148527466083603E-2</v>
      </c>
      <c r="K190" s="6">
        <f>'1'!K190</f>
        <v>0.63932368858214172</v>
      </c>
      <c r="L190" s="6">
        <f>'1'!L190</f>
        <v>0.74364355549917205</v>
      </c>
      <c r="M190" s="6">
        <f>'1'!M190</f>
        <v>0.9136339038688841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0.92955444437396506</v>
      </c>
      <c r="S190" s="6">
        <f>'1'!S190</f>
        <v>0.55773266662437904</v>
      </c>
      <c r="T190" s="6">
        <f>'1'!T190</f>
        <v>1.1420423798361052</v>
      </c>
      <c r="U190" s="6">
        <f>'1'!U190</f>
        <v>0.68522542790166308</v>
      </c>
      <c r="V190" s="86">
        <f t="shared" si="3"/>
        <v>344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0.74521435426307703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0.93151794282884626</v>
      </c>
      <c r="I191" s="6">
        <f>'1'!I191</f>
        <v>0.5589107656973078</v>
      </c>
      <c r="J191" s="6">
        <f>'1'!J191</f>
        <v>6.3587354007351493E-2</v>
      </c>
      <c r="K191" s="6">
        <f>'1'!K191</f>
        <v>0.67587526118709462</v>
      </c>
      <c r="L191" s="6">
        <f>'1'!L191</f>
        <v>0.74521435426307703</v>
      </c>
      <c r="M191" s="6">
        <f>'1'!M191</f>
        <v>0.91556377335574546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0.93151794282884626</v>
      </c>
      <c r="S191" s="6">
        <f>'1'!S191</f>
        <v>0.5589107656973078</v>
      </c>
      <c r="T191" s="6">
        <f>'1'!T191</f>
        <v>1.1444547166946819</v>
      </c>
      <c r="U191" s="6">
        <f>'1'!U191</f>
        <v>0.68667283001680912</v>
      </c>
      <c r="V191" s="86">
        <f t="shared" si="3"/>
        <v>344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0.744512050432518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0.9306400630406475</v>
      </c>
      <c r="I192" s="6">
        <f>'1'!I192</f>
        <v>0.5583840378243885</v>
      </c>
      <c r="J192" s="6">
        <f>'1'!J192</f>
        <v>5.3834533599836303E-2</v>
      </c>
      <c r="K192" s="6">
        <f>'1'!K192</f>
        <v>0.57221172394542741</v>
      </c>
      <c r="L192" s="6">
        <f>'1'!L192</f>
        <v>0.744512050432518</v>
      </c>
      <c r="M192" s="6">
        <f>'1'!M192</f>
        <v>0.91470092907279466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0.9306400630406475</v>
      </c>
      <c r="S192" s="6">
        <f>'1'!S192</f>
        <v>0.5583840378243885</v>
      </c>
      <c r="T192" s="6">
        <f>'1'!T192</f>
        <v>1.1433761613409934</v>
      </c>
      <c r="U192" s="6">
        <f>'1'!U192</f>
        <v>0.68602569680459602</v>
      </c>
      <c r="V192" s="86">
        <f t="shared" si="3"/>
        <v>344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0.74451897506180098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0.9306487188272512</v>
      </c>
      <c r="I193" s="6">
        <f>'1'!I193</f>
        <v>0.55838923129635076</v>
      </c>
      <c r="J193" s="6">
        <f>'1'!J193</f>
        <v>6.5769199768564907E-2</v>
      </c>
      <c r="K193" s="6">
        <f>'1'!K193</f>
        <v>0.69906628079705646</v>
      </c>
      <c r="L193" s="6">
        <f>'1'!L193</f>
        <v>0.74451897506180098</v>
      </c>
      <c r="M193" s="6">
        <f>'1'!M193</f>
        <v>0.9147094366111681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0.9306487188272512</v>
      </c>
      <c r="S193" s="6">
        <f>'1'!S193</f>
        <v>0.55838923129635076</v>
      </c>
      <c r="T193" s="6">
        <f>'1'!T193</f>
        <v>1.1433867957639601</v>
      </c>
      <c r="U193" s="6">
        <f>'1'!U193</f>
        <v>0.68603207745837613</v>
      </c>
      <c r="V193" s="86">
        <f t="shared" si="3"/>
        <v>344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0.73557817745992304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0.9194727218249038</v>
      </c>
      <c r="I194" s="6">
        <f>'1'!I194</f>
        <v>0.55168363309494228</v>
      </c>
      <c r="J194" s="6">
        <f>'1'!J194</f>
        <v>6.7666544644945301E-2</v>
      </c>
      <c r="K194" s="6">
        <f>'1'!K194</f>
        <v>0.71923331689887848</v>
      </c>
      <c r="L194" s="6">
        <f>'1'!L194</f>
        <v>0.73557817745992304</v>
      </c>
      <c r="M194" s="6">
        <f>'1'!M194</f>
        <v>0.90372485164932836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0.9194727218249038</v>
      </c>
      <c r="S194" s="6">
        <f>'1'!S194</f>
        <v>0.55168363309494228</v>
      </c>
      <c r="T194" s="6">
        <f>'1'!T194</f>
        <v>1.1296560645616605</v>
      </c>
      <c r="U194" s="6">
        <f>'1'!U194</f>
        <v>0.67779363873699627</v>
      </c>
      <c r="V194" s="86">
        <f t="shared" si="3"/>
        <v>344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0.74313717622428999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0.92892147028036254</v>
      </c>
      <c r="I195" s="6">
        <f>'1'!I195</f>
        <v>0.55735288216821743</v>
      </c>
      <c r="J195" s="6">
        <f>'1'!J195</f>
        <v>5.7026974590838199E-2</v>
      </c>
      <c r="K195" s="6">
        <f>'1'!K195</f>
        <v>0.60614444409554313</v>
      </c>
      <c r="L195" s="6">
        <f>'1'!L195</f>
        <v>0.74313717622428999</v>
      </c>
      <c r="M195" s="6">
        <f>'1'!M195</f>
        <v>0.91301177076448548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0.92892147028036254</v>
      </c>
      <c r="S195" s="6">
        <f>'1'!S195</f>
        <v>0.55735288216821743</v>
      </c>
      <c r="T195" s="6">
        <f>'1'!T195</f>
        <v>1.1412647134556069</v>
      </c>
      <c r="U195" s="6">
        <f>'1'!U195</f>
        <v>0.68475882807336408</v>
      </c>
      <c r="V195" s="86">
        <f t="shared" si="3"/>
        <v>344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0.76485865636095296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0.9560733204511912</v>
      </c>
      <c r="I196" s="6">
        <f>'1'!I196</f>
        <v>0.57364399227071472</v>
      </c>
      <c r="J196" s="6">
        <f>'1'!J196</f>
        <v>5.38657028469414E-2</v>
      </c>
      <c r="K196" s="6">
        <f>'1'!K196</f>
        <v>0.57254302445882399</v>
      </c>
      <c r="L196" s="6">
        <f>'1'!L196</f>
        <v>0.76485865636095296</v>
      </c>
      <c r="M196" s="6">
        <f>'1'!M196</f>
        <v>0.93969858939999218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0.9560733204511912</v>
      </c>
      <c r="S196" s="6">
        <f>'1'!S196</f>
        <v>0.57364399227071472</v>
      </c>
      <c r="T196" s="6">
        <f>'1'!T196</f>
        <v>1.1746232367499903</v>
      </c>
      <c r="U196" s="6">
        <f>'1'!U196</f>
        <v>0.70477394204999411</v>
      </c>
      <c r="V196" s="86">
        <f t="shared" si="3"/>
        <v>344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F107:F196">
    <cfRule type="cellIs" dxfId="120" priority="26" operator="greaterThan">
      <formula>0</formula>
    </cfRule>
  </conditionalFormatting>
  <conditionalFormatting sqref="D107:D196">
    <cfRule type="cellIs" dxfId="119" priority="29" operator="greaterThan">
      <formula>0</formula>
    </cfRule>
  </conditionalFormatting>
  <conditionalFormatting sqref="E107:E196">
    <cfRule type="cellIs" dxfId="118" priority="28" operator="greaterThan">
      <formula>0</formula>
    </cfRule>
  </conditionalFormatting>
  <conditionalFormatting sqref="G107:G196">
    <cfRule type="cellIs" dxfId="117" priority="27" operator="greaterThan">
      <formula>0</formula>
    </cfRule>
  </conditionalFormatting>
  <conditionalFormatting sqref="F6">
    <cfRule type="cellIs" dxfId="116" priority="22" operator="greaterThan">
      <formula>0</formula>
    </cfRule>
  </conditionalFormatting>
  <conditionalFormatting sqref="D6">
    <cfRule type="cellIs" dxfId="115" priority="25" operator="greaterThan">
      <formula>0</formula>
    </cfRule>
  </conditionalFormatting>
  <conditionalFormatting sqref="E6">
    <cfRule type="cellIs" dxfId="114" priority="24" operator="greaterThan">
      <formula>0</formula>
    </cfRule>
  </conditionalFormatting>
  <conditionalFormatting sqref="G6">
    <cfRule type="cellIs" dxfId="113" priority="23" operator="greaterThan">
      <formula>0</formula>
    </cfRule>
  </conditionalFormatting>
  <conditionalFormatting sqref="F37:F106">
    <cfRule type="cellIs" dxfId="112" priority="18" operator="greaterThan">
      <formula>0</formula>
    </cfRule>
  </conditionalFormatting>
  <conditionalFormatting sqref="D37:D106">
    <cfRule type="cellIs" dxfId="111" priority="21" operator="greaterThan">
      <formula>0</formula>
    </cfRule>
  </conditionalFormatting>
  <conditionalFormatting sqref="E37:E106">
    <cfRule type="cellIs" dxfId="110" priority="20" operator="greaterThan">
      <formula>0</formula>
    </cfRule>
  </conditionalFormatting>
  <conditionalFormatting sqref="G37:G106">
    <cfRule type="cellIs" dxfId="109" priority="19" operator="greaterThan">
      <formula>0</formula>
    </cfRule>
  </conditionalFormatting>
  <conditionalFormatting sqref="O107:Q196">
    <cfRule type="cellIs" dxfId="108" priority="17" operator="greaterThan">
      <formula>0</formula>
    </cfRule>
  </conditionalFormatting>
  <conditionalFormatting sqref="N6:Q6">
    <cfRule type="cellIs" dxfId="107" priority="16" operator="greaterThan">
      <formula>0</formula>
    </cfRule>
  </conditionalFormatting>
  <conditionalFormatting sqref="N37:Q37 O38:Q106 N38:N196">
    <cfRule type="cellIs" dxfId="106" priority="15" operator="greaterThan">
      <formula>0</formula>
    </cfRule>
  </conditionalFormatting>
  <conditionalFormatting sqref="B47:B106">
    <cfRule type="top10" dxfId="105" priority="44" percent="1" bottom="1" rank="5"/>
    <cfRule type="top10" dxfId="104" priority="45" percent="1" rank="5"/>
  </conditionalFormatting>
  <conditionalFormatting sqref="B107:B196">
    <cfRule type="top10" dxfId="103" priority="13" percent="1" bottom="1" rank="5"/>
    <cfRule type="top10" dxfId="102" priority="14" percent="1" rank="5"/>
  </conditionalFormatting>
  <conditionalFormatting sqref="C47:C106">
    <cfRule type="top10" dxfId="101" priority="11" percent="1" bottom="1" rank="5"/>
    <cfRule type="top10" dxfId="100" priority="12" percent="1" rank="5"/>
  </conditionalFormatting>
  <conditionalFormatting sqref="C107:C196">
    <cfRule type="top10" dxfId="99" priority="9" percent="1" bottom="1" rank="5"/>
    <cfRule type="top10" dxfId="98" priority="10" percent="1" rank="5"/>
  </conditionalFormatting>
  <conditionalFormatting sqref="H47:M106">
    <cfRule type="top10" dxfId="97" priority="7" percent="1" bottom="1" rank="5"/>
    <cfRule type="top10" dxfId="96" priority="8" percent="1" rank="5"/>
  </conditionalFormatting>
  <conditionalFormatting sqref="H107:M196">
    <cfRule type="top10" dxfId="95" priority="5" percent="1" bottom="1" rank="5"/>
    <cfRule type="top10" dxfId="94" priority="6" percent="1" rank="5"/>
  </conditionalFormatting>
  <conditionalFormatting sqref="R47:U106">
    <cfRule type="top10" dxfId="93" priority="3" percent="1" bottom="1" rank="5"/>
    <cfRule type="top10" dxfId="92" priority="4" percent="1" rank="5"/>
  </conditionalFormatting>
  <conditionalFormatting sqref="R107:U196">
    <cfRule type="top10" dxfId="91" priority="1" percent="1" bottom="1" rank="5"/>
    <cfRule type="top10" dxfId="90" priority="2" percent="1" rank="5"/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7" zoomScale="80" zoomScaleNormal="80" workbookViewId="0">
      <selection activeCell="N58" sqref="N58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</cols>
  <sheetData>
    <row r="1" spans="1:30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</row>
    <row r="2" spans="1:30" s="1" customFormat="1" ht="122.25" x14ac:dyDescent="0.25">
      <c r="A2" s="31"/>
      <c r="B2" s="30" t="str">
        <f>'1'!B2</f>
        <v>3-PhenylPropionic Acid</v>
      </c>
      <c r="C2" s="30" t="str">
        <f>'1'!C2</f>
        <v>Homogentisic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47">
        <f>'1'!AD2</f>
        <v>0</v>
      </c>
      <c r="AC2" s="47">
        <f>'1'!AE2</f>
        <v>0</v>
      </c>
      <c r="AD2" s="48">
        <f>'1'!AF2</f>
        <v>0</v>
      </c>
    </row>
    <row r="3" spans="1:30" s="1" customFormat="1" ht="29.25" x14ac:dyDescent="0.25">
      <c r="A3" s="32"/>
      <c r="B3" s="96">
        <f>'1'!B3</f>
        <v>0.68274469999999998</v>
      </c>
      <c r="C3" s="96">
        <f>'1'!C3</f>
        <v>0.54502399999999995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46">
        <f>'1'!AD3</f>
        <v>0</v>
      </c>
      <c r="AC3" s="46">
        <f>'1'!AE3</f>
        <v>0</v>
      </c>
      <c r="AD3" s="49">
        <f>'1'!AF3</f>
        <v>0</v>
      </c>
    </row>
    <row r="4" spans="1:30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50">
        <f>'1'!AD4</f>
        <v>0</v>
      </c>
      <c r="AC4" s="50">
        <f>'1'!AE4</f>
        <v>0</v>
      </c>
      <c r="AD4" s="51">
        <f>'1'!AF4</f>
        <v>0</v>
      </c>
    </row>
    <row r="5" spans="1:30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</row>
    <row r="6" spans="1:30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0.75993244394501203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0.949915554931265</v>
      </c>
      <c r="I6" s="6">
        <f>'1'!I6</f>
        <v>0.56994933295875905</v>
      </c>
      <c r="J6" s="6">
        <f>'1'!J6</f>
        <v>9.7768949922154604E-3</v>
      </c>
      <c r="K6" s="6">
        <f>'1'!K6</f>
        <v>0.10391942799976327</v>
      </c>
      <c r="L6" s="6">
        <f>'1'!L6</f>
        <v>0.75993244394501203</v>
      </c>
      <c r="M6" s="6">
        <f>'1'!M6</f>
        <v>0.93364628833776842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0.949915554931265</v>
      </c>
      <c r="S6" s="6">
        <f>'1'!S6</f>
        <v>0.56994933295875905</v>
      </c>
      <c r="T6" s="6">
        <f>'1'!T6</f>
        <v>1.1670578604222106</v>
      </c>
      <c r="U6" s="6">
        <f>'1'!U6</f>
        <v>0.70023471625332634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</row>
    <row r="7" spans="1:30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0.76619829742934897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</row>
    <row r="8" spans="1:30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0.75845723086738903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</row>
    <row r="9" spans="1:30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0.75469695835767503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</row>
    <row r="10" spans="1:30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0.75594689727331499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</row>
    <row r="11" spans="1:30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0.75455604319094904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</row>
    <row r="12" spans="1:30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0.75426916319933202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</row>
    <row r="13" spans="1:30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0.74142240211685795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</row>
    <row r="14" spans="1:30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0.74818741059799898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</row>
    <row r="15" spans="1:30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0.76064619734670702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</row>
    <row r="16" spans="1:30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0.75068168530444301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</row>
    <row r="17" spans="1:27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0.73754468972340204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</row>
    <row r="18" spans="1:27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0.74149963077606496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</row>
    <row r="19" spans="1:27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0.74200169780743797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</row>
    <row r="20" spans="1:27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0.75131307744037701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</row>
    <row r="21" spans="1:27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0.73484336189560095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</row>
    <row r="22" spans="1:27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0.73401094357401098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</row>
    <row r="23" spans="1:27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0.73903452248538903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</row>
    <row r="24" spans="1:27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0.732442891975569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</row>
    <row r="25" spans="1:27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0.72185245558891498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</row>
    <row r="26" spans="1:27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0.69925144898873204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</row>
    <row r="27" spans="1:27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0.68660534150665997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</row>
    <row r="28" spans="1:27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0.67231127883387398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</row>
    <row r="29" spans="1:27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0.66204607497852097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</row>
    <row r="30" spans="1:27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0.65430892405188101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</row>
    <row r="31" spans="1:27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0.64112043346000402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</row>
    <row r="32" spans="1:27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0.62906328263975797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0.63523485780979205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0.62473271286541998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0.61888299959369697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0.62636310003496598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0.63176146982578396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0.78970183728222998</v>
      </c>
      <c r="I37" s="6">
        <f>'1'!I37</f>
        <v>0.47382110236933794</v>
      </c>
      <c r="J37" s="6">
        <f>'1'!J37</f>
        <v>0.182258860447993</v>
      </c>
      <c r="K37" s="6">
        <f>'1'!K37</f>
        <v>1.9372445485734138</v>
      </c>
      <c r="L37" s="6">
        <f>'1'!L37</f>
        <v>0.63176146982578396</v>
      </c>
      <c r="M37" s="6">
        <f>'1'!M37</f>
        <v>0.7761765616370192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0.78970183728222998</v>
      </c>
      <c r="S37" s="6">
        <f>'1'!S37</f>
        <v>0.47382110236933794</v>
      </c>
      <c r="T37" s="6">
        <f>'1'!T37</f>
        <v>0.97022070204627398</v>
      </c>
      <c r="U37" s="6">
        <f>'1'!U37</f>
        <v>0.58213242122776443</v>
      </c>
      <c r="V37" s="12">
        <f>$AH$43</f>
        <v>253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0.63584857107732395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0.79481071384665491</v>
      </c>
      <c r="I38" s="6">
        <f>'1'!I38</f>
        <v>0.47688642830799299</v>
      </c>
      <c r="J38" s="6">
        <f>'1'!J38</f>
        <v>0.20124296614189099</v>
      </c>
      <c r="K38" s="6">
        <f>'1'!K38</f>
        <v>2.1390281829857423</v>
      </c>
      <c r="L38" s="6">
        <f>'1'!L38</f>
        <v>0.63584857107732395</v>
      </c>
      <c r="M38" s="6">
        <f>'1'!M38</f>
        <v>0.78119793813431893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0.79481071384665491</v>
      </c>
      <c r="S38" s="6">
        <f>'1'!S38</f>
        <v>0.47688642830799299</v>
      </c>
      <c r="T38" s="6">
        <f>'1'!T38</f>
        <v>0.97649742266789863</v>
      </c>
      <c r="U38" s="6">
        <f>'1'!U38</f>
        <v>0.58589845360073922</v>
      </c>
      <c r="V38" s="12">
        <f t="shared" ref="V38:V101" si="0">$AH$43</f>
        <v>253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0.63224699818817498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0.79030874773521875</v>
      </c>
      <c r="I39" s="6">
        <f>'1'!I39</f>
        <v>0.47418524864113121</v>
      </c>
      <c r="J39" s="6">
        <f>'1'!J39</f>
        <v>0.208997267947585</v>
      </c>
      <c r="K39" s="6">
        <f>'1'!K39</f>
        <v>2.2214493002041293</v>
      </c>
      <c r="L39" s="6">
        <f>'1'!L39</f>
        <v>0.63224699818817498</v>
      </c>
      <c r="M39" s="6">
        <f>'1'!M39</f>
        <v>0.77677307749450231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0.79030874773521875</v>
      </c>
      <c r="S39" s="6">
        <f>'1'!S39</f>
        <v>0.47418524864113121</v>
      </c>
      <c r="T39" s="6">
        <f>'1'!T39</f>
        <v>0.97096634686812788</v>
      </c>
      <c r="U39" s="6">
        <f>'1'!U39</f>
        <v>0.58257980812087673</v>
      </c>
      <c r="V39" s="12">
        <f t="shared" si="0"/>
        <v>253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0.63615245375484497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0.79519056719355619</v>
      </c>
      <c r="I40" s="6">
        <f>'1'!I40</f>
        <v>0.47711434031613376</v>
      </c>
      <c r="J40" s="6">
        <f>'1'!J40</f>
        <v>0.22246756569751899</v>
      </c>
      <c r="K40" s="6">
        <f>'1'!K40</f>
        <v>2.3646262125340876</v>
      </c>
      <c r="L40" s="6">
        <f>'1'!L40</f>
        <v>0.63615245375484497</v>
      </c>
      <c r="M40" s="6">
        <f>'1'!M40</f>
        <v>0.78157128570780154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0.79519056719355619</v>
      </c>
      <c r="S40" s="6">
        <f>'1'!S40</f>
        <v>0.47711434031613376</v>
      </c>
      <c r="T40" s="6">
        <f>'1'!T40</f>
        <v>0.9769641071347519</v>
      </c>
      <c r="U40" s="6">
        <f>'1'!U40</f>
        <v>0.58617846428085119</v>
      </c>
      <c r="V40" s="12">
        <f t="shared" si="0"/>
        <v>253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0.657264715736954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0.82158089467119244</v>
      </c>
      <c r="I41" s="6">
        <f>'1'!I41</f>
        <v>0.4929485368027155</v>
      </c>
      <c r="J41" s="6">
        <f>'1'!J41</f>
        <v>0.24313272358276899</v>
      </c>
      <c r="K41" s="6">
        <f>'1'!K41</f>
        <v>2.5842778901546271</v>
      </c>
      <c r="L41" s="6">
        <f>'1'!L41</f>
        <v>0.657264715736954</v>
      </c>
      <c r="M41" s="6">
        <f>'1'!M41</f>
        <v>0.80750962429969486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0.82158089467119244</v>
      </c>
      <c r="S41" s="6">
        <f>'1'!S41</f>
        <v>0.4929485368027155</v>
      </c>
      <c r="T41" s="6">
        <f>'1'!T41</f>
        <v>1.0093870303746186</v>
      </c>
      <c r="U41" s="6">
        <f>'1'!U41</f>
        <v>0.60563221822477109</v>
      </c>
      <c r="V41" s="12">
        <f t="shared" si="0"/>
        <v>253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0.81394041130712302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0.67178947763655095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0.83973684704568874</v>
      </c>
      <c r="I42" s="6">
        <f>'1'!I42</f>
        <v>0.50384210822741315</v>
      </c>
      <c r="J42" s="6">
        <f>'1'!J42</f>
        <v>0.25740740240580301</v>
      </c>
      <c r="K42" s="6">
        <f>'1'!K42</f>
        <v>2.7360046356450054</v>
      </c>
      <c r="L42" s="6">
        <f>'1'!L42</f>
        <v>0.67178947763655095</v>
      </c>
      <c r="M42" s="6">
        <f>'1'!M42</f>
        <v>0.82535461847595315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0.83973684704568874</v>
      </c>
      <c r="S42" s="6">
        <f>'1'!S42</f>
        <v>0.50384210822741315</v>
      </c>
      <c r="T42" s="6">
        <f>'1'!T42</f>
        <v>1.0316932730949415</v>
      </c>
      <c r="U42" s="6">
        <f>'1'!U42</f>
        <v>0.61901596385696489</v>
      </c>
      <c r="V42" s="12">
        <f t="shared" si="0"/>
        <v>253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0.68053068454527899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0.85066335568159879</v>
      </c>
      <c r="I43" s="6">
        <f>'1'!I43</f>
        <v>0.51039801340895918</v>
      </c>
      <c r="J43" s="6">
        <f>'1'!J43</f>
        <v>0.271337909539209</v>
      </c>
      <c r="K43" s="6">
        <f>'1'!K43</f>
        <v>2.884073151692566</v>
      </c>
      <c r="L43" s="6">
        <f>'1'!L43</f>
        <v>0.68053068454527899</v>
      </c>
      <c r="M43" s="6">
        <f>'1'!M43</f>
        <v>0.8360939880751237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0.85066335568159879</v>
      </c>
      <c r="S43" s="6">
        <f>'1'!S43</f>
        <v>0.51039801340895918</v>
      </c>
      <c r="T43" s="6">
        <f>'1'!T43</f>
        <v>1.0451174850939047</v>
      </c>
      <c r="U43" s="6">
        <f>'1'!U43</f>
        <v>0.62707049105634272</v>
      </c>
      <c r="V43" s="12">
        <f t="shared" si="0"/>
        <v>253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253</v>
      </c>
      <c r="AI43" s="95">
        <v>344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0.67608513161427897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0.84510641451784874</v>
      </c>
      <c r="I44" s="6">
        <f>'1'!I44</f>
        <v>0.5070638487107092</v>
      </c>
      <c r="J44" s="6">
        <f>'1'!J44</f>
        <v>0.28468099451983703</v>
      </c>
      <c r="K44" s="6">
        <f>'1'!K44</f>
        <v>3.0258979089435272</v>
      </c>
      <c r="L44" s="6">
        <f>'1'!L44</f>
        <v>0.67608513161427897</v>
      </c>
      <c r="M44" s="6">
        <f>'1'!M44</f>
        <v>0.83063222101055345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0.84510641451784874</v>
      </c>
      <c r="S44" s="6">
        <f>'1'!S44</f>
        <v>0.5070638487107092</v>
      </c>
      <c r="T44" s="6">
        <f>'1'!T44</f>
        <v>1.0382902762631918</v>
      </c>
      <c r="U44" s="6">
        <f>'1'!U44</f>
        <v>0.62297416575791509</v>
      </c>
      <c r="V44" s="12">
        <f t="shared" si="0"/>
        <v>253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0.69371047030556499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0.86713808788195623</v>
      </c>
      <c r="I45" s="6">
        <f>'1'!I45</f>
        <v>0.52028285272917374</v>
      </c>
      <c r="J45" s="6">
        <f>'1'!J45</f>
        <v>0.30422802754695899</v>
      </c>
      <c r="K45" s="6">
        <f>'1'!K45</f>
        <v>3.2336649446832348</v>
      </c>
      <c r="L45" s="6">
        <f>'1'!L45</f>
        <v>0.69371047030556499</v>
      </c>
      <c r="M45" s="6">
        <f>'1'!M45</f>
        <v>0.85228655644646223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0.86713808788195623</v>
      </c>
      <c r="S45" s="6">
        <f>'1'!S45</f>
        <v>0.52028285272917374</v>
      </c>
      <c r="T45" s="6">
        <f>'1'!T45</f>
        <v>1.0653581955580778</v>
      </c>
      <c r="U45" s="6">
        <f>'1'!U45</f>
        <v>0.6392149173348467</v>
      </c>
      <c r="V45" s="12">
        <f t="shared" si="0"/>
        <v>253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0.70061097966632702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0.87576372458290874</v>
      </c>
      <c r="I46" s="6">
        <f>'1'!I46</f>
        <v>0.52545823474974529</v>
      </c>
      <c r="J46" s="6">
        <f>'1'!J46</f>
        <v>0.31671903746435098</v>
      </c>
      <c r="K46" s="6">
        <f>'1'!K46</f>
        <v>3.3664329253957499</v>
      </c>
      <c r="L46" s="6">
        <f>'1'!L46</f>
        <v>0.70061097966632702</v>
      </c>
      <c r="M46" s="6">
        <f>'1'!M46</f>
        <v>0.86076446129662243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0.87576372458290874</v>
      </c>
      <c r="S46" s="6">
        <f>'1'!S46</f>
        <v>0.52545823474974529</v>
      </c>
      <c r="T46" s="6">
        <f>'1'!T46</f>
        <v>1.075955576620778</v>
      </c>
      <c r="U46" s="6">
        <f>'1'!U46</f>
        <v>0.64557334597246685</v>
      </c>
      <c r="V46" s="12">
        <f t="shared" si="0"/>
        <v>253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0.717118654547234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0.89639831818404248</v>
      </c>
      <c r="I47" s="6">
        <f>'1'!I47</f>
        <v>0.53783899091042553</v>
      </c>
      <c r="J47" s="6">
        <f>'1'!J47</f>
        <v>0.33287764993331997</v>
      </c>
      <c r="K47" s="6">
        <f>'1'!K47</f>
        <v>3.5381841579069002</v>
      </c>
      <c r="L47" s="6">
        <f>'1'!L47</f>
        <v>0.717118654547234</v>
      </c>
      <c r="M47" s="6">
        <f>'1'!M47</f>
        <v>0.8810456448471442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0.89639831818404248</v>
      </c>
      <c r="S47" s="6">
        <f>'1'!S47</f>
        <v>0.53783899091042553</v>
      </c>
      <c r="T47" s="6">
        <f>'1'!T47</f>
        <v>1.1013070560589302</v>
      </c>
      <c r="U47" s="6">
        <f>'1'!U47</f>
        <v>0.66078423363535821</v>
      </c>
      <c r="V47" s="12">
        <f t="shared" si="0"/>
        <v>253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0.72489558500591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0.9061194812573875</v>
      </c>
      <c r="I48" s="6">
        <f>'1'!I48</f>
        <v>0.5436716887544325</v>
      </c>
      <c r="J48" s="6">
        <f>'1'!J48</f>
        <v>0.34310098022512497</v>
      </c>
      <c r="K48" s="6">
        <f>'1'!K48</f>
        <v>3.6468487837439305</v>
      </c>
      <c r="L48" s="6">
        <f>'1'!L48</f>
        <v>0.72489558500591</v>
      </c>
      <c r="M48" s="6">
        <f>'1'!M48</f>
        <v>0.89060031291699326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0.9061194812573875</v>
      </c>
      <c r="S48" s="6">
        <f>'1'!S48</f>
        <v>0.5436716887544325</v>
      </c>
      <c r="T48" s="6">
        <f>'1'!T48</f>
        <v>1.1132503911462415</v>
      </c>
      <c r="U48" s="6">
        <f>'1'!U48</f>
        <v>0.66795023468774495</v>
      </c>
      <c r="V48" s="12">
        <f t="shared" si="0"/>
        <v>253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0.72355480705597497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0.90444350881996871</v>
      </c>
      <c r="I49" s="6">
        <f>'1'!I49</f>
        <v>0.54266610529198123</v>
      </c>
      <c r="J49" s="6">
        <f>'1'!J49</f>
        <v>0.35058704189671502</v>
      </c>
      <c r="K49" s="6">
        <f>'1'!K49</f>
        <v>3.7264187543227294</v>
      </c>
      <c r="L49" s="6">
        <f>'1'!L49</f>
        <v>0.72355480705597497</v>
      </c>
      <c r="M49" s="6">
        <f>'1'!M49</f>
        <v>0.88895304497045913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0.90444350881996871</v>
      </c>
      <c r="S49" s="6">
        <f>'1'!S49</f>
        <v>0.54266610529198123</v>
      </c>
      <c r="T49" s="6">
        <f>'1'!T49</f>
        <v>1.1111913062130738</v>
      </c>
      <c r="U49" s="6">
        <f>'1'!U49</f>
        <v>0.66671478372784432</v>
      </c>
      <c r="V49" s="12">
        <f t="shared" si="0"/>
        <v>253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0.74025300068125199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0.92531625085156499</v>
      </c>
      <c r="I50" s="6">
        <f>'1'!I50</f>
        <v>0.555189750510939</v>
      </c>
      <c r="J50" s="6">
        <f>'1'!J50</f>
        <v>0.36215188910176699</v>
      </c>
      <c r="K50" s="6">
        <f>'1'!K50</f>
        <v>3.849342474727885</v>
      </c>
      <c r="L50" s="6">
        <f>'1'!L50</f>
        <v>0.74025300068125199</v>
      </c>
      <c r="M50" s="6">
        <f>'1'!M50</f>
        <v>0.90946829816750963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0.92531625085156499</v>
      </c>
      <c r="S50" s="6">
        <f>'1'!S50</f>
        <v>0.555189750510939</v>
      </c>
      <c r="T50" s="6">
        <f>'1'!T50</f>
        <v>1.1368353727093869</v>
      </c>
      <c r="U50" s="6">
        <f>'1'!U50</f>
        <v>0.68210122362563219</v>
      </c>
      <c r="V50" s="12">
        <f t="shared" si="0"/>
        <v>253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0.74363671321090696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0.92954589151363365</v>
      </c>
      <c r="I51" s="6">
        <f>'1'!I51</f>
        <v>0.55772753490818028</v>
      </c>
      <c r="J51" s="6">
        <f>'1'!J51</f>
        <v>0.37423505345981301</v>
      </c>
      <c r="K51" s="6">
        <f>'1'!K51</f>
        <v>3.9777754311537299</v>
      </c>
      <c r="L51" s="6">
        <f>'1'!L51</f>
        <v>0.74363671321090696</v>
      </c>
      <c r="M51" s="6">
        <f>'1'!M51</f>
        <v>0.91362549749395783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0.92954589151363365</v>
      </c>
      <c r="S51" s="6">
        <f>'1'!S51</f>
        <v>0.55772753490818028</v>
      </c>
      <c r="T51" s="6">
        <f>'1'!T51</f>
        <v>1.1420318718674474</v>
      </c>
      <c r="U51" s="6">
        <f>'1'!U51</f>
        <v>0.6852191231204684</v>
      </c>
      <c r="V51" s="12">
        <f t="shared" si="0"/>
        <v>253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0.77240523114245296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0.96550653892806615</v>
      </c>
      <c r="I52" s="6">
        <f>'1'!I52</f>
        <v>0.57930392335683978</v>
      </c>
      <c r="J52" s="6">
        <f>'1'!J52</f>
        <v>0.39137802620474699</v>
      </c>
      <c r="K52" s="6">
        <f>'1'!K52</f>
        <v>4.1599895107042952</v>
      </c>
      <c r="L52" s="6">
        <f>'1'!L52</f>
        <v>0.77240523114245296</v>
      </c>
      <c r="M52" s="6">
        <f>'1'!M52</f>
        <v>0.94897024451953693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0.96550653892806615</v>
      </c>
      <c r="S52" s="6">
        <f>'1'!S52</f>
        <v>0.57930392335683978</v>
      </c>
      <c r="T52" s="6">
        <f>'1'!T52</f>
        <v>1.1862128056494212</v>
      </c>
      <c r="U52" s="6">
        <f>'1'!U52</f>
        <v>0.71172768338965264</v>
      </c>
      <c r="V52" s="12">
        <f t="shared" si="0"/>
        <v>253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0.79437990816605697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0.99297488520757127</v>
      </c>
      <c r="I53" s="6">
        <f>'1'!I53</f>
        <v>0.59578493112454267</v>
      </c>
      <c r="J53" s="6">
        <f>'1'!J53</f>
        <v>0.42825341936503197</v>
      </c>
      <c r="K53" s="6">
        <f>'1'!K53</f>
        <v>4.5519411239244807</v>
      </c>
      <c r="L53" s="6">
        <f>'1'!L53</f>
        <v>0.79437990816605697</v>
      </c>
      <c r="M53" s="6">
        <f>'1'!M53</f>
        <v>0.97596813861391463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0.99297488520757127</v>
      </c>
      <c r="S53" s="6">
        <f>'1'!S53</f>
        <v>0.59578493112454267</v>
      </c>
      <c r="T53" s="6">
        <f>'1'!T53</f>
        <v>1.2199601732673933</v>
      </c>
      <c r="U53" s="6">
        <f>'1'!U53</f>
        <v>0.731976103960436</v>
      </c>
      <c r="V53" s="12">
        <f t="shared" si="0"/>
        <v>253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6">
        <f>'1'!B54</f>
        <v>0.452597207771266</v>
      </c>
      <c r="C54" s="6">
        <f>'1'!C54</f>
        <v>0.79981274389298296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0.9997659298662287</v>
      </c>
      <c r="I54" s="6">
        <f>'1'!I54</f>
        <v>0.59985955791973722</v>
      </c>
      <c r="J54" s="6">
        <f>'1'!J54</f>
        <v>0.452597207771266</v>
      </c>
      <c r="K54" s="6">
        <f>'1'!K54</f>
        <v>4.8106932705454035</v>
      </c>
      <c r="L54" s="6">
        <f>'1'!L54</f>
        <v>0.79981274389298296</v>
      </c>
      <c r="M54" s="6">
        <f>'1'!M54</f>
        <v>0.98264287260113781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0.9997659298662287</v>
      </c>
      <c r="S54" s="6">
        <f>'1'!S54</f>
        <v>0.59985955791973722</v>
      </c>
      <c r="T54" s="6">
        <f>'1'!T54</f>
        <v>1.2283035907514224</v>
      </c>
      <c r="U54" s="6">
        <f>'1'!U54</f>
        <v>0.73698215445085336</v>
      </c>
      <c r="V54" s="12">
        <f t="shared" si="0"/>
        <v>253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0.80695013807725902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1.0086876725965737</v>
      </c>
      <c r="I55" s="6">
        <f>'1'!I55</f>
        <v>0.60521260355794426</v>
      </c>
      <c r="J55" s="6">
        <f>'1'!J55</f>
        <v>0.47389165819404799</v>
      </c>
      <c r="K55" s="6">
        <f>'1'!K55</f>
        <v>5.0370337507558158</v>
      </c>
      <c r="L55" s="6">
        <f>'1'!L55</f>
        <v>0.80695013807725902</v>
      </c>
      <c r="M55" s="6">
        <f>'1'!M55</f>
        <v>0.9914118120531229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1.0086876725965737</v>
      </c>
      <c r="S55" s="6">
        <f>'1'!S55</f>
        <v>0.60521260355794426</v>
      </c>
      <c r="T55" s="6">
        <f>'1'!T55</f>
        <v>1.2392647650664037</v>
      </c>
      <c r="U55" s="6">
        <f>'1'!U55</f>
        <v>0.7435588590398422</v>
      </c>
      <c r="V55" s="12">
        <f t="shared" si="0"/>
        <v>253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0.80733531545692205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1.0091691443211526</v>
      </c>
      <c r="I56" s="6">
        <f>'1'!I56</f>
        <v>0.60550148659269154</v>
      </c>
      <c r="J56" s="6">
        <f>'1'!J56</f>
        <v>0.48665239605023303</v>
      </c>
      <c r="K56" s="6">
        <f>'1'!K56</f>
        <v>5.1726686921073934</v>
      </c>
      <c r="L56" s="6">
        <f>'1'!L56</f>
        <v>0.80733531545692205</v>
      </c>
      <c r="M56" s="6">
        <f>'1'!M56</f>
        <v>0.99188503757960156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1.0091691443211526</v>
      </c>
      <c r="S56" s="6">
        <f>'1'!S56</f>
        <v>0.60550148659269154</v>
      </c>
      <c r="T56" s="6">
        <f>'1'!T56</f>
        <v>1.2398562969745019</v>
      </c>
      <c r="U56" s="6">
        <f>'1'!U56</f>
        <v>0.74391377818470117</v>
      </c>
      <c r="V56" s="12">
        <f t="shared" si="0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0.83669253723840198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1.0458656715480026</v>
      </c>
      <c r="I57" s="6">
        <f>'1'!I57</f>
        <v>0.62751940292880148</v>
      </c>
      <c r="J57" s="6">
        <f>'1'!J57</f>
        <v>0.49201522384588198</v>
      </c>
      <c r="K57" s="6">
        <f>'1'!K57</f>
        <v>5.2296706336674497</v>
      </c>
      <c r="L57" s="6">
        <f>'1'!L57</f>
        <v>0.83669253723840198</v>
      </c>
      <c r="M57" s="6">
        <f>'1'!M57</f>
        <v>1.0279530609553356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1.0458656715480026</v>
      </c>
      <c r="S57" s="6">
        <f>'1'!S57</f>
        <v>0.62751940292880148</v>
      </c>
      <c r="T57" s="6">
        <f>'1'!T57</f>
        <v>1.2849413261941693</v>
      </c>
      <c r="U57" s="6">
        <f>'1'!U57</f>
        <v>0.77096479571650167</v>
      </c>
      <c r="V57" s="12">
        <f t="shared" si="0"/>
        <v>253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0.85765855317397999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1.072073191467475</v>
      </c>
      <c r="I58" s="6">
        <f>'1'!I58</f>
        <v>0.64324391488048493</v>
      </c>
      <c r="J58" s="6">
        <f>'1'!J58</f>
        <v>0.51583443295638398</v>
      </c>
      <c r="K58" s="6">
        <f>'1'!K58</f>
        <v>5.4828469834329914</v>
      </c>
      <c r="L58" s="6">
        <f>'1'!L58</f>
        <v>0.85765855317397999</v>
      </c>
      <c r="M58" s="6">
        <f>'1'!M58</f>
        <v>1.0537117229462156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1.072073191467475</v>
      </c>
      <c r="S58" s="6">
        <f>'1'!S58</f>
        <v>0.64324391488048493</v>
      </c>
      <c r="T58" s="6">
        <f>'1'!T58</f>
        <v>1.3171396536827695</v>
      </c>
      <c r="U58" s="6">
        <f>'1'!U58</f>
        <v>0.79028379220966172</v>
      </c>
      <c r="V58" s="12">
        <f t="shared" si="0"/>
        <v>253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0.88473929405959195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1.1059241175744901</v>
      </c>
      <c r="I59" s="6">
        <f>'1'!I59</f>
        <v>0.66355447054469396</v>
      </c>
      <c r="J59" s="6">
        <f>'1'!J59</f>
        <v>0.54025670355263899</v>
      </c>
      <c r="K59" s="6">
        <f>'1'!K59</f>
        <v>5.742433323762822</v>
      </c>
      <c r="L59" s="6">
        <f>'1'!L59</f>
        <v>0.88473929405959195</v>
      </c>
      <c r="M59" s="6">
        <f>'1'!M59</f>
        <v>1.0869828820008722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1.1059241175744901</v>
      </c>
      <c r="S59" s="6">
        <f>'1'!S59</f>
        <v>0.66355447054469396</v>
      </c>
      <c r="T59" s="6">
        <f>'1'!T59</f>
        <v>1.3587286025010903</v>
      </c>
      <c r="U59" s="6">
        <f>'1'!U59</f>
        <v>0.81523716150065417</v>
      </c>
      <c r="V59" s="12">
        <f t="shared" si="0"/>
        <v>253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0.90811703269093702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1.1351462908636714</v>
      </c>
      <c r="I60" s="6">
        <f>'1'!I60</f>
        <v>0.68108777451820279</v>
      </c>
      <c r="J60" s="6">
        <f>'1'!J60</f>
        <v>0.55572135016860902</v>
      </c>
      <c r="K60" s="6">
        <f>'1'!K60</f>
        <v>5.9068083356484626</v>
      </c>
      <c r="L60" s="6">
        <f>'1'!L60</f>
        <v>0.90811703269093702</v>
      </c>
      <c r="M60" s="6">
        <f>'1'!M60</f>
        <v>1.1157045651936288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1.1351462908636714</v>
      </c>
      <c r="S60" s="6">
        <f>'1'!S60</f>
        <v>0.68108777451820279</v>
      </c>
      <c r="T60" s="6">
        <f>'1'!T60</f>
        <v>1.394630706492036</v>
      </c>
      <c r="U60" s="6">
        <f>'1'!U60</f>
        <v>0.83677842389522161</v>
      </c>
      <c r="V60" s="12">
        <f t="shared" si="0"/>
        <v>253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0.94614240417609496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1.1826780052201187</v>
      </c>
      <c r="I61" s="6">
        <f>'1'!I61</f>
        <v>0.70960680313207125</v>
      </c>
      <c r="J61" s="6">
        <f>'1'!J61</f>
        <v>0.58298520923986996</v>
      </c>
      <c r="K61" s="6">
        <f>'1'!K61</f>
        <v>6.1965981556278606</v>
      </c>
      <c r="L61" s="6">
        <f>'1'!L61</f>
        <v>0.94614240417609496</v>
      </c>
      <c r="M61" s="6">
        <f>'1'!M61</f>
        <v>1.1624222007317049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1.1826780052201187</v>
      </c>
      <c r="S61" s="6">
        <f>'1'!S61</f>
        <v>0.70960680313207125</v>
      </c>
      <c r="T61" s="6">
        <f>'1'!T61</f>
        <v>1.453027750914631</v>
      </c>
      <c r="U61" s="6">
        <f>'1'!U61</f>
        <v>0.87181665054877866</v>
      </c>
      <c r="V61" s="12">
        <f t="shared" si="0"/>
        <v>253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0.96878878930580004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1.2109859866322501</v>
      </c>
      <c r="I62" s="6">
        <f>'1'!I62</f>
        <v>0.72659159197934997</v>
      </c>
      <c r="J62" s="6">
        <f>'1'!J62</f>
        <v>0.62698680026012799</v>
      </c>
      <c r="K62" s="6">
        <f>'1'!K62</f>
        <v>6.6642947171175297</v>
      </c>
      <c r="L62" s="6">
        <f>'1'!L62</f>
        <v>0.96878878930580004</v>
      </c>
      <c r="M62" s="6">
        <f>'1'!M62</f>
        <v>1.1902453494722087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1.2109859866322501</v>
      </c>
      <c r="S62" s="6">
        <f>'1'!S62</f>
        <v>0.72659159197934997</v>
      </c>
      <c r="T62" s="6">
        <f>'1'!T62</f>
        <v>1.4878066868402609</v>
      </c>
      <c r="U62" s="6">
        <f>'1'!U62</f>
        <v>0.8926840121041566</v>
      </c>
      <c r="V62" s="12">
        <f t="shared" si="0"/>
        <v>253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0.95741699747546605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1.1967712468443326</v>
      </c>
      <c r="I63" s="6">
        <f>'1'!I63</f>
        <v>0.71806274810659954</v>
      </c>
      <c r="J63" s="6">
        <f>'1'!J63</f>
        <v>0.65896156248567195</v>
      </c>
      <c r="K63" s="6">
        <f>'1'!K63</f>
        <v>7.004157117557817</v>
      </c>
      <c r="L63" s="6">
        <f>'1'!L63</f>
        <v>0.95741699747546605</v>
      </c>
      <c r="M63" s="6">
        <f>'1'!M63</f>
        <v>1.1762740664736515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1.1967712468443326</v>
      </c>
      <c r="S63" s="6">
        <f>'1'!S63</f>
        <v>0.71806274810659954</v>
      </c>
      <c r="T63" s="6">
        <f>'1'!T63</f>
        <v>1.4703425830920644</v>
      </c>
      <c r="U63" s="6">
        <f>'1'!U63</f>
        <v>0.88220554985523858</v>
      </c>
      <c r="V63" s="12">
        <f t="shared" si="0"/>
        <v>253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0.96765325824732296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1.2095665728091536</v>
      </c>
      <c r="I64" s="6">
        <f>'1'!I64</f>
        <v>0.72573994368549222</v>
      </c>
      <c r="J64" s="6">
        <f>'1'!J64</f>
        <v>0.70631352262610503</v>
      </c>
      <c r="K64" s="6">
        <f>'1'!K64</f>
        <v>7.5074650303848864</v>
      </c>
      <c r="L64" s="6">
        <f>'1'!L64</f>
        <v>0.96765325824732296</v>
      </c>
      <c r="M64" s="6">
        <f>'1'!M64</f>
        <v>1.1888502460436254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1.2095665728091536</v>
      </c>
      <c r="S64" s="6">
        <f>'1'!S64</f>
        <v>0.72573994368549222</v>
      </c>
      <c r="T64" s="6">
        <f>'1'!T64</f>
        <v>1.4860628075545317</v>
      </c>
      <c r="U64" s="6">
        <f>'1'!U64</f>
        <v>0.89163768453271908</v>
      </c>
      <c r="V64" s="12">
        <f t="shared" si="0"/>
        <v>253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0.98730654508202198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1.2341331813525276</v>
      </c>
      <c r="I65" s="6">
        <f>'1'!I65</f>
        <v>0.74047990881151649</v>
      </c>
      <c r="J65" s="6">
        <f>'1'!J65</f>
        <v>0.76118656326797396</v>
      </c>
      <c r="K65" s="6">
        <f>'1'!K65</f>
        <v>8.0907151318384791</v>
      </c>
      <c r="L65" s="6">
        <f>'1'!L65</f>
        <v>0.98730654508202198</v>
      </c>
      <c r="M65" s="6">
        <f>'1'!M65</f>
        <v>1.2129961006561731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1.2341331813525276</v>
      </c>
      <c r="S65" s="6">
        <f>'1'!S65</f>
        <v>0.74047990881151649</v>
      </c>
      <c r="T65" s="6">
        <f>'1'!T65</f>
        <v>1.5162451258202165</v>
      </c>
      <c r="U65" s="6">
        <f>'1'!U65</f>
        <v>0.90974707549212985</v>
      </c>
      <c r="V65" s="12">
        <f t="shared" si="0"/>
        <v>253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0.99033402739249898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1.2379175342406237</v>
      </c>
      <c r="I66" s="6">
        <f>'1'!I66</f>
        <v>0.74275052054437429</v>
      </c>
      <c r="J66" s="6">
        <f>'1'!J66</f>
        <v>0.81501516185804301</v>
      </c>
      <c r="K66" s="6">
        <f>'1'!K66</f>
        <v>8.6628637720726989</v>
      </c>
      <c r="L66" s="6">
        <f>'1'!L66</f>
        <v>0.99033402739249898</v>
      </c>
      <c r="M66" s="6">
        <f>'1'!M66</f>
        <v>1.2167156386818316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1.2379175342406237</v>
      </c>
      <c r="S66" s="6">
        <f>'1'!S66</f>
        <v>0.74275052054437429</v>
      </c>
      <c r="T66" s="6">
        <f>'1'!T66</f>
        <v>1.5208945483522895</v>
      </c>
      <c r="U66" s="6">
        <f>'1'!U66</f>
        <v>0.91253672901137373</v>
      </c>
      <c r="V66" s="12">
        <f t="shared" si="0"/>
        <v>253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0.98774505387653999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1.234681317345675</v>
      </c>
      <c r="I67" s="6">
        <f>'1'!I67</f>
        <v>0.74080879040740499</v>
      </c>
      <c r="J67" s="6">
        <f>'1'!J67</f>
        <v>0.86448805288714003</v>
      </c>
      <c r="K67" s="6">
        <f>'1'!K67</f>
        <v>9.1887152352756782</v>
      </c>
      <c r="L67" s="6">
        <f>'1'!L67</f>
        <v>0.98774505387653999</v>
      </c>
      <c r="M67" s="6">
        <f>'1'!M67</f>
        <v>1.2135348486878796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1.234681317345675</v>
      </c>
      <c r="S67" s="6">
        <f>'1'!S67</f>
        <v>0.74080879040740499</v>
      </c>
      <c r="T67" s="6">
        <f>'1'!T67</f>
        <v>1.5169185608598497</v>
      </c>
      <c r="U67" s="6">
        <f>'1'!U67</f>
        <v>0.91015113651590973</v>
      </c>
      <c r="V67" s="12">
        <f t="shared" si="0"/>
        <v>253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</row>
    <row r="68" spans="1:27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0.99190365928650703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1.2398795741081339</v>
      </c>
      <c r="I68" s="6">
        <f>'1'!I68</f>
        <v>0.7439277444648803</v>
      </c>
      <c r="J68" s="6">
        <f>'1'!J68</f>
        <v>0.89908408819081898</v>
      </c>
      <c r="K68" s="6">
        <f>'1'!K68</f>
        <v>9.5564393647340076</v>
      </c>
      <c r="L68" s="6">
        <f>'1'!L68</f>
        <v>0.99190365928650703</v>
      </c>
      <c r="M68" s="6">
        <f>'1'!M68</f>
        <v>1.2186440745626443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1.2398795741081339</v>
      </c>
      <c r="S68" s="6">
        <f>'1'!S68</f>
        <v>0.7439277444648803</v>
      </c>
      <c r="T68" s="6">
        <f>'1'!T68</f>
        <v>1.5233050932033054</v>
      </c>
      <c r="U68" s="6">
        <f>'1'!U68</f>
        <v>0.91398305592198326</v>
      </c>
      <c r="V68" s="12">
        <f t="shared" si="0"/>
        <v>253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</row>
    <row r="69" spans="1:27" s="1" customFormat="1" ht="15" customHeight="1" x14ac:dyDescent="0.25">
      <c r="A69" s="9">
        <v>253</v>
      </c>
      <c r="B69" s="6">
        <f>'1'!B69</f>
        <v>0.93723090840350798</v>
      </c>
      <c r="C69" s="6">
        <f>'1'!C69</f>
        <v>1</v>
      </c>
      <c r="D69" s="3" t="e">
        <f>'1'!D69</f>
        <v>#N/A</v>
      </c>
      <c r="E69" s="53" t="e">
        <f>'1'!E69</f>
        <v>#N/A</v>
      </c>
      <c r="F69" s="3">
        <f>'1'!F69</f>
        <v>1</v>
      </c>
      <c r="G69" s="53">
        <f>'1'!G69</f>
        <v>253</v>
      </c>
      <c r="H69" s="6">
        <f>'1'!H69</f>
        <v>1.25</v>
      </c>
      <c r="I69" s="6">
        <f>'1'!I69</f>
        <v>0.75</v>
      </c>
      <c r="J69" s="6">
        <f>'1'!J69</f>
        <v>0.93723090840350798</v>
      </c>
      <c r="K69" s="6">
        <f>'1'!K69</f>
        <v>9.9619050815765036</v>
      </c>
      <c r="L69" s="6">
        <f>'1'!L69</f>
        <v>1</v>
      </c>
      <c r="M69" s="6">
        <f>'1'!M69</f>
        <v>1.2285911672502907</v>
      </c>
      <c r="N69" s="3" t="e">
        <f>'1'!N69</f>
        <v>#N/A</v>
      </c>
      <c r="O69" s="3" t="e">
        <f>'1'!O69</f>
        <v>#N/A</v>
      </c>
      <c r="P69" s="3">
        <f>'1'!P69</f>
        <v>1</v>
      </c>
      <c r="Q69" s="3" t="e">
        <f>'1'!Q69</f>
        <v>#N/A</v>
      </c>
      <c r="R69" s="6">
        <f>'1'!R69</f>
        <v>1.25</v>
      </c>
      <c r="S69" s="6">
        <f>'1'!S69</f>
        <v>0.75</v>
      </c>
      <c r="T69" s="6">
        <f>'1'!T69</f>
        <v>1.5357389590628634</v>
      </c>
      <c r="U69" s="6">
        <f>'1'!U69</f>
        <v>0.92144337543771804</v>
      </c>
      <c r="V69" s="12">
        <f t="shared" si="0"/>
        <v>253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</row>
    <row r="70" spans="1:27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0.98651153528996605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1.2331394191124576</v>
      </c>
      <c r="I70" s="6">
        <f>'1'!I70</f>
        <v>0.73988365146747448</v>
      </c>
      <c r="J70" s="6">
        <f>'1'!J70</f>
        <v>0.97835450496999199</v>
      </c>
      <c r="K70" s="6">
        <f>'1'!K70</f>
        <v>10.399011201247905</v>
      </c>
      <c r="L70" s="6">
        <f>'1'!L70</f>
        <v>0.98651153528996605</v>
      </c>
      <c r="M70" s="6">
        <f>'1'!M70</f>
        <v>1.2120193586477757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1.2331394191124576</v>
      </c>
      <c r="S70" s="6">
        <f>'1'!S70</f>
        <v>0.73988365146747448</v>
      </c>
      <c r="T70" s="6">
        <f>'1'!T70</f>
        <v>1.5150241983097197</v>
      </c>
      <c r="U70" s="6">
        <f>'1'!U70</f>
        <v>0.90901451898583174</v>
      </c>
      <c r="V70" s="12">
        <f t="shared" si="0"/>
        <v>253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</row>
    <row r="71" spans="1:27" s="1" customFormat="1" ht="15" customHeight="1" x14ac:dyDescent="0.25">
      <c r="A71" s="9">
        <v>255</v>
      </c>
      <c r="B71" s="6">
        <f>'1'!B71</f>
        <v>1</v>
      </c>
      <c r="C71" s="6">
        <f>'1'!C71</f>
        <v>0.95296598874128202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1.1912074859266024</v>
      </c>
      <c r="I71" s="6">
        <f>'1'!I71</f>
        <v>0.71472449155596152</v>
      </c>
      <c r="J71" s="6">
        <f>'1'!J71</f>
        <v>1</v>
      </c>
      <c r="K71" s="6">
        <f>'1'!K71</f>
        <v>10.629082963712486</v>
      </c>
      <c r="L71" s="6">
        <f>'1'!L71</f>
        <v>0.95296598874128202</v>
      </c>
      <c r="M71" s="6">
        <f>'1'!M71</f>
        <v>1.1708055964574791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1.1912074859266024</v>
      </c>
      <c r="S71" s="6">
        <f>'1'!S71</f>
        <v>0.71472449155596152</v>
      </c>
      <c r="T71" s="6">
        <f>'1'!T71</f>
        <v>1.4635069955718487</v>
      </c>
      <c r="U71" s="6">
        <f>'1'!U71</f>
        <v>0.87810419734310929</v>
      </c>
      <c r="V71" s="12">
        <f t="shared" si="0"/>
        <v>253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</row>
    <row r="72" spans="1:27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0.90290863475682204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1.1286357934460276</v>
      </c>
      <c r="I72" s="6">
        <f>'1'!I72</f>
        <v>0.67718147606761647</v>
      </c>
      <c r="J72" s="6">
        <f>'1'!J72</f>
        <v>0.98351781403134497</v>
      </c>
      <c r="K72" s="6">
        <f>'1'!K72</f>
        <v>10.453892441628314</v>
      </c>
      <c r="L72" s="6">
        <f>'1'!L72</f>
        <v>0.90290863475682204</v>
      </c>
      <c r="M72" s="6">
        <f>'1'!M72</f>
        <v>1.1093055734962505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1.1286357934460276</v>
      </c>
      <c r="S72" s="6">
        <f>'1'!S72</f>
        <v>0.67718147606761647</v>
      </c>
      <c r="T72" s="6">
        <f>'1'!T72</f>
        <v>1.3866319668703131</v>
      </c>
      <c r="U72" s="6">
        <f>'1'!U72</f>
        <v>0.83197918012218786</v>
      </c>
      <c r="V72" s="12">
        <f t="shared" si="0"/>
        <v>253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</row>
    <row r="73" spans="1:27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0.89167180036916405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1.114589750461455</v>
      </c>
      <c r="I73" s="6">
        <f>'1'!I73</f>
        <v>0.66875385027687306</v>
      </c>
      <c r="J73" s="6">
        <f>'1'!J73</f>
        <v>0.92942647091230102</v>
      </c>
      <c r="K73" s="6">
        <f>'1'!K73</f>
        <v>9.8789510679973578</v>
      </c>
      <c r="L73" s="6">
        <f>'1'!L73</f>
        <v>0.89167180036916405</v>
      </c>
      <c r="M73" s="6">
        <f>'1'!M73</f>
        <v>1.0955000980197194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1.114589750461455</v>
      </c>
      <c r="S73" s="6">
        <f>'1'!S73</f>
        <v>0.66875385027687306</v>
      </c>
      <c r="T73" s="6">
        <f>'1'!T73</f>
        <v>1.3693751225246493</v>
      </c>
      <c r="U73" s="6">
        <f>'1'!U73</f>
        <v>0.82162507351478953</v>
      </c>
      <c r="V73" s="12">
        <f t="shared" si="0"/>
        <v>253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</row>
    <row r="74" spans="1:27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0.86459001371156596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1.0807375171394575</v>
      </c>
      <c r="I74" s="6">
        <f>'1'!I74</f>
        <v>0.6484425102836745</v>
      </c>
      <c r="J74" s="6">
        <f>'1'!J74</f>
        <v>0.88506881246478397</v>
      </c>
      <c r="K74" s="6">
        <f>'1'!K74</f>
        <v>9.4074698362826759</v>
      </c>
      <c r="L74" s="6">
        <f>'1'!L74</f>
        <v>0.86459001371156596</v>
      </c>
      <c r="M74" s="6">
        <f>'1'!M74</f>
        <v>1.0622276541388376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1.0807375171394575</v>
      </c>
      <c r="S74" s="6">
        <f>'1'!S74</f>
        <v>0.6484425102836745</v>
      </c>
      <c r="T74" s="6">
        <f>'1'!T74</f>
        <v>1.3277845676735469</v>
      </c>
      <c r="U74" s="6">
        <f>'1'!U74</f>
        <v>0.79667074060412824</v>
      </c>
      <c r="V74" s="12">
        <f t="shared" si="0"/>
        <v>253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</row>
    <row r="75" spans="1:27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0.81949444379345604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1.0243680547418201</v>
      </c>
      <c r="I75" s="6">
        <f>'1'!I75</f>
        <v>0.61462083284509206</v>
      </c>
      <c r="J75" s="6">
        <f>'1'!J75</f>
        <v>0.833952622628365</v>
      </c>
      <c r="K75" s="6">
        <f>'1'!K75</f>
        <v>8.8641516137225018</v>
      </c>
      <c r="L75" s="6">
        <f>'1'!L75</f>
        <v>0.81949444379345604</v>
      </c>
      <c r="M75" s="6">
        <f>'1'!M75</f>
        <v>1.0068236352553299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1.0243680547418201</v>
      </c>
      <c r="S75" s="6">
        <f>'1'!S75</f>
        <v>0.61462083284509206</v>
      </c>
      <c r="T75" s="6">
        <f>'1'!T75</f>
        <v>1.2585295440691624</v>
      </c>
      <c r="U75" s="6">
        <f>'1'!U75</f>
        <v>0.75511772644149744</v>
      </c>
      <c r="V75" s="12">
        <f t="shared" si="0"/>
        <v>253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</row>
    <row r="76" spans="1:27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0.79380300494705602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0.99225375618382006</v>
      </c>
      <c r="I76" s="6">
        <f>'1'!I76</f>
        <v>0.59535225371029199</v>
      </c>
      <c r="J76" s="6">
        <f>'1'!J76</f>
        <v>0.79109082134705899</v>
      </c>
      <c r="K76" s="6">
        <f>'1'!K76</f>
        <v>8.4085699719293423</v>
      </c>
      <c r="L76" s="6">
        <f>'1'!L76</f>
        <v>0.79380300494705602</v>
      </c>
      <c r="M76" s="6">
        <f>'1'!M76</f>
        <v>0.97525936041469186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0.99225375618382006</v>
      </c>
      <c r="S76" s="6">
        <f>'1'!S76</f>
        <v>0.59535225371029199</v>
      </c>
      <c r="T76" s="6">
        <f>'1'!T76</f>
        <v>1.2190742005183648</v>
      </c>
      <c r="U76" s="6">
        <f>'1'!U76</f>
        <v>0.73144452031101892</v>
      </c>
      <c r="V76" s="12">
        <f t="shared" si="0"/>
        <v>253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</row>
    <row r="77" spans="1:27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0.77697761178087699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0.97122201472609626</v>
      </c>
      <c r="I77" s="6">
        <f>'1'!I77</f>
        <v>0.58273320883565771</v>
      </c>
      <c r="J77" s="6">
        <f>'1'!J77</f>
        <v>0.76040376501699303</v>
      </c>
      <c r="K77" s="6">
        <f>'1'!K77</f>
        <v>8.0823947042849529</v>
      </c>
      <c r="L77" s="6">
        <f>'1'!L77</f>
        <v>0.77697761178087699</v>
      </c>
      <c r="M77" s="6">
        <f>'1'!M77</f>
        <v>0.95458783098521094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0.97122201472609626</v>
      </c>
      <c r="S77" s="6">
        <f>'1'!S77</f>
        <v>0.58273320883565771</v>
      </c>
      <c r="T77" s="6">
        <f>'1'!T77</f>
        <v>1.1932347887315138</v>
      </c>
      <c r="U77" s="6">
        <f>'1'!U77</f>
        <v>0.7159408732389082</v>
      </c>
      <c r="V77" s="12">
        <f t="shared" si="0"/>
        <v>253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</row>
    <row r="78" spans="1:27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0.76352456708526295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0.95440570885657872</v>
      </c>
      <c r="I78" s="6">
        <f>'1'!I78</f>
        <v>0.57264342531394719</v>
      </c>
      <c r="J78" s="6">
        <f>'1'!J78</f>
        <v>0.70744074379105104</v>
      </c>
      <c r="K78" s="6">
        <f>'1'!K78</f>
        <v>7.5194463576655508</v>
      </c>
      <c r="L78" s="6">
        <f>'1'!L78</f>
        <v>0.76352456708526295</v>
      </c>
      <c r="M78" s="6">
        <f>'1'!M78</f>
        <v>0.93805953909955608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0.95440570885657872</v>
      </c>
      <c r="S78" s="6">
        <f>'1'!S78</f>
        <v>0.57264342531394719</v>
      </c>
      <c r="T78" s="6">
        <f>'1'!T78</f>
        <v>1.1725744238744451</v>
      </c>
      <c r="U78" s="6">
        <f>'1'!U78</f>
        <v>0.70354465432466706</v>
      </c>
      <c r="V78" s="12">
        <f t="shared" si="0"/>
        <v>253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</row>
    <row r="79" spans="1:27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0.714171158006906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0.89271394750863253</v>
      </c>
      <c r="I79" s="6">
        <f>'1'!I79</f>
        <v>0.53562836850517948</v>
      </c>
      <c r="J79" s="6">
        <f>'1'!J79</f>
        <v>0.66771045248001604</v>
      </c>
      <c r="K79" s="6">
        <f>'1'!K79</f>
        <v>7.097149795148094</v>
      </c>
      <c r="L79" s="6">
        <f>'1'!L79</f>
        <v>0.714171158006906</v>
      </c>
      <c r="M79" s="6">
        <f>'1'!M79</f>
        <v>0.87742437663219641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0.89271394750863253</v>
      </c>
      <c r="S79" s="6">
        <f>'1'!S79</f>
        <v>0.53562836850517948</v>
      </c>
      <c r="T79" s="6">
        <f>'1'!T79</f>
        <v>1.0967804707902455</v>
      </c>
      <c r="U79" s="6">
        <f>'1'!U79</f>
        <v>0.65806828247414728</v>
      </c>
      <c r="V79" s="12">
        <f t="shared" si="0"/>
        <v>253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</row>
    <row r="80" spans="1:27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0.69057860287710005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0.86322325359637508</v>
      </c>
      <c r="I80" s="6">
        <f>'1'!I80</f>
        <v>0.51793395215782501</v>
      </c>
      <c r="J80" s="6">
        <f>'1'!J80</f>
        <v>0.65986695977879894</v>
      </c>
      <c r="K80" s="6">
        <f>'1'!K80</f>
        <v>7.0137806605015838</v>
      </c>
      <c r="L80" s="6">
        <f>'1'!L80</f>
        <v>0.69057860287710005</v>
      </c>
      <c r="M80" s="6">
        <f>'1'!M80</f>
        <v>0.84843877178685134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0.86322325359637508</v>
      </c>
      <c r="S80" s="6">
        <f>'1'!S80</f>
        <v>0.51793395215782501</v>
      </c>
      <c r="T80" s="6">
        <f>'1'!T80</f>
        <v>1.0605484647335641</v>
      </c>
      <c r="U80" s="6">
        <f>'1'!U80</f>
        <v>0.63632907884013856</v>
      </c>
      <c r="V80" s="12">
        <f t="shared" si="0"/>
        <v>253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</row>
    <row r="81" spans="1:27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0.71266388742275499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0.89082985927844371</v>
      </c>
      <c r="I81" s="6">
        <f>'1'!I81</f>
        <v>0.53449791556706627</v>
      </c>
      <c r="J81" s="6">
        <f>'1'!J81</f>
        <v>0.65080321417325204</v>
      </c>
      <c r="K81" s="6">
        <f>'1'!K81</f>
        <v>6.9174413564982418</v>
      </c>
      <c r="L81" s="6">
        <f>'1'!L81</f>
        <v>0.71266388742275499</v>
      </c>
      <c r="M81" s="6">
        <f>'1'!M81</f>
        <v>0.87557255730585237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0.89082985927844371</v>
      </c>
      <c r="S81" s="6">
        <f>'1'!S81</f>
        <v>0.53449791556706627</v>
      </c>
      <c r="T81" s="6">
        <f>'1'!T81</f>
        <v>1.0944656966323154</v>
      </c>
      <c r="U81" s="6">
        <f>'1'!U81</f>
        <v>0.65667941797938933</v>
      </c>
      <c r="V81" s="12">
        <f t="shared" si="0"/>
        <v>253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</row>
    <row r="82" spans="1:27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0.70985101508971105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0.88731376886213886</v>
      </c>
      <c r="I82" s="6">
        <f>'1'!I82</f>
        <v>0.53238826131728323</v>
      </c>
      <c r="J82" s="6">
        <f>'1'!J82</f>
        <v>0.64427555431372097</v>
      </c>
      <c r="K82" s="6">
        <f>'1'!K82</f>
        <v>6.8480583182923898</v>
      </c>
      <c r="L82" s="6">
        <f>'1'!L82</f>
        <v>0.70985101508971105</v>
      </c>
      <c r="M82" s="6">
        <f>'1'!M82</f>
        <v>0.87211668720287183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0.88731376886213886</v>
      </c>
      <c r="S82" s="6">
        <f>'1'!S82</f>
        <v>0.53238826131728323</v>
      </c>
      <c r="T82" s="6">
        <f>'1'!T82</f>
        <v>1.0901458590035897</v>
      </c>
      <c r="U82" s="6">
        <f>'1'!U82</f>
        <v>0.65408751540215393</v>
      </c>
      <c r="V82" s="12">
        <f t="shared" si="0"/>
        <v>253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</row>
    <row r="83" spans="1:27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0.69844109590699999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0.87305136988374998</v>
      </c>
      <c r="I83" s="6">
        <f>'1'!I83</f>
        <v>0.52383082193024999</v>
      </c>
      <c r="J83" s="6">
        <f>'1'!J83</f>
        <v>0.62075007962268003</v>
      </c>
      <c r="K83" s="6">
        <f>'1'!K83</f>
        <v>6.5980040960405972</v>
      </c>
      <c r="L83" s="6">
        <f>'1'!L83</f>
        <v>0.69844109590699999</v>
      </c>
      <c r="M83" s="6">
        <f>'1'!M83</f>
        <v>0.85809856127595341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0.87305136988374998</v>
      </c>
      <c r="S83" s="6">
        <f>'1'!S83</f>
        <v>0.52383082193024999</v>
      </c>
      <c r="T83" s="6">
        <f>'1'!T83</f>
        <v>1.0726232015949417</v>
      </c>
      <c r="U83" s="6">
        <f>'1'!U83</f>
        <v>0.64357392095696508</v>
      </c>
      <c r="V83" s="12">
        <f t="shared" si="0"/>
        <v>253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</row>
    <row r="84" spans="1:27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0.71688035125227301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0.89610043906534131</v>
      </c>
      <c r="I84" s="6">
        <f>'1'!I84</f>
        <v>0.5376602634392047</v>
      </c>
      <c r="J84" s="6">
        <f>'1'!J84</f>
        <v>0.61486871094992002</v>
      </c>
      <c r="K84" s="6">
        <f>'1'!K84</f>
        <v>6.5354905404776522</v>
      </c>
      <c r="L84" s="6">
        <f>'1'!L84</f>
        <v>0.71688035125227301</v>
      </c>
      <c r="M84" s="6">
        <f>'1'!M84</f>
        <v>0.88075286752382853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0.89610043906534131</v>
      </c>
      <c r="S84" s="6">
        <f>'1'!S84</f>
        <v>0.5376602634392047</v>
      </c>
      <c r="T84" s="6">
        <f>'1'!T84</f>
        <v>1.1009410844047856</v>
      </c>
      <c r="U84" s="6">
        <f>'1'!U84</f>
        <v>0.6605646506428714</v>
      </c>
      <c r="V84" s="12">
        <f t="shared" si="0"/>
        <v>253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</row>
    <row r="85" spans="1:27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0.70470011109172803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0.88087513886466007</v>
      </c>
      <c r="I85" s="6">
        <f>'1'!I85</f>
        <v>0.528525083318796</v>
      </c>
      <c r="J85" s="6">
        <f>'1'!J85</f>
        <v>0.57170032945595595</v>
      </c>
      <c r="K85" s="6">
        <f>'1'!K85</f>
        <v>6.0766502321691167</v>
      </c>
      <c r="L85" s="6">
        <f>'1'!L85</f>
        <v>0.70470011109172803</v>
      </c>
      <c r="M85" s="6">
        <f>'1'!M85</f>
        <v>0.86578833204759564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0.88087513886466007</v>
      </c>
      <c r="S85" s="6">
        <f>'1'!S85</f>
        <v>0.528525083318796</v>
      </c>
      <c r="T85" s="6">
        <f>'1'!T85</f>
        <v>1.0822354150594946</v>
      </c>
      <c r="U85" s="6">
        <f>'1'!U85</f>
        <v>0.64934124903569668</v>
      </c>
      <c r="V85" s="12">
        <f t="shared" si="0"/>
        <v>253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</row>
    <row r="86" spans="1:27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0.683222491772426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0.85402811471553253</v>
      </c>
      <c r="I86" s="6">
        <f>'1'!I86</f>
        <v>0.51241686882931947</v>
      </c>
      <c r="J86" s="6">
        <f>'1'!J86</f>
        <v>0.55848490113567695</v>
      </c>
      <c r="K86" s="6">
        <f>'1'!K86</f>
        <v>5.9361823481518758</v>
      </c>
      <c r="L86" s="6">
        <f>'1'!L86</f>
        <v>0.683222491772426</v>
      </c>
      <c r="M86" s="6">
        <f>'1'!M86</f>
        <v>0.839401118658337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0.85402811471553253</v>
      </c>
      <c r="S86" s="6">
        <f>'1'!S86</f>
        <v>0.51241686882931947</v>
      </c>
      <c r="T86" s="6">
        <f>'1'!T86</f>
        <v>1.0492513983229212</v>
      </c>
      <c r="U86" s="6">
        <f>'1'!U86</f>
        <v>0.62955083899375275</v>
      </c>
      <c r="V86" s="12">
        <f t="shared" si="0"/>
        <v>253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0.66337470704675405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0.82921838380844259</v>
      </c>
      <c r="I87" s="6">
        <f>'1'!I87</f>
        <v>0.49753103028506551</v>
      </c>
      <c r="J87" s="6">
        <f>'1'!J87</f>
        <v>0.54899736688104295</v>
      </c>
      <c r="K87" s="6">
        <f>'1'!K87</f>
        <v>5.8353385594383074</v>
      </c>
      <c r="L87" s="6">
        <f>'1'!L87</f>
        <v>0.66337470704675405</v>
      </c>
      <c r="M87" s="6">
        <f>'1'!M87</f>
        <v>0.81501630565489125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0.82921838380844259</v>
      </c>
      <c r="S87" s="6">
        <f>'1'!S87</f>
        <v>0.49753103028506551</v>
      </c>
      <c r="T87" s="6">
        <f>'1'!T87</f>
        <v>1.018770382068614</v>
      </c>
      <c r="U87" s="6">
        <f>'1'!U87</f>
        <v>0.61126222924116846</v>
      </c>
      <c r="V87" s="12">
        <f t="shared" si="0"/>
        <v>253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0.64788856035280895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0.80986070044101122</v>
      </c>
      <c r="I88" s="6">
        <f>'1'!I88</f>
        <v>0.48591642026460669</v>
      </c>
      <c r="J88" s="6">
        <f>'1'!J88</f>
        <v>0.51662629270024496</v>
      </c>
      <c r="K88" s="6">
        <f>'1'!K88</f>
        <v>5.4912637263461139</v>
      </c>
      <c r="L88" s="6">
        <f>'1'!L88</f>
        <v>0.64788856035280895</v>
      </c>
      <c r="M88" s="6">
        <f>'1'!M88</f>
        <v>0.79599016261196798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0.80986070044101122</v>
      </c>
      <c r="S88" s="6">
        <f>'1'!S88</f>
        <v>0.48591642026460669</v>
      </c>
      <c r="T88" s="6">
        <f>'1'!T88</f>
        <v>0.99498770326496</v>
      </c>
      <c r="U88" s="6">
        <f>'1'!U88</f>
        <v>0.59699262195897596</v>
      </c>
      <c r="V88" s="12">
        <f t="shared" si="0"/>
        <v>253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0.63379699081166596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0.79224623851458242</v>
      </c>
      <c r="I89" s="6">
        <f>'1'!I89</f>
        <v>0.4753477431087495</v>
      </c>
      <c r="J89" s="6">
        <f>'1'!J89</f>
        <v>0.50728007607912096</v>
      </c>
      <c r="K89" s="6">
        <f>'1'!K89</f>
        <v>5.3919220144833586</v>
      </c>
      <c r="L89" s="6">
        <f>'1'!L89</f>
        <v>0.63379699081166596</v>
      </c>
      <c r="M89" s="6">
        <f>'1'!M89</f>
        <v>0.77867738474102643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0.79224623851458242</v>
      </c>
      <c r="S89" s="6">
        <f>'1'!S89</f>
        <v>0.4753477431087495</v>
      </c>
      <c r="T89" s="6">
        <f>'1'!T89</f>
        <v>0.9733467309262831</v>
      </c>
      <c r="U89" s="6">
        <f>'1'!U89</f>
        <v>0.58400803855576977</v>
      </c>
      <c r="V89" s="12">
        <f t="shared" si="0"/>
        <v>253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25">
      <c r="A90" s="9">
        <v>274</v>
      </c>
      <c r="B90" s="6">
        <f>'1'!B90</f>
        <v>0.513049152814822</v>
      </c>
      <c r="C90" s="6">
        <f>'1'!C90</f>
        <v>0.62346074318127598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0.77932592897659503</v>
      </c>
      <c r="I90" s="6">
        <f>'1'!I90</f>
        <v>0.46759555738595698</v>
      </c>
      <c r="J90" s="6">
        <f>'1'!J90</f>
        <v>0.513049152814822</v>
      </c>
      <c r="K90" s="6">
        <f>'1'!K90</f>
        <v>5.4532420097311487</v>
      </c>
      <c r="L90" s="6">
        <f>'1'!L90</f>
        <v>0.62346074318127598</v>
      </c>
      <c r="M90" s="6">
        <f>'1'!M90</f>
        <v>0.76597836219981763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0.77932592897659503</v>
      </c>
      <c r="S90" s="6">
        <f>'1'!S90</f>
        <v>0.46759555738595698</v>
      </c>
      <c r="T90" s="6">
        <f>'1'!T90</f>
        <v>0.95747295274977207</v>
      </c>
      <c r="U90" s="6">
        <f>'1'!U90</f>
        <v>0.5744837716498632</v>
      </c>
      <c r="V90" s="12">
        <f t="shared" si="0"/>
        <v>253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0.60378245963194399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0.75472807453992996</v>
      </c>
      <c r="I91" s="6">
        <f>'1'!I91</f>
        <v>0.45283684472395802</v>
      </c>
      <c r="J91" s="6">
        <f>'1'!J91</f>
        <v>0.48892108124987599</v>
      </c>
      <c r="K91" s="6">
        <f>'1'!K91</f>
        <v>5.1967827353129454</v>
      </c>
      <c r="L91" s="6">
        <f>'1'!L91</f>
        <v>0.60378245963194399</v>
      </c>
      <c r="M91" s="6">
        <f>'1'!M91</f>
        <v>0.74180179684446157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0.75472807453992996</v>
      </c>
      <c r="S91" s="6">
        <f>'1'!S91</f>
        <v>0.45283684472395802</v>
      </c>
      <c r="T91" s="6">
        <f>'1'!T91</f>
        <v>0.92725224605557699</v>
      </c>
      <c r="U91" s="6">
        <f>'1'!U91</f>
        <v>0.55635134763334615</v>
      </c>
      <c r="V91" s="12">
        <f t="shared" si="0"/>
        <v>253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5">
      <c r="A92" s="9">
        <v>276</v>
      </c>
      <c r="B92" s="6">
        <f>'1'!B92</f>
        <v>0.435592289293734</v>
      </c>
      <c r="C92" s="6">
        <f>'1'!C92</f>
        <v>0.56887195896035803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0.71108994870044751</v>
      </c>
      <c r="I92" s="6">
        <f>'1'!I92</f>
        <v>0.42665396922026855</v>
      </c>
      <c r="J92" s="6">
        <f>'1'!J92</f>
        <v>0.435592289293734</v>
      </c>
      <c r="K92" s="6">
        <f>'1'!K92</f>
        <v>4.629946581256549</v>
      </c>
      <c r="L92" s="6">
        <f>'1'!L92</f>
        <v>0.56887195896035803</v>
      </c>
      <c r="M92" s="6">
        <f>'1'!M92</f>
        <v>0.69891106407506576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0.71108994870044751</v>
      </c>
      <c r="S92" s="6">
        <f>'1'!S92</f>
        <v>0.42665396922026855</v>
      </c>
      <c r="T92" s="6">
        <f>'1'!T92</f>
        <v>0.87363883009383225</v>
      </c>
      <c r="U92" s="6">
        <f>'1'!U92</f>
        <v>0.52418329805629926</v>
      </c>
      <c r="V92" s="12">
        <f t="shared" si="0"/>
        <v>253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0.50648916123726595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0.63311145154658244</v>
      </c>
      <c r="I93" s="6">
        <f>'1'!I93</f>
        <v>0.37986687092794946</v>
      </c>
      <c r="J93" s="6">
        <f>'1'!J93</f>
        <v>0.38733067158891998</v>
      </c>
      <c r="K93" s="6">
        <f>'1'!K93</f>
        <v>4.1169698427091053</v>
      </c>
      <c r="L93" s="6">
        <f>'1'!L93</f>
        <v>0.50648916123726595</v>
      </c>
      <c r="M93" s="6">
        <f>'1'!M93</f>
        <v>0.62226810980411329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0.63311145154658244</v>
      </c>
      <c r="S93" s="6">
        <f>'1'!S93</f>
        <v>0.37986687092794946</v>
      </c>
      <c r="T93" s="6">
        <f>'1'!T93</f>
        <v>0.77783513725514164</v>
      </c>
      <c r="U93" s="6">
        <f>'1'!U93</f>
        <v>0.46670108235308494</v>
      </c>
      <c r="V93" s="12">
        <f t="shared" si="0"/>
        <v>253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25">
      <c r="A94" s="9">
        <v>278</v>
      </c>
      <c r="B94" s="6">
        <f>'1'!B94</f>
        <v>0.370418601269139</v>
      </c>
      <c r="C94" s="6">
        <f>'1'!C94</f>
        <v>0.46418754258684403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0.58023442823355498</v>
      </c>
      <c r="I94" s="6">
        <f>'1'!I94</f>
        <v>0.34814065694013302</v>
      </c>
      <c r="J94" s="6">
        <f>'1'!J94</f>
        <v>0.370418601269139</v>
      </c>
      <c r="K94" s="6">
        <f>'1'!K94</f>
        <v>3.9372100441920135</v>
      </c>
      <c r="L94" s="6">
        <f>'1'!L94</f>
        <v>0.46418754258684403</v>
      </c>
      <c r="M94" s="6">
        <f>'1'!M94</f>
        <v>0.57029671476981469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0.58023442823355498</v>
      </c>
      <c r="S94" s="6">
        <f>'1'!S94</f>
        <v>0.34814065694013302</v>
      </c>
      <c r="T94" s="6">
        <f>'1'!T94</f>
        <v>0.7128708934622684</v>
      </c>
      <c r="U94" s="6">
        <f>'1'!U94</f>
        <v>0.42772253607736099</v>
      </c>
      <c r="V94" s="12">
        <f t="shared" si="0"/>
        <v>253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0.47003719074725703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0.58754648843407131</v>
      </c>
      <c r="I95" s="6">
        <f>'1'!I95</f>
        <v>0.35252789306044274</v>
      </c>
      <c r="J95" s="6">
        <f>'1'!J95</f>
        <v>0.36159460741080202</v>
      </c>
      <c r="K95" s="6">
        <f>'1'!K95</f>
        <v>3.8434190814004605</v>
      </c>
      <c r="L95" s="6">
        <f>'1'!L95</f>
        <v>0.47003719074725703</v>
      </c>
      <c r="M95" s="6">
        <f>'1'!M95</f>
        <v>0.57748354083122011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0.58754648843407131</v>
      </c>
      <c r="S95" s="6">
        <f>'1'!S95</f>
        <v>0.35252789306044274</v>
      </c>
      <c r="T95" s="6">
        <f>'1'!T95</f>
        <v>0.72185442603902517</v>
      </c>
      <c r="U95" s="6">
        <f>'1'!U95</f>
        <v>0.43311265562341505</v>
      </c>
      <c r="V95" s="12">
        <f t="shared" si="0"/>
        <v>253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0.43682449127209799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0.54603061409012255</v>
      </c>
      <c r="I96" s="6">
        <f>'1'!I96</f>
        <v>0.32761836845407349</v>
      </c>
      <c r="J96" s="6">
        <f>'1'!J96</f>
        <v>0.34434723203511802</v>
      </c>
      <c r="K96" s="6">
        <f>'1'!K96</f>
        <v>3.6600952976260235</v>
      </c>
      <c r="L96" s="6">
        <f>'1'!L96</f>
        <v>0.43682449127209799</v>
      </c>
      <c r="M96" s="6">
        <f>'1'!M96</f>
        <v>0.53667871161550129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0.54603061409012255</v>
      </c>
      <c r="S96" s="6">
        <f>'1'!S96</f>
        <v>0.32761836845407349</v>
      </c>
      <c r="T96" s="6">
        <f>'1'!T96</f>
        <v>0.67084838951937664</v>
      </c>
      <c r="U96" s="6">
        <f>'1'!U96</f>
        <v>0.40250903371162594</v>
      </c>
      <c r="V96" s="12">
        <f t="shared" si="0"/>
        <v>253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0.412339597696186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0.51542449712023253</v>
      </c>
      <c r="I97" s="6">
        <f>'1'!I97</f>
        <v>0.30925469827213947</v>
      </c>
      <c r="J97" s="6">
        <f>'1'!J97</f>
        <v>0.32023090859157999</v>
      </c>
      <c r="K97" s="6">
        <f>'1'!K97</f>
        <v>3.4037608949649334</v>
      </c>
      <c r="L97" s="6">
        <f>'1'!L97</f>
        <v>0.412339597696186</v>
      </c>
      <c r="M97" s="6">
        <f>'1'!M97</f>
        <v>0.50659678763707239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0.51542449712023253</v>
      </c>
      <c r="S97" s="6">
        <f>'1'!S97</f>
        <v>0.30925469827213947</v>
      </c>
      <c r="T97" s="6">
        <f>'1'!T97</f>
        <v>0.63324598454634051</v>
      </c>
      <c r="U97" s="6">
        <f>'1'!U97</f>
        <v>0.37994759072780426</v>
      </c>
      <c r="V97" s="12">
        <f t="shared" si="0"/>
        <v>253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0</v>
      </c>
      <c r="AA97" s="9">
        <v>281</v>
      </c>
    </row>
    <row r="98" spans="1:27" s="1" customFormat="1" ht="15" customHeight="1" x14ac:dyDescent="0.25">
      <c r="A98" s="9">
        <v>282</v>
      </c>
      <c r="B98" s="6">
        <f>'1'!B98</f>
        <v>0.305929070429591</v>
      </c>
      <c r="C98" s="6">
        <f>'1'!C98</f>
        <v>0.37233409866361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0.46541762332951253</v>
      </c>
      <c r="I98" s="6">
        <f>'1'!I98</f>
        <v>0.27925057399770747</v>
      </c>
      <c r="J98" s="6">
        <f>'1'!J98</f>
        <v>0.305929070429591</v>
      </c>
      <c r="K98" s="6">
        <f>'1'!K98</f>
        <v>3.2517454706075628</v>
      </c>
      <c r="L98" s="6">
        <f>'1'!L98</f>
        <v>0.37233409866361</v>
      </c>
      <c r="M98" s="6">
        <f>'1'!M98</f>
        <v>0.45744638488420952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0.46541762332951253</v>
      </c>
      <c r="S98" s="6">
        <f>'1'!S98</f>
        <v>0.27925057399770747</v>
      </c>
      <c r="T98" s="6">
        <f>'1'!T98</f>
        <v>0.57180798110526188</v>
      </c>
      <c r="U98" s="6">
        <f>'1'!U98</f>
        <v>0.34308478866315717</v>
      </c>
      <c r="V98" s="12">
        <f t="shared" si="0"/>
        <v>253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0.295050840860062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0.36881355107507752</v>
      </c>
      <c r="I99" s="6">
        <f>'1'!I99</f>
        <v>0.22128813064504649</v>
      </c>
      <c r="J99" s="6">
        <f>'1'!J99</f>
        <v>0.27419281078330998</v>
      </c>
      <c r="K99" s="6">
        <f>'1'!K99</f>
        <v>2.9144181338693214</v>
      </c>
      <c r="L99" s="6">
        <f>'1'!L99</f>
        <v>0.295050840860062</v>
      </c>
      <c r="M99" s="6">
        <f>'1'!M99</f>
        <v>0.36249685697044337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0.36881355107507752</v>
      </c>
      <c r="S99" s="6">
        <f>'1'!S99</f>
        <v>0.22128813064504649</v>
      </c>
      <c r="T99" s="6">
        <f>'1'!T99</f>
        <v>0.45312107121305423</v>
      </c>
      <c r="U99" s="6">
        <f>'1'!U99</f>
        <v>0.27187264272783251</v>
      </c>
      <c r="V99" s="12">
        <f t="shared" si="0"/>
        <v>253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0</v>
      </c>
      <c r="AA99" s="9">
        <v>283</v>
      </c>
    </row>
    <row r="100" spans="1:27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0.226880702642937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0.28360087830367126</v>
      </c>
      <c r="I100" s="6">
        <f>'1'!I100</f>
        <v>0.17016052698220274</v>
      </c>
      <c r="J100" s="6">
        <f>'1'!J100</f>
        <v>0.25623116126433998</v>
      </c>
      <c r="K100" s="6">
        <f>'1'!K100</f>
        <v>2.7235022709670629</v>
      </c>
      <c r="L100" s="6">
        <f>'1'!L100</f>
        <v>0.226880702642937</v>
      </c>
      <c r="M100" s="6">
        <f>'1'!M100</f>
        <v>0.27874362728665208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0.28360087830367126</v>
      </c>
      <c r="S100" s="6">
        <f>'1'!S100</f>
        <v>0.17016052698220274</v>
      </c>
      <c r="T100" s="6">
        <f>'1'!T100</f>
        <v>0.34842953410831512</v>
      </c>
      <c r="U100" s="6">
        <f>'1'!U100</f>
        <v>0.20905772046498905</v>
      </c>
      <c r="V100" s="12">
        <f t="shared" si="0"/>
        <v>253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0</v>
      </c>
      <c r="AA100" s="9">
        <v>284</v>
      </c>
    </row>
    <row r="101" spans="1:27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0.18866810000565301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0.23583512500706627</v>
      </c>
      <c r="I101" s="6">
        <f>'1'!I101</f>
        <v>0.14150107500423975</v>
      </c>
      <c r="J101" s="6">
        <f>'1'!J101</f>
        <v>0.24246523312275201</v>
      </c>
      <c r="K101" s="6">
        <f>'1'!K101</f>
        <v>2.5771830786776198</v>
      </c>
      <c r="L101" s="6">
        <f>'1'!L101</f>
        <v>0.18866810000565301</v>
      </c>
      <c r="M101" s="6">
        <f>'1'!M101</f>
        <v>0.2317959612088398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0.23583512500706627</v>
      </c>
      <c r="S101" s="6">
        <f>'1'!S101</f>
        <v>0.14150107500423975</v>
      </c>
      <c r="T101" s="6">
        <f>'1'!T101</f>
        <v>0.28974495151104973</v>
      </c>
      <c r="U101" s="6">
        <f>'1'!U101</f>
        <v>0.17384697090662984</v>
      </c>
      <c r="V101" s="12">
        <f t="shared" si="0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</row>
    <row r="102" spans="1:27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0.127284782660362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0.15910597832545251</v>
      </c>
      <c r="I102" s="6">
        <f>'1'!I102</f>
        <v>9.5463586995271493E-2</v>
      </c>
      <c r="J102" s="6">
        <f>'1'!J102</f>
        <v>0.20484640021713099</v>
      </c>
      <c r="K102" s="6">
        <f>'1'!K102</f>
        <v>2.1773293827257367</v>
      </c>
      <c r="L102" s="6">
        <f>'1'!L102</f>
        <v>0.127284782660362</v>
      </c>
      <c r="M102" s="6">
        <f>'1'!M102</f>
        <v>0.15638095970189372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0.15910597832545251</v>
      </c>
      <c r="S102" s="6">
        <f>'1'!S102</f>
        <v>9.5463586995271493E-2</v>
      </c>
      <c r="T102" s="6">
        <f>'1'!T102</f>
        <v>0.19547619962736715</v>
      </c>
      <c r="U102" s="6">
        <f>'1'!U102</f>
        <v>0.1172857197764203</v>
      </c>
      <c r="V102" s="12">
        <f t="shared" ref="V102:V106" si="1">$AH$43</f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</row>
    <row r="103" spans="1:27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8.6388871154897906E-2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0.10798608894362238</v>
      </c>
      <c r="I103" s="6">
        <f>'1'!I103</f>
        <v>6.479165336617343E-2</v>
      </c>
      <c r="J103" s="6">
        <f>'1'!J103</f>
        <v>0.17847836136320699</v>
      </c>
      <c r="K103" s="6">
        <f>'1'!K103</f>
        <v>1.8970613101569842</v>
      </c>
      <c r="L103" s="6">
        <f>'1'!L103</f>
        <v>8.6388871154897906E-2</v>
      </c>
      <c r="M103" s="6">
        <f>'1'!M103</f>
        <v>0.10613660404963099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0.10798608894362238</v>
      </c>
      <c r="S103" s="6">
        <f>'1'!S103</f>
        <v>6.479165336617343E-2</v>
      </c>
      <c r="T103" s="6">
        <f>'1'!T103</f>
        <v>0.13267075506203874</v>
      </c>
      <c r="U103" s="6">
        <f>'1'!U103</f>
        <v>7.9602453037223242E-2</v>
      </c>
      <c r="V103" s="12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</row>
    <row r="104" spans="1:27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5.1162312870158697E-2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6.3952891087698374E-2</v>
      </c>
      <c r="I104" s="6">
        <f>'1'!I104</f>
        <v>3.8371734652619019E-2</v>
      </c>
      <c r="J104" s="6">
        <f>'1'!J104</f>
        <v>0.14096796577690801</v>
      </c>
      <c r="K104" s="6">
        <f>'1'!K104</f>
        <v>1.4983602034685377</v>
      </c>
      <c r="L104" s="6">
        <f>'1'!L104</f>
        <v>5.1162312870158697E-2</v>
      </c>
      <c r="M104" s="6">
        <f>'1'!M104</f>
        <v>6.2857565688372849E-2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6.3952891087698374E-2</v>
      </c>
      <c r="S104" s="6">
        <f>'1'!S104</f>
        <v>3.8371734652619019E-2</v>
      </c>
      <c r="T104" s="6">
        <f>'1'!T104</f>
        <v>7.8571957110466065E-2</v>
      </c>
      <c r="U104" s="6">
        <f>'1'!U104</f>
        <v>4.7143174266279633E-2</v>
      </c>
      <c r="V104" s="12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</row>
    <row r="105" spans="1:27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1.80222617093161E-2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2.2527827136645126E-2</v>
      </c>
      <c r="I105" s="6">
        <f>'1'!I105</f>
        <v>1.3516696281987074E-2</v>
      </c>
      <c r="J105" s="6">
        <f>'1'!J105</f>
        <v>0.111702324075656</v>
      </c>
      <c r="K105" s="6">
        <f>'1'!K105</f>
        <v>1.1872932698396463</v>
      </c>
      <c r="L105" s="6">
        <f>'1'!L105</f>
        <v>1.80222617093161E-2</v>
      </c>
      <c r="M105" s="6">
        <f>'1'!M105</f>
        <v>2.2141991549938886E-2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2.2527827136645126E-2</v>
      </c>
      <c r="S105" s="6">
        <f>'1'!S105</f>
        <v>1.3516696281987074E-2</v>
      </c>
      <c r="T105" s="6">
        <f>'1'!T105</f>
        <v>2.7677489437423607E-2</v>
      </c>
      <c r="U105" s="6">
        <f>'1'!U105</f>
        <v>1.6606493662454164E-2</v>
      </c>
      <c r="V105" s="12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</row>
    <row r="106" spans="1:27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2.75614729085298E-2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3.4451841135662249E-2</v>
      </c>
      <c r="I106" s="6">
        <f>'1'!I106</f>
        <v>2.0671104681397351E-2</v>
      </c>
      <c r="J106" s="6">
        <f>'1'!J106</f>
        <v>9.3188444172078597E-2</v>
      </c>
      <c r="K106" s="6">
        <f>'1'!K106</f>
        <v>0.99050770436431268</v>
      </c>
      <c r="L106" s="6">
        <f>'1'!L106</f>
        <v>2.75614729085298E-2</v>
      </c>
      <c r="M106" s="6">
        <f>'1'!M106</f>
        <v>3.3861782171827892E-2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3.4451841135662249E-2</v>
      </c>
      <c r="S106" s="6">
        <f>'1'!S106</f>
        <v>2.0671104681397351E-2</v>
      </c>
      <c r="T106" s="6">
        <f>'1'!T106</f>
        <v>4.2327227714784865E-2</v>
      </c>
      <c r="U106" s="6">
        <f>'1'!U106</f>
        <v>2.5396336628870919E-2</v>
      </c>
      <c r="V106" s="12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</row>
    <row r="107" spans="1:27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4.7040497350067802E-2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5.880062168758475E-2</v>
      </c>
      <c r="I107" s="6">
        <f>'1'!I107</f>
        <v>3.5280373012550853E-2</v>
      </c>
      <c r="J107" s="6">
        <f>'1'!J107</f>
        <v>7.3017218054713701E-2</v>
      </c>
      <c r="K107" s="6">
        <f>'1'!K107</f>
        <v>0.7761060684830372</v>
      </c>
      <c r="L107" s="6">
        <f>'1'!L107</f>
        <v>4.7040497350067802E-2</v>
      </c>
      <c r="M107" s="6">
        <f>'1'!M107</f>
        <v>5.7793539547354007E-2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5.880062168758475E-2</v>
      </c>
      <c r="S107" s="6">
        <f>'1'!S107</f>
        <v>3.5280373012550853E-2</v>
      </c>
      <c r="T107" s="6">
        <f>'1'!T107</f>
        <v>7.2241924434192514E-2</v>
      </c>
      <c r="U107" s="6">
        <f>'1'!U107</f>
        <v>4.3345154660515507E-2</v>
      </c>
      <c r="V107" s="86">
        <f t="shared" ref="V107:V170" si="2">$AI$43</f>
        <v>344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7.0038645094747304E-2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8.7548306368434137E-2</v>
      </c>
      <c r="I108" s="6">
        <f>'1'!I108</f>
        <v>5.2528983821060478E-2</v>
      </c>
      <c r="J108" s="6">
        <f>'1'!J108</f>
        <v>6.9478549216482499E-2</v>
      </c>
      <c r="K108" s="6">
        <f>'1'!K108</f>
        <v>0.73849326382037361</v>
      </c>
      <c r="L108" s="6">
        <f>'1'!L108</f>
        <v>7.0038645094747304E-2</v>
      </c>
      <c r="M108" s="6">
        <f>'1'!M108</f>
        <v>8.6048860729584439E-2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8.7548306368434137E-2</v>
      </c>
      <c r="S108" s="6">
        <f>'1'!S108</f>
        <v>5.2528983821060478E-2</v>
      </c>
      <c r="T108" s="6">
        <f>'1'!T108</f>
        <v>0.10756107591198055</v>
      </c>
      <c r="U108" s="6">
        <f>'1'!U108</f>
        <v>6.4536645547188326E-2</v>
      </c>
      <c r="V108" s="86">
        <f t="shared" si="2"/>
        <v>344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0.118675819957689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0.14834477494711124</v>
      </c>
      <c r="I109" s="6">
        <f>'1'!I109</f>
        <v>8.900686496826675E-2</v>
      </c>
      <c r="J109" s="6">
        <f>'1'!J109</f>
        <v>8.2298247637038704E-2</v>
      </c>
      <c r="K109" s="6">
        <f>'1'!K109</f>
        <v>0.87475490190223948</v>
      </c>
      <c r="L109" s="6">
        <f>'1'!L109</f>
        <v>0.118675819957689</v>
      </c>
      <c r="M109" s="6">
        <f>'1'!M109</f>
        <v>0.14580406416620248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0.14834477494711124</v>
      </c>
      <c r="S109" s="6">
        <f>'1'!S109</f>
        <v>8.900686496826675E-2</v>
      </c>
      <c r="T109" s="6">
        <f>'1'!T109</f>
        <v>0.18225508020775311</v>
      </c>
      <c r="U109" s="6">
        <f>'1'!U109</f>
        <v>0.10935304812465185</v>
      </c>
      <c r="V109" s="86">
        <f t="shared" si="2"/>
        <v>344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0.17719026275172201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0.22148782843965251</v>
      </c>
      <c r="I110" s="6">
        <f>'1'!I110</f>
        <v>0.1328926970637915</v>
      </c>
      <c r="J110" s="6">
        <f>'1'!J110</f>
        <v>7.8567426222059103E-2</v>
      </c>
      <c r="K110" s="6">
        <f>'1'!K110</f>
        <v>0.83509969155962605</v>
      </c>
      <c r="L110" s="6">
        <f>'1'!L110</f>
        <v>0.17719026275172201</v>
      </c>
      <c r="M110" s="6">
        <f>'1'!M110</f>
        <v>0.21769439173952385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0.22148782843965251</v>
      </c>
      <c r="S110" s="6">
        <f>'1'!S110</f>
        <v>0.1328926970637915</v>
      </c>
      <c r="T110" s="6">
        <f>'1'!T110</f>
        <v>0.27211798967440481</v>
      </c>
      <c r="U110" s="6">
        <f>'1'!U110</f>
        <v>0.16327079380464288</v>
      </c>
      <c r="V110" s="86">
        <f t="shared" si="2"/>
        <v>344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0.235862348427511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0.29482793553438874</v>
      </c>
      <c r="I111" s="6">
        <f>'1'!I111</f>
        <v>0.17689676132063326</v>
      </c>
      <c r="J111" s="6">
        <f>'1'!J111</f>
        <v>6.5350929724248594E-2</v>
      </c>
      <c r="K111" s="6">
        <f>'1'!K111</f>
        <v>0.69462045379478266</v>
      </c>
      <c r="L111" s="6">
        <f>'1'!L111</f>
        <v>0.235862348427511</v>
      </c>
      <c r="M111" s="6">
        <f>'1'!M111</f>
        <v>0.28977839796495053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0.29482793553438874</v>
      </c>
      <c r="S111" s="6">
        <f>'1'!S111</f>
        <v>0.17689676132063326</v>
      </c>
      <c r="T111" s="6">
        <f>'1'!T111</f>
        <v>0.36222299745618813</v>
      </c>
      <c r="U111" s="6">
        <f>'1'!U111</f>
        <v>0.2173337984737129</v>
      </c>
      <c r="V111" s="86">
        <f t="shared" si="2"/>
        <v>344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0.286604652528126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0.35825581566015752</v>
      </c>
      <c r="I112" s="6">
        <f>'1'!I112</f>
        <v>0.21495348939609449</v>
      </c>
      <c r="J112" s="6">
        <f>'1'!J112</f>
        <v>4.8342439969682002E-2</v>
      </c>
      <c r="K112" s="6">
        <f>'1'!K112</f>
        <v>0.51383580510604054</v>
      </c>
      <c r="L112" s="6">
        <f>'1'!L112</f>
        <v>0.286604652528126</v>
      </c>
      <c r="M112" s="6">
        <f>'1'!M112</f>
        <v>0.35211994458889428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0.35825581566015752</v>
      </c>
      <c r="S112" s="6">
        <f>'1'!S112</f>
        <v>0.21495348939609449</v>
      </c>
      <c r="T112" s="6">
        <f>'1'!T112</f>
        <v>0.44014993073611786</v>
      </c>
      <c r="U112" s="6">
        <f>'1'!U112</f>
        <v>0.26408995844167071</v>
      </c>
      <c r="V112" s="86">
        <f t="shared" si="2"/>
        <v>344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0.32727365188138602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0.40909206485173255</v>
      </c>
      <c r="I113" s="6">
        <f>'1'!I113</f>
        <v>0.24545523891103951</v>
      </c>
      <c r="J113" s="6">
        <f>'1'!J113</f>
        <v>4.2419053429806897E-2</v>
      </c>
      <c r="K113" s="6">
        <f>'1'!K113</f>
        <v>0.4508756381475702</v>
      </c>
      <c r="L113" s="6">
        <f>'1'!L113</f>
        <v>0.32727365188138602</v>
      </c>
      <c r="M113" s="6">
        <f>'1'!M113</f>
        <v>0.40208551797521735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0.40909206485173255</v>
      </c>
      <c r="S113" s="6">
        <f>'1'!S113</f>
        <v>0.24545523891103951</v>
      </c>
      <c r="T113" s="6">
        <f>'1'!T113</f>
        <v>0.50260689746902165</v>
      </c>
      <c r="U113" s="6">
        <f>'1'!U113</f>
        <v>0.301564138481413</v>
      </c>
      <c r="V113" s="86">
        <f t="shared" si="2"/>
        <v>344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0.38361355021107701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0.4795169377638463</v>
      </c>
      <c r="I114" s="6">
        <f>'1'!I114</f>
        <v>0.28771016265830773</v>
      </c>
      <c r="J114" s="6">
        <f>'1'!J114</f>
        <v>4.5868435893476701E-2</v>
      </c>
      <c r="K114" s="6">
        <f>'1'!K114</f>
        <v>0.4875394105274915</v>
      </c>
      <c r="L114" s="6">
        <f>'1'!L114</f>
        <v>0.38361355021107701</v>
      </c>
      <c r="M114" s="6">
        <f>'1'!M114</f>
        <v>0.47130421942685513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0.4795169377638463</v>
      </c>
      <c r="S114" s="6">
        <f>'1'!S114</f>
        <v>0.28771016265830773</v>
      </c>
      <c r="T114" s="6">
        <f>'1'!T114</f>
        <v>0.5891302742835689</v>
      </c>
      <c r="U114" s="6">
        <f>'1'!U114</f>
        <v>0.35347816457014136</v>
      </c>
      <c r="V114" s="86">
        <f t="shared" si="2"/>
        <v>344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0.42835862339646802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0.53544827924558502</v>
      </c>
      <c r="I115" s="6">
        <f>'1'!I115</f>
        <v>0.32126896754735101</v>
      </c>
      <c r="J115" s="6">
        <f>'1'!J115</f>
        <v>5.2914458683957798E-2</v>
      </c>
      <c r="K115" s="6">
        <f>'1'!K115</f>
        <v>0.56243217133172407</v>
      </c>
      <c r="L115" s="6">
        <f>'1'!L115</f>
        <v>0.42835862339646802</v>
      </c>
      <c r="M115" s="6">
        <f>'1'!M115</f>
        <v>0.52627762112039433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0.53544827924558502</v>
      </c>
      <c r="S115" s="6">
        <f>'1'!S115</f>
        <v>0.32126896754735101</v>
      </c>
      <c r="T115" s="6">
        <f>'1'!T115</f>
        <v>0.65784702640049297</v>
      </c>
      <c r="U115" s="6">
        <f>'1'!U115</f>
        <v>0.39470821584029575</v>
      </c>
      <c r="V115" s="86">
        <f t="shared" si="2"/>
        <v>344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0.474220003208079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0.59277500401009875</v>
      </c>
      <c r="I116" s="6">
        <f>'1'!I116</f>
        <v>0.35566500240605925</v>
      </c>
      <c r="J116" s="6">
        <f>'1'!J116</f>
        <v>5.4508837971454699E-2</v>
      </c>
      <c r="K116" s="6">
        <f>'1'!K116</f>
        <v>0.57937896105415343</v>
      </c>
      <c r="L116" s="6">
        <f>'1'!L116</f>
        <v>0.474220003208079</v>
      </c>
      <c r="M116" s="6">
        <f>'1'!M116</f>
        <v>0.58262250727485043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0.59277500401009875</v>
      </c>
      <c r="S116" s="6">
        <f>'1'!S116</f>
        <v>0.35566500240605925</v>
      </c>
      <c r="T116" s="6">
        <f>'1'!T116</f>
        <v>0.72827813409356301</v>
      </c>
      <c r="U116" s="6">
        <f>'1'!U116</f>
        <v>0.43696688045613785</v>
      </c>
      <c r="V116" s="86">
        <f t="shared" si="2"/>
        <v>344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0.50515207743270696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0.63144009679088375</v>
      </c>
      <c r="I117" s="6">
        <f>'1'!I117</f>
        <v>0.37886405807453022</v>
      </c>
      <c r="J117" s="6">
        <f>'1'!J117</f>
        <v>6.6439155091839494E-2</v>
      </c>
      <c r="K117" s="6">
        <f>'1'!K117</f>
        <v>0.70618729151012283</v>
      </c>
      <c r="L117" s="6">
        <f>'1'!L117</f>
        <v>0.50515207743270696</v>
      </c>
      <c r="M117" s="6">
        <f>'1'!M117</f>
        <v>0.6206253804519587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0.63144009679088375</v>
      </c>
      <c r="S117" s="6">
        <f>'1'!S117</f>
        <v>0.37886405807453022</v>
      </c>
      <c r="T117" s="6">
        <f>'1'!T117</f>
        <v>0.7757817255649484</v>
      </c>
      <c r="U117" s="6">
        <f>'1'!U117</f>
        <v>0.46546903533896899</v>
      </c>
      <c r="V117" s="86">
        <f t="shared" si="2"/>
        <v>344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0.53721850757852196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0.67152313447315248</v>
      </c>
      <c r="I118" s="6">
        <f>'1'!I118</f>
        <v>0.40291388068389145</v>
      </c>
      <c r="J118" s="6">
        <f>'1'!J118</f>
        <v>6.2569551556878697E-2</v>
      </c>
      <c r="K118" s="6">
        <f>'1'!K118</f>
        <v>0.66505695450034941</v>
      </c>
      <c r="L118" s="6">
        <f>'1'!L118</f>
        <v>0.53721850757852196</v>
      </c>
      <c r="M118" s="6">
        <f>'1'!M118</f>
        <v>0.66002191329435544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0.67152313447315248</v>
      </c>
      <c r="S118" s="6">
        <f>'1'!S118</f>
        <v>0.40291388068389145</v>
      </c>
      <c r="T118" s="6">
        <f>'1'!T118</f>
        <v>0.82502739161794425</v>
      </c>
      <c r="U118" s="6">
        <f>'1'!U118</f>
        <v>0.49501643497076658</v>
      </c>
      <c r="V118" s="86">
        <f t="shared" si="2"/>
        <v>344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0.56731768613259004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0.70914710766573752</v>
      </c>
      <c r="I119" s="6">
        <f>'1'!I119</f>
        <v>0.42548826459944256</v>
      </c>
      <c r="J119" s="6">
        <f>'1'!J119</f>
        <v>6.3607667594618597E-2</v>
      </c>
      <c r="K119" s="6">
        <f>'1'!K119</f>
        <v>0.6760911759914473</v>
      </c>
      <c r="L119" s="6">
        <f>'1'!L119</f>
        <v>0.56731768613259004</v>
      </c>
      <c r="M119" s="6">
        <f>'1'!M119</f>
        <v>0.69700149820737289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0.70914710766573752</v>
      </c>
      <c r="S119" s="6">
        <f>'1'!S119</f>
        <v>0.42548826459944256</v>
      </c>
      <c r="T119" s="6">
        <f>'1'!T119</f>
        <v>0.87125187275921612</v>
      </c>
      <c r="U119" s="6">
        <f>'1'!U119</f>
        <v>0.52275112365552967</v>
      </c>
      <c r="V119" s="86">
        <f t="shared" si="2"/>
        <v>344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0.60039256294024801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0.75049070367531001</v>
      </c>
      <c r="I120" s="6">
        <f>'1'!I120</f>
        <v>0.45029442220518601</v>
      </c>
      <c r="J120" s="6">
        <f>'1'!J120</f>
        <v>7.2139953905158899E-2</v>
      </c>
      <c r="K120" s="6">
        <f>'1'!K120</f>
        <v>0.7667815550563285</v>
      </c>
      <c r="L120" s="6">
        <f>'1'!L120</f>
        <v>0.60039256294024801</v>
      </c>
      <c r="M120" s="6">
        <f>'1'!M120</f>
        <v>0.73763699971115293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0.75049070367531001</v>
      </c>
      <c r="S120" s="6">
        <f>'1'!S120</f>
        <v>0.45029442220518601</v>
      </c>
      <c r="T120" s="6">
        <f>'1'!T120</f>
        <v>0.92204624963894122</v>
      </c>
      <c r="U120" s="6">
        <f>'1'!U120</f>
        <v>0.55322774978336464</v>
      </c>
      <c r="V120" s="86">
        <f t="shared" si="2"/>
        <v>344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0.62721550847927698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0.78401938559909623</v>
      </c>
      <c r="I121" s="6">
        <f>'1'!I121</f>
        <v>0.47041163135945774</v>
      </c>
      <c r="J121" s="6">
        <f>'1'!J121</f>
        <v>7.2267508561313906E-2</v>
      </c>
      <c r="K121" s="6">
        <f>'1'!K121</f>
        <v>0.76813734407900791</v>
      </c>
      <c r="L121" s="6">
        <f>'1'!L121</f>
        <v>0.62721550847927698</v>
      </c>
      <c r="M121" s="6">
        <f>'1'!M121</f>
        <v>0.77059143368003957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0.78401938559909623</v>
      </c>
      <c r="S121" s="6">
        <f>'1'!S121</f>
        <v>0.47041163135945774</v>
      </c>
      <c r="T121" s="6">
        <f>'1'!T121</f>
        <v>0.96323929210004944</v>
      </c>
      <c r="U121" s="6">
        <f>'1'!U121</f>
        <v>0.57794357526002971</v>
      </c>
      <c r="V121" s="86">
        <f t="shared" si="2"/>
        <v>344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0.64919046063654395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0.81148807579567994</v>
      </c>
      <c r="I122" s="6">
        <f>'1'!I122</f>
        <v>0.48689284547740797</v>
      </c>
      <c r="J122" s="6">
        <f>'1'!J122</f>
        <v>7.0878822739304306E-2</v>
      </c>
      <c r="K122" s="6">
        <f>'1'!K122</f>
        <v>0.75337688726633656</v>
      </c>
      <c r="L122" s="6">
        <f>'1'!L122</f>
        <v>0.64919046063654395</v>
      </c>
      <c r="M122" s="6">
        <f>'1'!M122</f>
        <v>0.79758966580120549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0.81148807579567994</v>
      </c>
      <c r="S122" s="6">
        <f>'1'!S122</f>
        <v>0.48689284547740797</v>
      </c>
      <c r="T122" s="6">
        <f>'1'!T122</f>
        <v>0.9969870822515069</v>
      </c>
      <c r="U122" s="6">
        <f>'1'!U122</f>
        <v>0.59819224935090409</v>
      </c>
      <c r="V122" s="86">
        <f t="shared" si="2"/>
        <v>344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0.65736087395072296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0.82170109243840372</v>
      </c>
      <c r="I123" s="6">
        <f>'1'!I123</f>
        <v>0.49302065546304219</v>
      </c>
      <c r="J123" s="6">
        <f>'1'!J123</f>
        <v>7.4709811536885398E-2</v>
      </c>
      <c r="K123" s="6">
        <f>'1'!K123</f>
        <v>0.79409678502887915</v>
      </c>
      <c r="L123" s="6">
        <f>'1'!L123</f>
        <v>0.65736087395072296</v>
      </c>
      <c r="M123" s="6">
        <f>'1'!M123</f>
        <v>0.80762776343178999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0.82170109243840372</v>
      </c>
      <c r="S123" s="6">
        <f>'1'!S123</f>
        <v>0.49302065546304219</v>
      </c>
      <c r="T123" s="6">
        <f>'1'!T123</f>
        <v>1.0095347042897376</v>
      </c>
      <c r="U123" s="6">
        <f>'1'!U123</f>
        <v>0.60572082257384252</v>
      </c>
      <c r="V123" s="86">
        <f t="shared" si="2"/>
        <v>344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0.65843014081568196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0.82303767601960243</v>
      </c>
      <c r="I124" s="6">
        <f>'1'!I124</f>
        <v>0.4938226056117615</v>
      </c>
      <c r="J124" s="6">
        <f>'1'!J124</f>
        <v>7.9260776553932502E-2</v>
      </c>
      <c r="K124" s="6">
        <f>'1'!K124</f>
        <v>0.84246936976002607</v>
      </c>
      <c r="L124" s="6">
        <f>'1'!L124</f>
        <v>0.65843014081568196</v>
      </c>
      <c r="M124" s="6">
        <f>'1'!M124</f>
        <v>0.80894145525751193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0.82303767601960243</v>
      </c>
      <c r="S124" s="6">
        <f>'1'!S124</f>
        <v>0.4938226056117615</v>
      </c>
      <c r="T124" s="6">
        <f>'1'!T124</f>
        <v>1.0111768190718899</v>
      </c>
      <c r="U124" s="6">
        <f>'1'!U124</f>
        <v>0.60670609144313392</v>
      </c>
      <c r="V124" s="86">
        <f t="shared" si="2"/>
        <v>344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0.68795838496848505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0.85994798121060634</v>
      </c>
      <c r="I125" s="6">
        <f>'1'!I125</f>
        <v>0.51596878872636376</v>
      </c>
      <c r="J125" s="6">
        <f>'1'!J125</f>
        <v>8.2236908319551105E-2</v>
      </c>
      <c r="K125" s="6">
        <f>'1'!K125</f>
        <v>0.87410292120772626</v>
      </c>
      <c r="L125" s="6">
        <f>'1'!L125</f>
        <v>0.68795838496848505</v>
      </c>
      <c r="M125" s="6">
        <f>'1'!M125</f>
        <v>0.8452195952080559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0.85994798121060634</v>
      </c>
      <c r="S125" s="6">
        <f>'1'!S125</f>
        <v>0.51596878872636376</v>
      </c>
      <c r="T125" s="6">
        <f>'1'!T125</f>
        <v>1.0565244940100698</v>
      </c>
      <c r="U125" s="6">
        <f>'1'!U125</f>
        <v>0.63391469640604192</v>
      </c>
      <c r="V125" s="86">
        <f t="shared" si="2"/>
        <v>344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0.70373547300511696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0.87966934125639618</v>
      </c>
      <c r="I126" s="6">
        <f>'1'!I126</f>
        <v>0.52780160475383775</v>
      </c>
      <c r="J126" s="6">
        <f>'1'!J126</f>
        <v>8.6574159078607493E-2</v>
      </c>
      <c r="K126" s="6">
        <f>'1'!K126</f>
        <v>0.92020391936016155</v>
      </c>
      <c r="L126" s="6">
        <f>'1'!L126</f>
        <v>0.70373547300511696</v>
      </c>
      <c r="M126" s="6">
        <f>'1'!M126</f>
        <v>0.86460318621479215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0.87966934125639618</v>
      </c>
      <c r="S126" s="6">
        <f>'1'!S126</f>
        <v>0.52780160475383775</v>
      </c>
      <c r="T126" s="6">
        <f>'1'!T126</f>
        <v>1.0807539827684902</v>
      </c>
      <c r="U126" s="6">
        <f>'1'!U126</f>
        <v>0.64845238966109409</v>
      </c>
      <c r="V126" s="86">
        <f t="shared" si="2"/>
        <v>344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0.71242476027425905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0.89053095034282381</v>
      </c>
      <c r="I127" s="6">
        <f>'1'!I127</f>
        <v>0.53431857020569429</v>
      </c>
      <c r="J127" s="6">
        <f>'1'!J127</f>
        <v>7.6126749469861102E-2</v>
      </c>
      <c r="K127" s="6">
        <f>'1'!K127</f>
        <v>0.80915753587290917</v>
      </c>
      <c r="L127" s="6">
        <f>'1'!L127</f>
        <v>0.71242476027425905</v>
      </c>
      <c r="M127" s="6">
        <f>'1'!M127</f>
        <v>0.87527876780336045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0.89053095034282381</v>
      </c>
      <c r="S127" s="6">
        <f>'1'!S127</f>
        <v>0.53431857020569429</v>
      </c>
      <c r="T127" s="6">
        <f>'1'!T127</f>
        <v>1.0940984597542005</v>
      </c>
      <c r="U127" s="6">
        <f>'1'!U127</f>
        <v>0.65645907585252039</v>
      </c>
      <c r="V127" s="86">
        <f t="shared" si="2"/>
        <v>344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0.70681039038285398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0.88351298797856748</v>
      </c>
      <c r="I128" s="6">
        <f>'1'!I128</f>
        <v>0.53010779278714049</v>
      </c>
      <c r="J128" s="6">
        <f>'1'!J128</f>
        <v>6.8918920789282606E-2</v>
      </c>
      <c r="K128" s="6">
        <f>'1'!K128</f>
        <v>0.732544926838814</v>
      </c>
      <c r="L128" s="6">
        <f>'1'!L128</f>
        <v>0.70681039038285398</v>
      </c>
      <c r="M128" s="6">
        <f>'1'!M128</f>
        <v>0.8683810025451042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0.88351298797856748</v>
      </c>
      <c r="S128" s="6">
        <f>'1'!S128</f>
        <v>0.53010779278714049</v>
      </c>
      <c r="T128" s="6">
        <f>'1'!T128</f>
        <v>1.0854762531813802</v>
      </c>
      <c r="U128" s="6">
        <f>'1'!U128</f>
        <v>0.6512857519088282</v>
      </c>
      <c r="V128" s="86">
        <f t="shared" si="2"/>
        <v>344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0.70528513085205402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0.88160641356506753</v>
      </c>
      <c r="I129" s="6">
        <f>'1'!I129</f>
        <v>0.52896384813904052</v>
      </c>
      <c r="J129" s="6">
        <f>'1'!J129</f>
        <v>6.9038917335556393E-2</v>
      </c>
      <c r="K129" s="6">
        <f>'1'!K129</f>
        <v>0.73382038008451711</v>
      </c>
      <c r="L129" s="6">
        <f>'1'!L129</f>
        <v>0.70528513085205402</v>
      </c>
      <c r="M129" s="6">
        <f>'1'!M129</f>
        <v>0.86650708215779904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0.88160641356506753</v>
      </c>
      <c r="S129" s="6">
        <f>'1'!S129</f>
        <v>0.52896384813904052</v>
      </c>
      <c r="T129" s="6">
        <f>'1'!T129</f>
        <v>1.0831338526972487</v>
      </c>
      <c r="U129" s="6">
        <f>'1'!U129</f>
        <v>0.64988031161834925</v>
      </c>
      <c r="V129" s="86">
        <f t="shared" si="2"/>
        <v>344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0.717253022351106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0.89656627793888255</v>
      </c>
      <c r="I130" s="6">
        <f>'1'!I130</f>
        <v>0.53793976676332944</v>
      </c>
      <c r="J130" s="6">
        <f>'1'!J130</f>
        <v>7.6088225697305195E-2</v>
      </c>
      <c r="K130" s="6">
        <f>'1'!K130</f>
        <v>0.80874806349833728</v>
      </c>
      <c r="L130" s="6">
        <f>'1'!L130</f>
        <v>0.717253022351106</v>
      </c>
      <c r="M130" s="6">
        <f>'1'!M130</f>
        <v>0.88121072794414412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0.89656627793888255</v>
      </c>
      <c r="S130" s="6">
        <f>'1'!S130</f>
        <v>0.53793976676332944</v>
      </c>
      <c r="T130" s="6">
        <f>'1'!T130</f>
        <v>1.1015134099301802</v>
      </c>
      <c r="U130" s="6">
        <f>'1'!U130</f>
        <v>0.66090804595810804</v>
      </c>
      <c r="V130" s="86">
        <f t="shared" si="2"/>
        <v>344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0.724564175783033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0.90570521972879126</v>
      </c>
      <c r="I131" s="6">
        <f>'1'!I131</f>
        <v>0.54342313183727475</v>
      </c>
      <c r="J131" s="6">
        <f>'1'!J131</f>
        <v>8.6875378934402794E-2</v>
      </c>
      <c r="K131" s="6">
        <f>'1'!K131</f>
        <v>0.92340561019772738</v>
      </c>
      <c r="L131" s="6">
        <f>'1'!L131</f>
        <v>0.724564175783033</v>
      </c>
      <c r="M131" s="6">
        <f>'1'!M131</f>
        <v>0.89019314647302139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0.90570521972879126</v>
      </c>
      <c r="S131" s="6">
        <f>'1'!S131</f>
        <v>0.54342313183727475</v>
      </c>
      <c r="T131" s="6">
        <f>'1'!T131</f>
        <v>1.1127414330912768</v>
      </c>
      <c r="U131" s="6">
        <f>'1'!U131</f>
        <v>0.66764485985476607</v>
      </c>
      <c r="V131" s="86">
        <f t="shared" si="2"/>
        <v>344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0.74397285401454205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0.92996606751817756</v>
      </c>
      <c r="I132" s="6">
        <f>'1'!I132</f>
        <v>0.55797964051090654</v>
      </c>
      <c r="J132" s="6">
        <f>'1'!J132</f>
        <v>8.3137800453928601E-2</v>
      </c>
      <c r="K132" s="6">
        <f>'1'!K132</f>
        <v>0.88367857844538067</v>
      </c>
      <c r="L132" s="6">
        <f>'1'!L132</f>
        <v>0.74397285401454205</v>
      </c>
      <c r="M132" s="6">
        <f>'1'!M132</f>
        <v>0.9140384771162563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0.92996606751817756</v>
      </c>
      <c r="S132" s="6">
        <f>'1'!S132</f>
        <v>0.55797964051090654</v>
      </c>
      <c r="T132" s="6">
        <f>'1'!T132</f>
        <v>1.1425480963953203</v>
      </c>
      <c r="U132" s="6">
        <f>'1'!U132</f>
        <v>0.6855288578371922</v>
      </c>
      <c r="V132" s="86">
        <f t="shared" si="2"/>
        <v>344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0.74760835299293704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0.93451044124117133</v>
      </c>
      <c r="I133" s="6">
        <f>'1'!I133</f>
        <v>0.56070626474470275</v>
      </c>
      <c r="J133" s="6">
        <f>'1'!J133</f>
        <v>7.7941682375664803E-2</v>
      </c>
      <c r="K133" s="6">
        <f>'1'!K133</f>
        <v>0.82844860830226852</v>
      </c>
      <c r="L133" s="6">
        <f>'1'!L133</f>
        <v>0.74760835299293704</v>
      </c>
      <c r="M133" s="6">
        <f>'1'!M133</f>
        <v>0.91850501904965987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0.93451044124117133</v>
      </c>
      <c r="S133" s="6">
        <f>'1'!S133</f>
        <v>0.56070626474470275</v>
      </c>
      <c r="T133" s="6">
        <f>'1'!T133</f>
        <v>1.1481312738120748</v>
      </c>
      <c r="U133" s="6">
        <f>'1'!U133</f>
        <v>0.68887876428724493</v>
      </c>
      <c r="V133" s="86">
        <f t="shared" si="2"/>
        <v>344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0.74206887366627605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0.92758609208284504</v>
      </c>
      <c r="I134" s="6">
        <f>'1'!I134</f>
        <v>0.55655165524970707</v>
      </c>
      <c r="J134" s="6">
        <f>'1'!J134</f>
        <v>7.3634377473878701E-2</v>
      </c>
      <c r="K134" s="6">
        <f>'1'!K134</f>
        <v>0.78266590715117856</v>
      </c>
      <c r="L134" s="6">
        <f>'1'!L134</f>
        <v>0.74206887366627605</v>
      </c>
      <c r="M134" s="6">
        <f>'1'!M134</f>
        <v>0.91169926367775866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0.92758609208284504</v>
      </c>
      <c r="S134" s="6">
        <f>'1'!S134</f>
        <v>0.55655165524970707</v>
      </c>
      <c r="T134" s="6">
        <f>'1'!T134</f>
        <v>1.1396240795971984</v>
      </c>
      <c r="U134" s="6">
        <f>'1'!U134</f>
        <v>0.68377444775831897</v>
      </c>
      <c r="V134" s="86">
        <f t="shared" si="2"/>
        <v>344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0.75017403435457797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0.93771754294322252</v>
      </c>
      <c r="I135" s="6">
        <f>'1'!I135</f>
        <v>0.56263052576593342</v>
      </c>
      <c r="J135" s="6">
        <f>'1'!J135</f>
        <v>7.9827550088797605E-2</v>
      </c>
      <c r="K135" s="6">
        <f>'1'!K135</f>
        <v>0.84849365268374377</v>
      </c>
      <c r="L135" s="6">
        <f>'1'!L135</f>
        <v>0.75017403435457797</v>
      </c>
      <c r="M135" s="6">
        <f>'1'!M135</f>
        <v>0.9216571925085506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0.93771754294322252</v>
      </c>
      <c r="S135" s="6">
        <f>'1'!S135</f>
        <v>0.56263052576593342</v>
      </c>
      <c r="T135" s="6">
        <f>'1'!T135</f>
        <v>1.1520714906356884</v>
      </c>
      <c r="U135" s="6">
        <f>'1'!U135</f>
        <v>0.69124289438141295</v>
      </c>
      <c r="V135" s="86">
        <f t="shared" si="2"/>
        <v>344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0.76637453677762801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0.95796817097203502</v>
      </c>
      <c r="I136" s="6">
        <f>'1'!I136</f>
        <v>0.57478090258322101</v>
      </c>
      <c r="J136" s="6">
        <f>'1'!J136</f>
        <v>7.5860671708457006E-2</v>
      </c>
      <c r="K136" s="6">
        <f>'1'!K136</f>
        <v>0.80632937327214615</v>
      </c>
      <c r="L136" s="6">
        <f>'1'!L136</f>
        <v>0.76637453677762801</v>
      </c>
      <c r="M136" s="6">
        <f>'1'!M136</f>
        <v>0.9415609866905269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0.95796817097203502</v>
      </c>
      <c r="S136" s="6">
        <f>'1'!S136</f>
        <v>0.57478090258322101</v>
      </c>
      <c r="T136" s="6">
        <f>'1'!T136</f>
        <v>1.1769512333631587</v>
      </c>
      <c r="U136" s="6">
        <f>'1'!U136</f>
        <v>0.70617074001789515</v>
      </c>
      <c r="V136" s="86">
        <f t="shared" si="2"/>
        <v>344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0.758318790117536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0.94789848764691997</v>
      </c>
      <c r="I137" s="6">
        <f>'1'!I137</f>
        <v>0.56873909258815203</v>
      </c>
      <c r="J137" s="6">
        <f>'1'!J137</f>
        <v>8.0718376467688799E-2</v>
      </c>
      <c r="K137" s="6">
        <f>'1'!K137</f>
        <v>0.85796232017124185</v>
      </c>
      <c r="L137" s="6">
        <f>'1'!L137</f>
        <v>0.758318790117536</v>
      </c>
      <c r="M137" s="6">
        <f>'1'!M137</f>
        <v>0.9316637674983318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0.94789848764691997</v>
      </c>
      <c r="S137" s="6">
        <f>'1'!S137</f>
        <v>0.56873909258815203</v>
      </c>
      <c r="T137" s="6">
        <f>'1'!T137</f>
        <v>1.1645797093729147</v>
      </c>
      <c r="U137" s="6">
        <f>'1'!U137</f>
        <v>0.69874782562374882</v>
      </c>
      <c r="V137" s="86">
        <f t="shared" si="2"/>
        <v>344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0.76451737986402302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0.95564672483002877</v>
      </c>
      <c r="I138" s="6">
        <f>'1'!I138</f>
        <v>0.57338803489801726</v>
      </c>
      <c r="J138" s="6">
        <f>'1'!J138</f>
        <v>7.91752168904616E-2</v>
      </c>
      <c r="K138" s="6">
        <f>'1'!K138</f>
        <v>0.8415599489986465</v>
      </c>
      <c r="L138" s="6">
        <f>'1'!L138</f>
        <v>0.76451737986402302</v>
      </c>
      <c r="M138" s="6">
        <f>'1'!M138</f>
        <v>0.93927930011027394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0.95564672483002877</v>
      </c>
      <c r="S138" s="6">
        <f>'1'!S138</f>
        <v>0.57338803489801726</v>
      </c>
      <c r="T138" s="6">
        <f>'1'!T138</f>
        <v>1.1740991251378423</v>
      </c>
      <c r="U138" s="6">
        <f>'1'!U138</f>
        <v>0.70445947508270546</v>
      </c>
      <c r="V138" s="86">
        <f t="shared" si="2"/>
        <v>344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0.778963735443163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0.97370466930395372</v>
      </c>
      <c r="I139" s="6">
        <f>'1'!I139</f>
        <v>0.58422280158237228</v>
      </c>
      <c r="J139" s="6">
        <f>'1'!J139</f>
        <v>9.4081493522440607E-2</v>
      </c>
      <c r="K139" s="6">
        <f>'1'!K139</f>
        <v>1</v>
      </c>
      <c r="L139" s="6">
        <f>'1'!L139</f>
        <v>0.778963735443163</v>
      </c>
      <c r="M139" s="6">
        <f>'1'!M139</f>
        <v>0.9570279649737623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0.97370466930395372</v>
      </c>
      <c r="S139" s="6">
        <f>'1'!S139</f>
        <v>0.58422280158237228</v>
      </c>
      <c r="T139" s="6">
        <f>'1'!T139</f>
        <v>1.1962849562172029</v>
      </c>
      <c r="U139" s="6">
        <f>'1'!U139</f>
        <v>0.71777097373032173</v>
      </c>
      <c r="V139" s="86">
        <f t="shared" si="2"/>
        <v>344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0.77697863967232705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0.97122329959040887</v>
      </c>
      <c r="I140" s="6">
        <f>'1'!I140</f>
        <v>0.58273397975424523</v>
      </c>
      <c r="J140" s="6">
        <f>'1'!J140</f>
        <v>8.8950362943898201E-2</v>
      </c>
      <c r="K140" s="6">
        <f>'1'!K140</f>
        <v>0.94546078738303074</v>
      </c>
      <c r="L140" s="6">
        <f>'1'!L140</f>
        <v>0.77697863967232705</v>
      </c>
      <c r="M140" s="6">
        <f>'1'!M140</f>
        <v>0.95458909384356738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0.97122329959040887</v>
      </c>
      <c r="S140" s="6">
        <f>'1'!S140</f>
        <v>0.58273397975424523</v>
      </c>
      <c r="T140" s="6">
        <f>'1'!T140</f>
        <v>1.1932363673044593</v>
      </c>
      <c r="U140" s="6">
        <f>'1'!U140</f>
        <v>0.71594182038267551</v>
      </c>
      <c r="V140" s="86">
        <f t="shared" si="2"/>
        <v>344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0.77344068928091103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0.96680086160113876</v>
      </c>
      <c r="I141" s="6">
        <f>'1'!I141</f>
        <v>0.5800805169606833</v>
      </c>
      <c r="J141" s="6">
        <f>'1'!J141</f>
        <v>8.6079879403090906E-2</v>
      </c>
      <c r="K141" s="6">
        <f>'1'!K141</f>
        <v>0.91495017968181891</v>
      </c>
      <c r="L141" s="6">
        <f>'1'!L141</f>
        <v>0.77344068928091103</v>
      </c>
      <c r="M141" s="6">
        <f>'1'!M141</f>
        <v>0.95024239924250387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0.96680086160113876</v>
      </c>
      <c r="S141" s="6">
        <f>'1'!S141</f>
        <v>0.5800805169606833</v>
      </c>
      <c r="T141" s="6">
        <f>'1'!T141</f>
        <v>1.1878029990531298</v>
      </c>
      <c r="U141" s="6">
        <f>'1'!U141</f>
        <v>0.71268179943187793</v>
      </c>
      <c r="V141" s="86">
        <f t="shared" si="2"/>
        <v>344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0.77657121459534995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0.97071401824418746</v>
      </c>
      <c r="I142" s="6">
        <f>'1'!I142</f>
        <v>0.58242841094651243</v>
      </c>
      <c r="J142" s="6">
        <f>'1'!J142</f>
        <v>8.3440304801470605E-2</v>
      </c>
      <c r="K142" s="6">
        <f>'1'!K142</f>
        <v>0.88689392225228836</v>
      </c>
      <c r="L142" s="6">
        <f>'1'!L142</f>
        <v>0.77657121459534995</v>
      </c>
      <c r="M142" s="6">
        <f>'1'!M142</f>
        <v>0.95408853499267698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0.97071401824418746</v>
      </c>
      <c r="S142" s="6">
        <f>'1'!S142</f>
        <v>0.58242841094651243</v>
      </c>
      <c r="T142" s="6">
        <f>'1'!T142</f>
        <v>1.1926106687408462</v>
      </c>
      <c r="U142" s="6">
        <f>'1'!U142</f>
        <v>0.71556640124450777</v>
      </c>
      <c r="V142" s="86">
        <f t="shared" si="2"/>
        <v>344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0.77753634651088199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0.97192043313860244</v>
      </c>
      <c r="I143" s="6">
        <f>'1'!I143</f>
        <v>0.58315225988316155</v>
      </c>
      <c r="J143" s="6">
        <f>'1'!J143</f>
        <v>8.0691331024523805E-2</v>
      </c>
      <c r="K143" s="6">
        <f>'1'!K143</f>
        <v>0.85767485191205073</v>
      </c>
      <c r="L143" s="6">
        <f>'1'!L143</f>
        <v>0.77753634651088199</v>
      </c>
      <c r="M143" s="6">
        <f>'1'!M143</f>
        <v>0.95527428753933097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0.97192043313860244</v>
      </c>
      <c r="S143" s="6">
        <f>'1'!S143</f>
        <v>0.58315225988316155</v>
      </c>
      <c r="T143" s="6">
        <f>'1'!T143</f>
        <v>1.1940928594241638</v>
      </c>
      <c r="U143" s="6">
        <f>'1'!U143</f>
        <v>0.71645571565449817</v>
      </c>
      <c r="V143" s="86">
        <f t="shared" si="2"/>
        <v>344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0.77540512185977395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0.96925640232471744</v>
      </c>
      <c r="I144" s="6">
        <f>'1'!I144</f>
        <v>0.58155384139483046</v>
      </c>
      <c r="J144" s="6">
        <f>'1'!J144</f>
        <v>8.3095926167568904E-2</v>
      </c>
      <c r="K144" s="6">
        <f>'1'!K144</f>
        <v>0.88323349318161726</v>
      </c>
      <c r="L144" s="6">
        <f>'1'!L144</f>
        <v>0.77540512185977395</v>
      </c>
      <c r="M144" s="6">
        <f>'1'!M144</f>
        <v>0.95265588375755361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0.96925640232471744</v>
      </c>
      <c r="S144" s="6">
        <f>'1'!S144</f>
        <v>0.58155384139483046</v>
      </c>
      <c r="T144" s="6">
        <f>'1'!T144</f>
        <v>1.190819854696942</v>
      </c>
      <c r="U144" s="6">
        <f>'1'!U144</f>
        <v>0.71449191281816526</v>
      </c>
      <c r="V144" s="86">
        <f t="shared" si="2"/>
        <v>344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0.78916819500592095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0.98646024375740116</v>
      </c>
      <c r="I145" s="6">
        <f>'1'!I145</f>
        <v>0.59187614625444074</v>
      </c>
      <c r="J145" s="6">
        <f>'1'!J145</f>
        <v>7.8014777009136602E-2</v>
      </c>
      <c r="K145" s="6">
        <f>'1'!K145</f>
        <v>0.82922553722564241</v>
      </c>
      <c r="L145" s="6">
        <f>'1'!L145</f>
        <v>0.78916819500592095</v>
      </c>
      <c r="M145" s="6">
        <f>'1'!M145</f>
        <v>0.96956507385912949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0.98646024375740116</v>
      </c>
      <c r="S145" s="6">
        <f>'1'!S145</f>
        <v>0.59187614625444074</v>
      </c>
      <c r="T145" s="6">
        <f>'1'!T145</f>
        <v>1.2119563423239119</v>
      </c>
      <c r="U145" s="6">
        <f>'1'!U145</f>
        <v>0.72717380539434706</v>
      </c>
      <c r="V145" s="86">
        <f t="shared" si="2"/>
        <v>344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0.79175729388681904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0.98969661735852377</v>
      </c>
      <c r="I146" s="6">
        <f>'1'!I146</f>
        <v>0.5938179704151143</v>
      </c>
      <c r="J146" s="6">
        <f>'1'!J146</f>
        <v>7.9752765101748599E-2</v>
      </c>
      <c r="K146" s="6">
        <f>'1'!K146</f>
        <v>0.84769875685195972</v>
      </c>
      <c r="L146" s="6">
        <f>'1'!L146</f>
        <v>0.79175729388681904</v>
      </c>
      <c r="M146" s="6">
        <f>'1'!M146</f>
        <v>0.97274601787533843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0.98969661735852377</v>
      </c>
      <c r="S146" s="6">
        <f>'1'!S146</f>
        <v>0.5938179704151143</v>
      </c>
      <c r="T146" s="6">
        <f>'1'!T146</f>
        <v>1.215932522344173</v>
      </c>
      <c r="U146" s="6">
        <f>'1'!U146</f>
        <v>0.72955951340650382</v>
      </c>
      <c r="V146" s="86">
        <f t="shared" si="2"/>
        <v>344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0.78808538804988004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0.98510673506235003</v>
      </c>
      <c r="I147" s="6">
        <f>'1'!I147</f>
        <v>0.59106404103741006</v>
      </c>
      <c r="J147" s="6">
        <f>'1'!J147</f>
        <v>7.8599561228729894E-2</v>
      </c>
      <c r="K147" s="6">
        <f>'1'!K147</f>
        <v>0.83544125721156937</v>
      </c>
      <c r="L147" s="6">
        <f>'1'!L147</f>
        <v>0.78808538804988004</v>
      </c>
      <c r="M147" s="6">
        <f>'1'!M147</f>
        <v>0.96823474679710042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0.98510673506235003</v>
      </c>
      <c r="S147" s="6">
        <f>'1'!S147</f>
        <v>0.59106404103741006</v>
      </c>
      <c r="T147" s="6">
        <f>'1'!T147</f>
        <v>1.2102934334963755</v>
      </c>
      <c r="U147" s="6">
        <f>'1'!U147</f>
        <v>0.72617606009782532</v>
      </c>
      <c r="V147" s="86">
        <f t="shared" si="2"/>
        <v>344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0.79197326037960203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0.98996657547450251</v>
      </c>
      <c r="I148" s="6">
        <f>'1'!I148</f>
        <v>0.59397994528470155</v>
      </c>
      <c r="J148" s="6">
        <f>'1'!J148</f>
        <v>7.88962026959069E-2</v>
      </c>
      <c r="K148" s="6">
        <f>'1'!K148</f>
        <v>0.83859428397667113</v>
      </c>
      <c r="L148" s="6">
        <f>'1'!L148</f>
        <v>0.79197326037960203</v>
      </c>
      <c r="M148" s="6">
        <f>'1'!M148</f>
        <v>0.97301135240079373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0.98996657547450251</v>
      </c>
      <c r="S148" s="6">
        <f>'1'!S148</f>
        <v>0.59397994528470155</v>
      </c>
      <c r="T148" s="6">
        <f>'1'!T148</f>
        <v>1.2162641905009921</v>
      </c>
      <c r="U148" s="6">
        <f>'1'!U148</f>
        <v>0.72975851430059535</v>
      </c>
      <c r="V148" s="86">
        <f t="shared" si="2"/>
        <v>344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0.79087688847691195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0.98859611059613994</v>
      </c>
      <c r="I149" s="6">
        <f>'1'!I149</f>
        <v>0.59315766635768397</v>
      </c>
      <c r="J149" s="6">
        <f>'1'!J149</f>
        <v>7.8134731012084499E-2</v>
      </c>
      <c r="K149" s="6">
        <f>'1'!K149</f>
        <v>0.83050053827480497</v>
      </c>
      <c r="L149" s="6">
        <f>'1'!L149</f>
        <v>0.79087688847691195</v>
      </c>
      <c r="M149" s="6">
        <f>'1'!M149</f>
        <v>0.9716643595651272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0.98859611059613994</v>
      </c>
      <c r="S149" s="6">
        <f>'1'!S149</f>
        <v>0.59315766635768397</v>
      </c>
      <c r="T149" s="6">
        <f>'1'!T149</f>
        <v>1.214580449456409</v>
      </c>
      <c r="U149" s="6">
        <f>'1'!U149</f>
        <v>0.72874826967384543</v>
      </c>
      <c r="V149" s="86">
        <f t="shared" si="2"/>
        <v>344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0.787013617291765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0.98376702161470631</v>
      </c>
      <c r="I150" s="6">
        <f>'1'!I150</f>
        <v>0.59026021296882369</v>
      </c>
      <c r="J150" s="6">
        <f>'1'!J150</f>
        <v>7.6607351810142096E-2</v>
      </c>
      <c r="K150" s="6">
        <f>'1'!K150</f>
        <v>0.81426589802031024</v>
      </c>
      <c r="L150" s="6">
        <f>'1'!L150</f>
        <v>0.787013617291765</v>
      </c>
      <c r="M150" s="6">
        <f>'1'!M150</f>
        <v>0.96691797871036311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0.98376702161470631</v>
      </c>
      <c r="S150" s="6">
        <f>'1'!S150</f>
        <v>0.59026021296882369</v>
      </c>
      <c r="T150" s="6">
        <f>'1'!T150</f>
        <v>1.208647473387954</v>
      </c>
      <c r="U150" s="6">
        <f>'1'!U150</f>
        <v>0.72518848403277236</v>
      </c>
      <c r="V150" s="86">
        <f t="shared" si="2"/>
        <v>344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0.78817697300957301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0.98522121626196624</v>
      </c>
      <c r="I151" s="6">
        <f>'1'!I151</f>
        <v>0.59113272975717979</v>
      </c>
      <c r="J151" s="6">
        <f>'1'!J151</f>
        <v>8.3996885080391895E-2</v>
      </c>
      <c r="K151" s="6">
        <f>'1'!K151</f>
        <v>0.89280986021290898</v>
      </c>
      <c r="L151" s="6">
        <f>'1'!L151</f>
        <v>0.78817697300957301</v>
      </c>
      <c r="M151" s="6">
        <f>'1'!M151</f>
        <v>0.96834726726963216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0.98522121626196624</v>
      </c>
      <c r="S151" s="6">
        <f>'1'!S151</f>
        <v>0.59113272975717979</v>
      </c>
      <c r="T151" s="6">
        <f>'1'!T151</f>
        <v>1.2104340840870402</v>
      </c>
      <c r="U151" s="6">
        <f>'1'!U151</f>
        <v>0.72626045045222409</v>
      </c>
      <c r="V151" s="86">
        <f t="shared" si="2"/>
        <v>344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0.79680200540848301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0.99600250676060376</v>
      </c>
      <c r="I152" s="6">
        <f>'1'!I152</f>
        <v>0.59760150405636225</v>
      </c>
      <c r="J152" s="6">
        <f>'1'!J152</f>
        <v>7.8657832762650703E-2</v>
      </c>
      <c r="K152" s="6">
        <f>'1'!K152</f>
        <v>0.8360606301800364</v>
      </c>
      <c r="L152" s="6">
        <f>'1'!L152</f>
        <v>0.79680200540848301</v>
      </c>
      <c r="M152" s="6">
        <f>'1'!M152</f>
        <v>0.97894390589218061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0.99600250676060376</v>
      </c>
      <c r="S152" s="6">
        <f>'1'!S152</f>
        <v>0.59760150405636225</v>
      </c>
      <c r="T152" s="6">
        <f>'1'!T152</f>
        <v>1.2236798823652257</v>
      </c>
      <c r="U152" s="6">
        <f>'1'!U152</f>
        <v>0.73420792941913549</v>
      </c>
      <c r="V152" s="86">
        <f t="shared" si="2"/>
        <v>344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0.80035743467461595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1.0004467933432699</v>
      </c>
      <c r="I153" s="6">
        <f>'1'!I153</f>
        <v>0.60026807600596199</v>
      </c>
      <c r="J153" s="6">
        <f>'1'!J153</f>
        <v>7.2727093404823501E-2</v>
      </c>
      <c r="K153" s="6">
        <f>'1'!K153</f>
        <v>0.77302230950953621</v>
      </c>
      <c r="L153" s="6">
        <f>'1'!L153</f>
        <v>0.80035743467461595</v>
      </c>
      <c r="M153" s="6">
        <f>'1'!M153</f>
        <v>0.9833120748843347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1.0004467933432699</v>
      </c>
      <c r="S153" s="6">
        <f>'1'!S153</f>
        <v>0.60026807600596199</v>
      </c>
      <c r="T153" s="6">
        <f>'1'!T153</f>
        <v>1.2291400936054184</v>
      </c>
      <c r="U153" s="6">
        <f>'1'!U153</f>
        <v>0.73748405616325097</v>
      </c>
      <c r="V153" s="86">
        <f t="shared" si="2"/>
        <v>344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0.79680544437603695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0.99600680547004616</v>
      </c>
      <c r="I154" s="6">
        <f>'1'!I154</f>
        <v>0.59760408328202774</v>
      </c>
      <c r="J154" s="6">
        <f>'1'!J154</f>
        <v>7.7511648944992004E-2</v>
      </c>
      <c r="K154" s="6">
        <f>'1'!K154</f>
        <v>0.82387774729047736</v>
      </c>
      <c r="L154" s="6">
        <f>'1'!L154</f>
        <v>0.79680544437603695</v>
      </c>
      <c r="M154" s="6">
        <f>'1'!M154</f>
        <v>0.97894813097734179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0.99600680547004616</v>
      </c>
      <c r="S154" s="6">
        <f>'1'!S154</f>
        <v>0.59760408328202774</v>
      </c>
      <c r="T154" s="6">
        <f>'1'!T154</f>
        <v>1.2236851637216772</v>
      </c>
      <c r="U154" s="6">
        <f>'1'!U154</f>
        <v>0.73421109823300634</v>
      </c>
      <c r="V154" s="86">
        <f t="shared" si="2"/>
        <v>344</v>
      </c>
      <c r="W154" s="6" t="str">
        <f>'1'!W154</f>
        <v>W/IN 98%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0.799993293242659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0.9999916165533238</v>
      </c>
      <c r="I155" s="6">
        <f>'1'!I155</f>
        <v>0.59999496993199419</v>
      </c>
      <c r="J155" s="6">
        <f>'1'!J155</f>
        <v>7.7287213343985695E-2</v>
      </c>
      <c r="K155" s="6">
        <f>'1'!K155</f>
        <v>0.82149220266737066</v>
      </c>
      <c r="L155" s="6">
        <f>'1'!L155</f>
        <v>0.799993293242659</v>
      </c>
      <c r="M155" s="6">
        <f>'1'!M155</f>
        <v>0.9828646939374025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0.9999916165533238</v>
      </c>
      <c r="S155" s="6">
        <f>'1'!S155</f>
        <v>0.59999496993199419</v>
      </c>
      <c r="T155" s="6">
        <f>'1'!T155</f>
        <v>1.2285808674217531</v>
      </c>
      <c r="U155" s="6">
        <f>'1'!U155</f>
        <v>0.7371485204530519</v>
      </c>
      <c r="V155" s="86">
        <f t="shared" si="2"/>
        <v>344</v>
      </c>
      <c r="W155" s="6" t="str">
        <f>'1'!W155</f>
        <v>W/IN 98%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0.78844104907756396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0.98555131134695495</v>
      </c>
      <c r="I156" s="6">
        <f>'1'!I156</f>
        <v>0.59133078680817297</v>
      </c>
      <c r="J156" s="6">
        <f>'1'!J156</f>
        <v>8.09914486715093E-2</v>
      </c>
      <c r="K156" s="6">
        <f>'1'!K156</f>
        <v>0.86086482728073377</v>
      </c>
      <c r="L156" s="6">
        <f>'1'!L156</f>
        <v>0.78844104907756396</v>
      </c>
      <c r="M156" s="6">
        <f>'1'!M156</f>
        <v>0.96867170879424802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0.98555131134695495</v>
      </c>
      <c r="S156" s="6">
        <f>'1'!S156</f>
        <v>0.59133078680817297</v>
      </c>
      <c r="T156" s="6">
        <f>'1'!T156</f>
        <v>1.21083963599281</v>
      </c>
      <c r="U156" s="6">
        <f>'1'!U156</f>
        <v>0.72650378159568607</v>
      </c>
      <c r="V156" s="86">
        <f t="shared" si="2"/>
        <v>344</v>
      </c>
      <c r="W156" s="6" t="str">
        <f>'1'!W156</f>
        <v>W/IN 98%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0.79248801033934202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0.9906100129241775</v>
      </c>
      <c r="I157" s="6">
        <f>'1'!I157</f>
        <v>0.59436600775450654</v>
      </c>
      <c r="J157" s="6">
        <f>'1'!J157</f>
        <v>8.5761414936227104E-2</v>
      </c>
      <c r="K157" s="6">
        <f>'1'!K157</f>
        <v>0.91156519444252904</v>
      </c>
      <c r="L157" s="6">
        <f>'1'!L157</f>
        <v>0.79248801033934202</v>
      </c>
      <c r="M157" s="6">
        <f>'1'!M157</f>
        <v>0.9736437696546727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0.9906100129241775</v>
      </c>
      <c r="S157" s="6">
        <f>'1'!S157</f>
        <v>0.59436600775450654</v>
      </c>
      <c r="T157" s="6">
        <f>'1'!T157</f>
        <v>1.2170547120683408</v>
      </c>
      <c r="U157" s="6">
        <f>'1'!U157</f>
        <v>0.73023282724100458</v>
      </c>
      <c r="V157" s="86">
        <f t="shared" si="2"/>
        <v>344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0.79380391829965802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0.99225489787457255</v>
      </c>
      <c r="I158" s="6">
        <f>'1'!I158</f>
        <v>0.59535293872474349</v>
      </c>
      <c r="J158" s="6">
        <f>'1'!J158</f>
        <v>8.2775746249323004E-2</v>
      </c>
      <c r="K158" s="6">
        <f>'1'!K158</f>
        <v>0.8798302742672669</v>
      </c>
      <c r="L158" s="6">
        <f>'1'!L158</f>
        <v>0.79380391829965802</v>
      </c>
      <c r="M158" s="6">
        <f>'1'!M158</f>
        <v>0.97526048255163122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0.99225489787457255</v>
      </c>
      <c r="S158" s="6">
        <f>'1'!S158</f>
        <v>0.59535293872474349</v>
      </c>
      <c r="T158" s="6">
        <f>'1'!T158</f>
        <v>1.2190756031895391</v>
      </c>
      <c r="U158" s="6">
        <f>'1'!U158</f>
        <v>0.73144536191372345</v>
      </c>
      <c r="V158" s="86">
        <f t="shared" si="2"/>
        <v>344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0.80587376638174602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1.0073422079771825</v>
      </c>
      <c r="I159" s="6">
        <f>'1'!I159</f>
        <v>0.60440532478630948</v>
      </c>
      <c r="J159" s="6">
        <f>'1'!J159</f>
        <v>8.75445006116672E-2</v>
      </c>
      <c r="K159" s="6">
        <f>'1'!K159</f>
        <v>0.9305177600181892</v>
      </c>
      <c r="L159" s="6">
        <f>'1'!L159</f>
        <v>0.80587376638174602</v>
      </c>
      <c r="M159" s="6">
        <f>'1'!M159</f>
        <v>0.99008939129533746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1.0073422079771825</v>
      </c>
      <c r="S159" s="6">
        <f>'1'!S159</f>
        <v>0.60440532478630948</v>
      </c>
      <c r="T159" s="6">
        <f>'1'!T159</f>
        <v>1.2376117391191719</v>
      </c>
      <c r="U159" s="6">
        <f>'1'!U159</f>
        <v>0.74256704347150304</v>
      </c>
      <c r="V159" s="86">
        <f t="shared" si="2"/>
        <v>344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0.81394041130712302</v>
      </c>
      <c r="D160" s="3" t="e">
        <f>'1'!D160</f>
        <v>#N/A</v>
      </c>
      <c r="E160" s="53" t="e">
        <f>'1'!E160</f>
        <v>#N/A</v>
      </c>
      <c r="F160" s="3">
        <f>'1'!F160</f>
        <v>0.81394041130712302</v>
      </c>
      <c r="G160" s="53">
        <f>'1'!G160</f>
        <v>344</v>
      </c>
      <c r="H160" s="6">
        <f>'1'!H160</f>
        <v>1.0174255141339037</v>
      </c>
      <c r="I160" s="6">
        <f>'1'!I160</f>
        <v>0.61045530848034224</v>
      </c>
      <c r="J160" s="6">
        <f>'1'!J160</f>
        <v>8.3555770488429701E-2</v>
      </c>
      <c r="K160" s="6">
        <f>'1'!K160</f>
        <v>0.88812121661843868</v>
      </c>
      <c r="L160" s="6">
        <f>'1'!L160</f>
        <v>0.81394041130712302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1.0174255141339037</v>
      </c>
      <c r="S160" s="6">
        <f>'1'!S160</f>
        <v>0.61045530848034224</v>
      </c>
      <c r="T160" s="6">
        <f>'1'!T160</f>
        <v>1.25</v>
      </c>
      <c r="U160" s="6">
        <f>'1'!U160</f>
        <v>0.75</v>
      </c>
      <c r="V160" s="86">
        <f t="shared" si="2"/>
        <v>344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0.80129619205569802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1.0016202400696226</v>
      </c>
      <c r="I161" s="6">
        <f>'1'!I161</f>
        <v>0.60097214404177346</v>
      </c>
      <c r="J161" s="6">
        <f>'1'!J161</f>
        <v>8.73216906461355E-2</v>
      </c>
      <c r="K161" s="6">
        <f>'1'!K161</f>
        <v>0.92814949440941075</v>
      </c>
      <c r="L161" s="6">
        <f>'1'!L161</f>
        <v>0.80129619205569802</v>
      </c>
      <c r="M161" s="6">
        <f>'1'!M161</f>
        <v>0.98446542391092318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1.0016202400696226</v>
      </c>
      <c r="S161" s="6">
        <f>'1'!S161</f>
        <v>0.60097214404177346</v>
      </c>
      <c r="T161" s="6">
        <f>'1'!T161</f>
        <v>1.230581779888654</v>
      </c>
      <c r="U161" s="6">
        <f>'1'!U161</f>
        <v>0.73834906793319233</v>
      </c>
      <c r="V161" s="86">
        <f t="shared" si="2"/>
        <v>344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</row>
    <row r="162" spans="1:27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0.80202848309718699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1.0025356038714837</v>
      </c>
      <c r="I162" s="6">
        <f>'1'!I162</f>
        <v>0.60152136232289022</v>
      </c>
      <c r="J162" s="6">
        <f>'1'!J162</f>
        <v>7.9238344538901606E-2</v>
      </c>
      <c r="K162" s="6">
        <f>'1'!K162</f>
        <v>0.8422309380112194</v>
      </c>
      <c r="L162" s="6">
        <f>'1'!L162</f>
        <v>0.80202848309718699</v>
      </c>
      <c r="M162" s="6">
        <f>'1'!M162</f>
        <v>0.98536511021635298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1.0025356038714837</v>
      </c>
      <c r="S162" s="6">
        <f>'1'!S162</f>
        <v>0.60152136232289022</v>
      </c>
      <c r="T162" s="6">
        <f>'1'!T162</f>
        <v>1.2317063877704413</v>
      </c>
      <c r="U162" s="6">
        <f>'1'!U162</f>
        <v>0.73902383266226468</v>
      </c>
      <c r="V162" s="86">
        <f t="shared" si="2"/>
        <v>344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</row>
    <row r="163" spans="1:27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0.80586156759600802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1.0073269594950101</v>
      </c>
      <c r="I163" s="6">
        <f>'1'!I163</f>
        <v>0.60439617569700599</v>
      </c>
      <c r="J163" s="6">
        <f>'1'!J163</f>
        <v>7.8470956088018101E-2</v>
      </c>
      <c r="K163" s="6">
        <f>'1'!K163</f>
        <v>0.83407430250138381</v>
      </c>
      <c r="L163" s="6">
        <f>'1'!L163</f>
        <v>0.80586156759600802</v>
      </c>
      <c r="M163" s="6">
        <f>'1'!M163</f>
        <v>0.99007440397492852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1.0073269594950101</v>
      </c>
      <c r="S163" s="6">
        <f>'1'!S163</f>
        <v>0.60439617569700599</v>
      </c>
      <c r="T163" s="6">
        <f>'1'!T163</f>
        <v>1.2375930049686605</v>
      </c>
      <c r="U163" s="6">
        <f>'1'!U163</f>
        <v>0.74255580298119639</v>
      </c>
      <c r="V163" s="86">
        <f t="shared" si="2"/>
        <v>344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0.79690397349792697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0.99612996687240873</v>
      </c>
      <c r="I164" s="6">
        <f>'1'!I164</f>
        <v>0.5976779801234452</v>
      </c>
      <c r="J164" s="6">
        <f>'1'!J164</f>
        <v>7.6774971284187199E-2</v>
      </c>
      <c r="K164" s="6">
        <f>'1'!K164</f>
        <v>0.8160475393162695</v>
      </c>
      <c r="L164" s="6">
        <f>'1'!L164</f>
        <v>0.79690397349792697</v>
      </c>
      <c r="M164" s="6">
        <f>'1'!M164</f>
        <v>0.97906918298621282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0.99612996687240873</v>
      </c>
      <c r="S164" s="6">
        <f>'1'!S164</f>
        <v>0.5976779801234452</v>
      </c>
      <c r="T164" s="6">
        <f>'1'!T164</f>
        <v>1.223836478732766</v>
      </c>
      <c r="U164" s="6">
        <f>'1'!U164</f>
        <v>0.73430188723965961</v>
      </c>
      <c r="V164" s="86">
        <f t="shared" si="2"/>
        <v>344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0.784505375634725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0.98063171954340622</v>
      </c>
      <c r="I165" s="6">
        <f>'1'!I165</f>
        <v>0.58837903172604378</v>
      </c>
      <c r="J165" s="6">
        <f>'1'!J165</f>
        <v>6.2145230222745498E-2</v>
      </c>
      <c r="K165" s="6">
        <f>'1'!K165</f>
        <v>0.66054680783657449</v>
      </c>
      <c r="L165" s="6">
        <f>'1'!L165</f>
        <v>0.784505375634725</v>
      </c>
      <c r="M165" s="6">
        <f>'1'!M165</f>
        <v>0.9638363751651946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0.98063171954340622</v>
      </c>
      <c r="S165" s="6">
        <f>'1'!S165</f>
        <v>0.58837903172604378</v>
      </c>
      <c r="T165" s="6">
        <f>'1'!T165</f>
        <v>1.2047954689564933</v>
      </c>
      <c r="U165" s="6">
        <f>'1'!U165</f>
        <v>0.72287728137389595</v>
      </c>
      <c r="V165" s="86">
        <f t="shared" si="2"/>
        <v>344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0.77739071325663101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0.97173839157078878</v>
      </c>
      <c r="I166" s="6">
        <f>'1'!I166</f>
        <v>0.58304303494247323</v>
      </c>
      <c r="J166" s="6">
        <f>'1'!J166</f>
        <v>6.3083771235776895E-2</v>
      </c>
      <c r="K166" s="6">
        <f>'1'!K166</f>
        <v>0.67052263812893198</v>
      </c>
      <c r="L166" s="6">
        <f>'1'!L166</f>
        <v>0.77739071325663101</v>
      </c>
      <c r="M166" s="6">
        <f>'1'!M166</f>
        <v>0.95509536380950033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0.97173839157078878</v>
      </c>
      <c r="S166" s="6">
        <f>'1'!S166</f>
        <v>0.58304303494247323</v>
      </c>
      <c r="T166" s="6">
        <f>'1'!T166</f>
        <v>1.1938692047618753</v>
      </c>
      <c r="U166" s="6">
        <f>'1'!U166</f>
        <v>0.71632152285712525</v>
      </c>
      <c r="V166" s="86">
        <f t="shared" si="2"/>
        <v>344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0.77828872293697005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0.97286090367121258</v>
      </c>
      <c r="I167" s="6">
        <f>'1'!I167</f>
        <v>0.58371654220272751</v>
      </c>
      <c r="J167" s="6">
        <f>'1'!J167</f>
        <v>8.2705070063342406E-2</v>
      </c>
      <c r="K167" s="6">
        <f>'1'!K167</f>
        <v>0.87907905122292029</v>
      </c>
      <c r="L167" s="6">
        <f>'1'!L167</f>
        <v>0.77828872293697005</v>
      </c>
      <c r="M167" s="6">
        <f>'1'!M167</f>
        <v>0.95619865057087017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0.97286090367121258</v>
      </c>
      <c r="S167" s="6">
        <f>'1'!S167</f>
        <v>0.58371654220272751</v>
      </c>
      <c r="T167" s="6">
        <f>'1'!T167</f>
        <v>1.1952483132135878</v>
      </c>
      <c r="U167" s="6">
        <f>'1'!U167</f>
        <v>0.71714898792815263</v>
      </c>
      <c r="V167" s="86">
        <f t="shared" si="2"/>
        <v>344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0.78246740474037402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0.97808425592546755</v>
      </c>
      <c r="I168" s="6">
        <f>'1'!I168</f>
        <v>0.58685055355528049</v>
      </c>
      <c r="J168" s="6">
        <f>'1'!J168</f>
        <v>8.6691199514555298E-2</v>
      </c>
      <c r="K168" s="6">
        <f>'1'!K168</f>
        <v>0.92144795186395989</v>
      </c>
      <c r="L168" s="6">
        <f>'1'!L168</f>
        <v>0.78246740474037402</v>
      </c>
      <c r="M168" s="6">
        <f>'1'!M168</f>
        <v>0.96133254212528174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0.97808425592546755</v>
      </c>
      <c r="S168" s="6">
        <f>'1'!S168</f>
        <v>0.58685055355528049</v>
      </c>
      <c r="T168" s="6">
        <f>'1'!T168</f>
        <v>1.2016656776566021</v>
      </c>
      <c r="U168" s="6">
        <f>'1'!U168</f>
        <v>0.72099940659396133</v>
      </c>
      <c r="V168" s="86">
        <f t="shared" si="2"/>
        <v>344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0.778949560518164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0.97368695064770505</v>
      </c>
      <c r="I169" s="6">
        <f>'1'!I169</f>
        <v>0.58421217038862294</v>
      </c>
      <c r="J169" s="6">
        <f>'1'!J169</f>
        <v>7.9999917011684907E-2</v>
      </c>
      <c r="K169" s="6">
        <f>'1'!K169</f>
        <v>0.85032575500731278</v>
      </c>
      <c r="L169" s="6">
        <f>'1'!L169</f>
        <v>0.778949560518164</v>
      </c>
      <c r="M169" s="6">
        <f>'1'!M169</f>
        <v>0.95701054978611211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0.97368695064770505</v>
      </c>
      <c r="S169" s="6">
        <f>'1'!S169</f>
        <v>0.58421217038862294</v>
      </c>
      <c r="T169" s="6">
        <f>'1'!T169</f>
        <v>1.1962631872326401</v>
      </c>
      <c r="U169" s="6">
        <f>'1'!U169</f>
        <v>0.71775791233958408</v>
      </c>
      <c r="V169" s="86">
        <f t="shared" si="2"/>
        <v>344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0.77429842066621501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0.9678730258327688</v>
      </c>
      <c r="I170" s="6">
        <f>'1'!I170</f>
        <v>0.58072381549966123</v>
      </c>
      <c r="J170" s="6">
        <f>'1'!J170</f>
        <v>8.21710038188041E-2</v>
      </c>
      <c r="K170" s="6">
        <f>'1'!K170</f>
        <v>0.87340241680160435</v>
      </c>
      <c r="L170" s="6">
        <f>'1'!L170</f>
        <v>0.77429842066621501</v>
      </c>
      <c r="M170" s="6">
        <f>'1'!M170</f>
        <v>0.95129620044636176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0.9678730258327688</v>
      </c>
      <c r="S170" s="6">
        <f>'1'!S170</f>
        <v>0.58072381549966123</v>
      </c>
      <c r="T170" s="6">
        <f>'1'!T170</f>
        <v>1.1891202505579521</v>
      </c>
      <c r="U170" s="6">
        <f>'1'!U170</f>
        <v>0.71347215033477129</v>
      </c>
      <c r="V170" s="86">
        <f t="shared" si="2"/>
        <v>344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0.77508230863039995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0.96885288578799988</v>
      </c>
      <c r="I171" s="6">
        <f>'1'!I171</f>
        <v>0.58131173147280002</v>
      </c>
      <c r="J171" s="6">
        <f>'1'!J171</f>
        <v>9.2323544102676097E-2</v>
      </c>
      <c r="K171" s="6">
        <f>'1'!K171</f>
        <v>0.98131460977131291</v>
      </c>
      <c r="L171" s="6">
        <f>'1'!L171</f>
        <v>0.77508230863039995</v>
      </c>
      <c r="M171" s="6">
        <f>'1'!M171</f>
        <v>0.95225927827527312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0.96885288578799988</v>
      </c>
      <c r="S171" s="6">
        <f>'1'!S171</f>
        <v>0.58131173147280002</v>
      </c>
      <c r="T171" s="6">
        <f>'1'!T171</f>
        <v>1.1903240978440914</v>
      </c>
      <c r="U171" s="6">
        <f>'1'!U171</f>
        <v>0.71419445870645482</v>
      </c>
      <c r="V171" s="86">
        <f t="shared" ref="V171:V196" si="3">$AI$43</f>
        <v>344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0.77418327709991197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0.96772909637488991</v>
      </c>
      <c r="I172" s="6">
        <f>'1'!I172</f>
        <v>0.58063745782493403</v>
      </c>
      <c r="J172" s="6">
        <f>'1'!J172</f>
        <v>9.3441104687595603E-2</v>
      </c>
      <c r="K172" s="6">
        <f>'1'!K172</f>
        <v>0.99319325394539737</v>
      </c>
      <c r="L172" s="6">
        <f>'1'!L172</f>
        <v>0.77418327709991197</v>
      </c>
      <c r="M172" s="6">
        <f>'1'!M172</f>
        <v>0.95115473607783607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0.96772909637488991</v>
      </c>
      <c r="S172" s="6">
        <f>'1'!S172</f>
        <v>0.58063745782493403</v>
      </c>
      <c r="T172" s="6">
        <f>'1'!T172</f>
        <v>1.188943420097295</v>
      </c>
      <c r="U172" s="6">
        <f>'1'!U172</f>
        <v>0.71336605205837711</v>
      </c>
      <c r="V172" s="86">
        <f t="shared" si="3"/>
        <v>344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0.75893263756067597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0.94866579695084496</v>
      </c>
      <c r="I173" s="6">
        <f>'1'!I173</f>
        <v>0.56919947817050698</v>
      </c>
      <c r="J173" s="6">
        <f>'1'!J173</f>
        <v>8.1938082920129995E-2</v>
      </c>
      <c r="K173" s="6">
        <f>'1'!K173</f>
        <v>0.87092668124561479</v>
      </c>
      <c r="L173" s="6">
        <f>'1'!L173</f>
        <v>0.75893263756067597</v>
      </c>
      <c r="M173" s="6">
        <f>'1'!M173</f>
        <v>0.93241793504501269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0.94866579695084496</v>
      </c>
      <c r="S173" s="6">
        <f>'1'!S173</f>
        <v>0.56919947817050698</v>
      </c>
      <c r="T173" s="6">
        <f>'1'!T173</f>
        <v>1.1655224188062658</v>
      </c>
      <c r="U173" s="6">
        <f>'1'!U173</f>
        <v>0.69931345128375955</v>
      </c>
      <c r="V173" s="86">
        <f t="shared" si="3"/>
        <v>344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0">
        <v>357</v>
      </c>
    </row>
    <row r="174" spans="1:27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0.75329497180664295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0.94161871475830372</v>
      </c>
      <c r="I174" s="6">
        <f>'1'!I174</f>
        <v>0.56497122885498219</v>
      </c>
      <c r="J174" s="6">
        <f>'1'!J174</f>
        <v>7.7892442607400206E-2</v>
      </c>
      <c r="K174" s="6">
        <f>'1'!K174</f>
        <v>0.82792523472027013</v>
      </c>
      <c r="L174" s="6">
        <f>'1'!L174</f>
        <v>0.75329497180664295</v>
      </c>
      <c r="M174" s="6">
        <f>'1'!M174</f>
        <v>0.92549154869569827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0.94161871475830372</v>
      </c>
      <c r="S174" s="6">
        <f>'1'!S174</f>
        <v>0.56497122885498219</v>
      </c>
      <c r="T174" s="6">
        <f>'1'!T174</f>
        <v>1.1568644358696227</v>
      </c>
      <c r="U174" s="6">
        <f>'1'!U174</f>
        <v>0.69411866152177371</v>
      </c>
      <c r="V174" s="86">
        <f t="shared" si="3"/>
        <v>344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0">
        <v>358</v>
      </c>
    </row>
    <row r="175" spans="1:27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0.75766474062067801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0.94708092577584746</v>
      </c>
      <c r="I175" s="6">
        <f>'1'!I175</f>
        <v>0.56824855546550856</v>
      </c>
      <c r="J175" s="6">
        <f>'1'!J175</f>
        <v>7.0363102534407404E-2</v>
      </c>
      <c r="K175" s="6">
        <f>'1'!K175</f>
        <v>0.74789525442242455</v>
      </c>
      <c r="L175" s="6">
        <f>'1'!L175</f>
        <v>0.75766474062067801</v>
      </c>
      <c r="M175" s="6">
        <f>'1'!M175</f>
        <v>0.93086020806354752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0.94708092577584746</v>
      </c>
      <c r="S175" s="6">
        <f>'1'!S175</f>
        <v>0.56824855546550856</v>
      </c>
      <c r="T175" s="6">
        <f>'1'!T175</f>
        <v>1.1635752600794345</v>
      </c>
      <c r="U175" s="6">
        <f>'1'!U175</f>
        <v>0.69814515604766059</v>
      </c>
      <c r="V175" s="86">
        <f t="shared" si="3"/>
        <v>344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0">
        <v>359</v>
      </c>
    </row>
    <row r="176" spans="1:27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0.75352549933241098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0.94190687416551366</v>
      </c>
      <c r="I176" s="6">
        <f>'1'!I176</f>
        <v>0.56514412449930829</v>
      </c>
      <c r="J176" s="6">
        <f>'1'!J176</f>
        <v>7.4330191870476195E-2</v>
      </c>
      <c r="K176" s="6">
        <f>'1'!K176</f>
        <v>0.79006177609995887</v>
      </c>
      <c r="L176" s="6">
        <f>'1'!L176</f>
        <v>0.75352549933241098</v>
      </c>
      <c r="M176" s="6">
        <f>'1'!M176</f>
        <v>0.92577477277766496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0.94190687416551366</v>
      </c>
      <c r="S176" s="6">
        <f>'1'!S176</f>
        <v>0.56514412449930829</v>
      </c>
      <c r="T176" s="6">
        <f>'1'!T176</f>
        <v>1.1572184659720812</v>
      </c>
      <c r="U176" s="6">
        <f>'1'!U176</f>
        <v>0.69433107958324869</v>
      </c>
      <c r="V176" s="86">
        <f t="shared" si="3"/>
        <v>344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</row>
    <row r="177" spans="1:27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0.75109151784393802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0.93886439730492255</v>
      </c>
      <c r="I177" s="6">
        <f>'1'!I177</f>
        <v>0.56331863838295348</v>
      </c>
      <c r="J177" s="6">
        <f>'1'!J177</f>
        <v>8.1756330994241996E-2</v>
      </c>
      <c r="K177" s="6">
        <f>'1'!K177</f>
        <v>0.86899482494653668</v>
      </c>
      <c r="L177" s="6">
        <f>'1'!L177</f>
        <v>0.75109151784393802</v>
      </c>
      <c r="M177" s="6">
        <f>'1'!M177</f>
        <v>0.92278440461967637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0.93886439730492255</v>
      </c>
      <c r="S177" s="6">
        <f>'1'!S177</f>
        <v>0.56331863838295348</v>
      </c>
      <c r="T177" s="6">
        <f>'1'!T177</f>
        <v>1.1534805057745954</v>
      </c>
      <c r="U177" s="6">
        <f>'1'!U177</f>
        <v>0.69208830346475725</v>
      </c>
      <c r="V177" s="86">
        <f t="shared" si="3"/>
        <v>344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</row>
    <row r="178" spans="1:27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0.75559303890564899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0.94449129863206127</v>
      </c>
      <c r="I178" s="6">
        <f>'1'!I178</f>
        <v>0.56669477917923672</v>
      </c>
      <c r="J178" s="6">
        <f>'1'!J178</f>
        <v>8.3111486544813401E-2</v>
      </c>
      <c r="K178" s="6">
        <f>'1'!K178</f>
        <v>0.88339888572229563</v>
      </c>
      <c r="L178" s="6">
        <f>'1'!L178</f>
        <v>0.75559303890564899</v>
      </c>
      <c r="M178" s="6">
        <f>'1'!M178</f>
        <v>0.92831493363528561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0.94449129863206127</v>
      </c>
      <c r="S178" s="6">
        <f>'1'!S178</f>
        <v>0.56669477917923672</v>
      </c>
      <c r="T178" s="6">
        <f>'1'!T178</f>
        <v>1.1603936670441071</v>
      </c>
      <c r="U178" s="6">
        <f>'1'!U178</f>
        <v>0.69623620022646415</v>
      </c>
      <c r="V178" s="86">
        <f t="shared" si="3"/>
        <v>344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</row>
    <row r="179" spans="1:27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0.76955429378462104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0.96194286723077627</v>
      </c>
      <c r="I179" s="6">
        <f>'1'!I179</f>
        <v>0.5771657203384658</v>
      </c>
      <c r="J179" s="6">
        <f>'1'!J179</f>
        <v>7.5093954926289203E-2</v>
      </c>
      <c r="K179" s="6">
        <f>'1'!K179</f>
        <v>0.79817987698481385</v>
      </c>
      <c r="L179" s="6">
        <f>'1'!L179</f>
        <v>0.76955429378462104</v>
      </c>
      <c r="M179" s="6">
        <f>'1'!M179</f>
        <v>0.94546760806332075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0.96194286723077627</v>
      </c>
      <c r="S179" s="6">
        <f>'1'!S179</f>
        <v>0.5771657203384658</v>
      </c>
      <c r="T179" s="6">
        <f>'1'!T179</f>
        <v>1.181834510079151</v>
      </c>
      <c r="U179" s="6">
        <f>'1'!U179</f>
        <v>0.70910070604749054</v>
      </c>
      <c r="V179" s="86">
        <f t="shared" si="3"/>
        <v>344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</row>
    <row r="180" spans="1:27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0.75479454881212005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0.94349318601515009</v>
      </c>
      <c r="I180" s="6">
        <f>'1'!I180</f>
        <v>0.56609591160909001</v>
      </c>
      <c r="J180" s="6">
        <f>'1'!J180</f>
        <v>6.3814056259812693E-2</v>
      </c>
      <c r="K180" s="6">
        <f>'1'!K180</f>
        <v>0.67828489823656524</v>
      </c>
      <c r="L180" s="6">
        <f>'1'!L180</f>
        <v>0.75479454881212005</v>
      </c>
      <c r="M180" s="6">
        <f>'1'!M180</f>
        <v>0.92733391575923907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0.94349318601515009</v>
      </c>
      <c r="S180" s="6">
        <f>'1'!S180</f>
        <v>0.56609591160909001</v>
      </c>
      <c r="T180" s="6">
        <f>'1'!T180</f>
        <v>1.1591673946990488</v>
      </c>
      <c r="U180" s="6">
        <f>'1'!U180</f>
        <v>0.6955004368194293</v>
      </c>
      <c r="V180" s="86">
        <f t="shared" si="3"/>
        <v>344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0.74483875908465802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0.9310484488558225</v>
      </c>
      <c r="I181" s="6">
        <f>'1'!I181</f>
        <v>0.55862906931349354</v>
      </c>
      <c r="J181" s="6">
        <f>'1'!J181</f>
        <v>6.4837989026030496E-2</v>
      </c>
      <c r="K181" s="6">
        <f>'1'!K181</f>
        <v>0.68916836455795782</v>
      </c>
      <c r="L181" s="6">
        <f>'1'!L181</f>
        <v>0.74483875908465802</v>
      </c>
      <c r="M181" s="6">
        <f>'1'!M181</f>
        <v>0.91510232043707807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0.9310484488558225</v>
      </c>
      <c r="S181" s="6">
        <f>'1'!S181</f>
        <v>0.55862906931349354</v>
      </c>
      <c r="T181" s="6">
        <f>'1'!T181</f>
        <v>1.1438779005463475</v>
      </c>
      <c r="U181" s="6">
        <f>'1'!U181</f>
        <v>0.6863267403278086</v>
      </c>
      <c r="V181" s="86">
        <f t="shared" si="3"/>
        <v>344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1</v>
      </c>
      <c r="AA181" s="10">
        <v>365</v>
      </c>
    </row>
    <row r="182" spans="1:27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0.73474562053102499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0.91843202566378124</v>
      </c>
      <c r="I182" s="6">
        <f>'1'!I182</f>
        <v>0.55105921539826874</v>
      </c>
      <c r="J182" s="6">
        <f>'1'!J182</f>
        <v>7.4453051184491997E-2</v>
      </c>
      <c r="K182" s="6">
        <f>'1'!K182</f>
        <v>0.79136765794149766</v>
      </c>
      <c r="L182" s="6">
        <f>'1'!L182</f>
        <v>0.73474562053102499</v>
      </c>
      <c r="M182" s="6">
        <f>'1'!M182</f>
        <v>0.90270197956025111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0.91843202566378124</v>
      </c>
      <c r="S182" s="6">
        <f>'1'!S182</f>
        <v>0.55105921539826874</v>
      </c>
      <c r="T182" s="6">
        <f>'1'!T182</f>
        <v>1.1283774744503139</v>
      </c>
      <c r="U182" s="6">
        <f>'1'!U182</f>
        <v>0.67702648467018833</v>
      </c>
      <c r="V182" s="86">
        <f t="shared" si="3"/>
        <v>344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</row>
    <row r="183" spans="1:27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0.73538567939927202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0.91923209924909</v>
      </c>
      <c r="I183" s="6">
        <f>'1'!I183</f>
        <v>0.55153925954945404</v>
      </c>
      <c r="J183" s="6">
        <f>'1'!J183</f>
        <v>7.1759461215345502E-2</v>
      </c>
      <c r="K183" s="6">
        <f>'1'!K183</f>
        <v>0.76273726668921582</v>
      </c>
      <c r="L183" s="6">
        <f>'1'!L183</f>
        <v>0.73538567939927202</v>
      </c>
      <c r="M183" s="6">
        <f>'1'!M183</f>
        <v>0.90348835023229968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0.91923209924909</v>
      </c>
      <c r="S183" s="6">
        <f>'1'!S183</f>
        <v>0.55153925954945404</v>
      </c>
      <c r="T183" s="6">
        <f>'1'!T183</f>
        <v>1.1293604377903745</v>
      </c>
      <c r="U183" s="6">
        <f>'1'!U183</f>
        <v>0.67761626267422481</v>
      </c>
      <c r="V183" s="86">
        <f t="shared" si="3"/>
        <v>344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0">
        <v>367</v>
      </c>
    </row>
    <row r="184" spans="1:27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0.73560652764530798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0.91950815955663501</v>
      </c>
      <c r="I184" s="6">
        <f>'1'!I184</f>
        <v>0.55170489573398096</v>
      </c>
      <c r="J184" s="6">
        <f>'1'!J184</f>
        <v>6.8829857186393797E-2</v>
      </c>
      <c r="K184" s="6">
        <f>'1'!K184</f>
        <v>0.73159826241466175</v>
      </c>
      <c r="L184" s="6">
        <f>'1'!L184</f>
        <v>0.73560652764530798</v>
      </c>
      <c r="M184" s="6">
        <f>'1'!M184</f>
        <v>0.90375968243668214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0.91950815955663501</v>
      </c>
      <c r="S184" s="6">
        <f>'1'!S184</f>
        <v>0.55170489573398096</v>
      </c>
      <c r="T184" s="6">
        <f>'1'!T184</f>
        <v>1.1296996030458526</v>
      </c>
      <c r="U184" s="6">
        <f>'1'!U184</f>
        <v>0.67781976182751158</v>
      </c>
      <c r="V184" s="86">
        <f t="shared" si="3"/>
        <v>344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1</v>
      </c>
      <c r="AA184" s="10">
        <v>368</v>
      </c>
    </row>
    <row r="185" spans="1:27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0.74582093904549895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0.93227617380687366</v>
      </c>
      <c r="I185" s="6">
        <f>'1'!I185</f>
        <v>0.55936570428412424</v>
      </c>
      <c r="J185" s="6">
        <f>'1'!J185</f>
        <v>7.7540098351124603E-2</v>
      </c>
      <c r="K185" s="6">
        <f>'1'!K185</f>
        <v>0.82418013838852922</v>
      </c>
      <c r="L185" s="6">
        <f>'1'!L185</f>
        <v>0.74582093904549895</v>
      </c>
      <c r="M185" s="6">
        <f>'1'!M185</f>
        <v>0.91630901806161746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0.93227617380687366</v>
      </c>
      <c r="S185" s="6">
        <f>'1'!S185</f>
        <v>0.55936570428412424</v>
      </c>
      <c r="T185" s="6">
        <f>'1'!T185</f>
        <v>1.1453862725770219</v>
      </c>
      <c r="U185" s="6">
        <f>'1'!U185</f>
        <v>0.68723176354621307</v>
      </c>
      <c r="V185" s="86">
        <f t="shared" si="3"/>
        <v>344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0">
        <v>369</v>
      </c>
    </row>
    <row r="186" spans="1:27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0.74539369897581398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0.9317421237197675</v>
      </c>
      <c r="I186" s="6">
        <f>'1'!I186</f>
        <v>0.55904527423186046</v>
      </c>
      <c r="J186" s="6">
        <f>'1'!J186</f>
        <v>7.38682342879904E-2</v>
      </c>
      <c r="K186" s="6">
        <f>'1'!K186</f>
        <v>0.78515159063000128</v>
      </c>
      <c r="L186" s="6">
        <f>'1'!L186</f>
        <v>0.74539369897581398</v>
      </c>
      <c r="M186" s="6">
        <f>'1'!M186</f>
        <v>0.91578411468570708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0.9317421237197675</v>
      </c>
      <c r="S186" s="6">
        <f>'1'!S186</f>
        <v>0.55904527423186046</v>
      </c>
      <c r="T186" s="6">
        <f>'1'!T186</f>
        <v>1.1447301433571337</v>
      </c>
      <c r="U186" s="6">
        <f>'1'!U186</f>
        <v>0.68683808601428031</v>
      </c>
      <c r="V186" s="86">
        <f t="shared" si="3"/>
        <v>344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0">
        <v>370</v>
      </c>
    </row>
    <row r="187" spans="1:27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0.73360685139535697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0.91700856424419619</v>
      </c>
      <c r="I187" s="6">
        <f>'1'!I187</f>
        <v>0.55020513854651776</v>
      </c>
      <c r="J187" s="6">
        <f>'1'!J187</f>
        <v>6.8103602378629904E-2</v>
      </c>
      <c r="K187" s="6">
        <f>'1'!K187</f>
        <v>0.72387883981014423</v>
      </c>
      <c r="L187" s="6">
        <f>'1'!L187</f>
        <v>0.73360685139535697</v>
      </c>
      <c r="M187" s="6">
        <f>'1'!M187</f>
        <v>0.90130289785863216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0.91700856424419619</v>
      </c>
      <c r="S187" s="6">
        <f>'1'!S187</f>
        <v>0.55020513854651776</v>
      </c>
      <c r="T187" s="6">
        <f>'1'!T187</f>
        <v>1.1266286223232902</v>
      </c>
      <c r="U187" s="6">
        <f>'1'!U187</f>
        <v>0.67597717339397412</v>
      </c>
      <c r="V187" s="86">
        <f t="shared" si="3"/>
        <v>344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1</v>
      </c>
      <c r="AA187" s="10">
        <v>371</v>
      </c>
    </row>
    <row r="188" spans="1:27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0.74361768117173499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0.92952210146466874</v>
      </c>
      <c r="I188" s="6">
        <f>'1'!I188</f>
        <v>0.55771326087880124</v>
      </c>
      <c r="J188" s="6">
        <f>'1'!J188</f>
        <v>6.7581639656968201E-2</v>
      </c>
      <c r="K188" s="6">
        <f>'1'!K188</f>
        <v>0.7183308547376368</v>
      </c>
      <c r="L188" s="6">
        <f>'1'!L188</f>
        <v>0.74361768117173499</v>
      </c>
      <c r="M188" s="6">
        <f>'1'!M188</f>
        <v>0.91360211489873644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0.92952210146466874</v>
      </c>
      <c r="S188" s="6">
        <f>'1'!S188</f>
        <v>0.55771326087880124</v>
      </c>
      <c r="T188" s="6">
        <f>'1'!T188</f>
        <v>1.1420026436234205</v>
      </c>
      <c r="U188" s="6">
        <f>'1'!U188</f>
        <v>0.68520158617405236</v>
      </c>
      <c r="V188" s="86">
        <f t="shared" si="3"/>
        <v>344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1</v>
      </c>
      <c r="AA188" s="10">
        <v>372</v>
      </c>
    </row>
    <row r="189" spans="1:27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0.74758039331120896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0.93447549163901122</v>
      </c>
      <c r="I189" s="6">
        <f>'1'!I189</f>
        <v>0.56068529498340669</v>
      </c>
      <c r="J189" s="6">
        <f>'1'!J189</f>
        <v>5.8426322829892297E-2</v>
      </c>
      <c r="K189" s="6">
        <f>'1'!K189</f>
        <v>0.62101823262357414</v>
      </c>
      <c r="L189" s="6">
        <f>'1'!L189</f>
        <v>0.74758039331120896</v>
      </c>
      <c r="M189" s="6">
        <f>'1'!M189</f>
        <v>0.91847066803164967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0.93447549163901122</v>
      </c>
      <c r="S189" s="6">
        <f>'1'!S189</f>
        <v>0.56068529498340669</v>
      </c>
      <c r="T189" s="6">
        <f>'1'!T189</f>
        <v>1.1480883350395621</v>
      </c>
      <c r="U189" s="6">
        <f>'1'!U189</f>
        <v>0.68885300102373725</v>
      </c>
      <c r="V189" s="86">
        <f t="shared" si="3"/>
        <v>344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0.74364355549917205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0.92955444437396506</v>
      </c>
      <c r="I190" s="6">
        <f>'1'!I190</f>
        <v>0.55773266662437904</v>
      </c>
      <c r="J190" s="6">
        <f>'1'!J190</f>
        <v>6.0148527466083603E-2</v>
      </c>
      <c r="K190" s="6">
        <f>'1'!K190</f>
        <v>0.63932368858214172</v>
      </c>
      <c r="L190" s="6">
        <f>'1'!L190</f>
        <v>0.74364355549917205</v>
      </c>
      <c r="M190" s="6">
        <f>'1'!M190</f>
        <v>0.9136339038688841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0.92955444437396506</v>
      </c>
      <c r="S190" s="6">
        <f>'1'!S190</f>
        <v>0.55773266662437904</v>
      </c>
      <c r="T190" s="6">
        <f>'1'!T190</f>
        <v>1.1420423798361052</v>
      </c>
      <c r="U190" s="6">
        <f>'1'!U190</f>
        <v>0.68522542790166308</v>
      </c>
      <c r="V190" s="86">
        <f t="shared" si="3"/>
        <v>344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0.74521435426307703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0.93151794282884626</v>
      </c>
      <c r="I191" s="6">
        <f>'1'!I191</f>
        <v>0.5589107656973078</v>
      </c>
      <c r="J191" s="6">
        <f>'1'!J191</f>
        <v>6.3587354007351493E-2</v>
      </c>
      <c r="K191" s="6">
        <f>'1'!K191</f>
        <v>0.67587526118709462</v>
      </c>
      <c r="L191" s="6">
        <f>'1'!L191</f>
        <v>0.74521435426307703</v>
      </c>
      <c r="M191" s="6">
        <f>'1'!M191</f>
        <v>0.91556377335574546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0.93151794282884626</v>
      </c>
      <c r="S191" s="6">
        <f>'1'!S191</f>
        <v>0.5589107656973078</v>
      </c>
      <c r="T191" s="6">
        <f>'1'!T191</f>
        <v>1.1444547166946819</v>
      </c>
      <c r="U191" s="6">
        <f>'1'!U191</f>
        <v>0.68667283001680912</v>
      </c>
      <c r="V191" s="86">
        <f t="shared" si="3"/>
        <v>344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0.744512050432518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0.9306400630406475</v>
      </c>
      <c r="I192" s="6">
        <f>'1'!I192</f>
        <v>0.5583840378243885</v>
      </c>
      <c r="J192" s="6">
        <f>'1'!J192</f>
        <v>5.3834533599836303E-2</v>
      </c>
      <c r="K192" s="6">
        <f>'1'!K192</f>
        <v>0.57221172394542741</v>
      </c>
      <c r="L192" s="6">
        <f>'1'!L192</f>
        <v>0.744512050432518</v>
      </c>
      <c r="M192" s="6">
        <f>'1'!M192</f>
        <v>0.91470092907279466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0.9306400630406475</v>
      </c>
      <c r="S192" s="6">
        <f>'1'!S192</f>
        <v>0.5583840378243885</v>
      </c>
      <c r="T192" s="6">
        <f>'1'!T192</f>
        <v>1.1433761613409934</v>
      </c>
      <c r="U192" s="6">
        <f>'1'!U192</f>
        <v>0.68602569680459602</v>
      </c>
      <c r="V192" s="86">
        <f t="shared" si="3"/>
        <v>344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0.74451897506180098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0.9306487188272512</v>
      </c>
      <c r="I193" s="6">
        <f>'1'!I193</f>
        <v>0.55838923129635076</v>
      </c>
      <c r="J193" s="6">
        <f>'1'!J193</f>
        <v>6.5769199768564907E-2</v>
      </c>
      <c r="K193" s="6">
        <f>'1'!K193</f>
        <v>0.69906628079705646</v>
      </c>
      <c r="L193" s="6">
        <f>'1'!L193</f>
        <v>0.74451897506180098</v>
      </c>
      <c r="M193" s="6">
        <f>'1'!M193</f>
        <v>0.9147094366111681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0.9306487188272512</v>
      </c>
      <c r="S193" s="6">
        <f>'1'!S193</f>
        <v>0.55838923129635076</v>
      </c>
      <c r="T193" s="6">
        <f>'1'!T193</f>
        <v>1.1433867957639601</v>
      </c>
      <c r="U193" s="6">
        <f>'1'!U193</f>
        <v>0.68603207745837613</v>
      </c>
      <c r="V193" s="86">
        <f t="shared" si="3"/>
        <v>344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0">
        <v>377</v>
      </c>
    </row>
    <row r="194" spans="1:27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0.73557817745992304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0.9194727218249038</v>
      </c>
      <c r="I194" s="6">
        <f>'1'!I194</f>
        <v>0.55168363309494228</v>
      </c>
      <c r="J194" s="6">
        <f>'1'!J194</f>
        <v>6.7666544644945301E-2</v>
      </c>
      <c r="K194" s="6">
        <f>'1'!K194</f>
        <v>0.71923331689887848</v>
      </c>
      <c r="L194" s="6">
        <f>'1'!L194</f>
        <v>0.73557817745992304</v>
      </c>
      <c r="M194" s="6">
        <f>'1'!M194</f>
        <v>0.90372485164932836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0.9194727218249038</v>
      </c>
      <c r="S194" s="6">
        <f>'1'!S194</f>
        <v>0.55168363309494228</v>
      </c>
      <c r="T194" s="6">
        <f>'1'!T194</f>
        <v>1.1296560645616605</v>
      </c>
      <c r="U194" s="6">
        <f>'1'!U194</f>
        <v>0.67779363873699627</v>
      </c>
      <c r="V194" s="86">
        <f t="shared" si="3"/>
        <v>344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0">
        <v>378</v>
      </c>
    </row>
    <row r="195" spans="1:27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0.74313717622428999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0.92892147028036254</v>
      </c>
      <c r="I195" s="6">
        <f>'1'!I195</f>
        <v>0.55735288216821743</v>
      </c>
      <c r="J195" s="6">
        <f>'1'!J195</f>
        <v>5.7026974590838199E-2</v>
      </c>
      <c r="K195" s="6">
        <f>'1'!K195</f>
        <v>0.60614444409554313</v>
      </c>
      <c r="L195" s="6">
        <f>'1'!L195</f>
        <v>0.74313717622428999</v>
      </c>
      <c r="M195" s="6">
        <f>'1'!M195</f>
        <v>0.91301177076448548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0.92892147028036254</v>
      </c>
      <c r="S195" s="6">
        <f>'1'!S195</f>
        <v>0.55735288216821743</v>
      </c>
      <c r="T195" s="6">
        <f>'1'!T195</f>
        <v>1.1412647134556069</v>
      </c>
      <c r="U195" s="6">
        <f>'1'!U195</f>
        <v>0.68475882807336408</v>
      </c>
      <c r="V195" s="86">
        <f t="shared" si="3"/>
        <v>344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0.76485865636095296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0.9560733204511912</v>
      </c>
      <c r="I196" s="6">
        <f>'1'!I196</f>
        <v>0.57364399227071472</v>
      </c>
      <c r="J196" s="6">
        <f>'1'!J196</f>
        <v>5.38657028469414E-2</v>
      </c>
      <c r="K196" s="6">
        <f>'1'!K196</f>
        <v>0.57254302445882399</v>
      </c>
      <c r="L196" s="6">
        <f>'1'!L196</f>
        <v>0.76485865636095296</v>
      </c>
      <c r="M196" s="6">
        <f>'1'!M196</f>
        <v>0.93969858939999218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0.9560733204511912</v>
      </c>
      <c r="S196" s="6">
        <f>'1'!S196</f>
        <v>0.57364399227071472</v>
      </c>
      <c r="T196" s="6">
        <f>'1'!T196</f>
        <v>1.1746232367499903</v>
      </c>
      <c r="U196" s="6">
        <f>'1'!U196</f>
        <v>0.70477394204999411</v>
      </c>
      <c r="V196" s="86">
        <f t="shared" si="3"/>
        <v>344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</row>
    <row r="198" spans="1:27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</row>
    <row r="199" spans="1:27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107:F196">
    <cfRule type="cellIs" dxfId="75" priority="26" operator="greaterThan">
      <formula>0</formula>
    </cfRule>
  </conditionalFormatting>
  <conditionalFormatting sqref="D107:D196">
    <cfRule type="cellIs" dxfId="74" priority="29" operator="greaterThan">
      <formula>0</formula>
    </cfRule>
  </conditionalFormatting>
  <conditionalFormatting sqref="E107:E196">
    <cfRule type="cellIs" dxfId="73" priority="28" operator="greaterThan">
      <formula>0</formula>
    </cfRule>
  </conditionalFormatting>
  <conditionalFormatting sqref="G107:G196">
    <cfRule type="cellIs" dxfId="72" priority="27" operator="greaterThan">
      <formula>0</formula>
    </cfRule>
  </conditionalFormatting>
  <conditionalFormatting sqref="F6">
    <cfRule type="cellIs" dxfId="71" priority="22" operator="greaterThan">
      <formula>0</formula>
    </cfRule>
  </conditionalFormatting>
  <conditionalFormatting sqref="D6">
    <cfRule type="cellIs" dxfId="70" priority="25" operator="greaterThan">
      <formula>0</formula>
    </cfRule>
  </conditionalFormatting>
  <conditionalFormatting sqref="E6">
    <cfRule type="cellIs" dxfId="69" priority="24" operator="greaterThan">
      <formula>0</formula>
    </cfRule>
  </conditionalFormatting>
  <conditionalFormatting sqref="G6">
    <cfRule type="cellIs" dxfId="68" priority="23" operator="greaterThan">
      <formula>0</formula>
    </cfRule>
  </conditionalFormatting>
  <conditionalFormatting sqref="F37:F106">
    <cfRule type="cellIs" dxfId="67" priority="18" operator="greaterThan">
      <formula>0</formula>
    </cfRule>
  </conditionalFormatting>
  <conditionalFormatting sqref="D37:D106">
    <cfRule type="cellIs" dxfId="66" priority="21" operator="greaterThan">
      <formula>0</formula>
    </cfRule>
  </conditionalFormatting>
  <conditionalFormatting sqref="E37:E106">
    <cfRule type="cellIs" dxfId="65" priority="20" operator="greaterThan">
      <formula>0</formula>
    </cfRule>
  </conditionalFormatting>
  <conditionalFormatting sqref="G37:G106">
    <cfRule type="cellIs" dxfId="64" priority="19" operator="greaterThan">
      <formula>0</formula>
    </cfRule>
  </conditionalFormatting>
  <conditionalFormatting sqref="O107:Q196">
    <cfRule type="cellIs" dxfId="63" priority="17" operator="greaterThan">
      <formula>0</formula>
    </cfRule>
  </conditionalFormatting>
  <conditionalFormatting sqref="N6:Q6">
    <cfRule type="cellIs" dxfId="62" priority="16" operator="greaterThan">
      <formula>0</formula>
    </cfRule>
  </conditionalFormatting>
  <conditionalFormatting sqref="N37:Q37 O38:Q106 N38:N196">
    <cfRule type="cellIs" dxfId="61" priority="15" operator="greaterThan">
      <formula>0</formula>
    </cfRule>
  </conditionalFormatting>
  <conditionalFormatting sqref="B47:B106">
    <cfRule type="top10" dxfId="60" priority="44" percent="1" bottom="1" rank="5"/>
    <cfRule type="top10" dxfId="59" priority="45" percent="1" rank="5"/>
  </conditionalFormatting>
  <conditionalFormatting sqref="B107:B196">
    <cfRule type="top10" dxfId="58" priority="13" percent="1" bottom="1" rank="5"/>
    <cfRule type="top10" dxfId="57" priority="14" percent="1" rank="5"/>
  </conditionalFormatting>
  <conditionalFormatting sqref="C47:C106">
    <cfRule type="top10" dxfId="56" priority="11" percent="1" bottom="1" rank="5"/>
    <cfRule type="top10" dxfId="55" priority="12" percent="1" rank="5"/>
  </conditionalFormatting>
  <conditionalFormatting sqref="C107:C196">
    <cfRule type="top10" dxfId="54" priority="9" percent="1" bottom="1" rank="5"/>
    <cfRule type="top10" dxfId="53" priority="10" percent="1" rank="5"/>
  </conditionalFormatting>
  <conditionalFormatting sqref="H47:M106">
    <cfRule type="top10" dxfId="52" priority="7" percent="1" bottom="1" rank="5"/>
    <cfRule type="top10" dxfId="51" priority="8" percent="1" rank="5"/>
  </conditionalFormatting>
  <conditionalFormatting sqref="H107:M196">
    <cfRule type="top10" dxfId="50" priority="5" percent="1" bottom="1" rank="5"/>
    <cfRule type="top10" dxfId="49" priority="6" percent="1" rank="5"/>
  </conditionalFormatting>
  <conditionalFormatting sqref="R47:U106">
    <cfRule type="top10" dxfId="48" priority="3" percent="1" bottom="1" rank="5"/>
    <cfRule type="top10" dxfId="47" priority="4" percent="1" rank="5"/>
  </conditionalFormatting>
  <conditionalFormatting sqref="R107:U196">
    <cfRule type="top10" dxfId="46" priority="1" percent="1" bottom="1" rank="5"/>
    <cfRule type="top10" dxfId="45" priority="2" percent="1" rank="5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K41" sqref="K41"/>
    </sheetView>
  </sheetViews>
  <sheetFormatPr defaultRowHeight="15" x14ac:dyDescent="0.25"/>
  <cols>
    <col min="1" max="1" width="7.42578125" style="7" bestFit="1" customWidth="1"/>
    <col min="2" max="3" width="7.28515625" style="4" bestFit="1" customWidth="1"/>
    <col min="4" max="4" width="7.7109375" style="4" bestFit="1" customWidth="1"/>
    <col min="5" max="5" width="8.7109375" style="54" bestFit="1" customWidth="1"/>
    <col min="6" max="6" width="6.5703125" style="4" bestFit="1" customWidth="1"/>
    <col min="7" max="7" width="6" style="54" customWidth="1"/>
    <col min="8" max="10" width="5.5703125" style="4" bestFit="1" customWidth="1"/>
    <col min="11" max="11" width="6.5703125" style="4" bestFit="1" customWidth="1"/>
    <col min="12" max="13" width="5.5703125" style="4" bestFit="1" customWidth="1"/>
    <col min="14" max="17" width="7.7109375" style="4" bestFit="1" customWidth="1"/>
    <col min="18" max="21" width="5.5703125" style="4" bestFit="1" customWidth="1"/>
    <col min="22" max="22" width="5.5703125" style="7" bestFit="1" customWidth="1"/>
    <col min="23" max="23" width="9.85546875" style="7" bestFit="1" customWidth="1"/>
    <col min="24" max="25" width="6.140625" style="5" bestFit="1" customWidth="1"/>
    <col min="26" max="26" width="7.85546875" style="7" customWidth="1"/>
    <col min="27" max="27" width="7.42578125" style="7" bestFit="1" customWidth="1"/>
    <col min="28" max="28" width="9.140625" style="4" customWidth="1"/>
  </cols>
  <sheetData>
    <row r="1" spans="1:31" ht="15.75" thickBot="1" x14ac:dyDescent="0.3">
      <c r="A1" s="14"/>
      <c r="B1" s="2"/>
      <c r="C1" s="2"/>
      <c r="D1" s="2"/>
      <c r="E1" s="52"/>
      <c r="F1" s="2"/>
      <c r="G1" s="5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8"/>
      <c r="Z1" s="8"/>
      <c r="AA1" s="14"/>
      <c r="AB1" s="6"/>
    </row>
    <row r="2" spans="1:31" s="1" customFormat="1" ht="122.25" x14ac:dyDescent="0.25">
      <c r="A2" s="31"/>
      <c r="B2" s="30" t="str">
        <f>'1'!B2</f>
        <v>3-PhenylPropionic Acid</v>
      </c>
      <c r="C2" s="30" t="str">
        <f>'1'!C2</f>
        <v>Homogentisic Acid</v>
      </c>
      <c r="D2" s="34" t="str">
        <f>'1'!D2</f>
        <v>UNK (λ)</v>
      </c>
      <c r="E2" s="55">
        <f>'1'!E2</f>
        <v>0</v>
      </c>
      <c r="F2" s="30" t="str">
        <f>'1'!F2</f>
        <v>STD (λ)</v>
      </c>
      <c r="G2" s="97">
        <f>'1'!G2</f>
        <v>0</v>
      </c>
      <c r="H2" s="30" t="str">
        <f>'1'!H2</f>
        <v xml:space="preserve"> (STD) +25%</v>
      </c>
      <c r="I2" s="30" t="str">
        <f>'1'!I2</f>
        <v xml:space="preserve"> (STD) -25%</v>
      </c>
      <c r="J2" s="30" t="str">
        <f>'1'!J2</f>
        <v>UNK (NORM1)</v>
      </c>
      <c r="K2" s="30" t="str">
        <f>'1'!K2</f>
        <v>UNK (NORM2)</v>
      </c>
      <c r="L2" s="30" t="str">
        <f>'1'!L2</f>
        <v>STD (NORM1)</v>
      </c>
      <c r="M2" s="30" t="str">
        <f>'1'!M2</f>
        <v>STD (NORM2)</v>
      </c>
      <c r="N2" s="34" t="str">
        <f>'1'!N2</f>
        <v>UNK (NORM1 λ)</v>
      </c>
      <c r="O2" s="34" t="str">
        <f>'1'!O2</f>
        <v>UNK (NORM2 λ)</v>
      </c>
      <c r="P2" s="34" t="str">
        <f>'1'!P2</f>
        <v>STD (NORM1 λ)</v>
      </c>
      <c r="Q2" s="34" t="str">
        <f>'1'!Q2</f>
        <v>STD (NORM2 λ)</v>
      </c>
      <c r="R2" s="30" t="str">
        <f>'1'!R2</f>
        <v>STD (NORM1) +25%</v>
      </c>
      <c r="S2" s="30" t="str">
        <f>'1'!S2</f>
        <v>STD (NORM1) -25%</v>
      </c>
      <c r="T2" s="30" t="str">
        <f>'1'!T2</f>
        <v>STD (NORM2) +25%</v>
      </c>
      <c r="U2" s="30" t="str">
        <f>'1'!U2</f>
        <v>STD (NORM2) -25%</v>
      </c>
      <c r="V2" s="30" t="s">
        <v>10</v>
      </c>
      <c r="W2" s="35" t="str">
        <f>'1'!W2</f>
        <v>COND</v>
      </c>
      <c r="X2" s="30" t="str">
        <f>'1'!X2</f>
        <v>vs  (STD)</v>
      </c>
      <c r="Y2" s="30" t="str">
        <f>'1'!Y2</f>
        <v>vs  (STD NOM1)</v>
      </c>
      <c r="Z2" s="30" t="str">
        <f>'1'!Z2</f>
        <v>vs  (STD NOM2)</v>
      </c>
      <c r="AA2" s="31"/>
      <c r="AB2" s="38"/>
      <c r="AC2" s="47">
        <f>'1'!AD2</f>
        <v>0</v>
      </c>
      <c r="AD2" s="47">
        <f>'1'!AE2</f>
        <v>0</v>
      </c>
      <c r="AE2" s="48">
        <f>'1'!AF2</f>
        <v>0</v>
      </c>
    </row>
    <row r="3" spans="1:31" s="1" customFormat="1" ht="29.25" x14ac:dyDescent="0.25">
      <c r="A3" s="32"/>
      <c r="B3" s="96">
        <f>'1'!B3</f>
        <v>0.68274469999999998</v>
      </c>
      <c r="C3" s="96">
        <f>'1'!C3</f>
        <v>0.54502399999999995</v>
      </c>
      <c r="D3" s="17">
        <f>'1'!D3</f>
        <v>0</v>
      </c>
      <c r="E3" s="56">
        <f>'1'!E3</f>
        <v>0</v>
      </c>
      <c r="F3" s="15">
        <f>'1'!F3</f>
        <v>0</v>
      </c>
      <c r="G3" s="98">
        <f>'1'!G3</f>
        <v>0</v>
      </c>
      <c r="H3" s="96">
        <f>'1'!H3</f>
        <v>0</v>
      </c>
      <c r="I3" s="96">
        <f>'1'!I3</f>
        <v>0</v>
      </c>
      <c r="J3" s="96">
        <f>'1'!J3</f>
        <v>0</v>
      </c>
      <c r="K3" s="96">
        <f>'1'!K3</f>
        <v>0</v>
      </c>
      <c r="L3" s="96">
        <f>'1'!L3</f>
        <v>0</v>
      </c>
      <c r="M3" s="96">
        <f>'1'!M3</f>
        <v>0</v>
      </c>
      <c r="N3" s="17">
        <f>'1'!N3</f>
        <v>0</v>
      </c>
      <c r="O3" s="17">
        <f>'1'!O3</f>
        <v>0</v>
      </c>
      <c r="P3" s="17">
        <f>'1'!P3</f>
        <v>0</v>
      </c>
      <c r="Q3" s="17">
        <f>'1'!Q3</f>
        <v>0</v>
      </c>
      <c r="R3" s="96">
        <f>'1'!R3</f>
        <v>0</v>
      </c>
      <c r="S3" s="96">
        <f>'1'!S3</f>
        <v>0</v>
      </c>
      <c r="T3" s="96">
        <f>'1'!T3</f>
        <v>0</v>
      </c>
      <c r="U3" s="96">
        <f>'1'!U3</f>
        <v>0</v>
      </c>
      <c r="V3" s="15"/>
      <c r="W3" s="16">
        <f>'1'!W3</f>
        <v>0</v>
      </c>
      <c r="X3" s="15">
        <f>'1'!X3</f>
        <v>0</v>
      </c>
      <c r="Y3" s="15">
        <f>'1'!Y3</f>
        <v>0</v>
      </c>
      <c r="Z3" s="16">
        <f>'1'!Z3</f>
        <v>0</v>
      </c>
      <c r="AA3" s="32"/>
      <c r="AB3" s="39"/>
      <c r="AC3" s="46">
        <f>'1'!AD3</f>
        <v>0</v>
      </c>
      <c r="AD3" s="46">
        <f>'1'!AE3</f>
        <v>0</v>
      </c>
      <c r="AE3" s="49">
        <f>'1'!AF3</f>
        <v>0</v>
      </c>
    </row>
    <row r="4" spans="1:31" s="1" customFormat="1" ht="15.75" thickBot="1" x14ac:dyDescent="0.3">
      <c r="A4" s="33" t="s">
        <v>0</v>
      </c>
      <c r="B4" s="84">
        <f>'1'!B4</f>
        <v>0</v>
      </c>
      <c r="C4" s="84">
        <f>'1'!C4</f>
        <v>0</v>
      </c>
      <c r="D4" s="18">
        <f>'1'!D4</f>
        <v>0</v>
      </c>
      <c r="E4" s="57">
        <f>'1'!E4</f>
        <v>0</v>
      </c>
      <c r="F4" s="18">
        <f>'1'!F4</f>
        <v>0</v>
      </c>
      <c r="G4" s="57">
        <f>'1'!G4</f>
        <v>0</v>
      </c>
      <c r="H4" s="84">
        <f>'1'!H4</f>
        <v>0</v>
      </c>
      <c r="I4" s="84">
        <f>'1'!I4</f>
        <v>0</v>
      </c>
      <c r="J4" s="84">
        <f>'1'!J4</f>
        <v>0</v>
      </c>
      <c r="K4" s="84">
        <f>'1'!K4</f>
        <v>0</v>
      </c>
      <c r="L4" s="84">
        <f>'1'!L4</f>
        <v>0</v>
      </c>
      <c r="M4" s="84">
        <f>'1'!M4</f>
        <v>0</v>
      </c>
      <c r="N4" s="18">
        <f>'1'!N4</f>
        <v>0</v>
      </c>
      <c r="O4" s="18">
        <f>'1'!O4</f>
        <v>0</v>
      </c>
      <c r="P4" s="18">
        <f>'1'!P4</f>
        <v>0</v>
      </c>
      <c r="Q4" s="18">
        <f>'1'!Q4</f>
        <v>0</v>
      </c>
      <c r="R4" s="84">
        <f>'1'!R4</f>
        <v>0</v>
      </c>
      <c r="S4" s="84">
        <f>'1'!S4</f>
        <v>0</v>
      </c>
      <c r="T4" s="84">
        <f>'1'!T4</f>
        <v>0</v>
      </c>
      <c r="U4" s="84">
        <f>'1'!U4</f>
        <v>0</v>
      </c>
      <c r="V4" s="22"/>
      <c r="W4" s="19">
        <f>'1'!W4</f>
        <v>0</v>
      </c>
      <c r="X4" s="36">
        <f>'1'!X4</f>
        <v>0</v>
      </c>
      <c r="Y4" s="36">
        <f>'1'!Y4</f>
        <v>0</v>
      </c>
      <c r="Z4" s="19">
        <f>'1'!Z4</f>
        <v>0</v>
      </c>
      <c r="AA4" s="33" t="s">
        <v>0</v>
      </c>
      <c r="AB4" s="40"/>
      <c r="AC4" s="50">
        <f>'1'!AD4</f>
        <v>0</v>
      </c>
      <c r="AD4" s="50">
        <f>'1'!AE4</f>
        <v>0</v>
      </c>
      <c r="AE4" s="51">
        <f>'1'!AF4</f>
        <v>0</v>
      </c>
    </row>
    <row r="5" spans="1:31" s="1" customFormat="1" ht="15.75" thickBot="1" x14ac:dyDescent="0.3">
      <c r="A5" s="23"/>
      <c r="B5" s="85" t="str">
        <f>'1'!B5</f>
        <v>Center</v>
      </c>
      <c r="C5" s="85" t="str">
        <f>'1'!C5</f>
        <v>Center</v>
      </c>
      <c r="D5" s="24">
        <f>'1'!D5</f>
        <v>0</v>
      </c>
      <c r="E5" s="58">
        <f>'1'!E5</f>
        <v>0</v>
      </c>
      <c r="F5" s="24">
        <f>'1'!F5</f>
        <v>0</v>
      </c>
      <c r="G5" s="58">
        <f>'1'!G5</f>
        <v>0</v>
      </c>
      <c r="H5" s="85">
        <f>'1'!H5</f>
        <v>0</v>
      </c>
      <c r="I5" s="85">
        <f>'1'!I5</f>
        <v>0</v>
      </c>
      <c r="J5" s="85">
        <f>'1'!J5</f>
        <v>0</v>
      </c>
      <c r="K5" s="85">
        <f>'1'!K5</f>
        <v>0</v>
      </c>
      <c r="L5" s="85">
        <f>'1'!L5</f>
        <v>0</v>
      </c>
      <c r="M5" s="85">
        <f>'1'!M5</f>
        <v>0</v>
      </c>
      <c r="N5" s="24">
        <f>'1'!N5</f>
        <v>0</v>
      </c>
      <c r="O5" s="24">
        <f>'1'!O5</f>
        <v>0</v>
      </c>
      <c r="P5" s="24">
        <f>'1'!P5</f>
        <v>0</v>
      </c>
      <c r="Q5" s="24">
        <f>'1'!Q5</f>
        <v>0</v>
      </c>
      <c r="R5" s="85">
        <f>'1'!R5</f>
        <v>0</v>
      </c>
      <c r="S5" s="85">
        <f>'1'!S5</f>
        <v>0</v>
      </c>
      <c r="T5" s="85">
        <f>'1'!T5</f>
        <v>0</v>
      </c>
      <c r="U5" s="85">
        <f>'1'!U5</f>
        <v>0</v>
      </c>
      <c r="V5" s="26"/>
      <c r="W5" s="25">
        <f>'1'!W5</f>
        <v>0</v>
      </c>
      <c r="X5" s="27">
        <f>'1'!X5</f>
        <v>0</v>
      </c>
      <c r="Y5" s="27">
        <f>'1'!Y5</f>
        <v>0</v>
      </c>
      <c r="Z5" s="25">
        <f>'1'!Z5</f>
        <v>0</v>
      </c>
      <c r="AA5" s="23"/>
      <c r="AB5" s="41"/>
    </row>
    <row r="6" spans="1:31" s="1" customFormat="1" ht="15" hidden="1" customHeight="1" x14ac:dyDescent="0.25">
      <c r="A6" s="28">
        <v>190</v>
      </c>
      <c r="B6" s="6">
        <f>'1'!B6</f>
        <v>9.7768949922154604E-3</v>
      </c>
      <c r="C6" s="6">
        <f>'1'!C6</f>
        <v>0.75993244394501203</v>
      </c>
      <c r="D6" s="3" t="e">
        <f>'1'!D6</f>
        <v>#N/A</v>
      </c>
      <c r="E6" s="53" t="e">
        <f>'1'!E6</f>
        <v>#N/A</v>
      </c>
      <c r="F6" s="3" t="e">
        <f>'1'!F6</f>
        <v>#N/A</v>
      </c>
      <c r="G6" s="53" t="e">
        <f>'1'!G6</f>
        <v>#N/A</v>
      </c>
      <c r="H6" s="6">
        <f>'1'!H6</f>
        <v>0.949915554931265</v>
      </c>
      <c r="I6" s="6">
        <f>'1'!I6</f>
        <v>0.56994933295875905</v>
      </c>
      <c r="J6" s="6">
        <f>'1'!J6</f>
        <v>9.7768949922154604E-3</v>
      </c>
      <c r="K6" s="6">
        <f>'1'!K6</f>
        <v>0.10391942799976327</v>
      </c>
      <c r="L6" s="6">
        <f>'1'!L6</f>
        <v>0.75993244394501203</v>
      </c>
      <c r="M6" s="6">
        <f>'1'!M6</f>
        <v>0.93364628833776842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0.949915554931265</v>
      </c>
      <c r="S6" s="6">
        <f>'1'!S6</f>
        <v>0.56994933295875905</v>
      </c>
      <c r="T6" s="6">
        <f>'1'!T6</f>
        <v>1.1670578604222106</v>
      </c>
      <c r="U6" s="6">
        <f>'1'!U6</f>
        <v>0.70023471625332634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28">
        <v>190</v>
      </c>
      <c r="AB6" s="6"/>
    </row>
    <row r="7" spans="1:31" s="1" customFormat="1" ht="15" hidden="1" customHeight="1" x14ac:dyDescent="0.25">
      <c r="A7" s="29">
        <v>191</v>
      </c>
      <c r="B7" s="6">
        <f>'1'!B7</f>
        <v>2.40870938590265E-2</v>
      </c>
      <c r="C7" s="6">
        <f>'1'!C7</f>
        <v>0.76619829742934897</v>
      </c>
      <c r="D7" s="3" t="e">
        <f>'1'!D7</f>
        <v>#REF!</v>
      </c>
      <c r="E7" s="53">
        <f>'1'!E7</f>
        <v>0</v>
      </c>
      <c r="F7" s="3" t="e">
        <f>'1'!F7</f>
        <v>#REF!</v>
      </c>
      <c r="G7" s="53">
        <f>'1'!G7</f>
        <v>0</v>
      </c>
      <c r="H7" s="6">
        <f>'1'!H7</f>
        <v>0</v>
      </c>
      <c r="I7" s="6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6">
        <f>'1'!R7</f>
        <v>0</v>
      </c>
      <c r="S7" s="6">
        <f>'1'!S7</f>
        <v>0</v>
      </c>
      <c r="T7" s="6">
        <f>'1'!T7</f>
        <v>0</v>
      </c>
      <c r="U7" s="6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29">
        <v>191</v>
      </c>
      <c r="AB7" s="4"/>
    </row>
    <row r="8" spans="1:31" s="1" customFormat="1" ht="15" hidden="1" customHeight="1" x14ac:dyDescent="0.25">
      <c r="A8" s="29">
        <v>192</v>
      </c>
      <c r="B8" s="6">
        <f>'1'!B8</f>
        <v>1.7219242943020501E-2</v>
      </c>
      <c r="C8" s="6">
        <f>'1'!C8</f>
        <v>0.75845723086738903</v>
      </c>
      <c r="D8" s="3" t="e">
        <f>'1'!D8</f>
        <v>#REF!</v>
      </c>
      <c r="E8" s="53">
        <f>'1'!E8</f>
        <v>0</v>
      </c>
      <c r="F8" s="3" t="e">
        <f>'1'!F8</f>
        <v>#REF!</v>
      </c>
      <c r="G8" s="53">
        <f>'1'!G8</f>
        <v>0</v>
      </c>
      <c r="H8" s="6">
        <f>'1'!H8</f>
        <v>0</v>
      </c>
      <c r="I8" s="6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6">
        <f>'1'!R8</f>
        <v>0</v>
      </c>
      <c r="S8" s="6">
        <f>'1'!S8</f>
        <v>0</v>
      </c>
      <c r="T8" s="6">
        <f>'1'!T8</f>
        <v>0</v>
      </c>
      <c r="U8" s="6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29">
        <v>192</v>
      </c>
      <c r="AB8" s="4"/>
    </row>
    <row r="9" spans="1:31" s="1" customFormat="1" ht="15" hidden="1" customHeight="1" x14ac:dyDescent="0.25">
      <c r="A9" s="29">
        <v>193</v>
      </c>
      <c r="B9" s="6">
        <f>'1'!B9</f>
        <v>2.6198370461912798E-2</v>
      </c>
      <c r="C9" s="6">
        <f>'1'!C9</f>
        <v>0.75469695835767503</v>
      </c>
      <c r="D9" s="3" t="e">
        <f>'1'!D9</f>
        <v>#REF!</v>
      </c>
      <c r="E9" s="53">
        <f>'1'!E9</f>
        <v>0</v>
      </c>
      <c r="F9" s="3" t="e">
        <f>'1'!F9</f>
        <v>#REF!</v>
      </c>
      <c r="G9" s="53">
        <f>'1'!G9</f>
        <v>0</v>
      </c>
      <c r="H9" s="6">
        <f>'1'!H9</f>
        <v>0</v>
      </c>
      <c r="I9" s="6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6">
        <f>'1'!R9</f>
        <v>0</v>
      </c>
      <c r="S9" s="6">
        <f>'1'!S9</f>
        <v>0</v>
      </c>
      <c r="T9" s="6">
        <f>'1'!T9</f>
        <v>0</v>
      </c>
      <c r="U9" s="6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29">
        <v>193</v>
      </c>
      <c r="AB9" s="4"/>
    </row>
    <row r="10" spans="1:31" s="1" customFormat="1" ht="15" hidden="1" customHeight="1" x14ac:dyDescent="0.25">
      <c r="A10" s="29">
        <v>194</v>
      </c>
      <c r="B10" s="6">
        <f>'1'!B10</f>
        <v>3.3456944645336099E-2</v>
      </c>
      <c r="C10" s="6">
        <f>'1'!C10</f>
        <v>0.75594689727331499</v>
      </c>
      <c r="D10" s="3" t="e">
        <f>'1'!D10</f>
        <v>#REF!</v>
      </c>
      <c r="E10" s="53">
        <f>'1'!E10</f>
        <v>0</v>
      </c>
      <c r="F10" s="3" t="e">
        <f>'1'!F10</f>
        <v>#REF!</v>
      </c>
      <c r="G10" s="53">
        <f>'1'!G10</f>
        <v>0</v>
      </c>
      <c r="H10" s="6">
        <f>'1'!H10</f>
        <v>0</v>
      </c>
      <c r="I10" s="6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6">
        <f>'1'!R10</f>
        <v>0</v>
      </c>
      <c r="S10" s="6">
        <f>'1'!S10</f>
        <v>0</v>
      </c>
      <c r="T10" s="6">
        <f>'1'!T10</f>
        <v>0</v>
      </c>
      <c r="U10" s="6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29">
        <v>194</v>
      </c>
      <c r="AB10" s="4"/>
    </row>
    <row r="11" spans="1:31" s="1" customFormat="1" ht="15" hidden="1" customHeight="1" x14ac:dyDescent="0.25">
      <c r="A11" s="29">
        <v>195</v>
      </c>
      <c r="B11" s="6">
        <f>'1'!B11</f>
        <v>4.0368943699953898E-2</v>
      </c>
      <c r="C11" s="6">
        <f>'1'!C11</f>
        <v>0.75455604319094904</v>
      </c>
      <c r="D11" s="3" t="e">
        <f>'1'!D11</f>
        <v>#REF!</v>
      </c>
      <c r="E11" s="53">
        <f>'1'!E11</f>
        <v>0</v>
      </c>
      <c r="F11" s="3" t="e">
        <f>'1'!F11</f>
        <v>#REF!</v>
      </c>
      <c r="G11" s="53">
        <f>'1'!G11</f>
        <v>0</v>
      </c>
      <c r="H11" s="6">
        <f>'1'!H11</f>
        <v>0</v>
      </c>
      <c r="I11" s="6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6">
        <f>'1'!R11</f>
        <v>0</v>
      </c>
      <c r="S11" s="6">
        <f>'1'!S11</f>
        <v>0</v>
      </c>
      <c r="T11" s="6">
        <f>'1'!T11</f>
        <v>0</v>
      </c>
      <c r="U11" s="6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29">
        <v>195</v>
      </c>
      <c r="AB11" s="4"/>
    </row>
    <row r="12" spans="1:31" s="1" customFormat="1" ht="15" hidden="1" customHeight="1" x14ac:dyDescent="0.25">
      <c r="A12" s="29">
        <v>196</v>
      </c>
      <c r="B12" s="6">
        <f>'1'!B12</f>
        <v>4.2598322693978299E-2</v>
      </c>
      <c r="C12" s="6">
        <f>'1'!C12</f>
        <v>0.75426916319933202</v>
      </c>
      <c r="D12" s="3" t="e">
        <f>'1'!D12</f>
        <v>#REF!</v>
      </c>
      <c r="E12" s="53">
        <f>'1'!E12</f>
        <v>0</v>
      </c>
      <c r="F12" s="3" t="e">
        <f>'1'!F12</f>
        <v>#REF!</v>
      </c>
      <c r="G12" s="53">
        <f>'1'!G12</f>
        <v>0</v>
      </c>
      <c r="H12" s="6">
        <f>'1'!H12</f>
        <v>0</v>
      </c>
      <c r="I12" s="6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6">
        <f>'1'!R12</f>
        <v>0</v>
      </c>
      <c r="S12" s="6">
        <f>'1'!S12</f>
        <v>0</v>
      </c>
      <c r="T12" s="6">
        <f>'1'!T12</f>
        <v>0</v>
      </c>
      <c r="U12" s="6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29">
        <v>196</v>
      </c>
      <c r="AB12" s="4"/>
    </row>
    <row r="13" spans="1:31" s="1" customFormat="1" ht="15" hidden="1" customHeight="1" x14ac:dyDescent="0.25">
      <c r="A13" s="29">
        <v>197</v>
      </c>
      <c r="B13" s="6">
        <f>'1'!B13</f>
        <v>5.1846240768898197E-2</v>
      </c>
      <c r="C13" s="6">
        <f>'1'!C13</f>
        <v>0.74142240211685795</v>
      </c>
      <c r="D13" s="3" t="e">
        <f>'1'!D13</f>
        <v>#REF!</v>
      </c>
      <c r="E13" s="53">
        <f>'1'!E13</f>
        <v>0</v>
      </c>
      <c r="F13" s="3" t="e">
        <f>'1'!F13</f>
        <v>#REF!</v>
      </c>
      <c r="G13" s="53">
        <f>'1'!G13</f>
        <v>0</v>
      </c>
      <c r="H13" s="6">
        <f>'1'!H13</f>
        <v>0</v>
      </c>
      <c r="I13" s="6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6">
        <f>'1'!R13</f>
        <v>0</v>
      </c>
      <c r="S13" s="6">
        <f>'1'!S13</f>
        <v>0</v>
      </c>
      <c r="T13" s="6">
        <f>'1'!T13</f>
        <v>0</v>
      </c>
      <c r="U13" s="6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29">
        <v>197</v>
      </c>
      <c r="AB13" s="4"/>
    </row>
    <row r="14" spans="1:31" s="1" customFormat="1" ht="15" hidden="1" customHeight="1" x14ac:dyDescent="0.25">
      <c r="A14" s="29">
        <v>198</v>
      </c>
      <c r="B14" s="6">
        <f>'1'!B14</f>
        <v>5.53281051584915E-2</v>
      </c>
      <c r="C14" s="6">
        <f>'1'!C14</f>
        <v>0.74818741059799898</v>
      </c>
      <c r="D14" s="3" t="e">
        <f>'1'!D14</f>
        <v>#REF!</v>
      </c>
      <c r="E14" s="53">
        <f>'1'!E14</f>
        <v>0</v>
      </c>
      <c r="F14" s="3" t="e">
        <f>'1'!F14</f>
        <v>#REF!</v>
      </c>
      <c r="G14" s="53">
        <f>'1'!G14</f>
        <v>0</v>
      </c>
      <c r="H14" s="6">
        <f>'1'!H14</f>
        <v>0</v>
      </c>
      <c r="I14" s="6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6">
        <f>'1'!R14</f>
        <v>0</v>
      </c>
      <c r="S14" s="6">
        <f>'1'!S14</f>
        <v>0</v>
      </c>
      <c r="T14" s="6">
        <f>'1'!T14</f>
        <v>0</v>
      </c>
      <c r="U14" s="6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29">
        <v>198</v>
      </c>
      <c r="AB14" s="4"/>
    </row>
    <row r="15" spans="1:31" s="1" customFormat="1" ht="15" hidden="1" customHeight="1" x14ac:dyDescent="0.25">
      <c r="A15" s="29">
        <v>199</v>
      </c>
      <c r="B15" s="6">
        <f>'1'!B15</f>
        <v>6.1128800354528397E-2</v>
      </c>
      <c r="C15" s="6">
        <f>'1'!C15</f>
        <v>0.76064619734670702</v>
      </c>
      <c r="D15" s="3" t="e">
        <f>'1'!D15</f>
        <v>#REF!</v>
      </c>
      <c r="E15" s="53">
        <f>'1'!E15</f>
        <v>0</v>
      </c>
      <c r="F15" s="3" t="e">
        <f>'1'!F15</f>
        <v>#REF!</v>
      </c>
      <c r="G15" s="53">
        <f>'1'!G15</f>
        <v>0</v>
      </c>
      <c r="H15" s="6">
        <f>'1'!H15</f>
        <v>0</v>
      </c>
      <c r="I15" s="6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6">
        <f>'1'!R15</f>
        <v>0</v>
      </c>
      <c r="S15" s="6">
        <f>'1'!S15</f>
        <v>0</v>
      </c>
      <c r="T15" s="6">
        <f>'1'!T15</f>
        <v>0</v>
      </c>
      <c r="U15" s="6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29">
        <v>199</v>
      </c>
      <c r="AB15" s="4"/>
    </row>
    <row r="16" spans="1:31" s="1" customFormat="1" ht="15" hidden="1" customHeight="1" x14ac:dyDescent="0.25">
      <c r="A16" s="29">
        <v>200</v>
      </c>
      <c r="B16" s="6">
        <f>'1'!B16</f>
        <v>7.3525754016616499E-2</v>
      </c>
      <c r="C16" s="6">
        <f>'1'!C16</f>
        <v>0.75068168530444301</v>
      </c>
      <c r="D16" s="3" t="e">
        <f>'1'!D16</f>
        <v>#REF!</v>
      </c>
      <c r="E16" s="53">
        <f>'1'!E16</f>
        <v>0</v>
      </c>
      <c r="F16" s="3" t="e">
        <f>'1'!F16</f>
        <v>#REF!</v>
      </c>
      <c r="G16" s="53">
        <f>'1'!G16</f>
        <v>0</v>
      </c>
      <c r="H16" s="6">
        <f>'1'!H16</f>
        <v>0</v>
      </c>
      <c r="I16" s="6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6">
        <f>'1'!R16</f>
        <v>0</v>
      </c>
      <c r="S16" s="6">
        <f>'1'!S16</f>
        <v>0</v>
      </c>
      <c r="T16" s="6">
        <f>'1'!T16</f>
        <v>0</v>
      </c>
      <c r="U16" s="6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29">
        <v>200</v>
      </c>
      <c r="AB16" s="4"/>
    </row>
    <row r="17" spans="1:28" s="1" customFormat="1" ht="15" hidden="1" customHeight="1" x14ac:dyDescent="0.25">
      <c r="A17" s="29">
        <v>201</v>
      </c>
      <c r="B17" s="6">
        <f>'1'!B17</f>
        <v>7.4953728330905106E-2</v>
      </c>
      <c r="C17" s="6">
        <f>'1'!C17</f>
        <v>0.73754468972340204</v>
      </c>
      <c r="D17" s="3" t="e">
        <f>'1'!D17</f>
        <v>#REF!</v>
      </c>
      <c r="E17" s="53">
        <f>'1'!E17</f>
        <v>0</v>
      </c>
      <c r="F17" s="3" t="e">
        <f>'1'!F17</f>
        <v>#REF!</v>
      </c>
      <c r="G17" s="53">
        <f>'1'!G17</f>
        <v>0</v>
      </c>
      <c r="H17" s="6">
        <f>'1'!H17</f>
        <v>0</v>
      </c>
      <c r="I17" s="6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6">
        <f>'1'!R17</f>
        <v>0</v>
      </c>
      <c r="S17" s="6">
        <f>'1'!S17</f>
        <v>0</v>
      </c>
      <c r="T17" s="6">
        <f>'1'!T17</f>
        <v>0</v>
      </c>
      <c r="U17" s="6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29">
        <v>201</v>
      </c>
      <c r="AB17" s="4"/>
    </row>
    <row r="18" spans="1:28" s="1" customFormat="1" ht="15" hidden="1" customHeight="1" x14ac:dyDescent="0.25">
      <c r="A18" s="29">
        <v>202</v>
      </c>
      <c r="B18" s="6">
        <f>'1'!B18</f>
        <v>9.44466958685998E-2</v>
      </c>
      <c r="C18" s="6">
        <f>'1'!C18</f>
        <v>0.74149963077606496</v>
      </c>
      <c r="D18" s="3" t="e">
        <f>'1'!D18</f>
        <v>#REF!</v>
      </c>
      <c r="E18" s="53">
        <f>'1'!E18</f>
        <v>0</v>
      </c>
      <c r="F18" s="3" t="e">
        <f>'1'!F18</f>
        <v>#REF!</v>
      </c>
      <c r="G18" s="53">
        <f>'1'!G18</f>
        <v>0</v>
      </c>
      <c r="H18" s="6">
        <f>'1'!H18</f>
        <v>0</v>
      </c>
      <c r="I18" s="6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6">
        <f>'1'!R18</f>
        <v>0</v>
      </c>
      <c r="S18" s="6">
        <f>'1'!S18</f>
        <v>0</v>
      </c>
      <c r="T18" s="6">
        <f>'1'!T18</f>
        <v>0</v>
      </c>
      <c r="U18" s="6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29">
        <v>202</v>
      </c>
      <c r="AB18" s="4"/>
    </row>
    <row r="19" spans="1:28" s="1" customFormat="1" ht="15" hidden="1" customHeight="1" x14ac:dyDescent="0.25">
      <c r="A19" s="29">
        <v>203</v>
      </c>
      <c r="B19" s="6">
        <f>'1'!B19</f>
        <v>0.101826833904874</v>
      </c>
      <c r="C19" s="6">
        <f>'1'!C19</f>
        <v>0.74200169780743797</v>
      </c>
      <c r="D19" s="3" t="e">
        <f>'1'!D19</f>
        <v>#REF!</v>
      </c>
      <c r="E19" s="53">
        <f>'1'!E19</f>
        <v>0</v>
      </c>
      <c r="F19" s="3" t="e">
        <f>'1'!F19</f>
        <v>#REF!</v>
      </c>
      <c r="G19" s="53">
        <f>'1'!G19</f>
        <v>0</v>
      </c>
      <c r="H19" s="6">
        <f>'1'!H19</f>
        <v>0</v>
      </c>
      <c r="I19" s="6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6">
        <f>'1'!R19</f>
        <v>0</v>
      </c>
      <c r="S19" s="6">
        <f>'1'!S19</f>
        <v>0</v>
      </c>
      <c r="T19" s="6">
        <f>'1'!T19</f>
        <v>0</v>
      </c>
      <c r="U19" s="6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29">
        <v>203</v>
      </c>
      <c r="AB19" s="4"/>
    </row>
    <row r="20" spans="1:28" s="1" customFormat="1" ht="15" hidden="1" customHeight="1" x14ac:dyDescent="0.25">
      <c r="A20" s="29">
        <v>204</v>
      </c>
      <c r="B20" s="6">
        <f>'1'!B20</f>
        <v>9.9995087391228601E-2</v>
      </c>
      <c r="C20" s="6">
        <f>'1'!C20</f>
        <v>0.75131307744037701</v>
      </c>
      <c r="D20" s="3" t="e">
        <f>'1'!D20</f>
        <v>#REF!</v>
      </c>
      <c r="E20" s="53">
        <f>'1'!E20</f>
        <v>0</v>
      </c>
      <c r="F20" s="3" t="e">
        <f>'1'!F20</f>
        <v>#REF!</v>
      </c>
      <c r="G20" s="53">
        <f>'1'!G20</f>
        <v>0</v>
      </c>
      <c r="H20" s="6">
        <f>'1'!H20</f>
        <v>0</v>
      </c>
      <c r="I20" s="6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6">
        <f>'1'!R20</f>
        <v>0</v>
      </c>
      <c r="S20" s="6">
        <f>'1'!S20</f>
        <v>0</v>
      </c>
      <c r="T20" s="6">
        <f>'1'!T20</f>
        <v>0</v>
      </c>
      <c r="U20" s="6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29">
        <v>204</v>
      </c>
      <c r="AB20" s="4"/>
    </row>
    <row r="21" spans="1:28" s="1" customFormat="1" ht="15" hidden="1" customHeight="1" x14ac:dyDescent="0.25">
      <c r="A21" s="29">
        <v>205</v>
      </c>
      <c r="B21" s="6">
        <f>'1'!B21</f>
        <v>0.10872910331960101</v>
      </c>
      <c r="C21" s="6">
        <f>'1'!C21</f>
        <v>0.73484336189560095</v>
      </c>
      <c r="D21" s="3" t="e">
        <f>'1'!D21</f>
        <v>#REF!</v>
      </c>
      <c r="E21" s="53">
        <f>'1'!E21</f>
        <v>0</v>
      </c>
      <c r="F21" s="3" t="e">
        <f>'1'!F21</f>
        <v>#REF!</v>
      </c>
      <c r="G21" s="53">
        <f>'1'!G21</f>
        <v>0</v>
      </c>
      <c r="H21" s="6">
        <f>'1'!H21</f>
        <v>0</v>
      </c>
      <c r="I21" s="6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6">
        <f>'1'!R21</f>
        <v>0</v>
      </c>
      <c r="S21" s="6">
        <f>'1'!S21</f>
        <v>0</v>
      </c>
      <c r="T21" s="6">
        <f>'1'!T21</f>
        <v>0</v>
      </c>
      <c r="U21" s="6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29">
        <v>205</v>
      </c>
      <c r="AB21" s="4"/>
    </row>
    <row r="22" spans="1:28" s="1" customFormat="1" ht="15" hidden="1" customHeight="1" x14ac:dyDescent="0.25">
      <c r="A22" s="29">
        <v>206</v>
      </c>
      <c r="B22" s="6">
        <f>'1'!B22</f>
        <v>0.11751410050156599</v>
      </c>
      <c r="C22" s="6">
        <f>'1'!C22</f>
        <v>0.73401094357401098</v>
      </c>
      <c r="D22" s="3" t="e">
        <f>'1'!D22</f>
        <v>#REF!</v>
      </c>
      <c r="E22" s="53">
        <f>'1'!E22</f>
        <v>0</v>
      </c>
      <c r="F22" s="3" t="e">
        <f>'1'!F22</f>
        <v>#REF!</v>
      </c>
      <c r="G22" s="53">
        <f>'1'!G22</f>
        <v>0</v>
      </c>
      <c r="H22" s="6">
        <f>'1'!H22</f>
        <v>0</v>
      </c>
      <c r="I22" s="6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6">
        <f>'1'!R22</f>
        <v>0</v>
      </c>
      <c r="S22" s="6">
        <f>'1'!S22</f>
        <v>0</v>
      </c>
      <c r="T22" s="6">
        <f>'1'!T22</f>
        <v>0</v>
      </c>
      <c r="U22" s="6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29">
        <v>206</v>
      </c>
      <c r="AB22" s="4"/>
    </row>
    <row r="23" spans="1:28" s="1" customFormat="1" ht="15" hidden="1" customHeight="1" x14ac:dyDescent="0.25">
      <c r="A23" s="29">
        <v>207</v>
      </c>
      <c r="B23" s="6">
        <f>'1'!B23</f>
        <v>0.12046241864261201</v>
      </c>
      <c r="C23" s="6">
        <f>'1'!C23</f>
        <v>0.73903452248538903</v>
      </c>
      <c r="D23" s="3" t="e">
        <f>'1'!D23</f>
        <v>#REF!</v>
      </c>
      <c r="E23" s="53">
        <f>'1'!E23</f>
        <v>0</v>
      </c>
      <c r="F23" s="3" t="e">
        <f>'1'!F23</f>
        <v>#REF!</v>
      </c>
      <c r="G23" s="53">
        <f>'1'!G23</f>
        <v>0</v>
      </c>
      <c r="H23" s="6">
        <f>'1'!H23</f>
        <v>0</v>
      </c>
      <c r="I23" s="6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6">
        <f>'1'!R23</f>
        <v>0</v>
      </c>
      <c r="S23" s="6">
        <f>'1'!S23</f>
        <v>0</v>
      </c>
      <c r="T23" s="6">
        <f>'1'!T23</f>
        <v>0</v>
      </c>
      <c r="U23" s="6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29">
        <v>207</v>
      </c>
      <c r="AB23" s="4"/>
    </row>
    <row r="24" spans="1:28" s="1" customFormat="1" ht="15" hidden="1" customHeight="1" x14ac:dyDescent="0.25">
      <c r="A24" s="29">
        <v>208</v>
      </c>
      <c r="B24" s="6">
        <f>'1'!B24</f>
        <v>0.13080926675996599</v>
      </c>
      <c r="C24" s="6">
        <f>'1'!C24</f>
        <v>0.732442891975569</v>
      </c>
      <c r="D24" s="3" t="e">
        <f>'1'!D24</f>
        <v>#REF!</v>
      </c>
      <c r="E24" s="53">
        <f>'1'!E24</f>
        <v>0</v>
      </c>
      <c r="F24" s="3" t="e">
        <f>'1'!F24</f>
        <v>#REF!</v>
      </c>
      <c r="G24" s="53">
        <f>'1'!G24</f>
        <v>0</v>
      </c>
      <c r="H24" s="6">
        <f>'1'!H24</f>
        <v>0</v>
      </c>
      <c r="I24" s="6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6">
        <f>'1'!R24</f>
        <v>0</v>
      </c>
      <c r="S24" s="6">
        <f>'1'!S24</f>
        <v>0</v>
      </c>
      <c r="T24" s="6">
        <f>'1'!T24</f>
        <v>0</v>
      </c>
      <c r="U24" s="6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29">
        <v>208</v>
      </c>
      <c r="AB24" s="4"/>
    </row>
    <row r="25" spans="1:28" s="1" customFormat="1" ht="15" hidden="1" customHeight="1" x14ac:dyDescent="0.25">
      <c r="A25" s="29">
        <v>209</v>
      </c>
      <c r="B25" s="6">
        <f>'1'!B25</f>
        <v>0.13515080609560001</v>
      </c>
      <c r="C25" s="6">
        <f>'1'!C25</f>
        <v>0.72185245558891498</v>
      </c>
      <c r="D25" s="3" t="e">
        <f>'1'!D25</f>
        <v>#REF!</v>
      </c>
      <c r="E25" s="53">
        <f>'1'!E25</f>
        <v>0</v>
      </c>
      <c r="F25" s="3" t="e">
        <f>'1'!F25</f>
        <v>#REF!</v>
      </c>
      <c r="G25" s="53">
        <f>'1'!G25</f>
        <v>0</v>
      </c>
      <c r="H25" s="6">
        <f>'1'!H25</f>
        <v>0</v>
      </c>
      <c r="I25" s="6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6">
        <f>'1'!R25</f>
        <v>0</v>
      </c>
      <c r="S25" s="6">
        <f>'1'!S25</f>
        <v>0</v>
      </c>
      <c r="T25" s="6">
        <f>'1'!T25</f>
        <v>0</v>
      </c>
      <c r="U25" s="6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29">
        <v>209</v>
      </c>
      <c r="AB25" s="4"/>
    </row>
    <row r="26" spans="1:28" s="1" customFormat="1" ht="15" hidden="1" customHeight="1" x14ac:dyDescent="0.25">
      <c r="A26" s="29">
        <v>210</v>
      </c>
      <c r="B26" s="6">
        <f>'1'!B26</f>
        <v>0.14317193694962699</v>
      </c>
      <c r="C26" s="6">
        <f>'1'!C26</f>
        <v>0.69925144898873204</v>
      </c>
      <c r="D26" s="3" t="e">
        <f>'1'!D26</f>
        <v>#REF!</v>
      </c>
      <c r="E26" s="53">
        <f>'1'!E26</f>
        <v>0</v>
      </c>
      <c r="F26" s="3" t="e">
        <f>'1'!F26</f>
        <v>#REF!</v>
      </c>
      <c r="G26" s="53">
        <f>'1'!G26</f>
        <v>0</v>
      </c>
      <c r="H26" s="6">
        <f>'1'!H26</f>
        <v>0</v>
      </c>
      <c r="I26" s="6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6">
        <f>'1'!R26</f>
        <v>0</v>
      </c>
      <c r="S26" s="6">
        <f>'1'!S26</f>
        <v>0</v>
      </c>
      <c r="T26" s="6">
        <f>'1'!T26</f>
        <v>0</v>
      </c>
      <c r="U26" s="6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29">
        <v>210</v>
      </c>
      <c r="AB26" s="4"/>
    </row>
    <row r="27" spans="1:28" s="1" customFormat="1" ht="15" hidden="1" customHeight="1" x14ac:dyDescent="0.25">
      <c r="A27" s="29">
        <v>211</v>
      </c>
      <c r="B27" s="6">
        <f>'1'!B27</f>
        <v>0.13840860005313799</v>
      </c>
      <c r="C27" s="6">
        <f>'1'!C27</f>
        <v>0.68660534150665997</v>
      </c>
      <c r="D27" s="3" t="e">
        <f>'1'!D27</f>
        <v>#REF!</v>
      </c>
      <c r="E27" s="53">
        <f>'1'!E27</f>
        <v>0</v>
      </c>
      <c r="F27" s="3" t="e">
        <f>'1'!F27</f>
        <v>#REF!</v>
      </c>
      <c r="G27" s="53">
        <f>'1'!G27</f>
        <v>0</v>
      </c>
      <c r="H27" s="6">
        <f>'1'!H27</f>
        <v>0</v>
      </c>
      <c r="I27" s="6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6">
        <f>'1'!R27</f>
        <v>0</v>
      </c>
      <c r="S27" s="6">
        <f>'1'!S27</f>
        <v>0</v>
      </c>
      <c r="T27" s="6">
        <f>'1'!T27</f>
        <v>0</v>
      </c>
      <c r="U27" s="6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29">
        <v>211</v>
      </c>
      <c r="AB27" s="4"/>
    </row>
    <row r="28" spans="1:28" s="1" customFormat="1" ht="15" hidden="1" customHeight="1" x14ac:dyDescent="0.25">
      <c r="A28" s="29">
        <v>212</v>
      </c>
      <c r="B28" s="6">
        <f>'1'!B28</f>
        <v>0.13738489223913899</v>
      </c>
      <c r="C28" s="6">
        <f>'1'!C28</f>
        <v>0.67231127883387398</v>
      </c>
      <c r="D28" s="3" t="e">
        <f>'1'!D28</f>
        <v>#REF!</v>
      </c>
      <c r="E28" s="53">
        <f>'1'!E28</f>
        <v>0</v>
      </c>
      <c r="F28" s="3" t="e">
        <f>'1'!F28</f>
        <v>#REF!</v>
      </c>
      <c r="G28" s="53">
        <f>'1'!G28</f>
        <v>0</v>
      </c>
      <c r="H28" s="6">
        <f>'1'!H28</f>
        <v>0</v>
      </c>
      <c r="I28" s="6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6">
        <f>'1'!R28</f>
        <v>0</v>
      </c>
      <c r="S28" s="6">
        <f>'1'!S28</f>
        <v>0</v>
      </c>
      <c r="T28" s="6">
        <f>'1'!T28</f>
        <v>0</v>
      </c>
      <c r="U28" s="6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29">
        <v>212</v>
      </c>
      <c r="AB28" s="4"/>
    </row>
    <row r="29" spans="1:28" s="1" customFormat="1" ht="15" hidden="1" customHeight="1" x14ac:dyDescent="0.25">
      <c r="A29" s="29">
        <v>213</v>
      </c>
      <c r="B29" s="6">
        <f>'1'!B29</f>
        <v>0.138215286951441</v>
      </c>
      <c r="C29" s="6">
        <f>'1'!C29</f>
        <v>0.66204607497852097</v>
      </c>
      <c r="D29" s="3" t="e">
        <f>'1'!D29</f>
        <v>#REF!</v>
      </c>
      <c r="E29" s="53">
        <f>'1'!E29</f>
        <v>0</v>
      </c>
      <c r="F29" s="3" t="e">
        <f>'1'!F29</f>
        <v>#REF!</v>
      </c>
      <c r="G29" s="53">
        <f>'1'!G29</f>
        <v>0</v>
      </c>
      <c r="H29" s="6">
        <f>'1'!H29</f>
        <v>0</v>
      </c>
      <c r="I29" s="6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6">
        <f>'1'!R29</f>
        <v>0</v>
      </c>
      <c r="S29" s="6">
        <f>'1'!S29</f>
        <v>0</v>
      </c>
      <c r="T29" s="6">
        <f>'1'!T29</f>
        <v>0</v>
      </c>
      <c r="U29" s="6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29">
        <v>213</v>
      </c>
      <c r="AB29" s="4"/>
    </row>
    <row r="30" spans="1:28" s="1" customFormat="1" ht="15" hidden="1" customHeight="1" x14ac:dyDescent="0.25">
      <c r="A30" s="29">
        <v>214</v>
      </c>
      <c r="B30" s="6">
        <f>'1'!B30</f>
        <v>0.136417368708037</v>
      </c>
      <c r="C30" s="6">
        <f>'1'!C30</f>
        <v>0.65430892405188101</v>
      </c>
      <c r="D30" s="3" t="e">
        <f>'1'!D30</f>
        <v>#REF!</v>
      </c>
      <c r="E30" s="53">
        <f>'1'!E30</f>
        <v>0</v>
      </c>
      <c r="F30" s="3" t="e">
        <f>'1'!F30</f>
        <v>#REF!</v>
      </c>
      <c r="G30" s="53">
        <f>'1'!G30</f>
        <v>0</v>
      </c>
      <c r="H30" s="6">
        <f>'1'!H30</f>
        <v>0</v>
      </c>
      <c r="I30" s="6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6">
        <f>'1'!R30</f>
        <v>0</v>
      </c>
      <c r="S30" s="6">
        <f>'1'!S30</f>
        <v>0</v>
      </c>
      <c r="T30" s="6">
        <f>'1'!T30</f>
        <v>0</v>
      </c>
      <c r="U30" s="6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29">
        <v>214</v>
      </c>
      <c r="AB30" s="4"/>
    </row>
    <row r="31" spans="1:28" s="1" customFormat="1" ht="15" hidden="1" customHeight="1" x14ac:dyDescent="0.25">
      <c r="A31" s="29">
        <v>215</v>
      </c>
      <c r="B31" s="6">
        <f>'1'!B31</f>
        <v>0.14240225593693401</v>
      </c>
      <c r="C31" s="6">
        <f>'1'!C31</f>
        <v>0.64112043346000402</v>
      </c>
      <c r="D31" s="3" t="e">
        <f>'1'!D31</f>
        <v>#REF!</v>
      </c>
      <c r="E31" s="53">
        <f>'1'!E31</f>
        <v>0</v>
      </c>
      <c r="F31" s="3" t="e">
        <f>'1'!F31</f>
        <v>#REF!</v>
      </c>
      <c r="G31" s="53">
        <f>'1'!G31</f>
        <v>0</v>
      </c>
      <c r="H31" s="6">
        <f>'1'!H31</f>
        <v>0</v>
      </c>
      <c r="I31" s="6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6">
        <f>'1'!R31</f>
        <v>0</v>
      </c>
      <c r="S31" s="6">
        <f>'1'!S31</f>
        <v>0</v>
      </c>
      <c r="T31" s="6">
        <f>'1'!T31</f>
        <v>0</v>
      </c>
      <c r="U31" s="6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29">
        <v>215</v>
      </c>
      <c r="AB31" s="4"/>
    </row>
    <row r="32" spans="1:28" s="1" customFormat="1" ht="15" hidden="1" customHeight="1" x14ac:dyDescent="0.25">
      <c r="A32" s="29">
        <v>216</v>
      </c>
      <c r="B32" s="6">
        <f>'1'!B32</f>
        <v>0.14573686825551499</v>
      </c>
      <c r="C32" s="6">
        <f>'1'!C32</f>
        <v>0.62906328263975797</v>
      </c>
      <c r="D32" s="3" t="e">
        <f>'1'!D32</f>
        <v>#REF!</v>
      </c>
      <c r="E32" s="53">
        <f>'1'!E32</f>
        <v>0</v>
      </c>
      <c r="F32" s="3" t="e">
        <f>'1'!F32</f>
        <v>#REF!</v>
      </c>
      <c r="G32" s="53">
        <f>'1'!G32</f>
        <v>0</v>
      </c>
      <c r="H32" s="6">
        <f>'1'!H32</f>
        <v>0</v>
      </c>
      <c r="I32" s="6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6">
        <f>'1'!R32</f>
        <v>0</v>
      </c>
      <c r="S32" s="6">
        <f>'1'!S32</f>
        <v>0</v>
      </c>
      <c r="T32" s="6">
        <f>'1'!T32</f>
        <v>0</v>
      </c>
      <c r="U32" s="6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29">
        <v>216</v>
      </c>
      <c r="AB32" s="4"/>
    </row>
    <row r="33" spans="1:36" s="1" customFormat="1" ht="15" hidden="1" customHeight="1" x14ac:dyDescent="0.25">
      <c r="A33" s="29">
        <v>217</v>
      </c>
      <c r="B33" s="6">
        <f>'1'!B33</f>
        <v>0.15133362402367601</v>
      </c>
      <c r="C33" s="6">
        <f>'1'!C33</f>
        <v>0.63523485780979205</v>
      </c>
      <c r="D33" s="3" t="e">
        <f>'1'!D33</f>
        <v>#REF!</v>
      </c>
      <c r="E33" s="53">
        <f>'1'!E33</f>
        <v>0</v>
      </c>
      <c r="F33" s="3" t="e">
        <f>'1'!F33</f>
        <v>#REF!</v>
      </c>
      <c r="G33" s="53">
        <f>'1'!G33</f>
        <v>0</v>
      </c>
      <c r="H33" s="6">
        <f>'1'!H33</f>
        <v>0</v>
      </c>
      <c r="I33" s="6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6">
        <f>'1'!R33</f>
        <v>0</v>
      </c>
      <c r="S33" s="6">
        <f>'1'!S33</f>
        <v>0</v>
      </c>
      <c r="T33" s="6">
        <f>'1'!T33</f>
        <v>0</v>
      </c>
      <c r="U33" s="6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29">
        <v>217</v>
      </c>
      <c r="AB33" s="4"/>
    </row>
    <row r="34" spans="1:36" s="1" customFormat="1" ht="15" hidden="1" customHeight="1" x14ac:dyDescent="0.25">
      <c r="A34" s="29">
        <v>218</v>
      </c>
      <c r="B34" s="6">
        <f>'1'!B34</f>
        <v>0.15122867527460601</v>
      </c>
      <c r="C34" s="6">
        <f>'1'!C34</f>
        <v>0.62473271286541998</v>
      </c>
      <c r="D34" s="3" t="e">
        <f>'1'!D34</f>
        <v>#REF!</v>
      </c>
      <c r="E34" s="53">
        <f>'1'!E34</f>
        <v>0</v>
      </c>
      <c r="F34" s="3" t="e">
        <f>'1'!F34</f>
        <v>#REF!</v>
      </c>
      <c r="G34" s="53">
        <f>'1'!G34</f>
        <v>0</v>
      </c>
      <c r="H34" s="6">
        <f>'1'!H34</f>
        <v>0</v>
      </c>
      <c r="I34" s="6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6">
        <f>'1'!R34</f>
        <v>0</v>
      </c>
      <c r="S34" s="6">
        <f>'1'!S34</f>
        <v>0</v>
      </c>
      <c r="T34" s="6">
        <f>'1'!T34</f>
        <v>0</v>
      </c>
      <c r="U34" s="6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29">
        <v>218</v>
      </c>
      <c r="AB34" s="4"/>
    </row>
    <row r="35" spans="1:36" s="1" customFormat="1" ht="15" hidden="1" customHeight="1" x14ac:dyDescent="0.25">
      <c r="A35" s="29">
        <v>219</v>
      </c>
      <c r="B35" s="6">
        <f>'1'!B35</f>
        <v>0.16490680371745201</v>
      </c>
      <c r="C35" s="6">
        <f>'1'!C35</f>
        <v>0.61888299959369697</v>
      </c>
      <c r="D35" s="3" t="e">
        <f>'1'!D35</f>
        <v>#REF!</v>
      </c>
      <c r="E35" s="53">
        <f>'1'!E35</f>
        <v>0</v>
      </c>
      <c r="F35" s="3" t="e">
        <f>'1'!F35</f>
        <v>#REF!</v>
      </c>
      <c r="G35" s="53">
        <f>'1'!G35</f>
        <v>0</v>
      </c>
      <c r="H35" s="6">
        <f>'1'!H35</f>
        <v>0</v>
      </c>
      <c r="I35" s="6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6">
        <f>'1'!R35</f>
        <v>0</v>
      </c>
      <c r="S35" s="6">
        <f>'1'!S35</f>
        <v>0</v>
      </c>
      <c r="T35" s="6">
        <f>'1'!T35</f>
        <v>0</v>
      </c>
      <c r="U35" s="6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29">
        <v>219</v>
      </c>
      <c r="AB35" s="4"/>
    </row>
    <row r="36" spans="1:36" s="1" customFormat="1" ht="15" hidden="1" customHeight="1" x14ac:dyDescent="0.25">
      <c r="A36" s="29">
        <v>220</v>
      </c>
      <c r="B36" s="6">
        <f>'1'!B36</f>
        <v>0.171167484800261</v>
      </c>
      <c r="C36" s="6">
        <f>'1'!C36</f>
        <v>0.62636310003496598</v>
      </c>
      <c r="D36" s="3" t="e">
        <f>'1'!D36</f>
        <v>#REF!</v>
      </c>
      <c r="E36" s="53">
        <f>'1'!E36</f>
        <v>0</v>
      </c>
      <c r="F36" s="3" t="e">
        <f>'1'!F36</f>
        <v>#REF!</v>
      </c>
      <c r="G36" s="53">
        <f>'1'!G36</f>
        <v>0</v>
      </c>
      <c r="H36" s="6">
        <f>'1'!H36</f>
        <v>0</v>
      </c>
      <c r="I36" s="6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6">
        <f>'1'!R36</f>
        <v>0</v>
      </c>
      <c r="S36" s="6">
        <f>'1'!S36</f>
        <v>0</v>
      </c>
      <c r="T36" s="6">
        <f>'1'!T36</f>
        <v>0</v>
      </c>
      <c r="U36" s="6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29">
        <v>220</v>
      </c>
      <c r="AB36" s="4"/>
    </row>
    <row r="37" spans="1:36" s="1" customFormat="1" ht="15" customHeight="1" x14ac:dyDescent="0.25">
      <c r="A37" s="9">
        <v>221</v>
      </c>
      <c r="B37" s="6">
        <f>'1'!B37</f>
        <v>0.182258860447993</v>
      </c>
      <c r="C37" s="6">
        <f>'1'!C37</f>
        <v>0.63176146982578396</v>
      </c>
      <c r="D37" s="3" t="e">
        <f>'1'!D37</f>
        <v>#N/A</v>
      </c>
      <c r="E37" s="53" t="e">
        <f>'1'!E37</f>
        <v>#N/A</v>
      </c>
      <c r="F37" s="3" t="e">
        <f>'1'!F37</f>
        <v>#N/A</v>
      </c>
      <c r="G37" s="53" t="e">
        <f>'1'!G37</f>
        <v>#N/A</v>
      </c>
      <c r="H37" s="6">
        <f>'1'!H37</f>
        <v>0.78970183728222998</v>
      </c>
      <c r="I37" s="6">
        <f>'1'!I37</f>
        <v>0.47382110236933794</v>
      </c>
      <c r="J37" s="6">
        <f>'1'!J37</f>
        <v>0.182258860447993</v>
      </c>
      <c r="K37" s="6">
        <f>'1'!K37</f>
        <v>1.9372445485734138</v>
      </c>
      <c r="L37" s="6">
        <f>'1'!L37</f>
        <v>0.63176146982578396</v>
      </c>
      <c r="M37" s="6">
        <f>'1'!M37</f>
        <v>0.7761765616370192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0.78970183728222998</v>
      </c>
      <c r="S37" s="6">
        <f>'1'!S37</f>
        <v>0.47382110236933794</v>
      </c>
      <c r="T37" s="6">
        <f>'1'!T37</f>
        <v>0.97022070204627398</v>
      </c>
      <c r="U37" s="6">
        <f>'1'!U37</f>
        <v>0.58213242122776443</v>
      </c>
      <c r="V37" s="12">
        <f>$AH$43</f>
        <v>253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9">
        <v>221</v>
      </c>
      <c r="AB37" s="4"/>
      <c r="AC37" s="59" cm="1">
        <f t="array" ref="AC37:AJ43">'1'!AC37:AJ43</f>
        <v>0</v>
      </c>
      <c r="AD37" s="60">
        <v>1</v>
      </c>
      <c r="AE37" s="60">
        <v>2</v>
      </c>
      <c r="AF37" s="60">
        <v>3</v>
      </c>
      <c r="AG37" s="60">
        <v>0</v>
      </c>
      <c r="AH37" s="60">
        <v>1</v>
      </c>
      <c r="AI37" s="60">
        <v>2</v>
      </c>
      <c r="AJ37" s="61">
        <v>3</v>
      </c>
    </row>
    <row r="38" spans="1:36" s="1" customFormat="1" ht="15" customHeight="1" x14ac:dyDescent="0.25">
      <c r="A38" s="9">
        <v>222</v>
      </c>
      <c r="B38" s="6">
        <f>'1'!B38</f>
        <v>0.20124296614189099</v>
      </c>
      <c r="C38" s="6">
        <f>'1'!C38</f>
        <v>0.63584857107732395</v>
      </c>
      <c r="D38" s="3" t="e">
        <f>'1'!D38</f>
        <v>#N/A</v>
      </c>
      <c r="E38" s="53" t="e">
        <f>'1'!E38</f>
        <v>#N/A</v>
      </c>
      <c r="F38" s="3" t="e">
        <f>'1'!F38</f>
        <v>#N/A</v>
      </c>
      <c r="G38" s="53" t="e">
        <f>'1'!G38</f>
        <v>#N/A</v>
      </c>
      <c r="H38" s="6">
        <f>'1'!H38</f>
        <v>0.79481071384665491</v>
      </c>
      <c r="I38" s="6">
        <f>'1'!I38</f>
        <v>0.47688642830799299</v>
      </c>
      <c r="J38" s="6">
        <f>'1'!J38</f>
        <v>0.20124296614189099</v>
      </c>
      <c r="K38" s="6">
        <f>'1'!K38</f>
        <v>2.1390281829857423</v>
      </c>
      <c r="L38" s="6">
        <f>'1'!L38</f>
        <v>0.63584857107732395</v>
      </c>
      <c r="M38" s="6">
        <f>'1'!M38</f>
        <v>0.78119793813431893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0.79481071384665491</v>
      </c>
      <c r="S38" s="6">
        <f>'1'!S38</f>
        <v>0.47688642830799299</v>
      </c>
      <c r="T38" s="6">
        <f>'1'!T38</f>
        <v>0.97649742266789863</v>
      </c>
      <c r="U38" s="6">
        <f>'1'!U38</f>
        <v>0.58589845360073922</v>
      </c>
      <c r="V38" s="12">
        <f t="shared" ref="V38:V101" si="0">$AH$43</f>
        <v>253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9">
        <v>222</v>
      </c>
      <c r="AB38" s="4"/>
      <c r="AC38" s="62">
        <v>0</v>
      </c>
      <c r="AD38" s="63">
        <v>0</v>
      </c>
      <c r="AE38" s="63">
        <v>0</v>
      </c>
      <c r="AF38" s="63">
        <v>0</v>
      </c>
      <c r="AG38" s="63">
        <v>0</v>
      </c>
      <c r="AH38" s="63">
        <v>0</v>
      </c>
      <c r="AI38" s="63">
        <v>0</v>
      </c>
      <c r="AJ38" s="64">
        <v>0</v>
      </c>
    </row>
    <row r="39" spans="1:36" s="1" customFormat="1" ht="15" customHeight="1" x14ac:dyDescent="0.25">
      <c r="A39" s="9">
        <v>223</v>
      </c>
      <c r="B39" s="6">
        <f>'1'!B39</f>
        <v>0.208997267947585</v>
      </c>
      <c r="C39" s="6">
        <f>'1'!C39</f>
        <v>0.63224699818817498</v>
      </c>
      <c r="D39" s="3" t="e">
        <f>'1'!D39</f>
        <v>#N/A</v>
      </c>
      <c r="E39" s="53" t="e">
        <f>'1'!E39</f>
        <v>#N/A</v>
      </c>
      <c r="F39" s="3" t="e">
        <f>'1'!F39</f>
        <v>#N/A</v>
      </c>
      <c r="G39" s="53" t="e">
        <f>'1'!G39</f>
        <v>#N/A</v>
      </c>
      <c r="H39" s="6">
        <f>'1'!H39</f>
        <v>0.79030874773521875</v>
      </c>
      <c r="I39" s="6">
        <f>'1'!I39</f>
        <v>0.47418524864113121</v>
      </c>
      <c r="J39" s="6">
        <f>'1'!J39</f>
        <v>0.208997267947585</v>
      </c>
      <c r="K39" s="6">
        <f>'1'!K39</f>
        <v>2.2214493002041293</v>
      </c>
      <c r="L39" s="6">
        <f>'1'!L39</f>
        <v>0.63224699818817498</v>
      </c>
      <c r="M39" s="6">
        <f>'1'!M39</f>
        <v>0.77677307749450231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0.79030874773521875</v>
      </c>
      <c r="S39" s="6">
        <f>'1'!S39</f>
        <v>0.47418524864113121</v>
      </c>
      <c r="T39" s="6">
        <f>'1'!T39</f>
        <v>0.97096634686812788</v>
      </c>
      <c r="U39" s="6">
        <f>'1'!U39</f>
        <v>0.58257980812087673</v>
      </c>
      <c r="V39" s="12">
        <f t="shared" si="0"/>
        <v>253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9">
        <v>223</v>
      </c>
      <c r="AB39" s="4"/>
      <c r="AC39" s="62">
        <v>0</v>
      </c>
      <c r="AD39" s="63">
        <v>0</v>
      </c>
      <c r="AE39" s="63">
        <v>0</v>
      </c>
      <c r="AF39" s="63">
        <v>0</v>
      </c>
      <c r="AG39" s="63">
        <v>0</v>
      </c>
      <c r="AH39" s="63">
        <v>0</v>
      </c>
      <c r="AI39" s="63">
        <v>0</v>
      </c>
      <c r="AJ39" s="64">
        <v>0</v>
      </c>
    </row>
    <row r="40" spans="1:36" s="1" customFormat="1" ht="15" customHeight="1" x14ac:dyDescent="0.25">
      <c r="A40" s="9">
        <v>224</v>
      </c>
      <c r="B40" s="6">
        <f>'1'!B40</f>
        <v>0.22246756569751899</v>
      </c>
      <c r="C40" s="6">
        <f>'1'!C40</f>
        <v>0.63615245375484497</v>
      </c>
      <c r="D40" s="3" t="e">
        <f>'1'!D40</f>
        <v>#N/A</v>
      </c>
      <c r="E40" s="53" t="e">
        <f>'1'!E40</f>
        <v>#N/A</v>
      </c>
      <c r="F40" s="3" t="e">
        <f>'1'!F40</f>
        <v>#N/A</v>
      </c>
      <c r="G40" s="53" t="e">
        <f>'1'!G40</f>
        <v>#N/A</v>
      </c>
      <c r="H40" s="6">
        <f>'1'!H40</f>
        <v>0.79519056719355619</v>
      </c>
      <c r="I40" s="6">
        <f>'1'!I40</f>
        <v>0.47711434031613376</v>
      </c>
      <c r="J40" s="6">
        <f>'1'!J40</f>
        <v>0.22246756569751899</v>
      </c>
      <c r="K40" s="6">
        <f>'1'!K40</f>
        <v>2.3646262125340876</v>
      </c>
      <c r="L40" s="6">
        <f>'1'!L40</f>
        <v>0.63615245375484497</v>
      </c>
      <c r="M40" s="6">
        <f>'1'!M40</f>
        <v>0.78157128570780154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0.79519056719355619</v>
      </c>
      <c r="S40" s="6">
        <f>'1'!S40</f>
        <v>0.47711434031613376</v>
      </c>
      <c r="T40" s="6">
        <f>'1'!T40</f>
        <v>0.9769641071347519</v>
      </c>
      <c r="U40" s="6">
        <f>'1'!U40</f>
        <v>0.58617846428085119</v>
      </c>
      <c r="V40" s="12">
        <f t="shared" si="0"/>
        <v>253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9">
        <v>224</v>
      </c>
      <c r="AB40" s="4"/>
      <c r="AC40" s="62">
        <v>0</v>
      </c>
      <c r="AD40" s="63" t="e">
        <v>#N/A</v>
      </c>
      <c r="AE40" s="63" t="e">
        <v>#N/A</v>
      </c>
      <c r="AF40" s="63">
        <v>0</v>
      </c>
      <c r="AG40" s="63">
        <v>0</v>
      </c>
      <c r="AH40" s="93" t="e">
        <v>#N/A</v>
      </c>
      <c r="AI40" s="63" t="e">
        <v>#N/A</v>
      </c>
      <c r="AJ40" s="64">
        <v>0</v>
      </c>
    </row>
    <row r="41" spans="1:36" s="1" customFormat="1" ht="15" customHeight="1" x14ac:dyDescent="0.25">
      <c r="A41" s="9">
        <v>225</v>
      </c>
      <c r="B41" s="6">
        <f>'1'!B41</f>
        <v>0.24313272358276899</v>
      </c>
      <c r="C41" s="6">
        <f>'1'!C41</f>
        <v>0.657264715736954</v>
      </c>
      <c r="D41" s="3" t="e">
        <f>'1'!D41</f>
        <v>#N/A</v>
      </c>
      <c r="E41" s="53" t="e">
        <f>'1'!E41</f>
        <v>#N/A</v>
      </c>
      <c r="F41" s="3" t="e">
        <f>'1'!F41</f>
        <v>#N/A</v>
      </c>
      <c r="G41" s="53" t="e">
        <f>'1'!G41</f>
        <v>#N/A</v>
      </c>
      <c r="H41" s="6">
        <f>'1'!H41</f>
        <v>0.82158089467119244</v>
      </c>
      <c r="I41" s="6">
        <f>'1'!I41</f>
        <v>0.4929485368027155</v>
      </c>
      <c r="J41" s="6">
        <f>'1'!J41</f>
        <v>0.24313272358276899</v>
      </c>
      <c r="K41" s="6">
        <f>'1'!K41</f>
        <v>2.5842778901546271</v>
      </c>
      <c r="L41" s="6">
        <f>'1'!L41</f>
        <v>0.657264715736954</v>
      </c>
      <c r="M41" s="6">
        <f>'1'!M41</f>
        <v>0.80750962429969486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0.82158089467119244</v>
      </c>
      <c r="S41" s="6">
        <f>'1'!S41</f>
        <v>0.4929485368027155</v>
      </c>
      <c r="T41" s="6">
        <f>'1'!T41</f>
        <v>1.0093870303746186</v>
      </c>
      <c r="U41" s="6">
        <f>'1'!U41</f>
        <v>0.60563221822477109</v>
      </c>
      <c r="V41" s="12">
        <f t="shared" si="0"/>
        <v>253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9">
        <v>225</v>
      </c>
      <c r="AB41" s="4"/>
      <c r="AC41" s="87" t="str">
        <v>UNK  (ABS)</v>
      </c>
      <c r="AD41" s="91">
        <v>1</v>
      </c>
      <c r="AE41" s="94">
        <v>9.4081493522440607E-2</v>
      </c>
      <c r="AF41" s="42">
        <v>0</v>
      </c>
      <c r="AG41" s="88" t="str">
        <v>STD  (ABS)</v>
      </c>
      <c r="AH41" s="91">
        <v>1</v>
      </c>
      <c r="AI41" s="94">
        <v>0.81394041130712302</v>
      </c>
      <c r="AJ41" s="43">
        <v>0</v>
      </c>
    </row>
    <row r="42" spans="1:36" s="1" customFormat="1" ht="15" customHeight="1" x14ac:dyDescent="0.25">
      <c r="A42" s="9">
        <v>226</v>
      </c>
      <c r="B42" s="6">
        <f>'1'!B42</f>
        <v>0.25740740240580301</v>
      </c>
      <c r="C42" s="6">
        <f>'1'!C42</f>
        <v>0.67178947763655095</v>
      </c>
      <c r="D42" s="3" t="e">
        <f>'1'!D42</f>
        <v>#N/A</v>
      </c>
      <c r="E42" s="53" t="e">
        <f>'1'!E42</f>
        <v>#N/A</v>
      </c>
      <c r="F42" s="3" t="e">
        <f>'1'!F42</f>
        <v>#N/A</v>
      </c>
      <c r="G42" s="53" t="e">
        <f>'1'!G42</f>
        <v>#N/A</v>
      </c>
      <c r="H42" s="6">
        <f>'1'!H42</f>
        <v>0.83973684704568874</v>
      </c>
      <c r="I42" s="6">
        <f>'1'!I42</f>
        <v>0.50384210822741315</v>
      </c>
      <c r="J42" s="6">
        <f>'1'!J42</f>
        <v>0.25740740240580301</v>
      </c>
      <c r="K42" s="6">
        <f>'1'!K42</f>
        <v>2.7360046356450054</v>
      </c>
      <c r="L42" s="6">
        <f>'1'!L42</f>
        <v>0.67178947763655095</v>
      </c>
      <c r="M42" s="6">
        <f>'1'!M42</f>
        <v>0.82535461847595315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0.83973684704568874</v>
      </c>
      <c r="S42" s="6">
        <f>'1'!S42</f>
        <v>0.50384210822741315</v>
      </c>
      <c r="T42" s="6">
        <f>'1'!T42</f>
        <v>1.0316932730949415</v>
      </c>
      <c r="U42" s="6">
        <f>'1'!U42</f>
        <v>0.61901596385696489</v>
      </c>
      <c r="V42" s="12">
        <f t="shared" si="0"/>
        <v>253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9">
        <v>226</v>
      </c>
      <c r="AB42" s="4"/>
      <c r="AC42" s="62">
        <v>0</v>
      </c>
      <c r="AD42" s="63" t="e">
        <v>#N/A</v>
      </c>
      <c r="AE42" s="63" t="e">
        <v>#N/A</v>
      </c>
      <c r="AF42" s="63">
        <v>0</v>
      </c>
      <c r="AG42" s="63">
        <v>0</v>
      </c>
      <c r="AH42" s="93" t="e">
        <v>#N/A</v>
      </c>
      <c r="AI42" s="63" t="e">
        <v>#N/A</v>
      </c>
      <c r="AJ42" s="64">
        <v>0</v>
      </c>
    </row>
    <row r="43" spans="1:36" s="1" customFormat="1" ht="15" customHeight="1" thickBot="1" x14ac:dyDescent="0.3">
      <c r="A43" s="9">
        <v>227</v>
      </c>
      <c r="B43" s="6">
        <f>'1'!B43</f>
        <v>0.271337909539209</v>
      </c>
      <c r="C43" s="6">
        <f>'1'!C43</f>
        <v>0.68053068454527899</v>
      </c>
      <c r="D43" s="3" t="e">
        <f>'1'!D43</f>
        <v>#N/A</v>
      </c>
      <c r="E43" s="53" t="e">
        <f>'1'!E43</f>
        <v>#N/A</v>
      </c>
      <c r="F43" s="3" t="e">
        <f>'1'!F43</f>
        <v>#N/A</v>
      </c>
      <c r="G43" s="53" t="e">
        <f>'1'!G43</f>
        <v>#N/A</v>
      </c>
      <c r="H43" s="6">
        <f>'1'!H43</f>
        <v>0.85066335568159879</v>
      </c>
      <c r="I43" s="6">
        <f>'1'!I43</f>
        <v>0.51039801340895918</v>
      </c>
      <c r="J43" s="6">
        <f>'1'!J43</f>
        <v>0.271337909539209</v>
      </c>
      <c r="K43" s="6">
        <f>'1'!K43</f>
        <v>2.884073151692566</v>
      </c>
      <c r="L43" s="6">
        <f>'1'!L43</f>
        <v>0.68053068454527899</v>
      </c>
      <c r="M43" s="6">
        <f>'1'!M43</f>
        <v>0.8360939880751237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0.85066335568159879</v>
      </c>
      <c r="S43" s="6">
        <f>'1'!S43</f>
        <v>0.51039801340895918</v>
      </c>
      <c r="T43" s="6">
        <f>'1'!T43</f>
        <v>1.0451174850939047</v>
      </c>
      <c r="U43" s="6">
        <f>'1'!U43</f>
        <v>0.62707049105634272</v>
      </c>
      <c r="V43" s="12">
        <f t="shared" si="0"/>
        <v>253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9">
        <v>227</v>
      </c>
      <c r="AB43" s="4"/>
      <c r="AC43" s="89" t="str">
        <v>UNK  (λ)</v>
      </c>
      <c r="AD43" s="92">
        <v>255</v>
      </c>
      <c r="AE43" s="95">
        <v>323</v>
      </c>
      <c r="AF43" s="44">
        <v>0</v>
      </c>
      <c r="AG43" s="90" t="str">
        <v>STD  (λ)</v>
      </c>
      <c r="AH43" s="92">
        <v>253</v>
      </c>
      <c r="AI43" s="95">
        <v>344</v>
      </c>
      <c r="AJ43" s="45">
        <v>0</v>
      </c>
    </row>
    <row r="44" spans="1:36" s="1" customFormat="1" ht="15" customHeight="1" x14ac:dyDescent="0.25">
      <c r="A44" s="9">
        <v>228</v>
      </c>
      <c r="B44" s="6">
        <f>'1'!B44</f>
        <v>0.28468099451983703</v>
      </c>
      <c r="C44" s="6">
        <f>'1'!C44</f>
        <v>0.67608513161427897</v>
      </c>
      <c r="D44" s="3" t="e">
        <f>'1'!D44</f>
        <v>#N/A</v>
      </c>
      <c r="E44" s="53" t="e">
        <f>'1'!E44</f>
        <v>#N/A</v>
      </c>
      <c r="F44" s="3" t="e">
        <f>'1'!F44</f>
        <v>#N/A</v>
      </c>
      <c r="G44" s="53" t="e">
        <f>'1'!G44</f>
        <v>#N/A</v>
      </c>
      <c r="H44" s="6">
        <f>'1'!H44</f>
        <v>0.84510641451784874</v>
      </c>
      <c r="I44" s="6">
        <f>'1'!I44</f>
        <v>0.5070638487107092</v>
      </c>
      <c r="J44" s="6">
        <f>'1'!J44</f>
        <v>0.28468099451983703</v>
      </c>
      <c r="K44" s="6">
        <f>'1'!K44</f>
        <v>3.0258979089435272</v>
      </c>
      <c r="L44" s="6">
        <f>'1'!L44</f>
        <v>0.67608513161427897</v>
      </c>
      <c r="M44" s="6">
        <f>'1'!M44</f>
        <v>0.83063222101055345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0.84510641451784874</v>
      </c>
      <c r="S44" s="6">
        <f>'1'!S44</f>
        <v>0.5070638487107092</v>
      </c>
      <c r="T44" s="6">
        <f>'1'!T44</f>
        <v>1.0382902762631918</v>
      </c>
      <c r="U44" s="6">
        <f>'1'!U44</f>
        <v>0.62297416575791509</v>
      </c>
      <c r="V44" s="12">
        <f t="shared" si="0"/>
        <v>253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6">
        <f>'1'!B45</f>
        <v>0.30422802754695899</v>
      </c>
      <c r="C45" s="6">
        <f>'1'!C45</f>
        <v>0.69371047030556499</v>
      </c>
      <c r="D45" s="3" t="e">
        <f>'1'!D45</f>
        <v>#N/A</v>
      </c>
      <c r="E45" s="53" t="e">
        <f>'1'!E45</f>
        <v>#N/A</v>
      </c>
      <c r="F45" s="3" t="e">
        <f>'1'!F45</f>
        <v>#N/A</v>
      </c>
      <c r="G45" s="53" t="e">
        <f>'1'!G45</f>
        <v>#N/A</v>
      </c>
      <c r="H45" s="6">
        <f>'1'!H45</f>
        <v>0.86713808788195623</v>
      </c>
      <c r="I45" s="6">
        <f>'1'!I45</f>
        <v>0.52028285272917374</v>
      </c>
      <c r="J45" s="6">
        <f>'1'!J45</f>
        <v>0.30422802754695899</v>
      </c>
      <c r="K45" s="6">
        <f>'1'!K45</f>
        <v>3.2336649446832348</v>
      </c>
      <c r="L45" s="6">
        <f>'1'!L45</f>
        <v>0.69371047030556499</v>
      </c>
      <c r="M45" s="6">
        <f>'1'!M45</f>
        <v>0.85228655644646223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0.86713808788195623</v>
      </c>
      <c r="S45" s="6">
        <f>'1'!S45</f>
        <v>0.52028285272917374</v>
      </c>
      <c r="T45" s="6">
        <f>'1'!T45</f>
        <v>1.0653581955580778</v>
      </c>
      <c r="U45" s="6">
        <f>'1'!U45</f>
        <v>0.6392149173348467</v>
      </c>
      <c r="V45" s="12">
        <f t="shared" si="0"/>
        <v>253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6">
        <f>'1'!B46</f>
        <v>0.31671903746435098</v>
      </c>
      <c r="C46" s="6">
        <f>'1'!C46</f>
        <v>0.70061097966632702</v>
      </c>
      <c r="D46" s="3" t="e">
        <f>'1'!D46</f>
        <v>#N/A</v>
      </c>
      <c r="E46" s="53" t="e">
        <f>'1'!E46</f>
        <v>#N/A</v>
      </c>
      <c r="F46" s="3" t="e">
        <f>'1'!F46</f>
        <v>#N/A</v>
      </c>
      <c r="G46" s="53" t="e">
        <f>'1'!G46</f>
        <v>#N/A</v>
      </c>
      <c r="H46" s="6">
        <f>'1'!H46</f>
        <v>0.87576372458290874</v>
      </c>
      <c r="I46" s="6">
        <f>'1'!I46</f>
        <v>0.52545823474974529</v>
      </c>
      <c r="J46" s="6">
        <f>'1'!J46</f>
        <v>0.31671903746435098</v>
      </c>
      <c r="K46" s="6">
        <f>'1'!K46</f>
        <v>3.3664329253957499</v>
      </c>
      <c r="L46" s="6">
        <f>'1'!L46</f>
        <v>0.70061097966632702</v>
      </c>
      <c r="M46" s="6">
        <f>'1'!M46</f>
        <v>0.86076446129662243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0.87576372458290874</v>
      </c>
      <c r="S46" s="6">
        <f>'1'!S46</f>
        <v>0.52545823474974529</v>
      </c>
      <c r="T46" s="6">
        <f>'1'!T46</f>
        <v>1.075955576620778</v>
      </c>
      <c r="U46" s="6">
        <f>'1'!U46</f>
        <v>0.64557334597246685</v>
      </c>
      <c r="V46" s="12">
        <f t="shared" si="0"/>
        <v>253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6">
        <f>'1'!B47</f>
        <v>0.33287764993331997</v>
      </c>
      <c r="C47" s="6">
        <f>'1'!C47</f>
        <v>0.717118654547234</v>
      </c>
      <c r="D47" s="3" t="e">
        <f>'1'!D47</f>
        <v>#N/A</v>
      </c>
      <c r="E47" s="53" t="e">
        <f>'1'!E47</f>
        <v>#N/A</v>
      </c>
      <c r="F47" s="3" t="e">
        <f>'1'!F47</f>
        <v>#N/A</v>
      </c>
      <c r="G47" s="53" t="e">
        <f>'1'!G47</f>
        <v>#N/A</v>
      </c>
      <c r="H47" s="6">
        <f>'1'!H47</f>
        <v>0.89639831818404248</v>
      </c>
      <c r="I47" s="6">
        <f>'1'!I47</f>
        <v>0.53783899091042553</v>
      </c>
      <c r="J47" s="6">
        <f>'1'!J47</f>
        <v>0.33287764993331997</v>
      </c>
      <c r="K47" s="6">
        <f>'1'!K47</f>
        <v>3.5381841579069002</v>
      </c>
      <c r="L47" s="6">
        <f>'1'!L47</f>
        <v>0.717118654547234</v>
      </c>
      <c r="M47" s="6">
        <f>'1'!M47</f>
        <v>0.8810456448471442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0.89639831818404248</v>
      </c>
      <c r="S47" s="6">
        <f>'1'!S47</f>
        <v>0.53783899091042553</v>
      </c>
      <c r="T47" s="6">
        <f>'1'!T47</f>
        <v>1.1013070560589302</v>
      </c>
      <c r="U47" s="6">
        <f>'1'!U47</f>
        <v>0.66078423363535821</v>
      </c>
      <c r="V47" s="12">
        <f t="shared" si="0"/>
        <v>253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6">
        <f>'1'!B48</f>
        <v>0.34310098022512497</v>
      </c>
      <c r="C48" s="6">
        <f>'1'!C48</f>
        <v>0.72489558500591</v>
      </c>
      <c r="D48" s="3" t="e">
        <f>'1'!D48</f>
        <v>#N/A</v>
      </c>
      <c r="E48" s="53" t="e">
        <f>'1'!E48</f>
        <v>#N/A</v>
      </c>
      <c r="F48" s="3" t="e">
        <f>'1'!F48</f>
        <v>#N/A</v>
      </c>
      <c r="G48" s="53" t="e">
        <f>'1'!G48</f>
        <v>#N/A</v>
      </c>
      <c r="H48" s="6">
        <f>'1'!H48</f>
        <v>0.9061194812573875</v>
      </c>
      <c r="I48" s="6">
        <f>'1'!I48</f>
        <v>0.5436716887544325</v>
      </c>
      <c r="J48" s="6">
        <f>'1'!J48</f>
        <v>0.34310098022512497</v>
      </c>
      <c r="K48" s="6">
        <f>'1'!K48</f>
        <v>3.6468487837439305</v>
      </c>
      <c r="L48" s="6">
        <f>'1'!L48</f>
        <v>0.72489558500591</v>
      </c>
      <c r="M48" s="6">
        <f>'1'!M48</f>
        <v>0.89060031291699326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0.9061194812573875</v>
      </c>
      <c r="S48" s="6">
        <f>'1'!S48</f>
        <v>0.5436716887544325</v>
      </c>
      <c r="T48" s="6">
        <f>'1'!T48</f>
        <v>1.1132503911462415</v>
      </c>
      <c r="U48" s="6">
        <f>'1'!U48</f>
        <v>0.66795023468774495</v>
      </c>
      <c r="V48" s="12">
        <f t="shared" si="0"/>
        <v>253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6">
        <f>'1'!B49</f>
        <v>0.35058704189671502</v>
      </c>
      <c r="C49" s="6">
        <f>'1'!C49</f>
        <v>0.72355480705597497</v>
      </c>
      <c r="D49" s="3" t="e">
        <f>'1'!D49</f>
        <v>#N/A</v>
      </c>
      <c r="E49" s="53" t="e">
        <f>'1'!E49</f>
        <v>#N/A</v>
      </c>
      <c r="F49" s="3" t="e">
        <f>'1'!F49</f>
        <v>#N/A</v>
      </c>
      <c r="G49" s="53" t="e">
        <f>'1'!G49</f>
        <v>#N/A</v>
      </c>
      <c r="H49" s="6">
        <f>'1'!H49</f>
        <v>0.90444350881996871</v>
      </c>
      <c r="I49" s="6">
        <f>'1'!I49</f>
        <v>0.54266610529198123</v>
      </c>
      <c r="J49" s="6">
        <f>'1'!J49</f>
        <v>0.35058704189671502</v>
      </c>
      <c r="K49" s="6">
        <f>'1'!K49</f>
        <v>3.7264187543227294</v>
      </c>
      <c r="L49" s="6">
        <f>'1'!L49</f>
        <v>0.72355480705597497</v>
      </c>
      <c r="M49" s="6">
        <f>'1'!M49</f>
        <v>0.88895304497045913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0.90444350881996871</v>
      </c>
      <c r="S49" s="6">
        <f>'1'!S49</f>
        <v>0.54266610529198123</v>
      </c>
      <c r="T49" s="6">
        <f>'1'!T49</f>
        <v>1.1111913062130738</v>
      </c>
      <c r="U49" s="6">
        <f>'1'!U49</f>
        <v>0.66671478372784432</v>
      </c>
      <c r="V49" s="12">
        <f t="shared" si="0"/>
        <v>253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6">
        <f>'1'!B50</f>
        <v>0.36215188910176699</v>
      </c>
      <c r="C50" s="6">
        <f>'1'!C50</f>
        <v>0.74025300068125199</v>
      </c>
      <c r="D50" s="3" t="e">
        <f>'1'!D50</f>
        <v>#N/A</v>
      </c>
      <c r="E50" s="53" t="e">
        <f>'1'!E50</f>
        <v>#N/A</v>
      </c>
      <c r="F50" s="3" t="e">
        <f>'1'!F50</f>
        <v>#N/A</v>
      </c>
      <c r="G50" s="53" t="e">
        <f>'1'!G50</f>
        <v>#N/A</v>
      </c>
      <c r="H50" s="6">
        <f>'1'!H50</f>
        <v>0.92531625085156499</v>
      </c>
      <c r="I50" s="6">
        <f>'1'!I50</f>
        <v>0.555189750510939</v>
      </c>
      <c r="J50" s="6">
        <f>'1'!J50</f>
        <v>0.36215188910176699</v>
      </c>
      <c r="K50" s="6">
        <f>'1'!K50</f>
        <v>3.849342474727885</v>
      </c>
      <c r="L50" s="6">
        <f>'1'!L50</f>
        <v>0.74025300068125199</v>
      </c>
      <c r="M50" s="6">
        <f>'1'!M50</f>
        <v>0.90946829816750963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0.92531625085156499</v>
      </c>
      <c r="S50" s="6">
        <f>'1'!S50</f>
        <v>0.555189750510939</v>
      </c>
      <c r="T50" s="6">
        <f>'1'!T50</f>
        <v>1.1368353727093869</v>
      </c>
      <c r="U50" s="6">
        <f>'1'!U50</f>
        <v>0.68210122362563219</v>
      </c>
      <c r="V50" s="12">
        <f t="shared" si="0"/>
        <v>253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6">
        <f>'1'!B51</f>
        <v>0.37423505345981301</v>
      </c>
      <c r="C51" s="6">
        <f>'1'!C51</f>
        <v>0.74363671321090696</v>
      </c>
      <c r="D51" s="3" t="e">
        <f>'1'!D51</f>
        <v>#N/A</v>
      </c>
      <c r="E51" s="53" t="e">
        <f>'1'!E51</f>
        <v>#N/A</v>
      </c>
      <c r="F51" s="3" t="e">
        <f>'1'!F51</f>
        <v>#N/A</v>
      </c>
      <c r="G51" s="53" t="e">
        <f>'1'!G51</f>
        <v>#N/A</v>
      </c>
      <c r="H51" s="6">
        <f>'1'!H51</f>
        <v>0.92954589151363365</v>
      </c>
      <c r="I51" s="6">
        <f>'1'!I51</f>
        <v>0.55772753490818028</v>
      </c>
      <c r="J51" s="6">
        <f>'1'!J51</f>
        <v>0.37423505345981301</v>
      </c>
      <c r="K51" s="6">
        <f>'1'!K51</f>
        <v>3.9777754311537299</v>
      </c>
      <c r="L51" s="6">
        <f>'1'!L51</f>
        <v>0.74363671321090696</v>
      </c>
      <c r="M51" s="6">
        <f>'1'!M51</f>
        <v>0.91362549749395783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0.92954589151363365</v>
      </c>
      <c r="S51" s="6">
        <f>'1'!S51</f>
        <v>0.55772753490818028</v>
      </c>
      <c r="T51" s="6">
        <f>'1'!T51</f>
        <v>1.1420318718674474</v>
      </c>
      <c r="U51" s="6">
        <f>'1'!U51</f>
        <v>0.6852191231204684</v>
      </c>
      <c r="V51" s="12">
        <f t="shared" si="0"/>
        <v>253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6">
        <f>'1'!B52</f>
        <v>0.39137802620474699</v>
      </c>
      <c r="C52" s="6">
        <f>'1'!C52</f>
        <v>0.77240523114245296</v>
      </c>
      <c r="D52" s="3" t="e">
        <f>'1'!D52</f>
        <v>#N/A</v>
      </c>
      <c r="E52" s="53" t="e">
        <f>'1'!E52</f>
        <v>#N/A</v>
      </c>
      <c r="F52" s="3" t="e">
        <f>'1'!F52</f>
        <v>#N/A</v>
      </c>
      <c r="G52" s="53" t="e">
        <f>'1'!G52</f>
        <v>#N/A</v>
      </c>
      <c r="H52" s="6">
        <f>'1'!H52</f>
        <v>0.96550653892806615</v>
      </c>
      <c r="I52" s="6">
        <f>'1'!I52</f>
        <v>0.57930392335683978</v>
      </c>
      <c r="J52" s="6">
        <f>'1'!J52</f>
        <v>0.39137802620474699</v>
      </c>
      <c r="K52" s="6">
        <f>'1'!K52</f>
        <v>4.1599895107042952</v>
      </c>
      <c r="L52" s="6">
        <f>'1'!L52</f>
        <v>0.77240523114245296</v>
      </c>
      <c r="M52" s="6">
        <f>'1'!M52</f>
        <v>0.94897024451953693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0.96550653892806615</v>
      </c>
      <c r="S52" s="6">
        <f>'1'!S52</f>
        <v>0.57930392335683978</v>
      </c>
      <c r="T52" s="6">
        <f>'1'!T52</f>
        <v>1.1862128056494212</v>
      </c>
      <c r="U52" s="6">
        <f>'1'!U52</f>
        <v>0.71172768338965264</v>
      </c>
      <c r="V52" s="12">
        <f t="shared" si="0"/>
        <v>253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6">
        <f>'1'!B53</f>
        <v>0.42825341936503197</v>
      </c>
      <c r="C53" s="6">
        <f>'1'!C53</f>
        <v>0.79437990816605697</v>
      </c>
      <c r="D53" s="3" t="e">
        <f>'1'!D53</f>
        <v>#N/A</v>
      </c>
      <c r="E53" s="53" t="e">
        <f>'1'!E53</f>
        <v>#N/A</v>
      </c>
      <c r="F53" s="3" t="e">
        <f>'1'!F53</f>
        <v>#N/A</v>
      </c>
      <c r="G53" s="53" t="e">
        <f>'1'!G53</f>
        <v>#N/A</v>
      </c>
      <c r="H53" s="6">
        <f>'1'!H53</f>
        <v>0.99297488520757127</v>
      </c>
      <c r="I53" s="6">
        <f>'1'!I53</f>
        <v>0.59578493112454267</v>
      </c>
      <c r="J53" s="6">
        <f>'1'!J53</f>
        <v>0.42825341936503197</v>
      </c>
      <c r="K53" s="6">
        <f>'1'!K53</f>
        <v>4.5519411239244807</v>
      </c>
      <c r="L53" s="6">
        <f>'1'!L53</f>
        <v>0.79437990816605697</v>
      </c>
      <c r="M53" s="6">
        <f>'1'!M53</f>
        <v>0.97596813861391463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0.99297488520757127</v>
      </c>
      <c r="S53" s="6">
        <f>'1'!S53</f>
        <v>0.59578493112454267</v>
      </c>
      <c r="T53" s="6">
        <f>'1'!T53</f>
        <v>1.2199601732673933</v>
      </c>
      <c r="U53" s="6">
        <f>'1'!U53</f>
        <v>0.731976103960436</v>
      </c>
      <c r="V53" s="12">
        <f t="shared" si="0"/>
        <v>253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6">
        <f>'1'!B54</f>
        <v>0.452597207771266</v>
      </c>
      <c r="C54" s="6">
        <f>'1'!C54</f>
        <v>0.79981274389298296</v>
      </c>
      <c r="D54" s="3" t="e">
        <f>'1'!D54</f>
        <v>#N/A</v>
      </c>
      <c r="E54" s="53" t="e">
        <f>'1'!E54</f>
        <v>#N/A</v>
      </c>
      <c r="F54" s="3" t="e">
        <f>'1'!F54</f>
        <v>#N/A</v>
      </c>
      <c r="G54" s="53" t="e">
        <f>'1'!G54</f>
        <v>#N/A</v>
      </c>
      <c r="H54" s="6">
        <f>'1'!H54</f>
        <v>0.9997659298662287</v>
      </c>
      <c r="I54" s="6">
        <f>'1'!I54</f>
        <v>0.59985955791973722</v>
      </c>
      <c r="J54" s="6">
        <f>'1'!J54</f>
        <v>0.452597207771266</v>
      </c>
      <c r="K54" s="6">
        <f>'1'!K54</f>
        <v>4.8106932705454035</v>
      </c>
      <c r="L54" s="6">
        <f>'1'!L54</f>
        <v>0.79981274389298296</v>
      </c>
      <c r="M54" s="6">
        <f>'1'!M54</f>
        <v>0.98264287260113781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0.9997659298662287</v>
      </c>
      <c r="S54" s="6">
        <f>'1'!S54</f>
        <v>0.59985955791973722</v>
      </c>
      <c r="T54" s="6">
        <f>'1'!T54</f>
        <v>1.2283035907514224</v>
      </c>
      <c r="U54" s="6">
        <f>'1'!U54</f>
        <v>0.73698215445085336</v>
      </c>
      <c r="V54" s="12">
        <f t="shared" si="0"/>
        <v>253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6">
        <f>'1'!B55</f>
        <v>0.47389165819404799</v>
      </c>
      <c r="C55" s="6">
        <f>'1'!C55</f>
        <v>0.80695013807725902</v>
      </c>
      <c r="D55" s="3" t="e">
        <f>'1'!D55</f>
        <v>#N/A</v>
      </c>
      <c r="E55" s="53" t="e">
        <f>'1'!E55</f>
        <v>#N/A</v>
      </c>
      <c r="F55" s="3" t="e">
        <f>'1'!F55</f>
        <v>#N/A</v>
      </c>
      <c r="G55" s="53" t="e">
        <f>'1'!G55</f>
        <v>#N/A</v>
      </c>
      <c r="H55" s="6">
        <f>'1'!H55</f>
        <v>1.0086876725965737</v>
      </c>
      <c r="I55" s="6">
        <f>'1'!I55</f>
        <v>0.60521260355794426</v>
      </c>
      <c r="J55" s="6">
        <f>'1'!J55</f>
        <v>0.47389165819404799</v>
      </c>
      <c r="K55" s="6">
        <f>'1'!K55</f>
        <v>5.0370337507558158</v>
      </c>
      <c r="L55" s="6">
        <f>'1'!L55</f>
        <v>0.80695013807725902</v>
      </c>
      <c r="M55" s="6">
        <f>'1'!M55</f>
        <v>0.9914118120531229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1.0086876725965737</v>
      </c>
      <c r="S55" s="6">
        <f>'1'!S55</f>
        <v>0.60521260355794426</v>
      </c>
      <c r="T55" s="6">
        <f>'1'!T55</f>
        <v>1.2392647650664037</v>
      </c>
      <c r="U55" s="6">
        <f>'1'!U55</f>
        <v>0.7435588590398422</v>
      </c>
      <c r="V55" s="12">
        <f t="shared" si="0"/>
        <v>253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6">
        <f>'1'!B56</f>
        <v>0.48665239605023303</v>
      </c>
      <c r="C56" s="6">
        <f>'1'!C56</f>
        <v>0.80733531545692205</v>
      </c>
      <c r="D56" s="3" t="e">
        <f>'1'!D56</f>
        <v>#N/A</v>
      </c>
      <c r="E56" s="53" t="e">
        <f>'1'!E56</f>
        <v>#N/A</v>
      </c>
      <c r="F56" s="3" t="e">
        <f>'1'!F56</f>
        <v>#N/A</v>
      </c>
      <c r="G56" s="53" t="e">
        <f>'1'!G56</f>
        <v>#N/A</v>
      </c>
      <c r="H56" s="6">
        <f>'1'!H56</f>
        <v>1.0091691443211526</v>
      </c>
      <c r="I56" s="6">
        <f>'1'!I56</f>
        <v>0.60550148659269154</v>
      </c>
      <c r="J56" s="6">
        <f>'1'!J56</f>
        <v>0.48665239605023303</v>
      </c>
      <c r="K56" s="6">
        <f>'1'!K56</f>
        <v>5.1726686921073934</v>
      </c>
      <c r="L56" s="6">
        <f>'1'!L56</f>
        <v>0.80733531545692205</v>
      </c>
      <c r="M56" s="6">
        <f>'1'!M56</f>
        <v>0.99188503757960156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1.0091691443211526</v>
      </c>
      <c r="S56" s="6">
        <f>'1'!S56</f>
        <v>0.60550148659269154</v>
      </c>
      <c r="T56" s="6">
        <f>'1'!T56</f>
        <v>1.2398562969745019</v>
      </c>
      <c r="U56" s="6">
        <f>'1'!U56</f>
        <v>0.74391377818470117</v>
      </c>
      <c r="V56" s="12">
        <f t="shared" si="0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6">
        <f>'1'!B57</f>
        <v>0.49201522384588198</v>
      </c>
      <c r="C57" s="6">
        <f>'1'!C57</f>
        <v>0.83669253723840198</v>
      </c>
      <c r="D57" s="3" t="e">
        <f>'1'!D57</f>
        <v>#N/A</v>
      </c>
      <c r="E57" s="53" t="e">
        <f>'1'!E57</f>
        <v>#N/A</v>
      </c>
      <c r="F57" s="3" t="e">
        <f>'1'!F57</f>
        <v>#N/A</v>
      </c>
      <c r="G57" s="53" t="e">
        <f>'1'!G57</f>
        <v>#N/A</v>
      </c>
      <c r="H57" s="6">
        <f>'1'!H57</f>
        <v>1.0458656715480026</v>
      </c>
      <c r="I57" s="6">
        <f>'1'!I57</f>
        <v>0.62751940292880148</v>
      </c>
      <c r="J57" s="6">
        <f>'1'!J57</f>
        <v>0.49201522384588198</v>
      </c>
      <c r="K57" s="6">
        <f>'1'!K57</f>
        <v>5.2296706336674497</v>
      </c>
      <c r="L57" s="6">
        <f>'1'!L57</f>
        <v>0.83669253723840198</v>
      </c>
      <c r="M57" s="6">
        <f>'1'!M57</f>
        <v>1.0279530609553356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1.0458656715480026</v>
      </c>
      <c r="S57" s="6">
        <f>'1'!S57</f>
        <v>0.62751940292880148</v>
      </c>
      <c r="T57" s="6">
        <f>'1'!T57</f>
        <v>1.2849413261941693</v>
      </c>
      <c r="U57" s="6">
        <f>'1'!U57</f>
        <v>0.77096479571650167</v>
      </c>
      <c r="V57" s="12">
        <f t="shared" si="0"/>
        <v>253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6">
        <f>'1'!B58</f>
        <v>0.51583443295638398</v>
      </c>
      <c r="C58" s="6">
        <f>'1'!C58</f>
        <v>0.85765855317397999</v>
      </c>
      <c r="D58" s="3" t="e">
        <f>'1'!D58</f>
        <v>#N/A</v>
      </c>
      <c r="E58" s="53" t="e">
        <f>'1'!E58</f>
        <v>#N/A</v>
      </c>
      <c r="F58" s="3" t="e">
        <f>'1'!F58</f>
        <v>#N/A</v>
      </c>
      <c r="G58" s="53" t="e">
        <f>'1'!G58</f>
        <v>#N/A</v>
      </c>
      <c r="H58" s="6">
        <f>'1'!H58</f>
        <v>1.072073191467475</v>
      </c>
      <c r="I58" s="6">
        <f>'1'!I58</f>
        <v>0.64324391488048493</v>
      </c>
      <c r="J58" s="6">
        <f>'1'!J58</f>
        <v>0.51583443295638398</v>
      </c>
      <c r="K58" s="6">
        <f>'1'!K58</f>
        <v>5.4828469834329914</v>
      </c>
      <c r="L58" s="6">
        <f>'1'!L58</f>
        <v>0.85765855317397999</v>
      </c>
      <c r="M58" s="6">
        <f>'1'!M58</f>
        <v>1.0537117229462156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1.072073191467475</v>
      </c>
      <c r="S58" s="6">
        <f>'1'!S58</f>
        <v>0.64324391488048493</v>
      </c>
      <c r="T58" s="6">
        <f>'1'!T58</f>
        <v>1.3171396536827695</v>
      </c>
      <c r="U58" s="6">
        <f>'1'!U58</f>
        <v>0.79028379220966172</v>
      </c>
      <c r="V58" s="12">
        <f t="shared" si="0"/>
        <v>253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6">
        <f>'1'!B59</f>
        <v>0.54025670355263899</v>
      </c>
      <c r="C59" s="6">
        <f>'1'!C59</f>
        <v>0.88473929405959195</v>
      </c>
      <c r="D59" s="3" t="e">
        <f>'1'!D59</f>
        <v>#N/A</v>
      </c>
      <c r="E59" s="53" t="e">
        <f>'1'!E59</f>
        <v>#N/A</v>
      </c>
      <c r="F59" s="3" t="e">
        <f>'1'!F59</f>
        <v>#N/A</v>
      </c>
      <c r="G59" s="53" t="e">
        <f>'1'!G59</f>
        <v>#N/A</v>
      </c>
      <c r="H59" s="6">
        <f>'1'!H59</f>
        <v>1.1059241175744901</v>
      </c>
      <c r="I59" s="6">
        <f>'1'!I59</f>
        <v>0.66355447054469396</v>
      </c>
      <c r="J59" s="6">
        <f>'1'!J59</f>
        <v>0.54025670355263899</v>
      </c>
      <c r="K59" s="6">
        <f>'1'!K59</f>
        <v>5.742433323762822</v>
      </c>
      <c r="L59" s="6">
        <f>'1'!L59</f>
        <v>0.88473929405959195</v>
      </c>
      <c r="M59" s="6">
        <f>'1'!M59</f>
        <v>1.0869828820008722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1.1059241175744901</v>
      </c>
      <c r="S59" s="6">
        <f>'1'!S59</f>
        <v>0.66355447054469396</v>
      </c>
      <c r="T59" s="6">
        <f>'1'!T59</f>
        <v>1.3587286025010903</v>
      </c>
      <c r="U59" s="6">
        <f>'1'!U59</f>
        <v>0.81523716150065417</v>
      </c>
      <c r="V59" s="12">
        <f t="shared" si="0"/>
        <v>253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6">
        <f>'1'!B60</f>
        <v>0.55572135016860902</v>
      </c>
      <c r="C60" s="6">
        <f>'1'!C60</f>
        <v>0.90811703269093702</v>
      </c>
      <c r="D60" s="3" t="e">
        <f>'1'!D60</f>
        <v>#N/A</v>
      </c>
      <c r="E60" s="53" t="e">
        <f>'1'!E60</f>
        <v>#N/A</v>
      </c>
      <c r="F60" s="3" t="e">
        <f>'1'!F60</f>
        <v>#N/A</v>
      </c>
      <c r="G60" s="53" t="e">
        <f>'1'!G60</f>
        <v>#N/A</v>
      </c>
      <c r="H60" s="6">
        <f>'1'!H60</f>
        <v>1.1351462908636714</v>
      </c>
      <c r="I60" s="6">
        <f>'1'!I60</f>
        <v>0.68108777451820279</v>
      </c>
      <c r="J60" s="6">
        <f>'1'!J60</f>
        <v>0.55572135016860902</v>
      </c>
      <c r="K60" s="6">
        <f>'1'!K60</f>
        <v>5.9068083356484626</v>
      </c>
      <c r="L60" s="6">
        <f>'1'!L60</f>
        <v>0.90811703269093702</v>
      </c>
      <c r="M60" s="6">
        <f>'1'!M60</f>
        <v>1.1157045651936288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1.1351462908636714</v>
      </c>
      <c r="S60" s="6">
        <f>'1'!S60</f>
        <v>0.68108777451820279</v>
      </c>
      <c r="T60" s="6">
        <f>'1'!T60</f>
        <v>1.394630706492036</v>
      </c>
      <c r="U60" s="6">
        <f>'1'!U60</f>
        <v>0.83677842389522161</v>
      </c>
      <c r="V60" s="12">
        <f t="shared" si="0"/>
        <v>253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6">
        <f>'1'!B61</f>
        <v>0.58298520923986996</v>
      </c>
      <c r="C61" s="6">
        <f>'1'!C61</f>
        <v>0.94614240417609496</v>
      </c>
      <c r="D61" s="3" t="e">
        <f>'1'!D61</f>
        <v>#N/A</v>
      </c>
      <c r="E61" s="53" t="e">
        <f>'1'!E61</f>
        <v>#N/A</v>
      </c>
      <c r="F61" s="3" t="e">
        <f>'1'!F61</f>
        <v>#N/A</v>
      </c>
      <c r="G61" s="53" t="e">
        <f>'1'!G61</f>
        <v>#N/A</v>
      </c>
      <c r="H61" s="6">
        <f>'1'!H61</f>
        <v>1.1826780052201187</v>
      </c>
      <c r="I61" s="6">
        <f>'1'!I61</f>
        <v>0.70960680313207125</v>
      </c>
      <c r="J61" s="6">
        <f>'1'!J61</f>
        <v>0.58298520923986996</v>
      </c>
      <c r="K61" s="6">
        <f>'1'!K61</f>
        <v>6.1965981556278606</v>
      </c>
      <c r="L61" s="6">
        <f>'1'!L61</f>
        <v>0.94614240417609496</v>
      </c>
      <c r="M61" s="6">
        <f>'1'!M61</f>
        <v>1.1624222007317049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1.1826780052201187</v>
      </c>
      <c r="S61" s="6">
        <f>'1'!S61</f>
        <v>0.70960680313207125</v>
      </c>
      <c r="T61" s="6">
        <f>'1'!T61</f>
        <v>1.453027750914631</v>
      </c>
      <c r="U61" s="6">
        <f>'1'!U61</f>
        <v>0.87181665054877866</v>
      </c>
      <c r="V61" s="12">
        <f t="shared" si="0"/>
        <v>253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6">
        <f>'1'!B62</f>
        <v>0.62698680026012799</v>
      </c>
      <c r="C62" s="6">
        <f>'1'!C62</f>
        <v>0.96878878930580004</v>
      </c>
      <c r="D62" s="3" t="e">
        <f>'1'!D62</f>
        <v>#N/A</v>
      </c>
      <c r="E62" s="53" t="e">
        <f>'1'!E62</f>
        <v>#N/A</v>
      </c>
      <c r="F62" s="3" t="e">
        <f>'1'!F62</f>
        <v>#N/A</v>
      </c>
      <c r="G62" s="53" t="e">
        <f>'1'!G62</f>
        <v>#N/A</v>
      </c>
      <c r="H62" s="6">
        <f>'1'!H62</f>
        <v>1.2109859866322501</v>
      </c>
      <c r="I62" s="6">
        <f>'1'!I62</f>
        <v>0.72659159197934997</v>
      </c>
      <c r="J62" s="6">
        <f>'1'!J62</f>
        <v>0.62698680026012799</v>
      </c>
      <c r="K62" s="6">
        <f>'1'!K62</f>
        <v>6.6642947171175297</v>
      </c>
      <c r="L62" s="6">
        <f>'1'!L62</f>
        <v>0.96878878930580004</v>
      </c>
      <c r="M62" s="6">
        <f>'1'!M62</f>
        <v>1.1902453494722087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1.2109859866322501</v>
      </c>
      <c r="S62" s="6">
        <f>'1'!S62</f>
        <v>0.72659159197934997</v>
      </c>
      <c r="T62" s="6">
        <f>'1'!T62</f>
        <v>1.4878066868402609</v>
      </c>
      <c r="U62" s="6">
        <f>'1'!U62</f>
        <v>0.8926840121041566</v>
      </c>
      <c r="V62" s="12">
        <f t="shared" si="0"/>
        <v>253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6">
        <f>'1'!B63</f>
        <v>0.65896156248567195</v>
      </c>
      <c r="C63" s="6">
        <f>'1'!C63</f>
        <v>0.95741699747546605</v>
      </c>
      <c r="D63" s="3" t="e">
        <f>'1'!D63</f>
        <v>#N/A</v>
      </c>
      <c r="E63" s="53" t="e">
        <f>'1'!E63</f>
        <v>#N/A</v>
      </c>
      <c r="F63" s="3" t="e">
        <f>'1'!F63</f>
        <v>#N/A</v>
      </c>
      <c r="G63" s="53" t="e">
        <f>'1'!G63</f>
        <v>#N/A</v>
      </c>
      <c r="H63" s="6">
        <f>'1'!H63</f>
        <v>1.1967712468443326</v>
      </c>
      <c r="I63" s="6">
        <f>'1'!I63</f>
        <v>0.71806274810659954</v>
      </c>
      <c r="J63" s="6">
        <f>'1'!J63</f>
        <v>0.65896156248567195</v>
      </c>
      <c r="K63" s="6">
        <f>'1'!K63</f>
        <v>7.004157117557817</v>
      </c>
      <c r="L63" s="6">
        <f>'1'!L63</f>
        <v>0.95741699747546605</v>
      </c>
      <c r="M63" s="6">
        <f>'1'!M63</f>
        <v>1.1762740664736515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1.1967712468443326</v>
      </c>
      <c r="S63" s="6">
        <f>'1'!S63</f>
        <v>0.71806274810659954</v>
      </c>
      <c r="T63" s="6">
        <f>'1'!T63</f>
        <v>1.4703425830920644</v>
      </c>
      <c r="U63" s="6">
        <f>'1'!U63</f>
        <v>0.88220554985523858</v>
      </c>
      <c r="V63" s="12">
        <f t="shared" si="0"/>
        <v>253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6">
        <f>'1'!B64</f>
        <v>0.70631352262610503</v>
      </c>
      <c r="C64" s="6">
        <f>'1'!C64</f>
        <v>0.96765325824732296</v>
      </c>
      <c r="D64" s="3" t="e">
        <f>'1'!D64</f>
        <v>#N/A</v>
      </c>
      <c r="E64" s="53" t="e">
        <f>'1'!E64</f>
        <v>#N/A</v>
      </c>
      <c r="F64" s="3" t="e">
        <f>'1'!F64</f>
        <v>#N/A</v>
      </c>
      <c r="G64" s="53" t="e">
        <f>'1'!G64</f>
        <v>#N/A</v>
      </c>
      <c r="H64" s="6">
        <f>'1'!H64</f>
        <v>1.2095665728091536</v>
      </c>
      <c r="I64" s="6">
        <f>'1'!I64</f>
        <v>0.72573994368549222</v>
      </c>
      <c r="J64" s="6">
        <f>'1'!J64</f>
        <v>0.70631352262610503</v>
      </c>
      <c r="K64" s="6">
        <f>'1'!K64</f>
        <v>7.5074650303848864</v>
      </c>
      <c r="L64" s="6">
        <f>'1'!L64</f>
        <v>0.96765325824732296</v>
      </c>
      <c r="M64" s="6">
        <f>'1'!M64</f>
        <v>1.1888502460436254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1.2095665728091536</v>
      </c>
      <c r="S64" s="6">
        <f>'1'!S64</f>
        <v>0.72573994368549222</v>
      </c>
      <c r="T64" s="6">
        <f>'1'!T64</f>
        <v>1.4860628075545317</v>
      </c>
      <c r="U64" s="6">
        <f>'1'!U64</f>
        <v>0.89163768453271908</v>
      </c>
      <c r="V64" s="12">
        <f t="shared" si="0"/>
        <v>253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6">
        <f>'1'!B65</f>
        <v>0.76118656326797396</v>
      </c>
      <c r="C65" s="6">
        <f>'1'!C65</f>
        <v>0.98730654508202198</v>
      </c>
      <c r="D65" s="3" t="e">
        <f>'1'!D65</f>
        <v>#N/A</v>
      </c>
      <c r="E65" s="53" t="e">
        <f>'1'!E65</f>
        <v>#N/A</v>
      </c>
      <c r="F65" s="3" t="e">
        <f>'1'!F65</f>
        <v>#N/A</v>
      </c>
      <c r="G65" s="53" t="e">
        <f>'1'!G65</f>
        <v>#N/A</v>
      </c>
      <c r="H65" s="6">
        <f>'1'!H65</f>
        <v>1.2341331813525276</v>
      </c>
      <c r="I65" s="6">
        <f>'1'!I65</f>
        <v>0.74047990881151649</v>
      </c>
      <c r="J65" s="6">
        <f>'1'!J65</f>
        <v>0.76118656326797396</v>
      </c>
      <c r="K65" s="6">
        <f>'1'!K65</f>
        <v>8.0907151318384791</v>
      </c>
      <c r="L65" s="6">
        <f>'1'!L65</f>
        <v>0.98730654508202198</v>
      </c>
      <c r="M65" s="6">
        <f>'1'!M65</f>
        <v>1.2129961006561731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1.2341331813525276</v>
      </c>
      <c r="S65" s="6">
        <f>'1'!S65</f>
        <v>0.74047990881151649</v>
      </c>
      <c r="T65" s="6">
        <f>'1'!T65</f>
        <v>1.5162451258202165</v>
      </c>
      <c r="U65" s="6">
        <f>'1'!U65</f>
        <v>0.90974707549212985</v>
      </c>
      <c r="V65" s="12">
        <f t="shared" si="0"/>
        <v>253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6">
        <f>'1'!B66</f>
        <v>0.81501516185804301</v>
      </c>
      <c r="C66" s="6">
        <f>'1'!C66</f>
        <v>0.99033402739249898</v>
      </c>
      <c r="D66" s="3" t="e">
        <f>'1'!D66</f>
        <v>#N/A</v>
      </c>
      <c r="E66" s="53" t="e">
        <f>'1'!E66</f>
        <v>#N/A</v>
      </c>
      <c r="F66" s="3" t="e">
        <f>'1'!F66</f>
        <v>#N/A</v>
      </c>
      <c r="G66" s="53" t="e">
        <f>'1'!G66</f>
        <v>#N/A</v>
      </c>
      <c r="H66" s="6">
        <f>'1'!H66</f>
        <v>1.2379175342406237</v>
      </c>
      <c r="I66" s="6">
        <f>'1'!I66</f>
        <v>0.74275052054437429</v>
      </c>
      <c r="J66" s="6">
        <f>'1'!J66</f>
        <v>0.81501516185804301</v>
      </c>
      <c r="K66" s="6">
        <f>'1'!K66</f>
        <v>8.6628637720726989</v>
      </c>
      <c r="L66" s="6">
        <f>'1'!L66</f>
        <v>0.99033402739249898</v>
      </c>
      <c r="M66" s="6">
        <f>'1'!M66</f>
        <v>1.2167156386818316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1.2379175342406237</v>
      </c>
      <c r="S66" s="6">
        <f>'1'!S66</f>
        <v>0.74275052054437429</v>
      </c>
      <c r="T66" s="6">
        <f>'1'!T66</f>
        <v>1.5208945483522895</v>
      </c>
      <c r="U66" s="6">
        <f>'1'!U66</f>
        <v>0.91253672901137373</v>
      </c>
      <c r="V66" s="12">
        <f t="shared" si="0"/>
        <v>253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9">
        <v>251</v>
      </c>
      <c r="B67" s="6">
        <f>'1'!B67</f>
        <v>0.86448805288714003</v>
      </c>
      <c r="C67" s="6">
        <f>'1'!C67</f>
        <v>0.98774505387653999</v>
      </c>
      <c r="D67" s="3" t="e">
        <f>'1'!D67</f>
        <v>#N/A</v>
      </c>
      <c r="E67" s="53" t="e">
        <f>'1'!E67</f>
        <v>#N/A</v>
      </c>
      <c r="F67" s="3" t="e">
        <f>'1'!F67</f>
        <v>#N/A</v>
      </c>
      <c r="G67" s="53" t="e">
        <f>'1'!G67</f>
        <v>#N/A</v>
      </c>
      <c r="H67" s="6">
        <f>'1'!H67</f>
        <v>1.234681317345675</v>
      </c>
      <c r="I67" s="6">
        <f>'1'!I67</f>
        <v>0.74080879040740499</v>
      </c>
      <c r="J67" s="6">
        <f>'1'!J67</f>
        <v>0.86448805288714003</v>
      </c>
      <c r="K67" s="6">
        <f>'1'!K67</f>
        <v>9.1887152352756782</v>
      </c>
      <c r="L67" s="6">
        <f>'1'!L67</f>
        <v>0.98774505387653999</v>
      </c>
      <c r="M67" s="6">
        <f>'1'!M67</f>
        <v>1.2135348486878796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1.234681317345675</v>
      </c>
      <c r="S67" s="6">
        <f>'1'!S67</f>
        <v>0.74080879040740499</v>
      </c>
      <c r="T67" s="6">
        <f>'1'!T67</f>
        <v>1.5169185608598497</v>
      </c>
      <c r="U67" s="6">
        <f>'1'!U67</f>
        <v>0.91015113651590973</v>
      </c>
      <c r="V67" s="12">
        <f t="shared" si="0"/>
        <v>253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0</v>
      </c>
      <c r="AA67" s="9">
        <v>251</v>
      </c>
      <c r="AB67" s="4"/>
    </row>
    <row r="68" spans="1:28" s="1" customFormat="1" ht="15" customHeight="1" x14ac:dyDescent="0.25">
      <c r="A68" s="9">
        <v>252</v>
      </c>
      <c r="B68" s="6">
        <f>'1'!B68</f>
        <v>0.89908408819081898</v>
      </c>
      <c r="C68" s="6">
        <f>'1'!C68</f>
        <v>0.99190365928650703</v>
      </c>
      <c r="D68" s="3" t="e">
        <f>'1'!D68</f>
        <v>#N/A</v>
      </c>
      <c r="E68" s="53" t="e">
        <f>'1'!E68</f>
        <v>#N/A</v>
      </c>
      <c r="F68" s="3" t="e">
        <f>'1'!F68</f>
        <v>#N/A</v>
      </c>
      <c r="G68" s="53" t="e">
        <f>'1'!G68</f>
        <v>#N/A</v>
      </c>
      <c r="H68" s="6">
        <f>'1'!H68</f>
        <v>1.2398795741081339</v>
      </c>
      <c r="I68" s="6">
        <f>'1'!I68</f>
        <v>0.7439277444648803</v>
      </c>
      <c r="J68" s="6">
        <f>'1'!J68</f>
        <v>0.89908408819081898</v>
      </c>
      <c r="K68" s="6">
        <f>'1'!K68</f>
        <v>9.5564393647340076</v>
      </c>
      <c r="L68" s="6">
        <f>'1'!L68</f>
        <v>0.99190365928650703</v>
      </c>
      <c r="M68" s="6">
        <f>'1'!M68</f>
        <v>1.2186440745626443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1.2398795741081339</v>
      </c>
      <c r="S68" s="6">
        <f>'1'!S68</f>
        <v>0.7439277444648803</v>
      </c>
      <c r="T68" s="6">
        <f>'1'!T68</f>
        <v>1.5233050932033054</v>
      </c>
      <c r="U68" s="6">
        <f>'1'!U68</f>
        <v>0.91398305592198326</v>
      </c>
      <c r="V68" s="12">
        <f t="shared" si="0"/>
        <v>253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0</v>
      </c>
      <c r="AA68" s="9">
        <v>252</v>
      </c>
      <c r="AB68" s="4"/>
    </row>
    <row r="69" spans="1:28" s="1" customFormat="1" ht="15" customHeight="1" x14ac:dyDescent="0.25">
      <c r="A69" s="9">
        <v>253</v>
      </c>
      <c r="B69" s="6">
        <f>'1'!B69</f>
        <v>0.93723090840350798</v>
      </c>
      <c r="C69" s="6">
        <f>'1'!C69</f>
        <v>1</v>
      </c>
      <c r="D69" s="3" t="e">
        <f>'1'!D69</f>
        <v>#N/A</v>
      </c>
      <c r="E69" s="53" t="e">
        <f>'1'!E69</f>
        <v>#N/A</v>
      </c>
      <c r="F69" s="3">
        <f>'1'!F69</f>
        <v>1</v>
      </c>
      <c r="G69" s="53">
        <f>'1'!G69</f>
        <v>253</v>
      </c>
      <c r="H69" s="6">
        <f>'1'!H69</f>
        <v>1.25</v>
      </c>
      <c r="I69" s="6">
        <f>'1'!I69</f>
        <v>0.75</v>
      </c>
      <c r="J69" s="6">
        <f>'1'!J69</f>
        <v>0.93723090840350798</v>
      </c>
      <c r="K69" s="6">
        <f>'1'!K69</f>
        <v>9.9619050815765036</v>
      </c>
      <c r="L69" s="6">
        <f>'1'!L69</f>
        <v>1</v>
      </c>
      <c r="M69" s="6">
        <f>'1'!M69</f>
        <v>1.2285911672502907</v>
      </c>
      <c r="N69" s="3" t="e">
        <f>'1'!N69</f>
        <v>#N/A</v>
      </c>
      <c r="O69" s="3" t="e">
        <f>'1'!O69</f>
        <v>#N/A</v>
      </c>
      <c r="P69" s="3">
        <f>'1'!P69</f>
        <v>1</v>
      </c>
      <c r="Q69" s="3" t="e">
        <f>'1'!Q69</f>
        <v>#N/A</v>
      </c>
      <c r="R69" s="6">
        <f>'1'!R69</f>
        <v>1.25</v>
      </c>
      <c r="S69" s="6">
        <f>'1'!S69</f>
        <v>0.75</v>
      </c>
      <c r="T69" s="6">
        <f>'1'!T69</f>
        <v>1.5357389590628634</v>
      </c>
      <c r="U69" s="6">
        <f>'1'!U69</f>
        <v>0.92144337543771804</v>
      </c>
      <c r="V69" s="12">
        <f t="shared" si="0"/>
        <v>253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0</v>
      </c>
      <c r="AA69" s="9">
        <v>253</v>
      </c>
      <c r="AB69" s="4"/>
    </row>
    <row r="70" spans="1:28" s="1" customFormat="1" ht="15" customHeight="1" x14ac:dyDescent="0.25">
      <c r="A70" s="9">
        <v>254</v>
      </c>
      <c r="B70" s="6">
        <f>'1'!B70</f>
        <v>0.97835450496999199</v>
      </c>
      <c r="C70" s="6">
        <f>'1'!C70</f>
        <v>0.98651153528996605</v>
      </c>
      <c r="D70" s="3" t="e">
        <f>'1'!D70</f>
        <v>#N/A</v>
      </c>
      <c r="E70" s="53" t="e">
        <f>'1'!E70</f>
        <v>#N/A</v>
      </c>
      <c r="F70" s="3" t="e">
        <f>'1'!F70</f>
        <v>#N/A</v>
      </c>
      <c r="G70" s="53" t="e">
        <f>'1'!G70</f>
        <v>#N/A</v>
      </c>
      <c r="H70" s="6">
        <f>'1'!H70</f>
        <v>1.2331394191124576</v>
      </c>
      <c r="I70" s="6">
        <f>'1'!I70</f>
        <v>0.73988365146747448</v>
      </c>
      <c r="J70" s="6">
        <f>'1'!J70</f>
        <v>0.97835450496999199</v>
      </c>
      <c r="K70" s="6">
        <f>'1'!K70</f>
        <v>10.399011201247905</v>
      </c>
      <c r="L70" s="6">
        <f>'1'!L70</f>
        <v>0.98651153528996605</v>
      </c>
      <c r="M70" s="6">
        <f>'1'!M70</f>
        <v>1.2120193586477757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1.2331394191124576</v>
      </c>
      <c r="S70" s="6">
        <f>'1'!S70</f>
        <v>0.73988365146747448</v>
      </c>
      <c r="T70" s="6">
        <f>'1'!T70</f>
        <v>1.5150241983097197</v>
      </c>
      <c r="U70" s="6">
        <f>'1'!U70</f>
        <v>0.90901451898583174</v>
      </c>
      <c r="V70" s="12">
        <f t="shared" si="0"/>
        <v>253</v>
      </c>
      <c r="W70" s="6" t="str">
        <f>'1'!W70</f>
        <v>W/IN 98%</v>
      </c>
      <c r="X70" s="4" t="b">
        <f>'1'!X70</f>
        <v>1</v>
      </c>
      <c r="Y70" s="4" t="b">
        <f>'1'!Y70</f>
        <v>1</v>
      </c>
      <c r="Z70" s="4" t="b">
        <f>'1'!Z70</f>
        <v>0</v>
      </c>
      <c r="AA70" s="9">
        <v>254</v>
      </c>
      <c r="AB70" s="4"/>
    </row>
    <row r="71" spans="1:28" s="1" customFormat="1" ht="15" customHeight="1" x14ac:dyDescent="0.25">
      <c r="A71" s="9">
        <v>255</v>
      </c>
      <c r="B71" s="6">
        <f>'1'!B71</f>
        <v>1</v>
      </c>
      <c r="C71" s="6">
        <f>'1'!C71</f>
        <v>0.95296598874128202</v>
      </c>
      <c r="D71" s="3">
        <f>'1'!D71</f>
        <v>1</v>
      </c>
      <c r="E71" s="53">
        <f>'1'!E71</f>
        <v>255</v>
      </c>
      <c r="F71" s="3" t="e">
        <f>'1'!F71</f>
        <v>#N/A</v>
      </c>
      <c r="G71" s="53" t="e">
        <f>'1'!G71</f>
        <v>#N/A</v>
      </c>
      <c r="H71" s="6">
        <f>'1'!H71</f>
        <v>1.1912074859266024</v>
      </c>
      <c r="I71" s="6">
        <f>'1'!I71</f>
        <v>0.71472449155596152</v>
      </c>
      <c r="J71" s="6">
        <f>'1'!J71</f>
        <v>1</v>
      </c>
      <c r="K71" s="6">
        <f>'1'!K71</f>
        <v>10.629082963712486</v>
      </c>
      <c r="L71" s="6">
        <f>'1'!L71</f>
        <v>0.95296598874128202</v>
      </c>
      <c r="M71" s="6">
        <f>'1'!M71</f>
        <v>1.1708055964574791</v>
      </c>
      <c r="N71" s="3">
        <f>'1'!N71</f>
        <v>1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1.1912074859266024</v>
      </c>
      <c r="S71" s="6">
        <f>'1'!S71</f>
        <v>0.71472449155596152</v>
      </c>
      <c r="T71" s="6">
        <f>'1'!T71</f>
        <v>1.4635069955718487</v>
      </c>
      <c r="U71" s="6">
        <f>'1'!U71</f>
        <v>0.87810419734310929</v>
      </c>
      <c r="V71" s="12">
        <f t="shared" si="0"/>
        <v>253</v>
      </c>
      <c r="W71" s="6" t="str">
        <f>'1'!W71</f>
        <v>W/IN 98%</v>
      </c>
      <c r="X71" s="4" t="b">
        <f>'1'!X71</f>
        <v>1</v>
      </c>
      <c r="Y71" s="4" t="b">
        <f>'1'!Y71</f>
        <v>1</v>
      </c>
      <c r="Z71" s="4" t="b">
        <f>'1'!Z71</f>
        <v>0</v>
      </c>
      <c r="AA71" s="9">
        <v>255</v>
      </c>
      <c r="AB71" s="4"/>
    </row>
    <row r="72" spans="1:28" s="1" customFormat="1" ht="15" customHeight="1" x14ac:dyDescent="0.25">
      <c r="A72" s="9">
        <v>256</v>
      </c>
      <c r="B72" s="6">
        <f>'1'!B72</f>
        <v>0.98351781403134497</v>
      </c>
      <c r="C72" s="6">
        <f>'1'!C72</f>
        <v>0.90290863475682204</v>
      </c>
      <c r="D72" s="3" t="e">
        <f>'1'!D72</f>
        <v>#N/A</v>
      </c>
      <c r="E72" s="53" t="e">
        <f>'1'!E72</f>
        <v>#N/A</v>
      </c>
      <c r="F72" s="3" t="e">
        <f>'1'!F72</f>
        <v>#N/A</v>
      </c>
      <c r="G72" s="53" t="e">
        <f>'1'!G72</f>
        <v>#N/A</v>
      </c>
      <c r="H72" s="6">
        <f>'1'!H72</f>
        <v>1.1286357934460276</v>
      </c>
      <c r="I72" s="6">
        <f>'1'!I72</f>
        <v>0.67718147606761647</v>
      </c>
      <c r="J72" s="6">
        <f>'1'!J72</f>
        <v>0.98351781403134497</v>
      </c>
      <c r="K72" s="6">
        <f>'1'!K72</f>
        <v>10.453892441628314</v>
      </c>
      <c r="L72" s="6">
        <f>'1'!L72</f>
        <v>0.90290863475682204</v>
      </c>
      <c r="M72" s="6">
        <f>'1'!M72</f>
        <v>1.1093055734962505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1.1286357934460276</v>
      </c>
      <c r="S72" s="6">
        <f>'1'!S72</f>
        <v>0.67718147606761647</v>
      </c>
      <c r="T72" s="6">
        <f>'1'!T72</f>
        <v>1.3866319668703131</v>
      </c>
      <c r="U72" s="6">
        <f>'1'!U72</f>
        <v>0.83197918012218786</v>
      </c>
      <c r="V72" s="12">
        <f t="shared" si="0"/>
        <v>253</v>
      </c>
      <c r="W72" s="6" t="str">
        <f>'1'!W72</f>
        <v>W/IN 98%</v>
      </c>
      <c r="X72" s="4" t="b">
        <f>'1'!X72</f>
        <v>1</v>
      </c>
      <c r="Y72" s="4" t="b">
        <f>'1'!Y72</f>
        <v>1</v>
      </c>
      <c r="Z72" s="4" t="b">
        <f>'1'!Z72</f>
        <v>0</v>
      </c>
      <c r="AA72" s="9">
        <v>256</v>
      </c>
      <c r="AB72" s="4"/>
    </row>
    <row r="73" spans="1:28" s="1" customFormat="1" ht="15" customHeight="1" x14ac:dyDescent="0.25">
      <c r="A73" s="9">
        <v>257</v>
      </c>
      <c r="B73" s="6">
        <f>'1'!B73</f>
        <v>0.92942647091230102</v>
      </c>
      <c r="C73" s="6">
        <f>'1'!C73</f>
        <v>0.89167180036916405</v>
      </c>
      <c r="D73" s="3" t="e">
        <f>'1'!D73</f>
        <v>#N/A</v>
      </c>
      <c r="E73" s="53" t="e">
        <f>'1'!E73</f>
        <v>#N/A</v>
      </c>
      <c r="F73" s="3" t="e">
        <f>'1'!F73</f>
        <v>#N/A</v>
      </c>
      <c r="G73" s="53" t="e">
        <f>'1'!G73</f>
        <v>#N/A</v>
      </c>
      <c r="H73" s="6">
        <f>'1'!H73</f>
        <v>1.114589750461455</v>
      </c>
      <c r="I73" s="6">
        <f>'1'!I73</f>
        <v>0.66875385027687306</v>
      </c>
      <c r="J73" s="6">
        <f>'1'!J73</f>
        <v>0.92942647091230102</v>
      </c>
      <c r="K73" s="6">
        <f>'1'!K73</f>
        <v>9.8789510679973578</v>
      </c>
      <c r="L73" s="6">
        <f>'1'!L73</f>
        <v>0.89167180036916405</v>
      </c>
      <c r="M73" s="6">
        <f>'1'!M73</f>
        <v>1.0955000980197194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1.114589750461455</v>
      </c>
      <c r="S73" s="6">
        <f>'1'!S73</f>
        <v>0.66875385027687306</v>
      </c>
      <c r="T73" s="6">
        <f>'1'!T73</f>
        <v>1.3693751225246493</v>
      </c>
      <c r="U73" s="6">
        <f>'1'!U73</f>
        <v>0.82162507351478953</v>
      </c>
      <c r="V73" s="12">
        <f t="shared" si="0"/>
        <v>253</v>
      </c>
      <c r="W73" s="6" t="str">
        <f>'1'!W73</f>
        <v>W/IN 98%</v>
      </c>
      <c r="X73" s="4" t="b">
        <f>'1'!X73</f>
        <v>1</v>
      </c>
      <c r="Y73" s="4" t="b">
        <f>'1'!Y73</f>
        <v>1</v>
      </c>
      <c r="Z73" s="4" t="b">
        <f>'1'!Z73</f>
        <v>0</v>
      </c>
      <c r="AA73" s="9">
        <v>257</v>
      </c>
      <c r="AB73" s="4"/>
    </row>
    <row r="74" spans="1:28" s="1" customFormat="1" ht="15" customHeight="1" x14ac:dyDescent="0.25">
      <c r="A74" s="9">
        <v>258</v>
      </c>
      <c r="B74" s="6">
        <f>'1'!B74</f>
        <v>0.88506881246478397</v>
      </c>
      <c r="C74" s="6">
        <f>'1'!C74</f>
        <v>0.86459001371156596</v>
      </c>
      <c r="D74" s="3" t="e">
        <f>'1'!D74</f>
        <v>#N/A</v>
      </c>
      <c r="E74" s="53" t="e">
        <f>'1'!E74</f>
        <v>#N/A</v>
      </c>
      <c r="F74" s="3" t="e">
        <f>'1'!F74</f>
        <v>#N/A</v>
      </c>
      <c r="G74" s="53" t="e">
        <f>'1'!G74</f>
        <v>#N/A</v>
      </c>
      <c r="H74" s="6">
        <f>'1'!H74</f>
        <v>1.0807375171394575</v>
      </c>
      <c r="I74" s="6">
        <f>'1'!I74</f>
        <v>0.6484425102836745</v>
      </c>
      <c r="J74" s="6">
        <f>'1'!J74</f>
        <v>0.88506881246478397</v>
      </c>
      <c r="K74" s="6">
        <f>'1'!K74</f>
        <v>9.4074698362826759</v>
      </c>
      <c r="L74" s="6">
        <f>'1'!L74</f>
        <v>0.86459001371156596</v>
      </c>
      <c r="M74" s="6">
        <f>'1'!M74</f>
        <v>1.0622276541388376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1.0807375171394575</v>
      </c>
      <c r="S74" s="6">
        <f>'1'!S74</f>
        <v>0.6484425102836745</v>
      </c>
      <c r="T74" s="6">
        <f>'1'!T74</f>
        <v>1.3277845676735469</v>
      </c>
      <c r="U74" s="6">
        <f>'1'!U74</f>
        <v>0.79667074060412824</v>
      </c>
      <c r="V74" s="12">
        <f t="shared" si="0"/>
        <v>253</v>
      </c>
      <c r="W74" s="6" t="str">
        <f>'1'!W74</f>
        <v>W/IN 98%</v>
      </c>
      <c r="X74" s="4" t="b">
        <f>'1'!X74</f>
        <v>1</v>
      </c>
      <c r="Y74" s="4" t="b">
        <f>'1'!Y74</f>
        <v>1</v>
      </c>
      <c r="Z74" s="4" t="b">
        <f>'1'!Z74</f>
        <v>0</v>
      </c>
      <c r="AA74" s="9">
        <v>258</v>
      </c>
      <c r="AB74" s="4"/>
    </row>
    <row r="75" spans="1:28" s="1" customFormat="1" ht="15" customHeight="1" x14ac:dyDescent="0.25">
      <c r="A75" s="9">
        <v>259</v>
      </c>
      <c r="B75" s="6">
        <f>'1'!B75</f>
        <v>0.833952622628365</v>
      </c>
      <c r="C75" s="6">
        <f>'1'!C75</f>
        <v>0.81949444379345604</v>
      </c>
      <c r="D75" s="3" t="e">
        <f>'1'!D75</f>
        <v>#N/A</v>
      </c>
      <c r="E75" s="53" t="e">
        <f>'1'!E75</f>
        <v>#N/A</v>
      </c>
      <c r="F75" s="3" t="e">
        <f>'1'!F75</f>
        <v>#N/A</v>
      </c>
      <c r="G75" s="53" t="e">
        <f>'1'!G75</f>
        <v>#N/A</v>
      </c>
      <c r="H75" s="6">
        <f>'1'!H75</f>
        <v>1.0243680547418201</v>
      </c>
      <c r="I75" s="6">
        <f>'1'!I75</f>
        <v>0.61462083284509206</v>
      </c>
      <c r="J75" s="6">
        <f>'1'!J75</f>
        <v>0.833952622628365</v>
      </c>
      <c r="K75" s="6">
        <f>'1'!K75</f>
        <v>8.8641516137225018</v>
      </c>
      <c r="L75" s="6">
        <f>'1'!L75</f>
        <v>0.81949444379345604</v>
      </c>
      <c r="M75" s="6">
        <f>'1'!M75</f>
        <v>1.0068236352553299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1.0243680547418201</v>
      </c>
      <c r="S75" s="6">
        <f>'1'!S75</f>
        <v>0.61462083284509206</v>
      </c>
      <c r="T75" s="6">
        <f>'1'!T75</f>
        <v>1.2585295440691624</v>
      </c>
      <c r="U75" s="6">
        <f>'1'!U75</f>
        <v>0.75511772644149744</v>
      </c>
      <c r="V75" s="12">
        <f t="shared" si="0"/>
        <v>253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0</v>
      </c>
      <c r="AA75" s="9">
        <v>259</v>
      </c>
      <c r="AB75" s="4"/>
    </row>
    <row r="76" spans="1:28" s="1" customFormat="1" ht="15" customHeight="1" x14ac:dyDescent="0.25">
      <c r="A76" s="9">
        <v>260</v>
      </c>
      <c r="B76" s="6">
        <f>'1'!B76</f>
        <v>0.79109082134705899</v>
      </c>
      <c r="C76" s="6">
        <f>'1'!C76</f>
        <v>0.79380300494705602</v>
      </c>
      <c r="D76" s="3" t="e">
        <f>'1'!D76</f>
        <v>#N/A</v>
      </c>
      <c r="E76" s="53" t="e">
        <f>'1'!E76</f>
        <v>#N/A</v>
      </c>
      <c r="F76" s="3" t="e">
        <f>'1'!F76</f>
        <v>#N/A</v>
      </c>
      <c r="G76" s="53" t="e">
        <f>'1'!G76</f>
        <v>#N/A</v>
      </c>
      <c r="H76" s="6">
        <f>'1'!H76</f>
        <v>0.99225375618382006</v>
      </c>
      <c r="I76" s="6">
        <f>'1'!I76</f>
        <v>0.59535225371029199</v>
      </c>
      <c r="J76" s="6">
        <f>'1'!J76</f>
        <v>0.79109082134705899</v>
      </c>
      <c r="K76" s="6">
        <f>'1'!K76</f>
        <v>8.4085699719293423</v>
      </c>
      <c r="L76" s="6">
        <f>'1'!L76</f>
        <v>0.79380300494705602</v>
      </c>
      <c r="M76" s="6">
        <f>'1'!M76</f>
        <v>0.97525936041469186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0.99225375618382006</v>
      </c>
      <c r="S76" s="6">
        <f>'1'!S76</f>
        <v>0.59535225371029199</v>
      </c>
      <c r="T76" s="6">
        <f>'1'!T76</f>
        <v>1.2190742005183648</v>
      </c>
      <c r="U76" s="6">
        <f>'1'!U76</f>
        <v>0.73144452031101892</v>
      </c>
      <c r="V76" s="12">
        <f t="shared" si="0"/>
        <v>253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0</v>
      </c>
      <c r="AA76" s="9">
        <v>260</v>
      </c>
      <c r="AB76" s="4"/>
    </row>
    <row r="77" spans="1:28" s="1" customFormat="1" ht="15" customHeight="1" x14ac:dyDescent="0.25">
      <c r="A77" s="9">
        <v>261</v>
      </c>
      <c r="B77" s="6">
        <f>'1'!B77</f>
        <v>0.76040376501699303</v>
      </c>
      <c r="C77" s="6">
        <f>'1'!C77</f>
        <v>0.77697761178087699</v>
      </c>
      <c r="D77" s="3" t="e">
        <f>'1'!D77</f>
        <v>#N/A</v>
      </c>
      <c r="E77" s="53" t="e">
        <f>'1'!E77</f>
        <v>#N/A</v>
      </c>
      <c r="F77" s="3" t="e">
        <f>'1'!F77</f>
        <v>#N/A</v>
      </c>
      <c r="G77" s="53" t="e">
        <f>'1'!G77</f>
        <v>#N/A</v>
      </c>
      <c r="H77" s="6">
        <f>'1'!H77</f>
        <v>0.97122201472609626</v>
      </c>
      <c r="I77" s="6">
        <f>'1'!I77</f>
        <v>0.58273320883565771</v>
      </c>
      <c r="J77" s="6">
        <f>'1'!J77</f>
        <v>0.76040376501699303</v>
      </c>
      <c r="K77" s="6">
        <f>'1'!K77</f>
        <v>8.0823947042849529</v>
      </c>
      <c r="L77" s="6">
        <f>'1'!L77</f>
        <v>0.77697761178087699</v>
      </c>
      <c r="M77" s="6">
        <f>'1'!M77</f>
        <v>0.95458783098521094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0.97122201472609626</v>
      </c>
      <c r="S77" s="6">
        <f>'1'!S77</f>
        <v>0.58273320883565771</v>
      </c>
      <c r="T77" s="6">
        <f>'1'!T77</f>
        <v>1.1932347887315138</v>
      </c>
      <c r="U77" s="6">
        <f>'1'!U77</f>
        <v>0.7159408732389082</v>
      </c>
      <c r="V77" s="12">
        <f t="shared" si="0"/>
        <v>253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0</v>
      </c>
      <c r="AA77" s="9">
        <v>261</v>
      </c>
      <c r="AB77" s="4"/>
    </row>
    <row r="78" spans="1:28" s="1" customFormat="1" ht="15" customHeight="1" x14ac:dyDescent="0.25">
      <c r="A78" s="9">
        <v>262</v>
      </c>
      <c r="B78" s="6">
        <f>'1'!B78</f>
        <v>0.70744074379105104</v>
      </c>
      <c r="C78" s="6">
        <f>'1'!C78</f>
        <v>0.76352456708526295</v>
      </c>
      <c r="D78" s="3" t="e">
        <f>'1'!D78</f>
        <v>#N/A</v>
      </c>
      <c r="E78" s="53" t="e">
        <f>'1'!E78</f>
        <v>#N/A</v>
      </c>
      <c r="F78" s="3" t="e">
        <f>'1'!F78</f>
        <v>#N/A</v>
      </c>
      <c r="G78" s="53" t="e">
        <f>'1'!G78</f>
        <v>#N/A</v>
      </c>
      <c r="H78" s="6">
        <f>'1'!H78</f>
        <v>0.95440570885657872</v>
      </c>
      <c r="I78" s="6">
        <f>'1'!I78</f>
        <v>0.57264342531394719</v>
      </c>
      <c r="J78" s="6">
        <f>'1'!J78</f>
        <v>0.70744074379105104</v>
      </c>
      <c r="K78" s="6">
        <f>'1'!K78</f>
        <v>7.5194463576655508</v>
      </c>
      <c r="L78" s="6">
        <f>'1'!L78</f>
        <v>0.76352456708526295</v>
      </c>
      <c r="M78" s="6">
        <f>'1'!M78</f>
        <v>0.93805953909955608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0.95440570885657872</v>
      </c>
      <c r="S78" s="6">
        <f>'1'!S78</f>
        <v>0.57264342531394719</v>
      </c>
      <c r="T78" s="6">
        <f>'1'!T78</f>
        <v>1.1725744238744451</v>
      </c>
      <c r="U78" s="6">
        <f>'1'!U78</f>
        <v>0.70354465432466706</v>
      </c>
      <c r="V78" s="12">
        <f t="shared" si="0"/>
        <v>253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0</v>
      </c>
      <c r="AA78" s="9">
        <v>262</v>
      </c>
      <c r="AB78" s="4"/>
    </row>
    <row r="79" spans="1:28" s="1" customFormat="1" ht="15" customHeight="1" x14ac:dyDescent="0.25">
      <c r="A79" s="9">
        <v>263</v>
      </c>
      <c r="B79" s="6">
        <f>'1'!B79</f>
        <v>0.66771045248001604</v>
      </c>
      <c r="C79" s="6">
        <f>'1'!C79</f>
        <v>0.714171158006906</v>
      </c>
      <c r="D79" s="3" t="e">
        <f>'1'!D79</f>
        <v>#N/A</v>
      </c>
      <c r="E79" s="53" t="e">
        <f>'1'!E79</f>
        <v>#N/A</v>
      </c>
      <c r="F79" s="3" t="e">
        <f>'1'!F79</f>
        <v>#N/A</v>
      </c>
      <c r="G79" s="53" t="e">
        <f>'1'!G79</f>
        <v>#N/A</v>
      </c>
      <c r="H79" s="6">
        <f>'1'!H79</f>
        <v>0.89271394750863253</v>
      </c>
      <c r="I79" s="6">
        <f>'1'!I79</f>
        <v>0.53562836850517948</v>
      </c>
      <c r="J79" s="6">
        <f>'1'!J79</f>
        <v>0.66771045248001604</v>
      </c>
      <c r="K79" s="6">
        <f>'1'!K79</f>
        <v>7.097149795148094</v>
      </c>
      <c r="L79" s="6">
        <f>'1'!L79</f>
        <v>0.714171158006906</v>
      </c>
      <c r="M79" s="6">
        <f>'1'!M79</f>
        <v>0.87742437663219641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0.89271394750863253</v>
      </c>
      <c r="S79" s="6">
        <f>'1'!S79</f>
        <v>0.53562836850517948</v>
      </c>
      <c r="T79" s="6">
        <f>'1'!T79</f>
        <v>1.0967804707902455</v>
      </c>
      <c r="U79" s="6">
        <f>'1'!U79</f>
        <v>0.65806828247414728</v>
      </c>
      <c r="V79" s="12">
        <f t="shared" si="0"/>
        <v>253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0</v>
      </c>
      <c r="AA79" s="9">
        <v>263</v>
      </c>
      <c r="AB79" s="4"/>
    </row>
    <row r="80" spans="1:28" s="1" customFormat="1" ht="15" customHeight="1" x14ac:dyDescent="0.25">
      <c r="A80" s="9">
        <v>264</v>
      </c>
      <c r="B80" s="6">
        <f>'1'!B80</f>
        <v>0.65986695977879894</v>
      </c>
      <c r="C80" s="6">
        <f>'1'!C80</f>
        <v>0.69057860287710005</v>
      </c>
      <c r="D80" s="3" t="e">
        <f>'1'!D80</f>
        <v>#N/A</v>
      </c>
      <c r="E80" s="53" t="e">
        <f>'1'!E80</f>
        <v>#N/A</v>
      </c>
      <c r="F80" s="3" t="e">
        <f>'1'!F80</f>
        <v>#N/A</v>
      </c>
      <c r="G80" s="53" t="e">
        <f>'1'!G80</f>
        <v>#N/A</v>
      </c>
      <c r="H80" s="6">
        <f>'1'!H80</f>
        <v>0.86322325359637508</v>
      </c>
      <c r="I80" s="6">
        <f>'1'!I80</f>
        <v>0.51793395215782501</v>
      </c>
      <c r="J80" s="6">
        <f>'1'!J80</f>
        <v>0.65986695977879894</v>
      </c>
      <c r="K80" s="6">
        <f>'1'!K80</f>
        <v>7.0137806605015838</v>
      </c>
      <c r="L80" s="6">
        <f>'1'!L80</f>
        <v>0.69057860287710005</v>
      </c>
      <c r="M80" s="6">
        <f>'1'!M80</f>
        <v>0.84843877178685134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0.86322325359637508</v>
      </c>
      <c r="S80" s="6">
        <f>'1'!S80</f>
        <v>0.51793395215782501</v>
      </c>
      <c r="T80" s="6">
        <f>'1'!T80</f>
        <v>1.0605484647335641</v>
      </c>
      <c r="U80" s="6">
        <f>'1'!U80</f>
        <v>0.63632907884013856</v>
      </c>
      <c r="V80" s="12">
        <f t="shared" si="0"/>
        <v>253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0</v>
      </c>
      <c r="AA80" s="9">
        <v>264</v>
      </c>
      <c r="AB80" s="4"/>
    </row>
    <row r="81" spans="1:28" s="1" customFormat="1" ht="15" customHeight="1" x14ac:dyDescent="0.25">
      <c r="A81" s="9">
        <v>265</v>
      </c>
      <c r="B81" s="6">
        <f>'1'!B81</f>
        <v>0.65080321417325204</v>
      </c>
      <c r="C81" s="6">
        <f>'1'!C81</f>
        <v>0.71266388742275499</v>
      </c>
      <c r="D81" s="3" t="e">
        <f>'1'!D81</f>
        <v>#N/A</v>
      </c>
      <c r="E81" s="53" t="e">
        <f>'1'!E81</f>
        <v>#N/A</v>
      </c>
      <c r="F81" s="3" t="e">
        <f>'1'!F81</f>
        <v>#N/A</v>
      </c>
      <c r="G81" s="53" t="e">
        <f>'1'!G81</f>
        <v>#N/A</v>
      </c>
      <c r="H81" s="6">
        <f>'1'!H81</f>
        <v>0.89082985927844371</v>
      </c>
      <c r="I81" s="6">
        <f>'1'!I81</f>
        <v>0.53449791556706627</v>
      </c>
      <c r="J81" s="6">
        <f>'1'!J81</f>
        <v>0.65080321417325204</v>
      </c>
      <c r="K81" s="6">
        <f>'1'!K81</f>
        <v>6.9174413564982418</v>
      </c>
      <c r="L81" s="6">
        <f>'1'!L81</f>
        <v>0.71266388742275499</v>
      </c>
      <c r="M81" s="6">
        <f>'1'!M81</f>
        <v>0.87557255730585237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0.89082985927844371</v>
      </c>
      <c r="S81" s="6">
        <f>'1'!S81</f>
        <v>0.53449791556706627</v>
      </c>
      <c r="T81" s="6">
        <f>'1'!T81</f>
        <v>1.0944656966323154</v>
      </c>
      <c r="U81" s="6">
        <f>'1'!U81</f>
        <v>0.65667941797938933</v>
      </c>
      <c r="V81" s="12">
        <f t="shared" si="0"/>
        <v>253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0</v>
      </c>
      <c r="AA81" s="9">
        <v>265</v>
      </c>
      <c r="AB81" s="4"/>
    </row>
    <row r="82" spans="1:28" s="1" customFormat="1" ht="15" customHeight="1" x14ac:dyDescent="0.25">
      <c r="A82" s="9">
        <v>266</v>
      </c>
      <c r="B82" s="6">
        <f>'1'!B82</f>
        <v>0.64427555431372097</v>
      </c>
      <c r="C82" s="6">
        <f>'1'!C82</f>
        <v>0.70985101508971105</v>
      </c>
      <c r="D82" s="3" t="e">
        <f>'1'!D82</f>
        <v>#N/A</v>
      </c>
      <c r="E82" s="53" t="e">
        <f>'1'!E82</f>
        <v>#N/A</v>
      </c>
      <c r="F82" s="3" t="e">
        <f>'1'!F82</f>
        <v>#N/A</v>
      </c>
      <c r="G82" s="53" t="e">
        <f>'1'!G82</f>
        <v>#N/A</v>
      </c>
      <c r="H82" s="6">
        <f>'1'!H82</f>
        <v>0.88731376886213886</v>
      </c>
      <c r="I82" s="6">
        <f>'1'!I82</f>
        <v>0.53238826131728323</v>
      </c>
      <c r="J82" s="6">
        <f>'1'!J82</f>
        <v>0.64427555431372097</v>
      </c>
      <c r="K82" s="6">
        <f>'1'!K82</f>
        <v>6.8480583182923898</v>
      </c>
      <c r="L82" s="6">
        <f>'1'!L82</f>
        <v>0.70985101508971105</v>
      </c>
      <c r="M82" s="6">
        <f>'1'!M82</f>
        <v>0.87211668720287183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0.88731376886213886</v>
      </c>
      <c r="S82" s="6">
        <f>'1'!S82</f>
        <v>0.53238826131728323</v>
      </c>
      <c r="T82" s="6">
        <f>'1'!T82</f>
        <v>1.0901458590035897</v>
      </c>
      <c r="U82" s="6">
        <f>'1'!U82</f>
        <v>0.65408751540215393</v>
      </c>
      <c r="V82" s="12">
        <f t="shared" si="0"/>
        <v>253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0</v>
      </c>
      <c r="AA82" s="9">
        <v>266</v>
      </c>
      <c r="AB82" s="4"/>
    </row>
    <row r="83" spans="1:28" s="1" customFormat="1" ht="15" customHeight="1" x14ac:dyDescent="0.25">
      <c r="A83" s="9">
        <v>267</v>
      </c>
      <c r="B83" s="6">
        <f>'1'!B83</f>
        <v>0.62075007962268003</v>
      </c>
      <c r="C83" s="6">
        <f>'1'!C83</f>
        <v>0.69844109590699999</v>
      </c>
      <c r="D83" s="3" t="e">
        <f>'1'!D83</f>
        <v>#N/A</v>
      </c>
      <c r="E83" s="53" t="e">
        <f>'1'!E83</f>
        <v>#N/A</v>
      </c>
      <c r="F83" s="3" t="e">
        <f>'1'!F83</f>
        <v>#N/A</v>
      </c>
      <c r="G83" s="53" t="e">
        <f>'1'!G83</f>
        <v>#N/A</v>
      </c>
      <c r="H83" s="6">
        <f>'1'!H83</f>
        <v>0.87305136988374998</v>
      </c>
      <c r="I83" s="6">
        <f>'1'!I83</f>
        <v>0.52383082193024999</v>
      </c>
      <c r="J83" s="6">
        <f>'1'!J83</f>
        <v>0.62075007962268003</v>
      </c>
      <c r="K83" s="6">
        <f>'1'!K83</f>
        <v>6.5980040960405972</v>
      </c>
      <c r="L83" s="6">
        <f>'1'!L83</f>
        <v>0.69844109590699999</v>
      </c>
      <c r="M83" s="6">
        <f>'1'!M83</f>
        <v>0.85809856127595341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0.87305136988374998</v>
      </c>
      <c r="S83" s="6">
        <f>'1'!S83</f>
        <v>0.52383082193024999</v>
      </c>
      <c r="T83" s="6">
        <f>'1'!T83</f>
        <v>1.0726232015949417</v>
      </c>
      <c r="U83" s="6">
        <f>'1'!U83</f>
        <v>0.64357392095696508</v>
      </c>
      <c r="V83" s="12">
        <f t="shared" si="0"/>
        <v>253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0</v>
      </c>
      <c r="AA83" s="9">
        <v>267</v>
      </c>
      <c r="AB83" s="4"/>
    </row>
    <row r="84" spans="1:28" s="1" customFormat="1" ht="15" customHeight="1" x14ac:dyDescent="0.25">
      <c r="A84" s="9">
        <v>268</v>
      </c>
      <c r="B84" s="6">
        <f>'1'!B84</f>
        <v>0.61486871094992002</v>
      </c>
      <c r="C84" s="6">
        <f>'1'!C84</f>
        <v>0.71688035125227301</v>
      </c>
      <c r="D84" s="3" t="e">
        <f>'1'!D84</f>
        <v>#N/A</v>
      </c>
      <c r="E84" s="53" t="e">
        <f>'1'!E84</f>
        <v>#N/A</v>
      </c>
      <c r="F84" s="3" t="e">
        <f>'1'!F84</f>
        <v>#N/A</v>
      </c>
      <c r="G84" s="53" t="e">
        <f>'1'!G84</f>
        <v>#N/A</v>
      </c>
      <c r="H84" s="6">
        <f>'1'!H84</f>
        <v>0.89610043906534131</v>
      </c>
      <c r="I84" s="6">
        <f>'1'!I84</f>
        <v>0.5376602634392047</v>
      </c>
      <c r="J84" s="6">
        <f>'1'!J84</f>
        <v>0.61486871094992002</v>
      </c>
      <c r="K84" s="6">
        <f>'1'!K84</f>
        <v>6.5354905404776522</v>
      </c>
      <c r="L84" s="6">
        <f>'1'!L84</f>
        <v>0.71688035125227301</v>
      </c>
      <c r="M84" s="6">
        <f>'1'!M84</f>
        <v>0.88075286752382853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0.89610043906534131</v>
      </c>
      <c r="S84" s="6">
        <f>'1'!S84</f>
        <v>0.5376602634392047</v>
      </c>
      <c r="T84" s="6">
        <f>'1'!T84</f>
        <v>1.1009410844047856</v>
      </c>
      <c r="U84" s="6">
        <f>'1'!U84</f>
        <v>0.6605646506428714</v>
      </c>
      <c r="V84" s="12">
        <f t="shared" si="0"/>
        <v>253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0</v>
      </c>
      <c r="AA84" s="9">
        <v>268</v>
      </c>
      <c r="AB84" s="4"/>
    </row>
    <row r="85" spans="1:28" s="1" customFormat="1" ht="15" customHeight="1" x14ac:dyDescent="0.25">
      <c r="A85" s="9">
        <v>269</v>
      </c>
      <c r="B85" s="6">
        <f>'1'!B85</f>
        <v>0.57170032945595595</v>
      </c>
      <c r="C85" s="6">
        <f>'1'!C85</f>
        <v>0.70470011109172803</v>
      </c>
      <c r="D85" s="3" t="e">
        <f>'1'!D85</f>
        <v>#N/A</v>
      </c>
      <c r="E85" s="53" t="e">
        <f>'1'!E85</f>
        <v>#N/A</v>
      </c>
      <c r="F85" s="3" t="e">
        <f>'1'!F85</f>
        <v>#N/A</v>
      </c>
      <c r="G85" s="53" t="e">
        <f>'1'!G85</f>
        <v>#N/A</v>
      </c>
      <c r="H85" s="6">
        <f>'1'!H85</f>
        <v>0.88087513886466007</v>
      </c>
      <c r="I85" s="6">
        <f>'1'!I85</f>
        <v>0.528525083318796</v>
      </c>
      <c r="J85" s="6">
        <f>'1'!J85</f>
        <v>0.57170032945595595</v>
      </c>
      <c r="K85" s="6">
        <f>'1'!K85</f>
        <v>6.0766502321691167</v>
      </c>
      <c r="L85" s="6">
        <f>'1'!L85</f>
        <v>0.70470011109172803</v>
      </c>
      <c r="M85" s="6">
        <f>'1'!M85</f>
        <v>0.86578833204759564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0.88087513886466007</v>
      </c>
      <c r="S85" s="6">
        <f>'1'!S85</f>
        <v>0.528525083318796</v>
      </c>
      <c r="T85" s="6">
        <f>'1'!T85</f>
        <v>1.0822354150594946</v>
      </c>
      <c r="U85" s="6">
        <f>'1'!U85</f>
        <v>0.64934124903569668</v>
      </c>
      <c r="V85" s="12">
        <f t="shared" si="0"/>
        <v>253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0</v>
      </c>
      <c r="AA85" s="9">
        <v>269</v>
      </c>
      <c r="AB85" s="4"/>
    </row>
    <row r="86" spans="1:28" s="1" customFormat="1" ht="15" customHeight="1" x14ac:dyDescent="0.25">
      <c r="A86" s="9">
        <v>270</v>
      </c>
      <c r="B86" s="6">
        <f>'1'!B86</f>
        <v>0.55848490113567695</v>
      </c>
      <c r="C86" s="6">
        <f>'1'!C86</f>
        <v>0.683222491772426</v>
      </c>
      <c r="D86" s="3" t="e">
        <f>'1'!D86</f>
        <v>#N/A</v>
      </c>
      <c r="E86" s="53" t="e">
        <f>'1'!E86</f>
        <v>#N/A</v>
      </c>
      <c r="F86" s="3" t="e">
        <f>'1'!F86</f>
        <v>#N/A</v>
      </c>
      <c r="G86" s="53" t="e">
        <f>'1'!G86</f>
        <v>#N/A</v>
      </c>
      <c r="H86" s="6">
        <f>'1'!H86</f>
        <v>0.85402811471553253</v>
      </c>
      <c r="I86" s="6">
        <f>'1'!I86</f>
        <v>0.51241686882931947</v>
      </c>
      <c r="J86" s="6">
        <f>'1'!J86</f>
        <v>0.55848490113567695</v>
      </c>
      <c r="K86" s="6">
        <f>'1'!K86</f>
        <v>5.9361823481518758</v>
      </c>
      <c r="L86" s="6">
        <f>'1'!L86</f>
        <v>0.683222491772426</v>
      </c>
      <c r="M86" s="6">
        <f>'1'!M86</f>
        <v>0.839401118658337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0.85402811471553253</v>
      </c>
      <c r="S86" s="6">
        <f>'1'!S86</f>
        <v>0.51241686882931947</v>
      </c>
      <c r="T86" s="6">
        <f>'1'!T86</f>
        <v>1.0492513983229212</v>
      </c>
      <c r="U86" s="6">
        <f>'1'!U86</f>
        <v>0.62955083899375275</v>
      </c>
      <c r="V86" s="12">
        <f t="shared" si="0"/>
        <v>253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0</v>
      </c>
      <c r="AA86" s="9">
        <v>270</v>
      </c>
      <c r="AB86" s="4"/>
    </row>
    <row r="87" spans="1:28" s="1" customFormat="1" ht="15" customHeight="1" x14ac:dyDescent="0.25">
      <c r="A87" s="9">
        <v>271</v>
      </c>
      <c r="B87" s="6">
        <f>'1'!B87</f>
        <v>0.54899736688104295</v>
      </c>
      <c r="C87" s="6">
        <f>'1'!C87</f>
        <v>0.66337470704675405</v>
      </c>
      <c r="D87" s="3" t="e">
        <f>'1'!D87</f>
        <v>#N/A</v>
      </c>
      <c r="E87" s="53" t="e">
        <f>'1'!E87</f>
        <v>#N/A</v>
      </c>
      <c r="F87" s="3" t="e">
        <f>'1'!F87</f>
        <v>#N/A</v>
      </c>
      <c r="G87" s="53" t="e">
        <f>'1'!G87</f>
        <v>#N/A</v>
      </c>
      <c r="H87" s="6">
        <f>'1'!H87</f>
        <v>0.82921838380844259</v>
      </c>
      <c r="I87" s="6">
        <f>'1'!I87</f>
        <v>0.49753103028506551</v>
      </c>
      <c r="J87" s="6">
        <f>'1'!J87</f>
        <v>0.54899736688104295</v>
      </c>
      <c r="K87" s="6">
        <f>'1'!K87</f>
        <v>5.8353385594383074</v>
      </c>
      <c r="L87" s="6">
        <f>'1'!L87</f>
        <v>0.66337470704675405</v>
      </c>
      <c r="M87" s="6">
        <f>'1'!M87</f>
        <v>0.81501630565489125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0.82921838380844259</v>
      </c>
      <c r="S87" s="6">
        <f>'1'!S87</f>
        <v>0.49753103028506551</v>
      </c>
      <c r="T87" s="6">
        <f>'1'!T87</f>
        <v>1.018770382068614</v>
      </c>
      <c r="U87" s="6">
        <f>'1'!U87</f>
        <v>0.61126222924116846</v>
      </c>
      <c r="V87" s="12">
        <f t="shared" si="0"/>
        <v>253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0</v>
      </c>
      <c r="AA87" s="9">
        <v>271</v>
      </c>
      <c r="AB87" s="4"/>
    </row>
    <row r="88" spans="1:28" s="1" customFormat="1" ht="15" customHeight="1" x14ac:dyDescent="0.25">
      <c r="A88" s="9">
        <v>272</v>
      </c>
      <c r="B88" s="6">
        <f>'1'!B88</f>
        <v>0.51662629270024496</v>
      </c>
      <c r="C88" s="6">
        <f>'1'!C88</f>
        <v>0.64788856035280895</v>
      </c>
      <c r="D88" s="3" t="e">
        <f>'1'!D88</f>
        <v>#N/A</v>
      </c>
      <c r="E88" s="53" t="e">
        <f>'1'!E88</f>
        <v>#N/A</v>
      </c>
      <c r="F88" s="3" t="e">
        <f>'1'!F88</f>
        <v>#N/A</v>
      </c>
      <c r="G88" s="53" t="e">
        <f>'1'!G88</f>
        <v>#N/A</v>
      </c>
      <c r="H88" s="6">
        <f>'1'!H88</f>
        <v>0.80986070044101122</v>
      </c>
      <c r="I88" s="6">
        <f>'1'!I88</f>
        <v>0.48591642026460669</v>
      </c>
      <c r="J88" s="6">
        <f>'1'!J88</f>
        <v>0.51662629270024496</v>
      </c>
      <c r="K88" s="6">
        <f>'1'!K88</f>
        <v>5.4912637263461139</v>
      </c>
      <c r="L88" s="6">
        <f>'1'!L88</f>
        <v>0.64788856035280895</v>
      </c>
      <c r="M88" s="6">
        <f>'1'!M88</f>
        <v>0.79599016261196798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0.80986070044101122</v>
      </c>
      <c r="S88" s="6">
        <f>'1'!S88</f>
        <v>0.48591642026460669</v>
      </c>
      <c r="T88" s="6">
        <f>'1'!T88</f>
        <v>0.99498770326496</v>
      </c>
      <c r="U88" s="6">
        <f>'1'!U88</f>
        <v>0.59699262195897596</v>
      </c>
      <c r="V88" s="12">
        <f t="shared" si="0"/>
        <v>253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0</v>
      </c>
      <c r="AA88" s="9">
        <v>272</v>
      </c>
      <c r="AB88" s="4"/>
    </row>
    <row r="89" spans="1:28" s="1" customFormat="1" ht="15" customHeight="1" x14ac:dyDescent="0.25">
      <c r="A89" s="9">
        <v>273</v>
      </c>
      <c r="B89" s="6">
        <f>'1'!B89</f>
        <v>0.50728007607912096</v>
      </c>
      <c r="C89" s="6">
        <f>'1'!C89</f>
        <v>0.63379699081166596</v>
      </c>
      <c r="D89" s="3" t="e">
        <f>'1'!D89</f>
        <v>#N/A</v>
      </c>
      <c r="E89" s="53" t="e">
        <f>'1'!E89</f>
        <v>#N/A</v>
      </c>
      <c r="F89" s="3" t="e">
        <f>'1'!F89</f>
        <v>#N/A</v>
      </c>
      <c r="G89" s="53" t="e">
        <f>'1'!G89</f>
        <v>#N/A</v>
      </c>
      <c r="H89" s="6">
        <f>'1'!H89</f>
        <v>0.79224623851458242</v>
      </c>
      <c r="I89" s="6">
        <f>'1'!I89</f>
        <v>0.4753477431087495</v>
      </c>
      <c r="J89" s="6">
        <f>'1'!J89</f>
        <v>0.50728007607912096</v>
      </c>
      <c r="K89" s="6">
        <f>'1'!K89</f>
        <v>5.3919220144833586</v>
      </c>
      <c r="L89" s="6">
        <f>'1'!L89</f>
        <v>0.63379699081166596</v>
      </c>
      <c r="M89" s="6">
        <f>'1'!M89</f>
        <v>0.77867738474102643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0.79224623851458242</v>
      </c>
      <c r="S89" s="6">
        <f>'1'!S89</f>
        <v>0.4753477431087495</v>
      </c>
      <c r="T89" s="6">
        <f>'1'!T89</f>
        <v>0.9733467309262831</v>
      </c>
      <c r="U89" s="6">
        <f>'1'!U89</f>
        <v>0.58400803855576977</v>
      </c>
      <c r="V89" s="12">
        <f t="shared" si="0"/>
        <v>253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0</v>
      </c>
      <c r="AA89" s="9">
        <v>273</v>
      </c>
      <c r="AB89" s="4"/>
    </row>
    <row r="90" spans="1:28" s="1" customFormat="1" ht="15" customHeight="1" x14ac:dyDescent="0.25">
      <c r="A90" s="9">
        <v>274</v>
      </c>
      <c r="B90" s="6">
        <f>'1'!B90</f>
        <v>0.513049152814822</v>
      </c>
      <c r="C90" s="6">
        <f>'1'!C90</f>
        <v>0.62346074318127598</v>
      </c>
      <c r="D90" s="3" t="e">
        <f>'1'!D90</f>
        <v>#N/A</v>
      </c>
      <c r="E90" s="53" t="e">
        <f>'1'!E90</f>
        <v>#N/A</v>
      </c>
      <c r="F90" s="3" t="e">
        <f>'1'!F90</f>
        <v>#N/A</v>
      </c>
      <c r="G90" s="53" t="e">
        <f>'1'!G90</f>
        <v>#N/A</v>
      </c>
      <c r="H90" s="6">
        <f>'1'!H90</f>
        <v>0.77932592897659503</v>
      </c>
      <c r="I90" s="6">
        <f>'1'!I90</f>
        <v>0.46759555738595698</v>
      </c>
      <c r="J90" s="6">
        <f>'1'!J90</f>
        <v>0.513049152814822</v>
      </c>
      <c r="K90" s="6">
        <f>'1'!K90</f>
        <v>5.4532420097311487</v>
      </c>
      <c r="L90" s="6">
        <f>'1'!L90</f>
        <v>0.62346074318127598</v>
      </c>
      <c r="M90" s="6">
        <f>'1'!M90</f>
        <v>0.76597836219981763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0.77932592897659503</v>
      </c>
      <c r="S90" s="6">
        <f>'1'!S90</f>
        <v>0.46759555738595698</v>
      </c>
      <c r="T90" s="6">
        <f>'1'!T90</f>
        <v>0.95747295274977207</v>
      </c>
      <c r="U90" s="6">
        <f>'1'!U90</f>
        <v>0.5744837716498632</v>
      </c>
      <c r="V90" s="12">
        <f t="shared" si="0"/>
        <v>253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0</v>
      </c>
      <c r="AA90" s="9">
        <v>274</v>
      </c>
      <c r="AB90" s="4"/>
    </row>
    <row r="91" spans="1:28" s="1" customFormat="1" ht="15" customHeight="1" x14ac:dyDescent="0.25">
      <c r="A91" s="9">
        <v>275</v>
      </c>
      <c r="B91" s="6">
        <f>'1'!B91</f>
        <v>0.48892108124987599</v>
      </c>
      <c r="C91" s="6">
        <f>'1'!C91</f>
        <v>0.60378245963194399</v>
      </c>
      <c r="D91" s="3" t="e">
        <f>'1'!D91</f>
        <v>#N/A</v>
      </c>
      <c r="E91" s="53" t="e">
        <f>'1'!E91</f>
        <v>#N/A</v>
      </c>
      <c r="F91" s="3" t="e">
        <f>'1'!F91</f>
        <v>#N/A</v>
      </c>
      <c r="G91" s="53" t="e">
        <f>'1'!G91</f>
        <v>#N/A</v>
      </c>
      <c r="H91" s="6">
        <f>'1'!H91</f>
        <v>0.75472807453992996</v>
      </c>
      <c r="I91" s="6">
        <f>'1'!I91</f>
        <v>0.45283684472395802</v>
      </c>
      <c r="J91" s="6">
        <f>'1'!J91</f>
        <v>0.48892108124987599</v>
      </c>
      <c r="K91" s="6">
        <f>'1'!K91</f>
        <v>5.1967827353129454</v>
      </c>
      <c r="L91" s="6">
        <f>'1'!L91</f>
        <v>0.60378245963194399</v>
      </c>
      <c r="M91" s="6">
        <f>'1'!M91</f>
        <v>0.74180179684446157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0.75472807453992996</v>
      </c>
      <c r="S91" s="6">
        <f>'1'!S91</f>
        <v>0.45283684472395802</v>
      </c>
      <c r="T91" s="6">
        <f>'1'!T91</f>
        <v>0.92725224605557699</v>
      </c>
      <c r="U91" s="6">
        <f>'1'!U91</f>
        <v>0.55635134763334615</v>
      </c>
      <c r="V91" s="12">
        <f t="shared" si="0"/>
        <v>253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0</v>
      </c>
      <c r="AA91" s="9">
        <v>275</v>
      </c>
      <c r="AB91" s="4"/>
    </row>
    <row r="92" spans="1:28" s="1" customFormat="1" ht="15" customHeight="1" x14ac:dyDescent="0.25">
      <c r="A92" s="9">
        <v>276</v>
      </c>
      <c r="B92" s="6">
        <f>'1'!B92</f>
        <v>0.435592289293734</v>
      </c>
      <c r="C92" s="6">
        <f>'1'!C92</f>
        <v>0.56887195896035803</v>
      </c>
      <c r="D92" s="3" t="e">
        <f>'1'!D92</f>
        <v>#N/A</v>
      </c>
      <c r="E92" s="53" t="e">
        <f>'1'!E92</f>
        <v>#N/A</v>
      </c>
      <c r="F92" s="3" t="e">
        <f>'1'!F92</f>
        <v>#N/A</v>
      </c>
      <c r="G92" s="53" t="e">
        <f>'1'!G92</f>
        <v>#N/A</v>
      </c>
      <c r="H92" s="6">
        <f>'1'!H92</f>
        <v>0.71108994870044751</v>
      </c>
      <c r="I92" s="6">
        <f>'1'!I92</f>
        <v>0.42665396922026855</v>
      </c>
      <c r="J92" s="6">
        <f>'1'!J92</f>
        <v>0.435592289293734</v>
      </c>
      <c r="K92" s="6">
        <f>'1'!K92</f>
        <v>4.629946581256549</v>
      </c>
      <c r="L92" s="6">
        <f>'1'!L92</f>
        <v>0.56887195896035803</v>
      </c>
      <c r="M92" s="6">
        <f>'1'!M92</f>
        <v>0.69891106407506576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0.71108994870044751</v>
      </c>
      <c r="S92" s="6">
        <f>'1'!S92</f>
        <v>0.42665396922026855</v>
      </c>
      <c r="T92" s="6">
        <f>'1'!T92</f>
        <v>0.87363883009383225</v>
      </c>
      <c r="U92" s="6">
        <f>'1'!U92</f>
        <v>0.52418329805629926</v>
      </c>
      <c r="V92" s="12">
        <f t="shared" si="0"/>
        <v>253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0</v>
      </c>
      <c r="AA92" s="9">
        <v>276</v>
      </c>
      <c r="AB92" s="4"/>
    </row>
    <row r="93" spans="1:28" s="1" customFormat="1" ht="15" customHeight="1" x14ac:dyDescent="0.25">
      <c r="A93" s="9">
        <v>277</v>
      </c>
      <c r="B93" s="6">
        <f>'1'!B93</f>
        <v>0.38733067158891998</v>
      </c>
      <c r="C93" s="6">
        <f>'1'!C93</f>
        <v>0.50648916123726595</v>
      </c>
      <c r="D93" s="3" t="e">
        <f>'1'!D93</f>
        <v>#N/A</v>
      </c>
      <c r="E93" s="53" t="e">
        <f>'1'!E93</f>
        <v>#N/A</v>
      </c>
      <c r="F93" s="3" t="e">
        <f>'1'!F93</f>
        <v>#N/A</v>
      </c>
      <c r="G93" s="53" t="e">
        <f>'1'!G93</f>
        <v>#N/A</v>
      </c>
      <c r="H93" s="6">
        <f>'1'!H93</f>
        <v>0.63311145154658244</v>
      </c>
      <c r="I93" s="6">
        <f>'1'!I93</f>
        <v>0.37986687092794946</v>
      </c>
      <c r="J93" s="6">
        <f>'1'!J93</f>
        <v>0.38733067158891998</v>
      </c>
      <c r="K93" s="6">
        <f>'1'!K93</f>
        <v>4.1169698427091053</v>
      </c>
      <c r="L93" s="6">
        <f>'1'!L93</f>
        <v>0.50648916123726595</v>
      </c>
      <c r="M93" s="6">
        <f>'1'!M93</f>
        <v>0.62226810980411329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0.63311145154658244</v>
      </c>
      <c r="S93" s="6">
        <f>'1'!S93</f>
        <v>0.37986687092794946</v>
      </c>
      <c r="T93" s="6">
        <f>'1'!T93</f>
        <v>0.77783513725514164</v>
      </c>
      <c r="U93" s="6">
        <f>'1'!U93</f>
        <v>0.46670108235308494</v>
      </c>
      <c r="V93" s="12">
        <f t="shared" si="0"/>
        <v>253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0</v>
      </c>
      <c r="AA93" s="9">
        <v>277</v>
      </c>
      <c r="AB93" s="4"/>
    </row>
    <row r="94" spans="1:28" s="1" customFormat="1" ht="15" customHeight="1" x14ac:dyDescent="0.25">
      <c r="A94" s="9">
        <v>278</v>
      </c>
      <c r="B94" s="6">
        <f>'1'!B94</f>
        <v>0.370418601269139</v>
      </c>
      <c r="C94" s="6">
        <f>'1'!C94</f>
        <v>0.46418754258684403</v>
      </c>
      <c r="D94" s="3" t="e">
        <f>'1'!D94</f>
        <v>#N/A</v>
      </c>
      <c r="E94" s="53" t="e">
        <f>'1'!E94</f>
        <v>#N/A</v>
      </c>
      <c r="F94" s="3" t="e">
        <f>'1'!F94</f>
        <v>#N/A</v>
      </c>
      <c r="G94" s="53" t="e">
        <f>'1'!G94</f>
        <v>#N/A</v>
      </c>
      <c r="H94" s="6">
        <f>'1'!H94</f>
        <v>0.58023442823355498</v>
      </c>
      <c r="I94" s="6">
        <f>'1'!I94</f>
        <v>0.34814065694013302</v>
      </c>
      <c r="J94" s="6">
        <f>'1'!J94</f>
        <v>0.370418601269139</v>
      </c>
      <c r="K94" s="6">
        <f>'1'!K94</f>
        <v>3.9372100441920135</v>
      </c>
      <c r="L94" s="6">
        <f>'1'!L94</f>
        <v>0.46418754258684403</v>
      </c>
      <c r="M94" s="6">
        <f>'1'!M94</f>
        <v>0.57029671476981469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0.58023442823355498</v>
      </c>
      <c r="S94" s="6">
        <f>'1'!S94</f>
        <v>0.34814065694013302</v>
      </c>
      <c r="T94" s="6">
        <f>'1'!T94</f>
        <v>0.7128708934622684</v>
      </c>
      <c r="U94" s="6">
        <f>'1'!U94</f>
        <v>0.42772253607736099</v>
      </c>
      <c r="V94" s="12">
        <f t="shared" si="0"/>
        <v>253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0</v>
      </c>
      <c r="AA94" s="9">
        <v>278</v>
      </c>
      <c r="AB94" s="4"/>
    </row>
    <row r="95" spans="1:28" s="1" customFormat="1" ht="15" customHeight="1" x14ac:dyDescent="0.25">
      <c r="A95" s="9">
        <v>279</v>
      </c>
      <c r="B95" s="6">
        <f>'1'!B95</f>
        <v>0.36159460741080202</v>
      </c>
      <c r="C95" s="6">
        <f>'1'!C95</f>
        <v>0.47003719074725703</v>
      </c>
      <c r="D95" s="3" t="e">
        <f>'1'!D95</f>
        <v>#N/A</v>
      </c>
      <c r="E95" s="53" t="e">
        <f>'1'!E95</f>
        <v>#N/A</v>
      </c>
      <c r="F95" s="3" t="e">
        <f>'1'!F95</f>
        <v>#N/A</v>
      </c>
      <c r="G95" s="53" t="e">
        <f>'1'!G95</f>
        <v>#N/A</v>
      </c>
      <c r="H95" s="6">
        <f>'1'!H95</f>
        <v>0.58754648843407131</v>
      </c>
      <c r="I95" s="6">
        <f>'1'!I95</f>
        <v>0.35252789306044274</v>
      </c>
      <c r="J95" s="6">
        <f>'1'!J95</f>
        <v>0.36159460741080202</v>
      </c>
      <c r="K95" s="6">
        <f>'1'!K95</f>
        <v>3.8434190814004605</v>
      </c>
      <c r="L95" s="6">
        <f>'1'!L95</f>
        <v>0.47003719074725703</v>
      </c>
      <c r="M95" s="6">
        <f>'1'!M95</f>
        <v>0.57748354083122011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0.58754648843407131</v>
      </c>
      <c r="S95" s="6">
        <f>'1'!S95</f>
        <v>0.35252789306044274</v>
      </c>
      <c r="T95" s="6">
        <f>'1'!T95</f>
        <v>0.72185442603902517</v>
      </c>
      <c r="U95" s="6">
        <f>'1'!U95</f>
        <v>0.43311265562341505</v>
      </c>
      <c r="V95" s="12">
        <f t="shared" si="0"/>
        <v>253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0</v>
      </c>
      <c r="AA95" s="9">
        <v>279</v>
      </c>
      <c r="AB95" s="4"/>
    </row>
    <row r="96" spans="1:28" s="1" customFormat="1" ht="15" customHeight="1" x14ac:dyDescent="0.25">
      <c r="A96" s="9">
        <v>280</v>
      </c>
      <c r="B96" s="6">
        <f>'1'!B96</f>
        <v>0.34434723203511802</v>
      </c>
      <c r="C96" s="6">
        <f>'1'!C96</f>
        <v>0.43682449127209799</v>
      </c>
      <c r="D96" s="3" t="e">
        <f>'1'!D96</f>
        <v>#N/A</v>
      </c>
      <c r="E96" s="53" t="e">
        <f>'1'!E96</f>
        <v>#N/A</v>
      </c>
      <c r="F96" s="3" t="e">
        <f>'1'!F96</f>
        <v>#N/A</v>
      </c>
      <c r="G96" s="53" t="e">
        <f>'1'!G96</f>
        <v>#N/A</v>
      </c>
      <c r="H96" s="6">
        <f>'1'!H96</f>
        <v>0.54603061409012255</v>
      </c>
      <c r="I96" s="6">
        <f>'1'!I96</f>
        <v>0.32761836845407349</v>
      </c>
      <c r="J96" s="6">
        <f>'1'!J96</f>
        <v>0.34434723203511802</v>
      </c>
      <c r="K96" s="6">
        <f>'1'!K96</f>
        <v>3.6600952976260235</v>
      </c>
      <c r="L96" s="6">
        <f>'1'!L96</f>
        <v>0.43682449127209799</v>
      </c>
      <c r="M96" s="6">
        <f>'1'!M96</f>
        <v>0.53667871161550129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0.54603061409012255</v>
      </c>
      <c r="S96" s="6">
        <f>'1'!S96</f>
        <v>0.32761836845407349</v>
      </c>
      <c r="T96" s="6">
        <f>'1'!T96</f>
        <v>0.67084838951937664</v>
      </c>
      <c r="U96" s="6">
        <f>'1'!U96</f>
        <v>0.40250903371162594</v>
      </c>
      <c r="V96" s="12">
        <f t="shared" si="0"/>
        <v>253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0</v>
      </c>
      <c r="AA96" s="9">
        <v>280</v>
      </c>
      <c r="AB96" s="4"/>
    </row>
    <row r="97" spans="1:28" s="1" customFormat="1" ht="15" customHeight="1" x14ac:dyDescent="0.25">
      <c r="A97" s="9">
        <v>281</v>
      </c>
      <c r="B97" s="6">
        <f>'1'!B97</f>
        <v>0.32023090859157999</v>
      </c>
      <c r="C97" s="6">
        <f>'1'!C97</f>
        <v>0.412339597696186</v>
      </c>
      <c r="D97" s="3" t="e">
        <f>'1'!D97</f>
        <v>#N/A</v>
      </c>
      <c r="E97" s="53" t="e">
        <f>'1'!E97</f>
        <v>#N/A</v>
      </c>
      <c r="F97" s="3" t="e">
        <f>'1'!F97</f>
        <v>#N/A</v>
      </c>
      <c r="G97" s="53" t="e">
        <f>'1'!G97</f>
        <v>#N/A</v>
      </c>
      <c r="H97" s="6">
        <f>'1'!H97</f>
        <v>0.51542449712023253</v>
      </c>
      <c r="I97" s="6">
        <f>'1'!I97</f>
        <v>0.30925469827213947</v>
      </c>
      <c r="J97" s="6">
        <f>'1'!J97</f>
        <v>0.32023090859157999</v>
      </c>
      <c r="K97" s="6">
        <f>'1'!K97</f>
        <v>3.4037608949649334</v>
      </c>
      <c r="L97" s="6">
        <f>'1'!L97</f>
        <v>0.412339597696186</v>
      </c>
      <c r="M97" s="6">
        <f>'1'!M97</f>
        <v>0.50659678763707239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0.51542449712023253</v>
      </c>
      <c r="S97" s="6">
        <f>'1'!S97</f>
        <v>0.30925469827213947</v>
      </c>
      <c r="T97" s="6">
        <f>'1'!T97</f>
        <v>0.63324598454634051</v>
      </c>
      <c r="U97" s="6">
        <f>'1'!U97</f>
        <v>0.37994759072780426</v>
      </c>
      <c r="V97" s="12">
        <f t="shared" si="0"/>
        <v>253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0</v>
      </c>
      <c r="AA97" s="9">
        <v>281</v>
      </c>
      <c r="AB97" s="4"/>
    </row>
    <row r="98" spans="1:28" s="1" customFormat="1" ht="15" customHeight="1" x14ac:dyDescent="0.25">
      <c r="A98" s="9">
        <v>282</v>
      </c>
      <c r="B98" s="6">
        <f>'1'!B98</f>
        <v>0.305929070429591</v>
      </c>
      <c r="C98" s="6">
        <f>'1'!C98</f>
        <v>0.37233409866361</v>
      </c>
      <c r="D98" s="3" t="e">
        <f>'1'!D98</f>
        <v>#N/A</v>
      </c>
      <c r="E98" s="53" t="e">
        <f>'1'!E98</f>
        <v>#N/A</v>
      </c>
      <c r="F98" s="3" t="e">
        <f>'1'!F98</f>
        <v>#N/A</v>
      </c>
      <c r="G98" s="53" t="e">
        <f>'1'!G98</f>
        <v>#N/A</v>
      </c>
      <c r="H98" s="6">
        <f>'1'!H98</f>
        <v>0.46541762332951253</v>
      </c>
      <c r="I98" s="6">
        <f>'1'!I98</f>
        <v>0.27925057399770747</v>
      </c>
      <c r="J98" s="6">
        <f>'1'!J98</f>
        <v>0.305929070429591</v>
      </c>
      <c r="K98" s="6">
        <f>'1'!K98</f>
        <v>3.2517454706075628</v>
      </c>
      <c r="L98" s="6">
        <f>'1'!L98</f>
        <v>0.37233409866361</v>
      </c>
      <c r="M98" s="6">
        <f>'1'!M98</f>
        <v>0.45744638488420952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0.46541762332951253</v>
      </c>
      <c r="S98" s="6">
        <f>'1'!S98</f>
        <v>0.27925057399770747</v>
      </c>
      <c r="T98" s="6">
        <f>'1'!T98</f>
        <v>0.57180798110526188</v>
      </c>
      <c r="U98" s="6">
        <f>'1'!U98</f>
        <v>0.34308478866315717</v>
      </c>
      <c r="V98" s="12">
        <f t="shared" si="0"/>
        <v>253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0</v>
      </c>
      <c r="AA98" s="9">
        <v>282</v>
      </c>
      <c r="AB98" s="4"/>
    </row>
    <row r="99" spans="1:28" s="1" customFormat="1" ht="15" customHeight="1" x14ac:dyDescent="0.25">
      <c r="A99" s="9">
        <v>283</v>
      </c>
      <c r="B99" s="6">
        <f>'1'!B99</f>
        <v>0.27419281078330998</v>
      </c>
      <c r="C99" s="6">
        <f>'1'!C99</f>
        <v>0.295050840860062</v>
      </c>
      <c r="D99" s="3" t="e">
        <f>'1'!D99</f>
        <v>#N/A</v>
      </c>
      <c r="E99" s="53" t="e">
        <f>'1'!E99</f>
        <v>#N/A</v>
      </c>
      <c r="F99" s="3" t="e">
        <f>'1'!F99</f>
        <v>#N/A</v>
      </c>
      <c r="G99" s="53" t="e">
        <f>'1'!G99</f>
        <v>#N/A</v>
      </c>
      <c r="H99" s="6">
        <f>'1'!H99</f>
        <v>0.36881355107507752</v>
      </c>
      <c r="I99" s="6">
        <f>'1'!I99</f>
        <v>0.22128813064504649</v>
      </c>
      <c r="J99" s="6">
        <f>'1'!J99</f>
        <v>0.27419281078330998</v>
      </c>
      <c r="K99" s="6">
        <f>'1'!K99</f>
        <v>2.9144181338693214</v>
      </c>
      <c r="L99" s="6">
        <f>'1'!L99</f>
        <v>0.295050840860062</v>
      </c>
      <c r="M99" s="6">
        <f>'1'!M99</f>
        <v>0.36249685697044337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0.36881355107507752</v>
      </c>
      <c r="S99" s="6">
        <f>'1'!S99</f>
        <v>0.22128813064504649</v>
      </c>
      <c r="T99" s="6">
        <f>'1'!T99</f>
        <v>0.45312107121305423</v>
      </c>
      <c r="U99" s="6">
        <f>'1'!U99</f>
        <v>0.27187264272783251</v>
      </c>
      <c r="V99" s="12">
        <f t="shared" si="0"/>
        <v>253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0</v>
      </c>
      <c r="AA99" s="9">
        <v>283</v>
      </c>
      <c r="AB99" s="4"/>
    </row>
    <row r="100" spans="1:28" s="1" customFormat="1" ht="15" customHeight="1" x14ac:dyDescent="0.25">
      <c r="A100" s="9">
        <v>284</v>
      </c>
      <c r="B100" s="6">
        <f>'1'!B100</f>
        <v>0.25623116126433998</v>
      </c>
      <c r="C100" s="6">
        <f>'1'!C100</f>
        <v>0.226880702642937</v>
      </c>
      <c r="D100" s="3" t="e">
        <f>'1'!D100</f>
        <v>#N/A</v>
      </c>
      <c r="E100" s="53" t="e">
        <f>'1'!E100</f>
        <v>#N/A</v>
      </c>
      <c r="F100" s="3" t="e">
        <f>'1'!F100</f>
        <v>#N/A</v>
      </c>
      <c r="G100" s="53" t="e">
        <f>'1'!G100</f>
        <v>#N/A</v>
      </c>
      <c r="H100" s="6">
        <f>'1'!H100</f>
        <v>0.28360087830367126</v>
      </c>
      <c r="I100" s="6">
        <f>'1'!I100</f>
        <v>0.17016052698220274</v>
      </c>
      <c r="J100" s="6">
        <f>'1'!J100</f>
        <v>0.25623116126433998</v>
      </c>
      <c r="K100" s="6">
        <f>'1'!K100</f>
        <v>2.7235022709670629</v>
      </c>
      <c r="L100" s="6">
        <f>'1'!L100</f>
        <v>0.226880702642937</v>
      </c>
      <c r="M100" s="6">
        <f>'1'!M100</f>
        <v>0.27874362728665208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0.28360087830367126</v>
      </c>
      <c r="S100" s="6">
        <f>'1'!S100</f>
        <v>0.17016052698220274</v>
      </c>
      <c r="T100" s="6">
        <f>'1'!T100</f>
        <v>0.34842953410831512</v>
      </c>
      <c r="U100" s="6">
        <f>'1'!U100</f>
        <v>0.20905772046498905</v>
      </c>
      <c r="V100" s="12">
        <f t="shared" si="0"/>
        <v>253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0</v>
      </c>
      <c r="AA100" s="9">
        <v>284</v>
      </c>
      <c r="AB100" s="4"/>
    </row>
    <row r="101" spans="1:28" s="1" customFormat="1" ht="15" customHeight="1" x14ac:dyDescent="0.25">
      <c r="A101" s="9">
        <v>285</v>
      </c>
      <c r="B101" s="6">
        <f>'1'!B101</f>
        <v>0.24246523312275201</v>
      </c>
      <c r="C101" s="6">
        <f>'1'!C101</f>
        <v>0.18866810000565301</v>
      </c>
      <c r="D101" s="3" t="e">
        <f>'1'!D101</f>
        <v>#N/A</v>
      </c>
      <c r="E101" s="53" t="e">
        <f>'1'!E101</f>
        <v>#N/A</v>
      </c>
      <c r="F101" s="3" t="e">
        <f>'1'!F101</f>
        <v>#N/A</v>
      </c>
      <c r="G101" s="53" t="e">
        <f>'1'!G101</f>
        <v>#N/A</v>
      </c>
      <c r="H101" s="6">
        <f>'1'!H101</f>
        <v>0.23583512500706627</v>
      </c>
      <c r="I101" s="6">
        <f>'1'!I101</f>
        <v>0.14150107500423975</v>
      </c>
      <c r="J101" s="6">
        <f>'1'!J101</f>
        <v>0.24246523312275201</v>
      </c>
      <c r="K101" s="6">
        <f>'1'!K101</f>
        <v>2.5771830786776198</v>
      </c>
      <c r="L101" s="6">
        <f>'1'!L101</f>
        <v>0.18866810000565301</v>
      </c>
      <c r="M101" s="6">
        <f>'1'!M101</f>
        <v>0.2317959612088398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0.23583512500706627</v>
      </c>
      <c r="S101" s="6">
        <f>'1'!S101</f>
        <v>0.14150107500423975</v>
      </c>
      <c r="T101" s="6">
        <f>'1'!T101</f>
        <v>0.28974495151104973</v>
      </c>
      <c r="U101" s="6">
        <f>'1'!U101</f>
        <v>0.17384697090662984</v>
      </c>
      <c r="V101" s="12">
        <f t="shared" si="0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9">
        <v>285</v>
      </c>
      <c r="AB101" s="4"/>
    </row>
    <row r="102" spans="1:28" s="1" customFormat="1" ht="15" customHeight="1" x14ac:dyDescent="0.25">
      <c r="A102" s="9">
        <v>286</v>
      </c>
      <c r="B102" s="6">
        <f>'1'!B102</f>
        <v>0.20484640021713099</v>
      </c>
      <c r="C102" s="6">
        <f>'1'!C102</f>
        <v>0.127284782660362</v>
      </c>
      <c r="D102" s="3" t="e">
        <f>'1'!D102</f>
        <v>#N/A</v>
      </c>
      <c r="E102" s="53" t="e">
        <f>'1'!E102</f>
        <v>#N/A</v>
      </c>
      <c r="F102" s="3" t="e">
        <f>'1'!F102</f>
        <v>#N/A</v>
      </c>
      <c r="G102" s="53" t="e">
        <f>'1'!G102</f>
        <v>#N/A</v>
      </c>
      <c r="H102" s="6">
        <f>'1'!H102</f>
        <v>0.15910597832545251</v>
      </c>
      <c r="I102" s="6">
        <f>'1'!I102</f>
        <v>9.5463586995271493E-2</v>
      </c>
      <c r="J102" s="6">
        <f>'1'!J102</f>
        <v>0.20484640021713099</v>
      </c>
      <c r="K102" s="6">
        <f>'1'!K102</f>
        <v>2.1773293827257367</v>
      </c>
      <c r="L102" s="6">
        <f>'1'!L102</f>
        <v>0.127284782660362</v>
      </c>
      <c r="M102" s="6">
        <f>'1'!M102</f>
        <v>0.15638095970189372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0.15910597832545251</v>
      </c>
      <c r="S102" s="6">
        <f>'1'!S102</f>
        <v>9.5463586995271493E-2</v>
      </c>
      <c r="T102" s="6">
        <f>'1'!T102</f>
        <v>0.19547619962736715</v>
      </c>
      <c r="U102" s="6">
        <f>'1'!U102</f>
        <v>0.1172857197764203</v>
      </c>
      <c r="V102" s="12">
        <f t="shared" ref="V102:V106" si="1">$AH$43</f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9">
        <v>286</v>
      </c>
      <c r="AB102" s="4"/>
    </row>
    <row r="103" spans="1:28" s="1" customFormat="1" ht="15" customHeight="1" x14ac:dyDescent="0.25">
      <c r="A103" s="9">
        <v>287</v>
      </c>
      <c r="B103" s="6">
        <f>'1'!B103</f>
        <v>0.17847836136320699</v>
      </c>
      <c r="C103" s="6">
        <f>'1'!C103</f>
        <v>8.6388871154897906E-2</v>
      </c>
      <c r="D103" s="3" t="e">
        <f>'1'!D103</f>
        <v>#N/A</v>
      </c>
      <c r="E103" s="53" t="e">
        <f>'1'!E103</f>
        <v>#N/A</v>
      </c>
      <c r="F103" s="3" t="e">
        <f>'1'!F103</f>
        <v>#N/A</v>
      </c>
      <c r="G103" s="53" t="e">
        <f>'1'!G103</f>
        <v>#N/A</v>
      </c>
      <c r="H103" s="6">
        <f>'1'!H103</f>
        <v>0.10798608894362238</v>
      </c>
      <c r="I103" s="6">
        <f>'1'!I103</f>
        <v>6.479165336617343E-2</v>
      </c>
      <c r="J103" s="6">
        <f>'1'!J103</f>
        <v>0.17847836136320699</v>
      </c>
      <c r="K103" s="6">
        <f>'1'!K103</f>
        <v>1.8970613101569842</v>
      </c>
      <c r="L103" s="6">
        <f>'1'!L103</f>
        <v>8.6388871154897906E-2</v>
      </c>
      <c r="M103" s="6">
        <f>'1'!M103</f>
        <v>0.10613660404963099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0.10798608894362238</v>
      </c>
      <c r="S103" s="6">
        <f>'1'!S103</f>
        <v>6.479165336617343E-2</v>
      </c>
      <c r="T103" s="6">
        <f>'1'!T103</f>
        <v>0.13267075506203874</v>
      </c>
      <c r="U103" s="6">
        <f>'1'!U103</f>
        <v>7.9602453037223242E-2</v>
      </c>
      <c r="V103" s="12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9">
        <v>287</v>
      </c>
      <c r="AB103" s="4"/>
    </row>
    <row r="104" spans="1:28" s="1" customFormat="1" ht="15" customHeight="1" x14ac:dyDescent="0.25">
      <c r="A104" s="9">
        <v>288</v>
      </c>
      <c r="B104" s="6">
        <f>'1'!B104</f>
        <v>0.14096796577690801</v>
      </c>
      <c r="C104" s="6">
        <f>'1'!C104</f>
        <v>5.1162312870158697E-2</v>
      </c>
      <c r="D104" s="3" t="e">
        <f>'1'!D104</f>
        <v>#N/A</v>
      </c>
      <c r="E104" s="53" t="e">
        <f>'1'!E104</f>
        <v>#N/A</v>
      </c>
      <c r="F104" s="3" t="e">
        <f>'1'!F104</f>
        <v>#N/A</v>
      </c>
      <c r="G104" s="53" t="e">
        <f>'1'!G104</f>
        <v>#N/A</v>
      </c>
      <c r="H104" s="6">
        <f>'1'!H104</f>
        <v>6.3952891087698374E-2</v>
      </c>
      <c r="I104" s="6">
        <f>'1'!I104</f>
        <v>3.8371734652619019E-2</v>
      </c>
      <c r="J104" s="6">
        <f>'1'!J104</f>
        <v>0.14096796577690801</v>
      </c>
      <c r="K104" s="6">
        <f>'1'!K104</f>
        <v>1.4983602034685377</v>
      </c>
      <c r="L104" s="6">
        <f>'1'!L104</f>
        <v>5.1162312870158697E-2</v>
      </c>
      <c r="M104" s="6">
        <f>'1'!M104</f>
        <v>6.2857565688372849E-2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6.3952891087698374E-2</v>
      </c>
      <c r="S104" s="6">
        <f>'1'!S104</f>
        <v>3.8371734652619019E-2</v>
      </c>
      <c r="T104" s="6">
        <f>'1'!T104</f>
        <v>7.8571957110466065E-2</v>
      </c>
      <c r="U104" s="6">
        <f>'1'!U104</f>
        <v>4.7143174266279633E-2</v>
      </c>
      <c r="V104" s="12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9">
        <v>288</v>
      </c>
      <c r="AB104" s="4"/>
    </row>
    <row r="105" spans="1:28" s="1" customFormat="1" ht="15" customHeight="1" x14ac:dyDescent="0.25">
      <c r="A105" s="9">
        <v>289</v>
      </c>
      <c r="B105" s="6">
        <f>'1'!B105</f>
        <v>0.111702324075656</v>
      </c>
      <c r="C105" s="6">
        <f>'1'!C105</f>
        <v>1.80222617093161E-2</v>
      </c>
      <c r="D105" s="3" t="e">
        <f>'1'!D105</f>
        <v>#N/A</v>
      </c>
      <c r="E105" s="53" t="e">
        <f>'1'!E105</f>
        <v>#N/A</v>
      </c>
      <c r="F105" s="3" t="e">
        <f>'1'!F105</f>
        <v>#N/A</v>
      </c>
      <c r="G105" s="53" t="e">
        <f>'1'!G105</f>
        <v>#N/A</v>
      </c>
      <c r="H105" s="6">
        <f>'1'!H105</f>
        <v>2.2527827136645126E-2</v>
      </c>
      <c r="I105" s="6">
        <f>'1'!I105</f>
        <v>1.3516696281987074E-2</v>
      </c>
      <c r="J105" s="6">
        <f>'1'!J105</f>
        <v>0.111702324075656</v>
      </c>
      <c r="K105" s="6">
        <f>'1'!K105</f>
        <v>1.1872932698396463</v>
      </c>
      <c r="L105" s="6">
        <f>'1'!L105</f>
        <v>1.80222617093161E-2</v>
      </c>
      <c r="M105" s="6">
        <f>'1'!M105</f>
        <v>2.2141991549938886E-2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2.2527827136645126E-2</v>
      </c>
      <c r="S105" s="6">
        <f>'1'!S105</f>
        <v>1.3516696281987074E-2</v>
      </c>
      <c r="T105" s="6">
        <f>'1'!T105</f>
        <v>2.7677489437423607E-2</v>
      </c>
      <c r="U105" s="6">
        <f>'1'!U105</f>
        <v>1.6606493662454164E-2</v>
      </c>
      <c r="V105" s="12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9">
        <v>289</v>
      </c>
      <c r="AB105" s="4"/>
    </row>
    <row r="106" spans="1:28" s="1" customFormat="1" ht="15" customHeight="1" x14ac:dyDescent="0.25">
      <c r="A106" s="9">
        <v>290</v>
      </c>
      <c r="B106" s="6">
        <f>'1'!B106</f>
        <v>9.3188444172078597E-2</v>
      </c>
      <c r="C106" s="6">
        <f>'1'!C106</f>
        <v>2.75614729085298E-2</v>
      </c>
      <c r="D106" s="3" t="e">
        <f>'1'!D106</f>
        <v>#N/A</v>
      </c>
      <c r="E106" s="53" t="e">
        <f>'1'!E106</f>
        <v>#N/A</v>
      </c>
      <c r="F106" s="3" t="e">
        <f>'1'!F106</f>
        <v>#N/A</v>
      </c>
      <c r="G106" s="53" t="e">
        <f>'1'!G106</f>
        <v>#N/A</v>
      </c>
      <c r="H106" s="6">
        <f>'1'!H106</f>
        <v>3.4451841135662249E-2</v>
      </c>
      <c r="I106" s="6">
        <f>'1'!I106</f>
        <v>2.0671104681397351E-2</v>
      </c>
      <c r="J106" s="6">
        <f>'1'!J106</f>
        <v>9.3188444172078597E-2</v>
      </c>
      <c r="K106" s="6">
        <f>'1'!K106</f>
        <v>0.99050770436431268</v>
      </c>
      <c r="L106" s="6">
        <f>'1'!L106</f>
        <v>2.75614729085298E-2</v>
      </c>
      <c r="M106" s="6">
        <f>'1'!M106</f>
        <v>3.3861782171827892E-2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3.4451841135662249E-2</v>
      </c>
      <c r="S106" s="6">
        <f>'1'!S106</f>
        <v>2.0671104681397351E-2</v>
      </c>
      <c r="T106" s="6">
        <f>'1'!T106</f>
        <v>4.2327227714784865E-2</v>
      </c>
      <c r="U106" s="6">
        <f>'1'!U106</f>
        <v>2.5396336628870919E-2</v>
      </c>
      <c r="V106" s="12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9">
        <v>290</v>
      </c>
      <c r="AB106" s="4"/>
    </row>
    <row r="107" spans="1:28" s="1" customFormat="1" ht="15" customHeight="1" x14ac:dyDescent="0.25">
      <c r="A107" s="10">
        <v>291</v>
      </c>
      <c r="B107" s="6">
        <f>'1'!B107</f>
        <v>7.3017218054713701E-2</v>
      </c>
      <c r="C107" s="6">
        <f>'1'!C107</f>
        <v>4.7040497350067802E-2</v>
      </c>
      <c r="D107" s="3" t="e">
        <f>'1'!D107</f>
        <v>#N/A</v>
      </c>
      <c r="E107" s="53" t="e">
        <f>'1'!E107</f>
        <v>#N/A</v>
      </c>
      <c r="F107" s="3" t="e">
        <f>'1'!F107</f>
        <v>#N/A</v>
      </c>
      <c r="G107" s="53" t="e">
        <f>'1'!G107</f>
        <v>#N/A</v>
      </c>
      <c r="H107" s="6">
        <f>'1'!H107</f>
        <v>5.880062168758475E-2</v>
      </c>
      <c r="I107" s="6">
        <f>'1'!I107</f>
        <v>3.5280373012550853E-2</v>
      </c>
      <c r="J107" s="6">
        <f>'1'!J107</f>
        <v>7.3017218054713701E-2</v>
      </c>
      <c r="K107" s="6">
        <f>'1'!K107</f>
        <v>0.7761060684830372</v>
      </c>
      <c r="L107" s="6">
        <f>'1'!L107</f>
        <v>4.7040497350067802E-2</v>
      </c>
      <c r="M107" s="6">
        <f>'1'!M107</f>
        <v>5.7793539547354007E-2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5.880062168758475E-2</v>
      </c>
      <c r="S107" s="6">
        <f>'1'!S107</f>
        <v>3.5280373012550853E-2</v>
      </c>
      <c r="T107" s="6">
        <f>'1'!T107</f>
        <v>7.2241924434192514E-2</v>
      </c>
      <c r="U107" s="6">
        <f>'1'!U107</f>
        <v>4.3345154660515507E-2</v>
      </c>
      <c r="V107" s="86">
        <f t="shared" ref="V107:V170" si="2">$AI$43</f>
        <v>344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6">
        <f>'1'!B108</f>
        <v>6.9478549216482499E-2</v>
      </c>
      <c r="C108" s="6">
        <f>'1'!C108</f>
        <v>7.0038645094747304E-2</v>
      </c>
      <c r="D108" s="3" t="e">
        <f>'1'!D108</f>
        <v>#N/A</v>
      </c>
      <c r="E108" s="53" t="e">
        <f>'1'!E108</f>
        <v>#N/A</v>
      </c>
      <c r="F108" s="3" t="e">
        <f>'1'!F108</f>
        <v>#N/A</v>
      </c>
      <c r="G108" s="53" t="e">
        <f>'1'!G108</f>
        <v>#N/A</v>
      </c>
      <c r="H108" s="6">
        <f>'1'!H108</f>
        <v>8.7548306368434137E-2</v>
      </c>
      <c r="I108" s="6">
        <f>'1'!I108</f>
        <v>5.2528983821060478E-2</v>
      </c>
      <c r="J108" s="6">
        <f>'1'!J108</f>
        <v>6.9478549216482499E-2</v>
      </c>
      <c r="K108" s="6">
        <f>'1'!K108</f>
        <v>0.73849326382037361</v>
      </c>
      <c r="L108" s="6">
        <f>'1'!L108</f>
        <v>7.0038645094747304E-2</v>
      </c>
      <c r="M108" s="6">
        <f>'1'!M108</f>
        <v>8.6048860729584439E-2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8.7548306368434137E-2</v>
      </c>
      <c r="S108" s="6">
        <f>'1'!S108</f>
        <v>5.2528983821060478E-2</v>
      </c>
      <c r="T108" s="6">
        <f>'1'!T108</f>
        <v>0.10756107591198055</v>
      </c>
      <c r="U108" s="6">
        <f>'1'!U108</f>
        <v>6.4536645547188326E-2</v>
      </c>
      <c r="V108" s="86">
        <f t="shared" si="2"/>
        <v>344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0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6">
        <f>'1'!B109</f>
        <v>8.2298247637038704E-2</v>
      </c>
      <c r="C109" s="6">
        <f>'1'!C109</f>
        <v>0.118675819957689</v>
      </c>
      <c r="D109" s="3" t="e">
        <f>'1'!D109</f>
        <v>#N/A</v>
      </c>
      <c r="E109" s="53" t="e">
        <f>'1'!E109</f>
        <v>#N/A</v>
      </c>
      <c r="F109" s="3" t="e">
        <f>'1'!F109</f>
        <v>#N/A</v>
      </c>
      <c r="G109" s="53" t="e">
        <f>'1'!G109</f>
        <v>#N/A</v>
      </c>
      <c r="H109" s="6">
        <f>'1'!H109</f>
        <v>0.14834477494711124</v>
      </c>
      <c r="I109" s="6">
        <f>'1'!I109</f>
        <v>8.900686496826675E-2</v>
      </c>
      <c r="J109" s="6">
        <f>'1'!J109</f>
        <v>8.2298247637038704E-2</v>
      </c>
      <c r="K109" s="6">
        <f>'1'!K109</f>
        <v>0.87475490190223948</v>
      </c>
      <c r="L109" s="6">
        <f>'1'!L109</f>
        <v>0.118675819957689</v>
      </c>
      <c r="M109" s="6">
        <f>'1'!M109</f>
        <v>0.14580406416620248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0.14834477494711124</v>
      </c>
      <c r="S109" s="6">
        <f>'1'!S109</f>
        <v>8.900686496826675E-2</v>
      </c>
      <c r="T109" s="6">
        <f>'1'!T109</f>
        <v>0.18225508020775311</v>
      </c>
      <c r="U109" s="6">
        <f>'1'!U109</f>
        <v>0.10935304812465185</v>
      </c>
      <c r="V109" s="86">
        <f t="shared" si="2"/>
        <v>344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6">
        <f>'1'!B110</f>
        <v>7.8567426222059103E-2</v>
      </c>
      <c r="C110" s="6">
        <f>'1'!C110</f>
        <v>0.17719026275172201</v>
      </c>
      <c r="D110" s="3" t="e">
        <f>'1'!D110</f>
        <v>#N/A</v>
      </c>
      <c r="E110" s="53" t="e">
        <f>'1'!E110</f>
        <v>#N/A</v>
      </c>
      <c r="F110" s="3" t="e">
        <f>'1'!F110</f>
        <v>#N/A</v>
      </c>
      <c r="G110" s="53" t="e">
        <f>'1'!G110</f>
        <v>#N/A</v>
      </c>
      <c r="H110" s="6">
        <f>'1'!H110</f>
        <v>0.22148782843965251</v>
      </c>
      <c r="I110" s="6">
        <f>'1'!I110</f>
        <v>0.1328926970637915</v>
      </c>
      <c r="J110" s="6">
        <f>'1'!J110</f>
        <v>7.8567426222059103E-2</v>
      </c>
      <c r="K110" s="6">
        <f>'1'!K110</f>
        <v>0.83509969155962605</v>
      </c>
      <c r="L110" s="6">
        <f>'1'!L110</f>
        <v>0.17719026275172201</v>
      </c>
      <c r="M110" s="6">
        <f>'1'!M110</f>
        <v>0.21769439173952385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0.22148782843965251</v>
      </c>
      <c r="S110" s="6">
        <f>'1'!S110</f>
        <v>0.1328926970637915</v>
      </c>
      <c r="T110" s="6">
        <f>'1'!T110</f>
        <v>0.27211798967440481</v>
      </c>
      <c r="U110" s="6">
        <f>'1'!U110</f>
        <v>0.16327079380464288</v>
      </c>
      <c r="V110" s="86">
        <f t="shared" si="2"/>
        <v>344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6">
        <f>'1'!B111</f>
        <v>6.5350929724248594E-2</v>
      </c>
      <c r="C111" s="6">
        <f>'1'!C111</f>
        <v>0.235862348427511</v>
      </c>
      <c r="D111" s="3" t="e">
        <f>'1'!D111</f>
        <v>#N/A</v>
      </c>
      <c r="E111" s="53" t="e">
        <f>'1'!E111</f>
        <v>#N/A</v>
      </c>
      <c r="F111" s="3" t="e">
        <f>'1'!F111</f>
        <v>#N/A</v>
      </c>
      <c r="G111" s="53" t="e">
        <f>'1'!G111</f>
        <v>#N/A</v>
      </c>
      <c r="H111" s="6">
        <f>'1'!H111</f>
        <v>0.29482793553438874</v>
      </c>
      <c r="I111" s="6">
        <f>'1'!I111</f>
        <v>0.17689676132063326</v>
      </c>
      <c r="J111" s="6">
        <f>'1'!J111</f>
        <v>6.5350929724248594E-2</v>
      </c>
      <c r="K111" s="6">
        <f>'1'!K111</f>
        <v>0.69462045379478266</v>
      </c>
      <c r="L111" s="6">
        <f>'1'!L111</f>
        <v>0.235862348427511</v>
      </c>
      <c r="M111" s="6">
        <f>'1'!M111</f>
        <v>0.28977839796495053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0.29482793553438874</v>
      </c>
      <c r="S111" s="6">
        <f>'1'!S111</f>
        <v>0.17689676132063326</v>
      </c>
      <c r="T111" s="6">
        <f>'1'!T111</f>
        <v>0.36222299745618813</v>
      </c>
      <c r="U111" s="6">
        <f>'1'!U111</f>
        <v>0.2173337984737129</v>
      </c>
      <c r="V111" s="86">
        <f t="shared" si="2"/>
        <v>344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6">
        <f>'1'!B112</f>
        <v>4.8342439969682002E-2</v>
      </c>
      <c r="C112" s="6">
        <f>'1'!C112</f>
        <v>0.286604652528126</v>
      </c>
      <c r="D112" s="3" t="e">
        <f>'1'!D112</f>
        <v>#N/A</v>
      </c>
      <c r="E112" s="53" t="e">
        <f>'1'!E112</f>
        <v>#N/A</v>
      </c>
      <c r="F112" s="3" t="e">
        <f>'1'!F112</f>
        <v>#N/A</v>
      </c>
      <c r="G112" s="53" t="e">
        <f>'1'!G112</f>
        <v>#N/A</v>
      </c>
      <c r="H112" s="6">
        <f>'1'!H112</f>
        <v>0.35825581566015752</v>
      </c>
      <c r="I112" s="6">
        <f>'1'!I112</f>
        <v>0.21495348939609449</v>
      </c>
      <c r="J112" s="6">
        <f>'1'!J112</f>
        <v>4.8342439969682002E-2</v>
      </c>
      <c r="K112" s="6">
        <f>'1'!K112</f>
        <v>0.51383580510604054</v>
      </c>
      <c r="L112" s="6">
        <f>'1'!L112</f>
        <v>0.286604652528126</v>
      </c>
      <c r="M112" s="6">
        <f>'1'!M112</f>
        <v>0.35211994458889428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0.35825581566015752</v>
      </c>
      <c r="S112" s="6">
        <f>'1'!S112</f>
        <v>0.21495348939609449</v>
      </c>
      <c r="T112" s="6">
        <f>'1'!T112</f>
        <v>0.44014993073611786</v>
      </c>
      <c r="U112" s="6">
        <f>'1'!U112</f>
        <v>0.26408995844167071</v>
      </c>
      <c r="V112" s="86">
        <f t="shared" si="2"/>
        <v>344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6">
        <f>'1'!B113</f>
        <v>4.2419053429806897E-2</v>
      </c>
      <c r="C113" s="6">
        <f>'1'!C113</f>
        <v>0.32727365188138602</v>
      </c>
      <c r="D113" s="3" t="e">
        <f>'1'!D113</f>
        <v>#N/A</v>
      </c>
      <c r="E113" s="53" t="e">
        <f>'1'!E113</f>
        <v>#N/A</v>
      </c>
      <c r="F113" s="3" t="e">
        <f>'1'!F113</f>
        <v>#N/A</v>
      </c>
      <c r="G113" s="53" t="e">
        <f>'1'!G113</f>
        <v>#N/A</v>
      </c>
      <c r="H113" s="6">
        <f>'1'!H113</f>
        <v>0.40909206485173255</v>
      </c>
      <c r="I113" s="6">
        <f>'1'!I113</f>
        <v>0.24545523891103951</v>
      </c>
      <c r="J113" s="6">
        <f>'1'!J113</f>
        <v>4.2419053429806897E-2</v>
      </c>
      <c r="K113" s="6">
        <f>'1'!K113</f>
        <v>0.4508756381475702</v>
      </c>
      <c r="L113" s="6">
        <f>'1'!L113</f>
        <v>0.32727365188138602</v>
      </c>
      <c r="M113" s="6">
        <f>'1'!M113</f>
        <v>0.40208551797521735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0.40909206485173255</v>
      </c>
      <c r="S113" s="6">
        <f>'1'!S113</f>
        <v>0.24545523891103951</v>
      </c>
      <c r="T113" s="6">
        <f>'1'!T113</f>
        <v>0.50260689746902165</v>
      </c>
      <c r="U113" s="6">
        <f>'1'!U113</f>
        <v>0.301564138481413</v>
      </c>
      <c r="V113" s="86">
        <f t="shared" si="2"/>
        <v>344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6">
        <f>'1'!B114</f>
        <v>4.5868435893476701E-2</v>
      </c>
      <c r="C114" s="6">
        <f>'1'!C114</f>
        <v>0.38361355021107701</v>
      </c>
      <c r="D114" s="3" t="e">
        <f>'1'!D114</f>
        <v>#N/A</v>
      </c>
      <c r="E114" s="53" t="e">
        <f>'1'!E114</f>
        <v>#N/A</v>
      </c>
      <c r="F114" s="3" t="e">
        <f>'1'!F114</f>
        <v>#N/A</v>
      </c>
      <c r="G114" s="53" t="e">
        <f>'1'!G114</f>
        <v>#N/A</v>
      </c>
      <c r="H114" s="6">
        <f>'1'!H114</f>
        <v>0.4795169377638463</v>
      </c>
      <c r="I114" s="6">
        <f>'1'!I114</f>
        <v>0.28771016265830773</v>
      </c>
      <c r="J114" s="6">
        <f>'1'!J114</f>
        <v>4.5868435893476701E-2</v>
      </c>
      <c r="K114" s="6">
        <f>'1'!K114</f>
        <v>0.4875394105274915</v>
      </c>
      <c r="L114" s="6">
        <f>'1'!L114</f>
        <v>0.38361355021107701</v>
      </c>
      <c r="M114" s="6">
        <f>'1'!M114</f>
        <v>0.47130421942685513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0.4795169377638463</v>
      </c>
      <c r="S114" s="6">
        <f>'1'!S114</f>
        <v>0.28771016265830773</v>
      </c>
      <c r="T114" s="6">
        <f>'1'!T114</f>
        <v>0.5891302742835689</v>
      </c>
      <c r="U114" s="6">
        <f>'1'!U114</f>
        <v>0.35347816457014136</v>
      </c>
      <c r="V114" s="86">
        <f t="shared" si="2"/>
        <v>344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6">
        <f>'1'!B115</f>
        <v>5.2914458683957798E-2</v>
      </c>
      <c r="C115" s="6">
        <f>'1'!C115</f>
        <v>0.42835862339646802</v>
      </c>
      <c r="D115" s="3" t="e">
        <f>'1'!D115</f>
        <v>#N/A</v>
      </c>
      <c r="E115" s="53" t="e">
        <f>'1'!E115</f>
        <v>#N/A</v>
      </c>
      <c r="F115" s="3" t="e">
        <f>'1'!F115</f>
        <v>#N/A</v>
      </c>
      <c r="G115" s="53" t="e">
        <f>'1'!G115</f>
        <v>#N/A</v>
      </c>
      <c r="H115" s="6">
        <f>'1'!H115</f>
        <v>0.53544827924558502</v>
      </c>
      <c r="I115" s="6">
        <f>'1'!I115</f>
        <v>0.32126896754735101</v>
      </c>
      <c r="J115" s="6">
        <f>'1'!J115</f>
        <v>5.2914458683957798E-2</v>
      </c>
      <c r="K115" s="6">
        <f>'1'!K115</f>
        <v>0.56243217133172407</v>
      </c>
      <c r="L115" s="6">
        <f>'1'!L115</f>
        <v>0.42835862339646802</v>
      </c>
      <c r="M115" s="6">
        <f>'1'!M115</f>
        <v>0.52627762112039433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0.53544827924558502</v>
      </c>
      <c r="S115" s="6">
        <f>'1'!S115</f>
        <v>0.32126896754735101</v>
      </c>
      <c r="T115" s="6">
        <f>'1'!T115</f>
        <v>0.65784702640049297</v>
      </c>
      <c r="U115" s="6">
        <f>'1'!U115</f>
        <v>0.39470821584029575</v>
      </c>
      <c r="V115" s="86">
        <f t="shared" si="2"/>
        <v>344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6">
        <f>'1'!B116</f>
        <v>5.4508837971454699E-2</v>
      </c>
      <c r="C116" s="6">
        <f>'1'!C116</f>
        <v>0.474220003208079</v>
      </c>
      <c r="D116" s="3" t="e">
        <f>'1'!D116</f>
        <v>#N/A</v>
      </c>
      <c r="E116" s="53" t="e">
        <f>'1'!E116</f>
        <v>#N/A</v>
      </c>
      <c r="F116" s="3" t="e">
        <f>'1'!F116</f>
        <v>#N/A</v>
      </c>
      <c r="G116" s="53" t="e">
        <f>'1'!G116</f>
        <v>#N/A</v>
      </c>
      <c r="H116" s="6">
        <f>'1'!H116</f>
        <v>0.59277500401009875</v>
      </c>
      <c r="I116" s="6">
        <f>'1'!I116</f>
        <v>0.35566500240605925</v>
      </c>
      <c r="J116" s="6">
        <f>'1'!J116</f>
        <v>5.4508837971454699E-2</v>
      </c>
      <c r="K116" s="6">
        <f>'1'!K116</f>
        <v>0.57937896105415343</v>
      </c>
      <c r="L116" s="6">
        <f>'1'!L116</f>
        <v>0.474220003208079</v>
      </c>
      <c r="M116" s="6">
        <f>'1'!M116</f>
        <v>0.58262250727485043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0.59277500401009875</v>
      </c>
      <c r="S116" s="6">
        <f>'1'!S116</f>
        <v>0.35566500240605925</v>
      </c>
      <c r="T116" s="6">
        <f>'1'!T116</f>
        <v>0.72827813409356301</v>
      </c>
      <c r="U116" s="6">
        <f>'1'!U116</f>
        <v>0.43696688045613785</v>
      </c>
      <c r="V116" s="86">
        <f t="shared" si="2"/>
        <v>344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6">
        <f>'1'!B117</f>
        <v>6.6439155091839494E-2</v>
      </c>
      <c r="C117" s="6">
        <f>'1'!C117</f>
        <v>0.50515207743270696</v>
      </c>
      <c r="D117" s="3" t="e">
        <f>'1'!D117</f>
        <v>#N/A</v>
      </c>
      <c r="E117" s="53" t="e">
        <f>'1'!E117</f>
        <v>#N/A</v>
      </c>
      <c r="F117" s="3" t="e">
        <f>'1'!F117</f>
        <v>#N/A</v>
      </c>
      <c r="G117" s="53" t="e">
        <f>'1'!G117</f>
        <v>#N/A</v>
      </c>
      <c r="H117" s="6">
        <f>'1'!H117</f>
        <v>0.63144009679088375</v>
      </c>
      <c r="I117" s="6">
        <f>'1'!I117</f>
        <v>0.37886405807453022</v>
      </c>
      <c r="J117" s="6">
        <f>'1'!J117</f>
        <v>6.6439155091839494E-2</v>
      </c>
      <c r="K117" s="6">
        <f>'1'!K117</f>
        <v>0.70618729151012283</v>
      </c>
      <c r="L117" s="6">
        <f>'1'!L117</f>
        <v>0.50515207743270696</v>
      </c>
      <c r="M117" s="6">
        <f>'1'!M117</f>
        <v>0.6206253804519587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0.63144009679088375</v>
      </c>
      <c r="S117" s="6">
        <f>'1'!S117</f>
        <v>0.37886405807453022</v>
      </c>
      <c r="T117" s="6">
        <f>'1'!T117</f>
        <v>0.7757817255649484</v>
      </c>
      <c r="U117" s="6">
        <f>'1'!U117</f>
        <v>0.46546903533896899</v>
      </c>
      <c r="V117" s="86">
        <f t="shared" si="2"/>
        <v>344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6">
        <f>'1'!B118</f>
        <v>6.2569551556878697E-2</v>
      </c>
      <c r="C118" s="6">
        <f>'1'!C118</f>
        <v>0.53721850757852196</v>
      </c>
      <c r="D118" s="3" t="e">
        <f>'1'!D118</f>
        <v>#N/A</v>
      </c>
      <c r="E118" s="53" t="e">
        <f>'1'!E118</f>
        <v>#N/A</v>
      </c>
      <c r="F118" s="3" t="e">
        <f>'1'!F118</f>
        <v>#N/A</v>
      </c>
      <c r="G118" s="53" t="e">
        <f>'1'!G118</f>
        <v>#N/A</v>
      </c>
      <c r="H118" s="6">
        <f>'1'!H118</f>
        <v>0.67152313447315248</v>
      </c>
      <c r="I118" s="6">
        <f>'1'!I118</f>
        <v>0.40291388068389145</v>
      </c>
      <c r="J118" s="6">
        <f>'1'!J118</f>
        <v>6.2569551556878697E-2</v>
      </c>
      <c r="K118" s="6">
        <f>'1'!K118</f>
        <v>0.66505695450034941</v>
      </c>
      <c r="L118" s="6">
        <f>'1'!L118</f>
        <v>0.53721850757852196</v>
      </c>
      <c r="M118" s="6">
        <f>'1'!M118</f>
        <v>0.66002191329435544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0.67152313447315248</v>
      </c>
      <c r="S118" s="6">
        <f>'1'!S118</f>
        <v>0.40291388068389145</v>
      </c>
      <c r="T118" s="6">
        <f>'1'!T118</f>
        <v>0.82502739161794425</v>
      </c>
      <c r="U118" s="6">
        <f>'1'!U118</f>
        <v>0.49501643497076658</v>
      </c>
      <c r="V118" s="86">
        <f t="shared" si="2"/>
        <v>344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6">
        <f>'1'!B119</f>
        <v>6.3607667594618597E-2</v>
      </c>
      <c r="C119" s="6">
        <f>'1'!C119</f>
        <v>0.56731768613259004</v>
      </c>
      <c r="D119" s="3" t="e">
        <f>'1'!D119</f>
        <v>#N/A</v>
      </c>
      <c r="E119" s="53" t="e">
        <f>'1'!E119</f>
        <v>#N/A</v>
      </c>
      <c r="F119" s="3" t="e">
        <f>'1'!F119</f>
        <v>#N/A</v>
      </c>
      <c r="G119" s="53" t="e">
        <f>'1'!G119</f>
        <v>#N/A</v>
      </c>
      <c r="H119" s="6">
        <f>'1'!H119</f>
        <v>0.70914710766573752</v>
      </c>
      <c r="I119" s="6">
        <f>'1'!I119</f>
        <v>0.42548826459944256</v>
      </c>
      <c r="J119" s="6">
        <f>'1'!J119</f>
        <v>6.3607667594618597E-2</v>
      </c>
      <c r="K119" s="6">
        <f>'1'!K119</f>
        <v>0.6760911759914473</v>
      </c>
      <c r="L119" s="6">
        <f>'1'!L119</f>
        <v>0.56731768613259004</v>
      </c>
      <c r="M119" s="6">
        <f>'1'!M119</f>
        <v>0.69700149820737289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0.70914710766573752</v>
      </c>
      <c r="S119" s="6">
        <f>'1'!S119</f>
        <v>0.42548826459944256</v>
      </c>
      <c r="T119" s="6">
        <f>'1'!T119</f>
        <v>0.87125187275921612</v>
      </c>
      <c r="U119" s="6">
        <f>'1'!U119</f>
        <v>0.52275112365552967</v>
      </c>
      <c r="V119" s="86">
        <f t="shared" si="2"/>
        <v>344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6">
        <f>'1'!B120</f>
        <v>7.2139953905158899E-2</v>
      </c>
      <c r="C120" s="6">
        <f>'1'!C120</f>
        <v>0.60039256294024801</v>
      </c>
      <c r="D120" s="3" t="e">
        <f>'1'!D120</f>
        <v>#N/A</v>
      </c>
      <c r="E120" s="53" t="e">
        <f>'1'!E120</f>
        <v>#N/A</v>
      </c>
      <c r="F120" s="3" t="e">
        <f>'1'!F120</f>
        <v>#N/A</v>
      </c>
      <c r="G120" s="53" t="e">
        <f>'1'!G120</f>
        <v>#N/A</v>
      </c>
      <c r="H120" s="6">
        <f>'1'!H120</f>
        <v>0.75049070367531001</v>
      </c>
      <c r="I120" s="6">
        <f>'1'!I120</f>
        <v>0.45029442220518601</v>
      </c>
      <c r="J120" s="6">
        <f>'1'!J120</f>
        <v>7.2139953905158899E-2</v>
      </c>
      <c r="K120" s="6">
        <f>'1'!K120</f>
        <v>0.7667815550563285</v>
      </c>
      <c r="L120" s="6">
        <f>'1'!L120</f>
        <v>0.60039256294024801</v>
      </c>
      <c r="M120" s="6">
        <f>'1'!M120</f>
        <v>0.73763699971115293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0.75049070367531001</v>
      </c>
      <c r="S120" s="6">
        <f>'1'!S120</f>
        <v>0.45029442220518601</v>
      </c>
      <c r="T120" s="6">
        <f>'1'!T120</f>
        <v>0.92204624963894122</v>
      </c>
      <c r="U120" s="6">
        <f>'1'!U120</f>
        <v>0.55322774978336464</v>
      </c>
      <c r="V120" s="86">
        <f t="shared" si="2"/>
        <v>344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6">
        <f>'1'!B121</f>
        <v>7.2267508561313906E-2</v>
      </c>
      <c r="C121" s="6">
        <f>'1'!C121</f>
        <v>0.62721550847927698</v>
      </c>
      <c r="D121" s="3" t="e">
        <f>'1'!D121</f>
        <v>#N/A</v>
      </c>
      <c r="E121" s="53" t="e">
        <f>'1'!E121</f>
        <v>#N/A</v>
      </c>
      <c r="F121" s="3" t="e">
        <f>'1'!F121</f>
        <v>#N/A</v>
      </c>
      <c r="G121" s="53" t="e">
        <f>'1'!G121</f>
        <v>#N/A</v>
      </c>
      <c r="H121" s="6">
        <f>'1'!H121</f>
        <v>0.78401938559909623</v>
      </c>
      <c r="I121" s="6">
        <f>'1'!I121</f>
        <v>0.47041163135945774</v>
      </c>
      <c r="J121" s="6">
        <f>'1'!J121</f>
        <v>7.2267508561313906E-2</v>
      </c>
      <c r="K121" s="6">
        <f>'1'!K121</f>
        <v>0.76813734407900791</v>
      </c>
      <c r="L121" s="6">
        <f>'1'!L121</f>
        <v>0.62721550847927698</v>
      </c>
      <c r="M121" s="6">
        <f>'1'!M121</f>
        <v>0.77059143368003957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0.78401938559909623</v>
      </c>
      <c r="S121" s="6">
        <f>'1'!S121</f>
        <v>0.47041163135945774</v>
      </c>
      <c r="T121" s="6">
        <f>'1'!T121</f>
        <v>0.96323929210004944</v>
      </c>
      <c r="U121" s="6">
        <f>'1'!U121</f>
        <v>0.57794357526002971</v>
      </c>
      <c r="V121" s="86">
        <f t="shared" si="2"/>
        <v>344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6">
        <f>'1'!B122</f>
        <v>7.0878822739304306E-2</v>
      </c>
      <c r="C122" s="6">
        <f>'1'!C122</f>
        <v>0.64919046063654395</v>
      </c>
      <c r="D122" s="3" t="e">
        <f>'1'!D122</f>
        <v>#N/A</v>
      </c>
      <c r="E122" s="53" t="e">
        <f>'1'!E122</f>
        <v>#N/A</v>
      </c>
      <c r="F122" s="3" t="e">
        <f>'1'!F122</f>
        <v>#N/A</v>
      </c>
      <c r="G122" s="53" t="e">
        <f>'1'!G122</f>
        <v>#N/A</v>
      </c>
      <c r="H122" s="6">
        <f>'1'!H122</f>
        <v>0.81148807579567994</v>
      </c>
      <c r="I122" s="6">
        <f>'1'!I122</f>
        <v>0.48689284547740797</v>
      </c>
      <c r="J122" s="6">
        <f>'1'!J122</f>
        <v>7.0878822739304306E-2</v>
      </c>
      <c r="K122" s="6">
        <f>'1'!K122</f>
        <v>0.75337688726633656</v>
      </c>
      <c r="L122" s="6">
        <f>'1'!L122</f>
        <v>0.64919046063654395</v>
      </c>
      <c r="M122" s="6">
        <f>'1'!M122</f>
        <v>0.79758966580120549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0.81148807579567994</v>
      </c>
      <c r="S122" s="6">
        <f>'1'!S122</f>
        <v>0.48689284547740797</v>
      </c>
      <c r="T122" s="6">
        <f>'1'!T122</f>
        <v>0.9969870822515069</v>
      </c>
      <c r="U122" s="6">
        <f>'1'!U122</f>
        <v>0.59819224935090409</v>
      </c>
      <c r="V122" s="86">
        <f t="shared" si="2"/>
        <v>344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6">
        <f>'1'!B123</f>
        <v>7.4709811536885398E-2</v>
      </c>
      <c r="C123" s="6">
        <f>'1'!C123</f>
        <v>0.65736087395072296</v>
      </c>
      <c r="D123" s="3" t="e">
        <f>'1'!D123</f>
        <v>#N/A</v>
      </c>
      <c r="E123" s="53" t="e">
        <f>'1'!E123</f>
        <v>#N/A</v>
      </c>
      <c r="F123" s="3" t="e">
        <f>'1'!F123</f>
        <v>#N/A</v>
      </c>
      <c r="G123" s="53" t="e">
        <f>'1'!G123</f>
        <v>#N/A</v>
      </c>
      <c r="H123" s="6">
        <f>'1'!H123</f>
        <v>0.82170109243840372</v>
      </c>
      <c r="I123" s="6">
        <f>'1'!I123</f>
        <v>0.49302065546304219</v>
      </c>
      <c r="J123" s="6">
        <f>'1'!J123</f>
        <v>7.4709811536885398E-2</v>
      </c>
      <c r="K123" s="6">
        <f>'1'!K123</f>
        <v>0.79409678502887915</v>
      </c>
      <c r="L123" s="6">
        <f>'1'!L123</f>
        <v>0.65736087395072296</v>
      </c>
      <c r="M123" s="6">
        <f>'1'!M123</f>
        <v>0.80762776343178999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0.82170109243840372</v>
      </c>
      <c r="S123" s="6">
        <f>'1'!S123</f>
        <v>0.49302065546304219</v>
      </c>
      <c r="T123" s="6">
        <f>'1'!T123</f>
        <v>1.0095347042897376</v>
      </c>
      <c r="U123" s="6">
        <f>'1'!U123</f>
        <v>0.60572082257384252</v>
      </c>
      <c r="V123" s="86">
        <f t="shared" si="2"/>
        <v>344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6">
        <f>'1'!B124</f>
        <v>7.9260776553932502E-2</v>
      </c>
      <c r="C124" s="6">
        <f>'1'!C124</f>
        <v>0.65843014081568196</v>
      </c>
      <c r="D124" s="3" t="e">
        <f>'1'!D124</f>
        <v>#N/A</v>
      </c>
      <c r="E124" s="53" t="e">
        <f>'1'!E124</f>
        <v>#N/A</v>
      </c>
      <c r="F124" s="3" t="e">
        <f>'1'!F124</f>
        <v>#N/A</v>
      </c>
      <c r="G124" s="53" t="e">
        <f>'1'!G124</f>
        <v>#N/A</v>
      </c>
      <c r="H124" s="6">
        <f>'1'!H124</f>
        <v>0.82303767601960243</v>
      </c>
      <c r="I124" s="6">
        <f>'1'!I124</f>
        <v>0.4938226056117615</v>
      </c>
      <c r="J124" s="6">
        <f>'1'!J124</f>
        <v>7.9260776553932502E-2</v>
      </c>
      <c r="K124" s="6">
        <f>'1'!K124</f>
        <v>0.84246936976002607</v>
      </c>
      <c r="L124" s="6">
        <f>'1'!L124</f>
        <v>0.65843014081568196</v>
      </c>
      <c r="M124" s="6">
        <f>'1'!M124</f>
        <v>0.80894145525751193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0.82303767601960243</v>
      </c>
      <c r="S124" s="6">
        <f>'1'!S124</f>
        <v>0.4938226056117615</v>
      </c>
      <c r="T124" s="6">
        <f>'1'!T124</f>
        <v>1.0111768190718899</v>
      </c>
      <c r="U124" s="6">
        <f>'1'!U124</f>
        <v>0.60670609144313392</v>
      </c>
      <c r="V124" s="86">
        <f t="shared" si="2"/>
        <v>344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6">
        <f>'1'!B125</f>
        <v>8.2236908319551105E-2</v>
      </c>
      <c r="C125" s="6">
        <f>'1'!C125</f>
        <v>0.68795838496848505</v>
      </c>
      <c r="D125" s="3" t="e">
        <f>'1'!D125</f>
        <v>#N/A</v>
      </c>
      <c r="E125" s="53" t="e">
        <f>'1'!E125</f>
        <v>#N/A</v>
      </c>
      <c r="F125" s="3" t="e">
        <f>'1'!F125</f>
        <v>#N/A</v>
      </c>
      <c r="G125" s="53" t="e">
        <f>'1'!G125</f>
        <v>#N/A</v>
      </c>
      <c r="H125" s="6">
        <f>'1'!H125</f>
        <v>0.85994798121060634</v>
      </c>
      <c r="I125" s="6">
        <f>'1'!I125</f>
        <v>0.51596878872636376</v>
      </c>
      <c r="J125" s="6">
        <f>'1'!J125</f>
        <v>8.2236908319551105E-2</v>
      </c>
      <c r="K125" s="6">
        <f>'1'!K125</f>
        <v>0.87410292120772626</v>
      </c>
      <c r="L125" s="6">
        <f>'1'!L125</f>
        <v>0.68795838496848505</v>
      </c>
      <c r="M125" s="6">
        <f>'1'!M125</f>
        <v>0.8452195952080559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0.85994798121060634</v>
      </c>
      <c r="S125" s="6">
        <f>'1'!S125</f>
        <v>0.51596878872636376</v>
      </c>
      <c r="T125" s="6">
        <f>'1'!T125</f>
        <v>1.0565244940100698</v>
      </c>
      <c r="U125" s="6">
        <f>'1'!U125</f>
        <v>0.63391469640604192</v>
      </c>
      <c r="V125" s="86">
        <f t="shared" si="2"/>
        <v>344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6">
        <f>'1'!B126</f>
        <v>8.6574159078607493E-2</v>
      </c>
      <c r="C126" s="6">
        <f>'1'!C126</f>
        <v>0.70373547300511696</v>
      </c>
      <c r="D126" s="3" t="e">
        <f>'1'!D126</f>
        <v>#N/A</v>
      </c>
      <c r="E126" s="53" t="e">
        <f>'1'!E126</f>
        <v>#N/A</v>
      </c>
      <c r="F126" s="3" t="e">
        <f>'1'!F126</f>
        <v>#N/A</v>
      </c>
      <c r="G126" s="53" t="e">
        <f>'1'!G126</f>
        <v>#N/A</v>
      </c>
      <c r="H126" s="6">
        <f>'1'!H126</f>
        <v>0.87966934125639618</v>
      </c>
      <c r="I126" s="6">
        <f>'1'!I126</f>
        <v>0.52780160475383775</v>
      </c>
      <c r="J126" s="6">
        <f>'1'!J126</f>
        <v>8.6574159078607493E-2</v>
      </c>
      <c r="K126" s="6">
        <f>'1'!K126</f>
        <v>0.92020391936016155</v>
      </c>
      <c r="L126" s="6">
        <f>'1'!L126</f>
        <v>0.70373547300511696</v>
      </c>
      <c r="M126" s="6">
        <f>'1'!M126</f>
        <v>0.86460318621479215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0.87966934125639618</v>
      </c>
      <c r="S126" s="6">
        <f>'1'!S126</f>
        <v>0.52780160475383775</v>
      </c>
      <c r="T126" s="6">
        <f>'1'!T126</f>
        <v>1.0807539827684902</v>
      </c>
      <c r="U126" s="6">
        <f>'1'!U126</f>
        <v>0.64845238966109409</v>
      </c>
      <c r="V126" s="86">
        <f t="shared" si="2"/>
        <v>344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6">
        <f>'1'!B127</f>
        <v>7.6126749469861102E-2</v>
      </c>
      <c r="C127" s="6">
        <f>'1'!C127</f>
        <v>0.71242476027425905</v>
      </c>
      <c r="D127" s="3" t="e">
        <f>'1'!D127</f>
        <v>#N/A</v>
      </c>
      <c r="E127" s="53" t="e">
        <f>'1'!E127</f>
        <v>#N/A</v>
      </c>
      <c r="F127" s="3" t="e">
        <f>'1'!F127</f>
        <v>#N/A</v>
      </c>
      <c r="G127" s="53" t="e">
        <f>'1'!G127</f>
        <v>#N/A</v>
      </c>
      <c r="H127" s="6">
        <f>'1'!H127</f>
        <v>0.89053095034282381</v>
      </c>
      <c r="I127" s="6">
        <f>'1'!I127</f>
        <v>0.53431857020569429</v>
      </c>
      <c r="J127" s="6">
        <f>'1'!J127</f>
        <v>7.6126749469861102E-2</v>
      </c>
      <c r="K127" s="6">
        <f>'1'!K127</f>
        <v>0.80915753587290917</v>
      </c>
      <c r="L127" s="6">
        <f>'1'!L127</f>
        <v>0.71242476027425905</v>
      </c>
      <c r="M127" s="6">
        <f>'1'!M127</f>
        <v>0.87527876780336045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0.89053095034282381</v>
      </c>
      <c r="S127" s="6">
        <f>'1'!S127</f>
        <v>0.53431857020569429</v>
      </c>
      <c r="T127" s="6">
        <f>'1'!T127</f>
        <v>1.0940984597542005</v>
      </c>
      <c r="U127" s="6">
        <f>'1'!U127</f>
        <v>0.65645907585252039</v>
      </c>
      <c r="V127" s="86">
        <f t="shared" si="2"/>
        <v>344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6">
        <f>'1'!B128</f>
        <v>6.8918920789282606E-2</v>
      </c>
      <c r="C128" s="6">
        <f>'1'!C128</f>
        <v>0.70681039038285398</v>
      </c>
      <c r="D128" s="3" t="e">
        <f>'1'!D128</f>
        <v>#N/A</v>
      </c>
      <c r="E128" s="53" t="e">
        <f>'1'!E128</f>
        <v>#N/A</v>
      </c>
      <c r="F128" s="3" t="e">
        <f>'1'!F128</f>
        <v>#N/A</v>
      </c>
      <c r="G128" s="53" t="e">
        <f>'1'!G128</f>
        <v>#N/A</v>
      </c>
      <c r="H128" s="6">
        <f>'1'!H128</f>
        <v>0.88351298797856748</v>
      </c>
      <c r="I128" s="6">
        <f>'1'!I128</f>
        <v>0.53010779278714049</v>
      </c>
      <c r="J128" s="6">
        <f>'1'!J128</f>
        <v>6.8918920789282606E-2</v>
      </c>
      <c r="K128" s="6">
        <f>'1'!K128</f>
        <v>0.732544926838814</v>
      </c>
      <c r="L128" s="6">
        <f>'1'!L128</f>
        <v>0.70681039038285398</v>
      </c>
      <c r="M128" s="6">
        <f>'1'!M128</f>
        <v>0.8683810025451042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0.88351298797856748</v>
      </c>
      <c r="S128" s="6">
        <f>'1'!S128</f>
        <v>0.53010779278714049</v>
      </c>
      <c r="T128" s="6">
        <f>'1'!T128</f>
        <v>1.0854762531813802</v>
      </c>
      <c r="U128" s="6">
        <f>'1'!U128</f>
        <v>0.6512857519088282</v>
      </c>
      <c r="V128" s="86">
        <f t="shared" si="2"/>
        <v>344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6">
        <f>'1'!B129</f>
        <v>6.9038917335556393E-2</v>
      </c>
      <c r="C129" s="6">
        <f>'1'!C129</f>
        <v>0.70528513085205402</v>
      </c>
      <c r="D129" s="3" t="e">
        <f>'1'!D129</f>
        <v>#N/A</v>
      </c>
      <c r="E129" s="53" t="e">
        <f>'1'!E129</f>
        <v>#N/A</v>
      </c>
      <c r="F129" s="3" t="e">
        <f>'1'!F129</f>
        <v>#N/A</v>
      </c>
      <c r="G129" s="53" t="e">
        <f>'1'!G129</f>
        <v>#N/A</v>
      </c>
      <c r="H129" s="6">
        <f>'1'!H129</f>
        <v>0.88160641356506753</v>
      </c>
      <c r="I129" s="6">
        <f>'1'!I129</f>
        <v>0.52896384813904052</v>
      </c>
      <c r="J129" s="6">
        <f>'1'!J129</f>
        <v>6.9038917335556393E-2</v>
      </c>
      <c r="K129" s="6">
        <f>'1'!K129</f>
        <v>0.73382038008451711</v>
      </c>
      <c r="L129" s="6">
        <f>'1'!L129</f>
        <v>0.70528513085205402</v>
      </c>
      <c r="M129" s="6">
        <f>'1'!M129</f>
        <v>0.86650708215779904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0.88160641356506753</v>
      </c>
      <c r="S129" s="6">
        <f>'1'!S129</f>
        <v>0.52896384813904052</v>
      </c>
      <c r="T129" s="6">
        <f>'1'!T129</f>
        <v>1.0831338526972487</v>
      </c>
      <c r="U129" s="6">
        <f>'1'!U129</f>
        <v>0.64988031161834925</v>
      </c>
      <c r="V129" s="86">
        <f t="shared" si="2"/>
        <v>344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6">
        <f>'1'!B130</f>
        <v>7.6088225697305195E-2</v>
      </c>
      <c r="C130" s="6">
        <f>'1'!C130</f>
        <v>0.717253022351106</v>
      </c>
      <c r="D130" s="3" t="e">
        <f>'1'!D130</f>
        <v>#N/A</v>
      </c>
      <c r="E130" s="53" t="e">
        <f>'1'!E130</f>
        <v>#N/A</v>
      </c>
      <c r="F130" s="3" t="e">
        <f>'1'!F130</f>
        <v>#N/A</v>
      </c>
      <c r="G130" s="53" t="e">
        <f>'1'!G130</f>
        <v>#N/A</v>
      </c>
      <c r="H130" s="6">
        <f>'1'!H130</f>
        <v>0.89656627793888255</v>
      </c>
      <c r="I130" s="6">
        <f>'1'!I130</f>
        <v>0.53793976676332944</v>
      </c>
      <c r="J130" s="6">
        <f>'1'!J130</f>
        <v>7.6088225697305195E-2</v>
      </c>
      <c r="K130" s="6">
        <f>'1'!K130</f>
        <v>0.80874806349833728</v>
      </c>
      <c r="L130" s="6">
        <f>'1'!L130</f>
        <v>0.717253022351106</v>
      </c>
      <c r="M130" s="6">
        <f>'1'!M130</f>
        <v>0.88121072794414412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0.89656627793888255</v>
      </c>
      <c r="S130" s="6">
        <f>'1'!S130</f>
        <v>0.53793976676332944</v>
      </c>
      <c r="T130" s="6">
        <f>'1'!T130</f>
        <v>1.1015134099301802</v>
      </c>
      <c r="U130" s="6">
        <f>'1'!U130</f>
        <v>0.66090804595810804</v>
      </c>
      <c r="V130" s="86">
        <f t="shared" si="2"/>
        <v>344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6">
        <f>'1'!B131</f>
        <v>8.6875378934402794E-2</v>
      </c>
      <c r="C131" s="6">
        <f>'1'!C131</f>
        <v>0.724564175783033</v>
      </c>
      <c r="D131" s="3" t="e">
        <f>'1'!D131</f>
        <v>#N/A</v>
      </c>
      <c r="E131" s="53" t="e">
        <f>'1'!E131</f>
        <v>#N/A</v>
      </c>
      <c r="F131" s="3" t="e">
        <f>'1'!F131</f>
        <v>#N/A</v>
      </c>
      <c r="G131" s="53" t="e">
        <f>'1'!G131</f>
        <v>#N/A</v>
      </c>
      <c r="H131" s="6">
        <f>'1'!H131</f>
        <v>0.90570521972879126</v>
      </c>
      <c r="I131" s="6">
        <f>'1'!I131</f>
        <v>0.54342313183727475</v>
      </c>
      <c r="J131" s="6">
        <f>'1'!J131</f>
        <v>8.6875378934402794E-2</v>
      </c>
      <c r="K131" s="6">
        <f>'1'!K131</f>
        <v>0.92340561019772738</v>
      </c>
      <c r="L131" s="6">
        <f>'1'!L131</f>
        <v>0.724564175783033</v>
      </c>
      <c r="M131" s="6">
        <f>'1'!M131</f>
        <v>0.89019314647302139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0.90570521972879126</v>
      </c>
      <c r="S131" s="6">
        <f>'1'!S131</f>
        <v>0.54342313183727475</v>
      </c>
      <c r="T131" s="6">
        <f>'1'!T131</f>
        <v>1.1127414330912768</v>
      </c>
      <c r="U131" s="6">
        <f>'1'!U131</f>
        <v>0.66764485985476607</v>
      </c>
      <c r="V131" s="86">
        <f t="shared" si="2"/>
        <v>344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6">
        <f>'1'!B132</f>
        <v>8.3137800453928601E-2</v>
      </c>
      <c r="C132" s="6">
        <f>'1'!C132</f>
        <v>0.74397285401454205</v>
      </c>
      <c r="D132" s="3" t="e">
        <f>'1'!D132</f>
        <v>#N/A</v>
      </c>
      <c r="E132" s="53" t="e">
        <f>'1'!E132</f>
        <v>#N/A</v>
      </c>
      <c r="F132" s="3" t="e">
        <f>'1'!F132</f>
        <v>#N/A</v>
      </c>
      <c r="G132" s="53" t="e">
        <f>'1'!G132</f>
        <v>#N/A</v>
      </c>
      <c r="H132" s="6">
        <f>'1'!H132</f>
        <v>0.92996606751817756</v>
      </c>
      <c r="I132" s="6">
        <f>'1'!I132</f>
        <v>0.55797964051090654</v>
      </c>
      <c r="J132" s="6">
        <f>'1'!J132</f>
        <v>8.3137800453928601E-2</v>
      </c>
      <c r="K132" s="6">
        <f>'1'!K132</f>
        <v>0.88367857844538067</v>
      </c>
      <c r="L132" s="6">
        <f>'1'!L132</f>
        <v>0.74397285401454205</v>
      </c>
      <c r="M132" s="6">
        <f>'1'!M132</f>
        <v>0.9140384771162563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6">
        <f>'1'!R132</f>
        <v>0.92996606751817756</v>
      </c>
      <c r="S132" s="6">
        <f>'1'!S132</f>
        <v>0.55797964051090654</v>
      </c>
      <c r="T132" s="6">
        <f>'1'!T132</f>
        <v>1.1425480963953203</v>
      </c>
      <c r="U132" s="6">
        <f>'1'!U132</f>
        <v>0.6855288578371922</v>
      </c>
      <c r="V132" s="86">
        <f t="shared" si="2"/>
        <v>344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6">
        <f>'1'!B133</f>
        <v>7.7941682375664803E-2</v>
      </c>
      <c r="C133" s="6">
        <f>'1'!C133</f>
        <v>0.74760835299293704</v>
      </c>
      <c r="D133" s="3" t="e">
        <f>'1'!D133</f>
        <v>#N/A</v>
      </c>
      <c r="E133" s="53" t="e">
        <f>'1'!E133</f>
        <v>#N/A</v>
      </c>
      <c r="F133" s="3" t="e">
        <f>'1'!F133</f>
        <v>#N/A</v>
      </c>
      <c r="G133" s="53" t="e">
        <f>'1'!G133</f>
        <v>#N/A</v>
      </c>
      <c r="H133" s="6">
        <f>'1'!H133</f>
        <v>0.93451044124117133</v>
      </c>
      <c r="I133" s="6">
        <f>'1'!I133</f>
        <v>0.56070626474470275</v>
      </c>
      <c r="J133" s="6">
        <f>'1'!J133</f>
        <v>7.7941682375664803E-2</v>
      </c>
      <c r="K133" s="6">
        <f>'1'!K133</f>
        <v>0.82844860830226852</v>
      </c>
      <c r="L133" s="6">
        <f>'1'!L133</f>
        <v>0.74760835299293704</v>
      </c>
      <c r="M133" s="6">
        <f>'1'!M133</f>
        <v>0.91850501904965987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0.93451044124117133</v>
      </c>
      <c r="S133" s="6">
        <f>'1'!S133</f>
        <v>0.56070626474470275</v>
      </c>
      <c r="T133" s="6">
        <f>'1'!T133</f>
        <v>1.1481312738120748</v>
      </c>
      <c r="U133" s="6">
        <f>'1'!U133</f>
        <v>0.68887876428724493</v>
      </c>
      <c r="V133" s="86">
        <f t="shared" si="2"/>
        <v>344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6">
        <f>'1'!B134</f>
        <v>7.3634377473878701E-2</v>
      </c>
      <c r="C134" s="6">
        <f>'1'!C134</f>
        <v>0.74206887366627605</v>
      </c>
      <c r="D134" s="3" t="e">
        <f>'1'!D134</f>
        <v>#N/A</v>
      </c>
      <c r="E134" s="53" t="e">
        <f>'1'!E134</f>
        <v>#N/A</v>
      </c>
      <c r="F134" s="3" t="e">
        <f>'1'!F134</f>
        <v>#N/A</v>
      </c>
      <c r="G134" s="53" t="e">
        <f>'1'!G134</f>
        <v>#N/A</v>
      </c>
      <c r="H134" s="6">
        <f>'1'!H134</f>
        <v>0.92758609208284504</v>
      </c>
      <c r="I134" s="6">
        <f>'1'!I134</f>
        <v>0.55655165524970707</v>
      </c>
      <c r="J134" s="6">
        <f>'1'!J134</f>
        <v>7.3634377473878701E-2</v>
      </c>
      <c r="K134" s="6">
        <f>'1'!K134</f>
        <v>0.78266590715117856</v>
      </c>
      <c r="L134" s="6">
        <f>'1'!L134</f>
        <v>0.74206887366627605</v>
      </c>
      <c r="M134" s="6">
        <f>'1'!M134</f>
        <v>0.91169926367775866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0.92758609208284504</v>
      </c>
      <c r="S134" s="6">
        <f>'1'!S134</f>
        <v>0.55655165524970707</v>
      </c>
      <c r="T134" s="6">
        <f>'1'!T134</f>
        <v>1.1396240795971984</v>
      </c>
      <c r="U134" s="6">
        <f>'1'!U134</f>
        <v>0.68377444775831897</v>
      </c>
      <c r="V134" s="86">
        <f t="shared" si="2"/>
        <v>344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6">
        <f>'1'!B135</f>
        <v>7.9827550088797605E-2</v>
      </c>
      <c r="C135" s="6">
        <f>'1'!C135</f>
        <v>0.75017403435457797</v>
      </c>
      <c r="D135" s="3" t="e">
        <f>'1'!D135</f>
        <v>#N/A</v>
      </c>
      <c r="E135" s="53" t="e">
        <f>'1'!E135</f>
        <v>#N/A</v>
      </c>
      <c r="F135" s="3" t="e">
        <f>'1'!F135</f>
        <v>#N/A</v>
      </c>
      <c r="G135" s="53" t="e">
        <f>'1'!G135</f>
        <v>#N/A</v>
      </c>
      <c r="H135" s="6">
        <f>'1'!H135</f>
        <v>0.93771754294322252</v>
      </c>
      <c r="I135" s="6">
        <f>'1'!I135</f>
        <v>0.56263052576593342</v>
      </c>
      <c r="J135" s="6">
        <f>'1'!J135</f>
        <v>7.9827550088797605E-2</v>
      </c>
      <c r="K135" s="6">
        <f>'1'!K135</f>
        <v>0.84849365268374377</v>
      </c>
      <c r="L135" s="6">
        <f>'1'!L135</f>
        <v>0.75017403435457797</v>
      </c>
      <c r="M135" s="6">
        <f>'1'!M135</f>
        <v>0.9216571925085506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0.93771754294322252</v>
      </c>
      <c r="S135" s="6">
        <f>'1'!S135</f>
        <v>0.56263052576593342</v>
      </c>
      <c r="T135" s="6">
        <f>'1'!T135</f>
        <v>1.1520714906356884</v>
      </c>
      <c r="U135" s="6">
        <f>'1'!U135</f>
        <v>0.69124289438141295</v>
      </c>
      <c r="V135" s="86">
        <f t="shared" si="2"/>
        <v>344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6">
        <f>'1'!B136</f>
        <v>7.5860671708457006E-2</v>
      </c>
      <c r="C136" s="6">
        <f>'1'!C136</f>
        <v>0.76637453677762801</v>
      </c>
      <c r="D136" s="3" t="e">
        <f>'1'!D136</f>
        <v>#N/A</v>
      </c>
      <c r="E136" s="53" t="e">
        <f>'1'!E136</f>
        <v>#N/A</v>
      </c>
      <c r="F136" s="3" t="e">
        <f>'1'!F136</f>
        <v>#N/A</v>
      </c>
      <c r="G136" s="53" t="e">
        <f>'1'!G136</f>
        <v>#N/A</v>
      </c>
      <c r="H136" s="6">
        <f>'1'!H136</f>
        <v>0.95796817097203502</v>
      </c>
      <c r="I136" s="6">
        <f>'1'!I136</f>
        <v>0.57478090258322101</v>
      </c>
      <c r="J136" s="6">
        <f>'1'!J136</f>
        <v>7.5860671708457006E-2</v>
      </c>
      <c r="K136" s="6">
        <f>'1'!K136</f>
        <v>0.80632937327214615</v>
      </c>
      <c r="L136" s="6">
        <f>'1'!L136</f>
        <v>0.76637453677762801</v>
      </c>
      <c r="M136" s="6">
        <f>'1'!M136</f>
        <v>0.9415609866905269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0.95796817097203502</v>
      </c>
      <c r="S136" s="6">
        <f>'1'!S136</f>
        <v>0.57478090258322101</v>
      </c>
      <c r="T136" s="6">
        <f>'1'!T136</f>
        <v>1.1769512333631587</v>
      </c>
      <c r="U136" s="6">
        <f>'1'!U136</f>
        <v>0.70617074001789515</v>
      </c>
      <c r="V136" s="86">
        <f t="shared" si="2"/>
        <v>344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6">
        <f>'1'!B137</f>
        <v>8.0718376467688799E-2</v>
      </c>
      <c r="C137" s="6">
        <f>'1'!C137</f>
        <v>0.758318790117536</v>
      </c>
      <c r="D137" s="3" t="e">
        <f>'1'!D137</f>
        <v>#N/A</v>
      </c>
      <c r="E137" s="53" t="e">
        <f>'1'!E137</f>
        <v>#N/A</v>
      </c>
      <c r="F137" s="3" t="e">
        <f>'1'!F137</f>
        <v>#N/A</v>
      </c>
      <c r="G137" s="53" t="e">
        <f>'1'!G137</f>
        <v>#N/A</v>
      </c>
      <c r="H137" s="6">
        <f>'1'!H137</f>
        <v>0.94789848764691997</v>
      </c>
      <c r="I137" s="6">
        <f>'1'!I137</f>
        <v>0.56873909258815203</v>
      </c>
      <c r="J137" s="6">
        <f>'1'!J137</f>
        <v>8.0718376467688799E-2</v>
      </c>
      <c r="K137" s="6">
        <f>'1'!K137</f>
        <v>0.85796232017124185</v>
      </c>
      <c r="L137" s="6">
        <f>'1'!L137</f>
        <v>0.758318790117536</v>
      </c>
      <c r="M137" s="6">
        <f>'1'!M137</f>
        <v>0.9316637674983318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0.94789848764691997</v>
      </c>
      <c r="S137" s="6">
        <f>'1'!S137</f>
        <v>0.56873909258815203</v>
      </c>
      <c r="T137" s="6">
        <f>'1'!T137</f>
        <v>1.1645797093729147</v>
      </c>
      <c r="U137" s="6">
        <f>'1'!U137</f>
        <v>0.69874782562374882</v>
      </c>
      <c r="V137" s="86">
        <f t="shared" si="2"/>
        <v>344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6">
        <f>'1'!B138</f>
        <v>7.91752168904616E-2</v>
      </c>
      <c r="C138" s="6">
        <f>'1'!C138</f>
        <v>0.76451737986402302</v>
      </c>
      <c r="D138" s="3" t="e">
        <f>'1'!D138</f>
        <v>#N/A</v>
      </c>
      <c r="E138" s="53" t="e">
        <f>'1'!E138</f>
        <v>#N/A</v>
      </c>
      <c r="F138" s="3" t="e">
        <f>'1'!F138</f>
        <v>#N/A</v>
      </c>
      <c r="G138" s="53" t="e">
        <f>'1'!G138</f>
        <v>#N/A</v>
      </c>
      <c r="H138" s="6">
        <f>'1'!H138</f>
        <v>0.95564672483002877</v>
      </c>
      <c r="I138" s="6">
        <f>'1'!I138</f>
        <v>0.57338803489801726</v>
      </c>
      <c r="J138" s="6">
        <f>'1'!J138</f>
        <v>7.91752168904616E-2</v>
      </c>
      <c r="K138" s="6">
        <f>'1'!K138</f>
        <v>0.8415599489986465</v>
      </c>
      <c r="L138" s="6">
        <f>'1'!L138</f>
        <v>0.76451737986402302</v>
      </c>
      <c r="M138" s="6">
        <f>'1'!M138</f>
        <v>0.93927930011027394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0.95564672483002877</v>
      </c>
      <c r="S138" s="6">
        <f>'1'!S138</f>
        <v>0.57338803489801726</v>
      </c>
      <c r="T138" s="6">
        <f>'1'!T138</f>
        <v>1.1740991251378423</v>
      </c>
      <c r="U138" s="6">
        <f>'1'!U138</f>
        <v>0.70445947508270546</v>
      </c>
      <c r="V138" s="86">
        <f t="shared" si="2"/>
        <v>344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6">
        <f>'1'!B139</f>
        <v>9.4081493522440607E-2</v>
      </c>
      <c r="C139" s="6">
        <f>'1'!C139</f>
        <v>0.778963735443163</v>
      </c>
      <c r="D139" s="3">
        <f>'1'!D139</f>
        <v>9.4081493522440607E-2</v>
      </c>
      <c r="E139" s="53">
        <f>'1'!E139</f>
        <v>323</v>
      </c>
      <c r="F139" s="3" t="e">
        <f>'1'!F139</f>
        <v>#N/A</v>
      </c>
      <c r="G139" s="53" t="e">
        <f>'1'!G139</f>
        <v>#N/A</v>
      </c>
      <c r="H139" s="6">
        <f>'1'!H139</f>
        <v>0.97370466930395372</v>
      </c>
      <c r="I139" s="6">
        <f>'1'!I139</f>
        <v>0.58422280158237228</v>
      </c>
      <c r="J139" s="6">
        <f>'1'!J139</f>
        <v>9.4081493522440607E-2</v>
      </c>
      <c r="K139" s="6">
        <f>'1'!K139</f>
        <v>1</v>
      </c>
      <c r="L139" s="6">
        <f>'1'!L139</f>
        <v>0.778963735443163</v>
      </c>
      <c r="M139" s="6">
        <f>'1'!M139</f>
        <v>0.9570279649737623</v>
      </c>
      <c r="N139" s="3" t="e">
        <f>'1'!N139</f>
        <v>#N/A</v>
      </c>
      <c r="O139" s="3">
        <f>'1'!O139</f>
        <v>1</v>
      </c>
      <c r="P139" s="3" t="e">
        <f>'1'!P139</f>
        <v>#N/A</v>
      </c>
      <c r="Q139" s="3" t="e">
        <f>'1'!Q139</f>
        <v>#N/A</v>
      </c>
      <c r="R139" s="6">
        <f>'1'!R139</f>
        <v>0.97370466930395372</v>
      </c>
      <c r="S139" s="6">
        <f>'1'!S139</f>
        <v>0.58422280158237228</v>
      </c>
      <c r="T139" s="6">
        <f>'1'!T139</f>
        <v>1.1962849562172029</v>
      </c>
      <c r="U139" s="6">
        <f>'1'!U139</f>
        <v>0.71777097373032173</v>
      </c>
      <c r="V139" s="86">
        <f t="shared" si="2"/>
        <v>344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6">
        <f>'1'!B140</f>
        <v>8.8950362943898201E-2</v>
      </c>
      <c r="C140" s="6">
        <f>'1'!C140</f>
        <v>0.77697863967232705</v>
      </c>
      <c r="D140" s="3" t="e">
        <f>'1'!D140</f>
        <v>#N/A</v>
      </c>
      <c r="E140" s="53" t="e">
        <f>'1'!E140</f>
        <v>#N/A</v>
      </c>
      <c r="F140" s="3" t="e">
        <f>'1'!F140</f>
        <v>#N/A</v>
      </c>
      <c r="G140" s="53" t="e">
        <f>'1'!G140</f>
        <v>#N/A</v>
      </c>
      <c r="H140" s="6">
        <f>'1'!H140</f>
        <v>0.97122329959040887</v>
      </c>
      <c r="I140" s="6">
        <f>'1'!I140</f>
        <v>0.58273397975424523</v>
      </c>
      <c r="J140" s="6">
        <f>'1'!J140</f>
        <v>8.8950362943898201E-2</v>
      </c>
      <c r="K140" s="6">
        <f>'1'!K140</f>
        <v>0.94546078738303074</v>
      </c>
      <c r="L140" s="6">
        <f>'1'!L140</f>
        <v>0.77697863967232705</v>
      </c>
      <c r="M140" s="6">
        <f>'1'!M140</f>
        <v>0.95458909384356738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0.97122329959040887</v>
      </c>
      <c r="S140" s="6">
        <f>'1'!S140</f>
        <v>0.58273397975424523</v>
      </c>
      <c r="T140" s="6">
        <f>'1'!T140</f>
        <v>1.1932363673044593</v>
      </c>
      <c r="U140" s="6">
        <f>'1'!U140</f>
        <v>0.71594182038267551</v>
      </c>
      <c r="V140" s="86">
        <f t="shared" si="2"/>
        <v>344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6">
        <f>'1'!B141</f>
        <v>8.6079879403090906E-2</v>
      </c>
      <c r="C141" s="6">
        <f>'1'!C141</f>
        <v>0.77344068928091103</v>
      </c>
      <c r="D141" s="3" t="e">
        <f>'1'!D141</f>
        <v>#N/A</v>
      </c>
      <c r="E141" s="53" t="e">
        <f>'1'!E141</f>
        <v>#N/A</v>
      </c>
      <c r="F141" s="3" t="e">
        <f>'1'!F141</f>
        <v>#N/A</v>
      </c>
      <c r="G141" s="53" t="e">
        <f>'1'!G141</f>
        <v>#N/A</v>
      </c>
      <c r="H141" s="6">
        <f>'1'!H141</f>
        <v>0.96680086160113876</v>
      </c>
      <c r="I141" s="6">
        <f>'1'!I141</f>
        <v>0.5800805169606833</v>
      </c>
      <c r="J141" s="6">
        <f>'1'!J141</f>
        <v>8.6079879403090906E-2</v>
      </c>
      <c r="K141" s="6">
        <f>'1'!K141</f>
        <v>0.91495017968181891</v>
      </c>
      <c r="L141" s="6">
        <f>'1'!L141</f>
        <v>0.77344068928091103</v>
      </c>
      <c r="M141" s="6">
        <f>'1'!M141</f>
        <v>0.95024239924250387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0.96680086160113876</v>
      </c>
      <c r="S141" s="6">
        <f>'1'!S141</f>
        <v>0.5800805169606833</v>
      </c>
      <c r="T141" s="6">
        <f>'1'!T141</f>
        <v>1.1878029990531298</v>
      </c>
      <c r="U141" s="6">
        <f>'1'!U141</f>
        <v>0.71268179943187793</v>
      </c>
      <c r="V141" s="86">
        <f t="shared" si="2"/>
        <v>344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6">
        <f>'1'!B142</f>
        <v>8.3440304801470605E-2</v>
      </c>
      <c r="C142" s="6">
        <f>'1'!C142</f>
        <v>0.77657121459534995</v>
      </c>
      <c r="D142" s="3" t="e">
        <f>'1'!D142</f>
        <v>#N/A</v>
      </c>
      <c r="E142" s="53" t="e">
        <f>'1'!E142</f>
        <v>#N/A</v>
      </c>
      <c r="F142" s="3" t="e">
        <f>'1'!F142</f>
        <v>#N/A</v>
      </c>
      <c r="G142" s="53" t="e">
        <f>'1'!G142</f>
        <v>#N/A</v>
      </c>
      <c r="H142" s="6">
        <f>'1'!H142</f>
        <v>0.97071401824418746</v>
      </c>
      <c r="I142" s="6">
        <f>'1'!I142</f>
        <v>0.58242841094651243</v>
      </c>
      <c r="J142" s="6">
        <f>'1'!J142</f>
        <v>8.3440304801470605E-2</v>
      </c>
      <c r="K142" s="6">
        <f>'1'!K142</f>
        <v>0.88689392225228836</v>
      </c>
      <c r="L142" s="6">
        <f>'1'!L142</f>
        <v>0.77657121459534995</v>
      </c>
      <c r="M142" s="6">
        <f>'1'!M142</f>
        <v>0.95408853499267698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0.97071401824418746</v>
      </c>
      <c r="S142" s="6">
        <f>'1'!S142</f>
        <v>0.58242841094651243</v>
      </c>
      <c r="T142" s="6">
        <f>'1'!T142</f>
        <v>1.1926106687408462</v>
      </c>
      <c r="U142" s="6">
        <f>'1'!U142</f>
        <v>0.71556640124450777</v>
      </c>
      <c r="V142" s="86">
        <f t="shared" si="2"/>
        <v>344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6">
        <f>'1'!B143</f>
        <v>8.0691331024523805E-2</v>
      </c>
      <c r="C143" s="6">
        <f>'1'!C143</f>
        <v>0.77753634651088199</v>
      </c>
      <c r="D143" s="3" t="e">
        <f>'1'!D143</f>
        <v>#N/A</v>
      </c>
      <c r="E143" s="53" t="e">
        <f>'1'!E143</f>
        <v>#N/A</v>
      </c>
      <c r="F143" s="3" t="e">
        <f>'1'!F143</f>
        <v>#N/A</v>
      </c>
      <c r="G143" s="53" t="e">
        <f>'1'!G143</f>
        <v>#N/A</v>
      </c>
      <c r="H143" s="6">
        <f>'1'!H143</f>
        <v>0.97192043313860244</v>
      </c>
      <c r="I143" s="6">
        <f>'1'!I143</f>
        <v>0.58315225988316155</v>
      </c>
      <c r="J143" s="6">
        <f>'1'!J143</f>
        <v>8.0691331024523805E-2</v>
      </c>
      <c r="K143" s="6">
        <f>'1'!K143</f>
        <v>0.85767485191205073</v>
      </c>
      <c r="L143" s="6">
        <f>'1'!L143</f>
        <v>0.77753634651088199</v>
      </c>
      <c r="M143" s="6">
        <f>'1'!M143</f>
        <v>0.95527428753933097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0.97192043313860244</v>
      </c>
      <c r="S143" s="6">
        <f>'1'!S143</f>
        <v>0.58315225988316155</v>
      </c>
      <c r="T143" s="6">
        <f>'1'!T143</f>
        <v>1.1940928594241638</v>
      </c>
      <c r="U143" s="6">
        <f>'1'!U143</f>
        <v>0.71645571565449817</v>
      </c>
      <c r="V143" s="86">
        <f t="shared" si="2"/>
        <v>344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6">
        <f>'1'!B144</f>
        <v>8.3095926167568904E-2</v>
      </c>
      <c r="C144" s="6">
        <f>'1'!C144</f>
        <v>0.77540512185977395</v>
      </c>
      <c r="D144" s="3" t="e">
        <f>'1'!D144</f>
        <v>#N/A</v>
      </c>
      <c r="E144" s="53" t="e">
        <f>'1'!E144</f>
        <v>#N/A</v>
      </c>
      <c r="F144" s="3" t="e">
        <f>'1'!F144</f>
        <v>#N/A</v>
      </c>
      <c r="G144" s="53" t="e">
        <f>'1'!G144</f>
        <v>#N/A</v>
      </c>
      <c r="H144" s="6">
        <f>'1'!H144</f>
        <v>0.96925640232471744</v>
      </c>
      <c r="I144" s="6">
        <f>'1'!I144</f>
        <v>0.58155384139483046</v>
      </c>
      <c r="J144" s="6">
        <f>'1'!J144</f>
        <v>8.3095926167568904E-2</v>
      </c>
      <c r="K144" s="6">
        <f>'1'!K144</f>
        <v>0.88323349318161726</v>
      </c>
      <c r="L144" s="6">
        <f>'1'!L144</f>
        <v>0.77540512185977395</v>
      </c>
      <c r="M144" s="6">
        <f>'1'!M144</f>
        <v>0.95265588375755361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0.96925640232471744</v>
      </c>
      <c r="S144" s="6">
        <f>'1'!S144</f>
        <v>0.58155384139483046</v>
      </c>
      <c r="T144" s="6">
        <f>'1'!T144</f>
        <v>1.190819854696942</v>
      </c>
      <c r="U144" s="6">
        <f>'1'!U144</f>
        <v>0.71449191281816526</v>
      </c>
      <c r="V144" s="86">
        <f t="shared" si="2"/>
        <v>344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6">
        <f>'1'!B145</f>
        <v>7.8014777009136602E-2</v>
      </c>
      <c r="C145" s="6">
        <f>'1'!C145</f>
        <v>0.78916819500592095</v>
      </c>
      <c r="D145" s="3" t="e">
        <f>'1'!D145</f>
        <v>#N/A</v>
      </c>
      <c r="E145" s="53" t="e">
        <f>'1'!E145</f>
        <v>#N/A</v>
      </c>
      <c r="F145" s="3" t="e">
        <f>'1'!F145</f>
        <v>#N/A</v>
      </c>
      <c r="G145" s="53" t="e">
        <f>'1'!G145</f>
        <v>#N/A</v>
      </c>
      <c r="H145" s="6">
        <f>'1'!H145</f>
        <v>0.98646024375740116</v>
      </c>
      <c r="I145" s="6">
        <f>'1'!I145</f>
        <v>0.59187614625444074</v>
      </c>
      <c r="J145" s="6">
        <f>'1'!J145</f>
        <v>7.8014777009136602E-2</v>
      </c>
      <c r="K145" s="6">
        <f>'1'!K145</f>
        <v>0.82922553722564241</v>
      </c>
      <c r="L145" s="6">
        <f>'1'!L145</f>
        <v>0.78916819500592095</v>
      </c>
      <c r="M145" s="6">
        <f>'1'!M145</f>
        <v>0.96956507385912949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0.98646024375740116</v>
      </c>
      <c r="S145" s="6">
        <f>'1'!S145</f>
        <v>0.59187614625444074</v>
      </c>
      <c r="T145" s="6">
        <f>'1'!T145</f>
        <v>1.2119563423239119</v>
      </c>
      <c r="U145" s="6">
        <f>'1'!U145</f>
        <v>0.72717380539434706</v>
      </c>
      <c r="V145" s="86">
        <f t="shared" si="2"/>
        <v>344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6">
        <f>'1'!B146</f>
        <v>7.9752765101748599E-2</v>
      </c>
      <c r="C146" s="6">
        <f>'1'!C146</f>
        <v>0.79175729388681904</v>
      </c>
      <c r="D146" s="3" t="e">
        <f>'1'!D146</f>
        <v>#N/A</v>
      </c>
      <c r="E146" s="53" t="e">
        <f>'1'!E146</f>
        <v>#N/A</v>
      </c>
      <c r="F146" s="3" t="e">
        <f>'1'!F146</f>
        <v>#N/A</v>
      </c>
      <c r="G146" s="53" t="e">
        <f>'1'!G146</f>
        <v>#N/A</v>
      </c>
      <c r="H146" s="6">
        <f>'1'!H146</f>
        <v>0.98969661735852377</v>
      </c>
      <c r="I146" s="6">
        <f>'1'!I146</f>
        <v>0.5938179704151143</v>
      </c>
      <c r="J146" s="6">
        <f>'1'!J146</f>
        <v>7.9752765101748599E-2</v>
      </c>
      <c r="K146" s="6">
        <f>'1'!K146</f>
        <v>0.84769875685195972</v>
      </c>
      <c r="L146" s="6">
        <f>'1'!L146</f>
        <v>0.79175729388681904</v>
      </c>
      <c r="M146" s="6">
        <f>'1'!M146</f>
        <v>0.97274601787533843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0.98969661735852377</v>
      </c>
      <c r="S146" s="6">
        <f>'1'!S146</f>
        <v>0.5938179704151143</v>
      </c>
      <c r="T146" s="6">
        <f>'1'!T146</f>
        <v>1.215932522344173</v>
      </c>
      <c r="U146" s="6">
        <f>'1'!U146</f>
        <v>0.72955951340650382</v>
      </c>
      <c r="V146" s="86">
        <f t="shared" si="2"/>
        <v>344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6">
        <f>'1'!B147</f>
        <v>7.8599561228729894E-2</v>
      </c>
      <c r="C147" s="6">
        <f>'1'!C147</f>
        <v>0.78808538804988004</v>
      </c>
      <c r="D147" s="3" t="e">
        <f>'1'!D147</f>
        <v>#N/A</v>
      </c>
      <c r="E147" s="53" t="e">
        <f>'1'!E147</f>
        <v>#N/A</v>
      </c>
      <c r="F147" s="3" t="e">
        <f>'1'!F147</f>
        <v>#N/A</v>
      </c>
      <c r="G147" s="53" t="e">
        <f>'1'!G147</f>
        <v>#N/A</v>
      </c>
      <c r="H147" s="6">
        <f>'1'!H147</f>
        <v>0.98510673506235003</v>
      </c>
      <c r="I147" s="6">
        <f>'1'!I147</f>
        <v>0.59106404103741006</v>
      </c>
      <c r="J147" s="6">
        <f>'1'!J147</f>
        <v>7.8599561228729894E-2</v>
      </c>
      <c r="K147" s="6">
        <f>'1'!K147</f>
        <v>0.83544125721156937</v>
      </c>
      <c r="L147" s="6">
        <f>'1'!L147</f>
        <v>0.78808538804988004</v>
      </c>
      <c r="M147" s="6">
        <f>'1'!M147</f>
        <v>0.96823474679710042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0.98510673506235003</v>
      </c>
      <c r="S147" s="6">
        <f>'1'!S147</f>
        <v>0.59106404103741006</v>
      </c>
      <c r="T147" s="6">
        <f>'1'!T147</f>
        <v>1.2102934334963755</v>
      </c>
      <c r="U147" s="6">
        <f>'1'!U147</f>
        <v>0.72617606009782532</v>
      </c>
      <c r="V147" s="86">
        <f t="shared" si="2"/>
        <v>344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6">
        <f>'1'!B148</f>
        <v>7.88962026959069E-2</v>
      </c>
      <c r="C148" s="6">
        <f>'1'!C148</f>
        <v>0.79197326037960203</v>
      </c>
      <c r="D148" s="3" t="e">
        <f>'1'!D148</f>
        <v>#N/A</v>
      </c>
      <c r="E148" s="53" t="e">
        <f>'1'!E148</f>
        <v>#N/A</v>
      </c>
      <c r="F148" s="3" t="e">
        <f>'1'!F148</f>
        <v>#N/A</v>
      </c>
      <c r="G148" s="53" t="e">
        <f>'1'!G148</f>
        <v>#N/A</v>
      </c>
      <c r="H148" s="6">
        <f>'1'!H148</f>
        <v>0.98996657547450251</v>
      </c>
      <c r="I148" s="6">
        <f>'1'!I148</f>
        <v>0.59397994528470155</v>
      </c>
      <c r="J148" s="6">
        <f>'1'!J148</f>
        <v>7.88962026959069E-2</v>
      </c>
      <c r="K148" s="6">
        <f>'1'!K148</f>
        <v>0.83859428397667113</v>
      </c>
      <c r="L148" s="6">
        <f>'1'!L148</f>
        <v>0.79197326037960203</v>
      </c>
      <c r="M148" s="6">
        <f>'1'!M148</f>
        <v>0.97301135240079373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0.98996657547450251</v>
      </c>
      <c r="S148" s="6">
        <f>'1'!S148</f>
        <v>0.59397994528470155</v>
      </c>
      <c r="T148" s="6">
        <f>'1'!T148</f>
        <v>1.2162641905009921</v>
      </c>
      <c r="U148" s="6">
        <f>'1'!U148</f>
        <v>0.72975851430059535</v>
      </c>
      <c r="V148" s="86">
        <f t="shared" si="2"/>
        <v>344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6">
        <f>'1'!B149</f>
        <v>7.8134731012084499E-2</v>
      </c>
      <c r="C149" s="6">
        <f>'1'!C149</f>
        <v>0.79087688847691195</v>
      </c>
      <c r="D149" s="3" t="e">
        <f>'1'!D149</f>
        <v>#N/A</v>
      </c>
      <c r="E149" s="53" t="e">
        <f>'1'!E149</f>
        <v>#N/A</v>
      </c>
      <c r="F149" s="3" t="e">
        <f>'1'!F149</f>
        <v>#N/A</v>
      </c>
      <c r="G149" s="53" t="e">
        <f>'1'!G149</f>
        <v>#N/A</v>
      </c>
      <c r="H149" s="6">
        <f>'1'!H149</f>
        <v>0.98859611059613994</v>
      </c>
      <c r="I149" s="6">
        <f>'1'!I149</f>
        <v>0.59315766635768397</v>
      </c>
      <c r="J149" s="6">
        <f>'1'!J149</f>
        <v>7.8134731012084499E-2</v>
      </c>
      <c r="K149" s="6">
        <f>'1'!K149</f>
        <v>0.83050053827480497</v>
      </c>
      <c r="L149" s="6">
        <f>'1'!L149</f>
        <v>0.79087688847691195</v>
      </c>
      <c r="M149" s="6">
        <f>'1'!M149</f>
        <v>0.9716643595651272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0.98859611059613994</v>
      </c>
      <c r="S149" s="6">
        <f>'1'!S149</f>
        <v>0.59315766635768397</v>
      </c>
      <c r="T149" s="6">
        <f>'1'!T149</f>
        <v>1.214580449456409</v>
      </c>
      <c r="U149" s="6">
        <f>'1'!U149</f>
        <v>0.72874826967384543</v>
      </c>
      <c r="V149" s="86">
        <f t="shared" si="2"/>
        <v>344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6">
        <f>'1'!B150</f>
        <v>7.6607351810142096E-2</v>
      </c>
      <c r="C150" s="6">
        <f>'1'!C150</f>
        <v>0.787013617291765</v>
      </c>
      <c r="D150" s="3" t="e">
        <f>'1'!D150</f>
        <v>#N/A</v>
      </c>
      <c r="E150" s="53" t="e">
        <f>'1'!E150</f>
        <v>#N/A</v>
      </c>
      <c r="F150" s="3" t="e">
        <f>'1'!F150</f>
        <v>#N/A</v>
      </c>
      <c r="G150" s="53" t="e">
        <f>'1'!G150</f>
        <v>#N/A</v>
      </c>
      <c r="H150" s="6">
        <f>'1'!H150</f>
        <v>0.98376702161470631</v>
      </c>
      <c r="I150" s="6">
        <f>'1'!I150</f>
        <v>0.59026021296882369</v>
      </c>
      <c r="J150" s="6">
        <f>'1'!J150</f>
        <v>7.6607351810142096E-2</v>
      </c>
      <c r="K150" s="6">
        <f>'1'!K150</f>
        <v>0.81426589802031024</v>
      </c>
      <c r="L150" s="6">
        <f>'1'!L150</f>
        <v>0.787013617291765</v>
      </c>
      <c r="M150" s="6">
        <f>'1'!M150</f>
        <v>0.96691797871036311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0.98376702161470631</v>
      </c>
      <c r="S150" s="6">
        <f>'1'!S150</f>
        <v>0.59026021296882369</v>
      </c>
      <c r="T150" s="6">
        <f>'1'!T150</f>
        <v>1.208647473387954</v>
      </c>
      <c r="U150" s="6">
        <f>'1'!U150</f>
        <v>0.72518848403277236</v>
      </c>
      <c r="V150" s="86">
        <f t="shared" si="2"/>
        <v>344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6">
        <f>'1'!B151</f>
        <v>8.3996885080391895E-2</v>
      </c>
      <c r="C151" s="6">
        <f>'1'!C151</f>
        <v>0.78817697300957301</v>
      </c>
      <c r="D151" s="3" t="e">
        <f>'1'!D151</f>
        <v>#N/A</v>
      </c>
      <c r="E151" s="53" t="e">
        <f>'1'!E151</f>
        <v>#N/A</v>
      </c>
      <c r="F151" s="3" t="e">
        <f>'1'!F151</f>
        <v>#N/A</v>
      </c>
      <c r="G151" s="53" t="e">
        <f>'1'!G151</f>
        <v>#N/A</v>
      </c>
      <c r="H151" s="6">
        <f>'1'!H151</f>
        <v>0.98522121626196624</v>
      </c>
      <c r="I151" s="6">
        <f>'1'!I151</f>
        <v>0.59113272975717979</v>
      </c>
      <c r="J151" s="6">
        <f>'1'!J151</f>
        <v>8.3996885080391895E-2</v>
      </c>
      <c r="K151" s="6">
        <f>'1'!K151</f>
        <v>0.89280986021290898</v>
      </c>
      <c r="L151" s="6">
        <f>'1'!L151</f>
        <v>0.78817697300957301</v>
      </c>
      <c r="M151" s="6">
        <f>'1'!M151</f>
        <v>0.96834726726963216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0.98522121626196624</v>
      </c>
      <c r="S151" s="6">
        <f>'1'!S151</f>
        <v>0.59113272975717979</v>
      </c>
      <c r="T151" s="6">
        <f>'1'!T151</f>
        <v>1.2104340840870402</v>
      </c>
      <c r="U151" s="6">
        <f>'1'!U151</f>
        <v>0.72626045045222409</v>
      </c>
      <c r="V151" s="86">
        <f t="shared" si="2"/>
        <v>344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6">
        <f>'1'!B152</f>
        <v>7.8657832762650703E-2</v>
      </c>
      <c r="C152" s="6">
        <f>'1'!C152</f>
        <v>0.79680200540848301</v>
      </c>
      <c r="D152" s="3" t="e">
        <f>'1'!D152</f>
        <v>#N/A</v>
      </c>
      <c r="E152" s="53" t="e">
        <f>'1'!E152</f>
        <v>#N/A</v>
      </c>
      <c r="F152" s="3" t="e">
        <f>'1'!F152</f>
        <v>#N/A</v>
      </c>
      <c r="G152" s="53" t="e">
        <f>'1'!G152</f>
        <v>#N/A</v>
      </c>
      <c r="H152" s="6">
        <f>'1'!H152</f>
        <v>0.99600250676060376</v>
      </c>
      <c r="I152" s="6">
        <f>'1'!I152</f>
        <v>0.59760150405636225</v>
      </c>
      <c r="J152" s="6">
        <f>'1'!J152</f>
        <v>7.8657832762650703E-2</v>
      </c>
      <c r="K152" s="6">
        <f>'1'!K152</f>
        <v>0.8360606301800364</v>
      </c>
      <c r="L152" s="6">
        <f>'1'!L152</f>
        <v>0.79680200540848301</v>
      </c>
      <c r="M152" s="6">
        <f>'1'!M152</f>
        <v>0.97894390589218061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0.99600250676060376</v>
      </c>
      <c r="S152" s="6">
        <f>'1'!S152</f>
        <v>0.59760150405636225</v>
      </c>
      <c r="T152" s="6">
        <f>'1'!T152</f>
        <v>1.2236798823652257</v>
      </c>
      <c r="U152" s="6">
        <f>'1'!U152</f>
        <v>0.73420792941913549</v>
      </c>
      <c r="V152" s="86">
        <f t="shared" si="2"/>
        <v>344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6">
        <f>'1'!B153</f>
        <v>7.2727093404823501E-2</v>
      </c>
      <c r="C153" s="6">
        <f>'1'!C153</f>
        <v>0.80035743467461595</v>
      </c>
      <c r="D153" s="3" t="e">
        <f>'1'!D153</f>
        <v>#N/A</v>
      </c>
      <c r="E153" s="53" t="e">
        <f>'1'!E153</f>
        <v>#N/A</v>
      </c>
      <c r="F153" s="3" t="e">
        <f>'1'!F153</f>
        <v>#N/A</v>
      </c>
      <c r="G153" s="53" t="e">
        <f>'1'!G153</f>
        <v>#N/A</v>
      </c>
      <c r="H153" s="6">
        <f>'1'!H153</f>
        <v>1.0004467933432699</v>
      </c>
      <c r="I153" s="6">
        <f>'1'!I153</f>
        <v>0.60026807600596199</v>
      </c>
      <c r="J153" s="6">
        <f>'1'!J153</f>
        <v>7.2727093404823501E-2</v>
      </c>
      <c r="K153" s="6">
        <f>'1'!K153</f>
        <v>0.77302230950953621</v>
      </c>
      <c r="L153" s="6">
        <f>'1'!L153</f>
        <v>0.80035743467461595</v>
      </c>
      <c r="M153" s="6">
        <f>'1'!M153</f>
        <v>0.9833120748843347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1.0004467933432699</v>
      </c>
      <c r="S153" s="6">
        <f>'1'!S153</f>
        <v>0.60026807600596199</v>
      </c>
      <c r="T153" s="6">
        <f>'1'!T153</f>
        <v>1.2291400936054184</v>
      </c>
      <c r="U153" s="6">
        <f>'1'!U153</f>
        <v>0.73748405616325097</v>
      </c>
      <c r="V153" s="86">
        <f t="shared" si="2"/>
        <v>344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6">
        <f>'1'!B154</f>
        <v>7.7511648944992004E-2</v>
      </c>
      <c r="C154" s="6">
        <f>'1'!C154</f>
        <v>0.79680544437603695</v>
      </c>
      <c r="D154" s="3" t="e">
        <f>'1'!D154</f>
        <v>#N/A</v>
      </c>
      <c r="E154" s="53" t="e">
        <f>'1'!E154</f>
        <v>#N/A</v>
      </c>
      <c r="F154" s="3" t="e">
        <f>'1'!F154</f>
        <v>#N/A</v>
      </c>
      <c r="G154" s="53" t="e">
        <f>'1'!G154</f>
        <v>#N/A</v>
      </c>
      <c r="H154" s="6">
        <f>'1'!H154</f>
        <v>0.99600680547004616</v>
      </c>
      <c r="I154" s="6">
        <f>'1'!I154</f>
        <v>0.59760408328202774</v>
      </c>
      <c r="J154" s="6">
        <f>'1'!J154</f>
        <v>7.7511648944992004E-2</v>
      </c>
      <c r="K154" s="6">
        <f>'1'!K154</f>
        <v>0.82387774729047736</v>
      </c>
      <c r="L154" s="6">
        <f>'1'!L154</f>
        <v>0.79680544437603695</v>
      </c>
      <c r="M154" s="6">
        <f>'1'!M154</f>
        <v>0.97894813097734179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0.99600680547004616</v>
      </c>
      <c r="S154" s="6">
        <f>'1'!S154</f>
        <v>0.59760408328202774</v>
      </c>
      <c r="T154" s="6">
        <f>'1'!T154</f>
        <v>1.2236851637216772</v>
      </c>
      <c r="U154" s="6">
        <f>'1'!U154</f>
        <v>0.73421109823300634</v>
      </c>
      <c r="V154" s="86">
        <f t="shared" si="2"/>
        <v>344</v>
      </c>
      <c r="W154" s="6" t="str">
        <f>'1'!W154</f>
        <v>W/IN 98%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6">
        <f>'1'!B155</f>
        <v>7.7287213343985695E-2</v>
      </c>
      <c r="C155" s="6">
        <f>'1'!C155</f>
        <v>0.799993293242659</v>
      </c>
      <c r="D155" s="3" t="e">
        <f>'1'!D155</f>
        <v>#N/A</v>
      </c>
      <c r="E155" s="53" t="e">
        <f>'1'!E155</f>
        <v>#N/A</v>
      </c>
      <c r="F155" s="3" t="e">
        <f>'1'!F155</f>
        <v>#N/A</v>
      </c>
      <c r="G155" s="53" t="e">
        <f>'1'!G155</f>
        <v>#N/A</v>
      </c>
      <c r="H155" s="6">
        <f>'1'!H155</f>
        <v>0.9999916165533238</v>
      </c>
      <c r="I155" s="6">
        <f>'1'!I155</f>
        <v>0.59999496993199419</v>
      </c>
      <c r="J155" s="6">
        <f>'1'!J155</f>
        <v>7.7287213343985695E-2</v>
      </c>
      <c r="K155" s="6">
        <f>'1'!K155</f>
        <v>0.82149220266737066</v>
      </c>
      <c r="L155" s="6">
        <f>'1'!L155</f>
        <v>0.799993293242659</v>
      </c>
      <c r="M155" s="6">
        <f>'1'!M155</f>
        <v>0.9828646939374025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0.9999916165533238</v>
      </c>
      <c r="S155" s="6">
        <f>'1'!S155</f>
        <v>0.59999496993199419</v>
      </c>
      <c r="T155" s="6">
        <f>'1'!T155</f>
        <v>1.2285808674217531</v>
      </c>
      <c r="U155" s="6">
        <f>'1'!U155</f>
        <v>0.7371485204530519</v>
      </c>
      <c r="V155" s="86">
        <f t="shared" si="2"/>
        <v>344</v>
      </c>
      <c r="W155" s="6" t="str">
        <f>'1'!W155</f>
        <v>W/IN 98%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6">
        <f>'1'!B156</f>
        <v>8.09914486715093E-2</v>
      </c>
      <c r="C156" s="6">
        <f>'1'!C156</f>
        <v>0.78844104907756396</v>
      </c>
      <c r="D156" s="3" t="e">
        <f>'1'!D156</f>
        <v>#N/A</v>
      </c>
      <c r="E156" s="53" t="e">
        <f>'1'!E156</f>
        <v>#N/A</v>
      </c>
      <c r="F156" s="3" t="e">
        <f>'1'!F156</f>
        <v>#N/A</v>
      </c>
      <c r="G156" s="53" t="e">
        <f>'1'!G156</f>
        <v>#N/A</v>
      </c>
      <c r="H156" s="6">
        <f>'1'!H156</f>
        <v>0.98555131134695495</v>
      </c>
      <c r="I156" s="6">
        <f>'1'!I156</f>
        <v>0.59133078680817297</v>
      </c>
      <c r="J156" s="6">
        <f>'1'!J156</f>
        <v>8.09914486715093E-2</v>
      </c>
      <c r="K156" s="6">
        <f>'1'!K156</f>
        <v>0.86086482728073377</v>
      </c>
      <c r="L156" s="6">
        <f>'1'!L156</f>
        <v>0.78844104907756396</v>
      </c>
      <c r="M156" s="6">
        <f>'1'!M156</f>
        <v>0.96867170879424802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0.98555131134695495</v>
      </c>
      <c r="S156" s="6">
        <f>'1'!S156</f>
        <v>0.59133078680817297</v>
      </c>
      <c r="T156" s="6">
        <f>'1'!T156</f>
        <v>1.21083963599281</v>
      </c>
      <c r="U156" s="6">
        <f>'1'!U156</f>
        <v>0.72650378159568607</v>
      </c>
      <c r="V156" s="86">
        <f t="shared" si="2"/>
        <v>344</v>
      </c>
      <c r="W156" s="6" t="str">
        <f>'1'!W156</f>
        <v>W/IN 98%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6">
        <f>'1'!B157</f>
        <v>8.5761414936227104E-2</v>
      </c>
      <c r="C157" s="6">
        <f>'1'!C157</f>
        <v>0.79248801033934202</v>
      </c>
      <c r="D157" s="3" t="e">
        <f>'1'!D157</f>
        <v>#N/A</v>
      </c>
      <c r="E157" s="53" t="e">
        <f>'1'!E157</f>
        <v>#N/A</v>
      </c>
      <c r="F157" s="3" t="e">
        <f>'1'!F157</f>
        <v>#N/A</v>
      </c>
      <c r="G157" s="53" t="e">
        <f>'1'!G157</f>
        <v>#N/A</v>
      </c>
      <c r="H157" s="6">
        <f>'1'!H157</f>
        <v>0.9906100129241775</v>
      </c>
      <c r="I157" s="6">
        <f>'1'!I157</f>
        <v>0.59436600775450654</v>
      </c>
      <c r="J157" s="6">
        <f>'1'!J157</f>
        <v>8.5761414936227104E-2</v>
      </c>
      <c r="K157" s="6">
        <f>'1'!K157</f>
        <v>0.91156519444252904</v>
      </c>
      <c r="L157" s="6">
        <f>'1'!L157</f>
        <v>0.79248801033934202</v>
      </c>
      <c r="M157" s="6">
        <f>'1'!M157</f>
        <v>0.9736437696546727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0.9906100129241775</v>
      </c>
      <c r="S157" s="6">
        <f>'1'!S157</f>
        <v>0.59436600775450654</v>
      </c>
      <c r="T157" s="6">
        <f>'1'!T157</f>
        <v>1.2170547120683408</v>
      </c>
      <c r="U157" s="6">
        <f>'1'!U157</f>
        <v>0.73023282724100458</v>
      </c>
      <c r="V157" s="86">
        <f t="shared" si="2"/>
        <v>344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6">
        <f>'1'!B158</f>
        <v>8.2775746249323004E-2</v>
      </c>
      <c r="C158" s="6">
        <f>'1'!C158</f>
        <v>0.79380391829965802</v>
      </c>
      <c r="D158" s="3" t="e">
        <f>'1'!D158</f>
        <v>#N/A</v>
      </c>
      <c r="E158" s="53" t="e">
        <f>'1'!E158</f>
        <v>#N/A</v>
      </c>
      <c r="F158" s="3" t="e">
        <f>'1'!F158</f>
        <v>#N/A</v>
      </c>
      <c r="G158" s="53" t="e">
        <f>'1'!G158</f>
        <v>#N/A</v>
      </c>
      <c r="H158" s="6">
        <f>'1'!H158</f>
        <v>0.99225489787457255</v>
      </c>
      <c r="I158" s="6">
        <f>'1'!I158</f>
        <v>0.59535293872474349</v>
      </c>
      <c r="J158" s="6">
        <f>'1'!J158</f>
        <v>8.2775746249323004E-2</v>
      </c>
      <c r="K158" s="6">
        <f>'1'!K158</f>
        <v>0.8798302742672669</v>
      </c>
      <c r="L158" s="6">
        <f>'1'!L158</f>
        <v>0.79380391829965802</v>
      </c>
      <c r="M158" s="6">
        <f>'1'!M158</f>
        <v>0.97526048255163122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0.99225489787457255</v>
      </c>
      <c r="S158" s="6">
        <f>'1'!S158</f>
        <v>0.59535293872474349</v>
      </c>
      <c r="T158" s="6">
        <f>'1'!T158</f>
        <v>1.2190756031895391</v>
      </c>
      <c r="U158" s="6">
        <f>'1'!U158</f>
        <v>0.73144536191372345</v>
      </c>
      <c r="V158" s="86">
        <f t="shared" si="2"/>
        <v>344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6">
        <f>'1'!B159</f>
        <v>8.75445006116672E-2</v>
      </c>
      <c r="C159" s="6">
        <f>'1'!C159</f>
        <v>0.80587376638174602</v>
      </c>
      <c r="D159" s="3" t="e">
        <f>'1'!D159</f>
        <v>#N/A</v>
      </c>
      <c r="E159" s="53" t="e">
        <f>'1'!E159</f>
        <v>#N/A</v>
      </c>
      <c r="F159" s="3" t="e">
        <f>'1'!F159</f>
        <v>#N/A</v>
      </c>
      <c r="G159" s="53" t="e">
        <f>'1'!G159</f>
        <v>#N/A</v>
      </c>
      <c r="H159" s="6">
        <f>'1'!H159</f>
        <v>1.0073422079771825</v>
      </c>
      <c r="I159" s="6">
        <f>'1'!I159</f>
        <v>0.60440532478630948</v>
      </c>
      <c r="J159" s="6">
        <f>'1'!J159</f>
        <v>8.75445006116672E-2</v>
      </c>
      <c r="K159" s="6">
        <f>'1'!K159</f>
        <v>0.9305177600181892</v>
      </c>
      <c r="L159" s="6">
        <f>'1'!L159</f>
        <v>0.80587376638174602</v>
      </c>
      <c r="M159" s="6">
        <f>'1'!M159</f>
        <v>0.99008939129533746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1.0073422079771825</v>
      </c>
      <c r="S159" s="6">
        <f>'1'!S159</f>
        <v>0.60440532478630948</v>
      </c>
      <c r="T159" s="6">
        <f>'1'!T159</f>
        <v>1.2376117391191719</v>
      </c>
      <c r="U159" s="6">
        <f>'1'!U159</f>
        <v>0.74256704347150304</v>
      </c>
      <c r="V159" s="86">
        <f t="shared" si="2"/>
        <v>344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6">
        <f>'1'!B160</f>
        <v>8.3555770488429701E-2</v>
      </c>
      <c r="C160" s="6">
        <f>'1'!C160</f>
        <v>0.81394041130712302</v>
      </c>
      <c r="D160" s="3" t="e">
        <f>'1'!D160</f>
        <v>#N/A</v>
      </c>
      <c r="E160" s="53" t="e">
        <f>'1'!E160</f>
        <v>#N/A</v>
      </c>
      <c r="F160" s="3">
        <f>'1'!F160</f>
        <v>0.81394041130712302</v>
      </c>
      <c r="G160" s="53">
        <f>'1'!G160</f>
        <v>344</v>
      </c>
      <c r="H160" s="6">
        <f>'1'!H160</f>
        <v>1.0174255141339037</v>
      </c>
      <c r="I160" s="6">
        <f>'1'!I160</f>
        <v>0.61045530848034224</v>
      </c>
      <c r="J160" s="6">
        <f>'1'!J160</f>
        <v>8.3555770488429701E-2</v>
      </c>
      <c r="K160" s="6">
        <f>'1'!K160</f>
        <v>0.88812121661843868</v>
      </c>
      <c r="L160" s="6">
        <f>'1'!L160</f>
        <v>0.81394041130712302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1.0174255141339037</v>
      </c>
      <c r="S160" s="6">
        <f>'1'!S160</f>
        <v>0.61045530848034224</v>
      </c>
      <c r="T160" s="6">
        <f>'1'!T160</f>
        <v>1.25</v>
      </c>
      <c r="U160" s="6">
        <f>'1'!U160</f>
        <v>0.75</v>
      </c>
      <c r="V160" s="86">
        <f t="shared" si="2"/>
        <v>344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6">
        <f>'1'!B161</f>
        <v>8.73216906461355E-2</v>
      </c>
      <c r="C161" s="6">
        <f>'1'!C161</f>
        <v>0.80129619205569802</v>
      </c>
      <c r="D161" s="3" t="e">
        <f>'1'!D161</f>
        <v>#N/A</v>
      </c>
      <c r="E161" s="53" t="e">
        <f>'1'!E161</f>
        <v>#N/A</v>
      </c>
      <c r="F161" s="3" t="e">
        <f>'1'!F161</f>
        <v>#N/A</v>
      </c>
      <c r="G161" s="53" t="e">
        <f>'1'!G161</f>
        <v>#N/A</v>
      </c>
      <c r="H161" s="6">
        <f>'1'!H161</f>
        <v>1.0016202400696226</v>
      </c>
      <c r="I161" s="6">
        <f>'1'!I161</f>
        <v>0.60097214404177346</v>
      </c>
      <c r="J161" s="6">
        <f>'1'!J161</f>
        <v>8.73216906461355E-2</v>
      </c>
      <c r="K161" s="6">
        <f>'1'!K161</f>
        <v>0.92814949440941075</v>
      </c>
      <c r="L161" s="6">
        <f>'1'!L161</f>
        <v>0.80129619205569802</v>
      </c>
      <c r="M161" s="6">
        <f>'1'!M161</f>
        <v>0.98446542391092318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1.0016202400696226</v>
      </c>
      <c r="S161" s="6">
        <f>'1'!S161</f>
        <v>0.60097214404177346</v>
      </c>
      <c r="T161" s="6">
        <f>'1'!T161</f>
        <v>1.230581779888654</v>
      </c>
      <c r="U161" s="6">
        <f>'1'!U161</f>
        <v>0.73834906793319233</v>
      </c>
      <c r="V161" s="86">
        <f t="shared" si="2"/>
        <v>344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6">
        <f>'1'!B162</f>
        <v>7.9238344538901606E-2</v>
      </c>
      <c r="C162" s="6">
        <f>'1'!C162</f>
        <v>0.80202848309718699</v>
      </c>
      <c r="D162" s="3" t="e">
        <f>'1'!D162</f>
        <v>#N/A</v>
      </c>
      <c r="E162" s="53" t="e">
        <f>'1'!E162</f>
        <v>#N/A</v>
      </c>
      <c r="F162" s="3" t="e">
        <f>'1'!F162</f>
        <v>#N/A</v>
      </c>
      <c r="G162" s="53" t="e">
        <f>'1'!G162</f>
        <v>#N/A</v>
      </c>
      <c r="H162" s="6">
        <f>'1'!H162</f>
        <v>1.0025356038714837</v>
      </c>
      <c r="I162" s="6">
        <f>'1'!I162</f>
        <v>0.60152136232289022</v>
      </c>
      <c r="J162" s="6">
        <f>'1'!J162</f>
        <v>7.9238344538901606E-2</v>
      </c>
      <c r="K162" s="6">
        <f>'1'!K162</f>
        <v>0.8422309380112194</v>
      </c>
      <c r="L162" s="6">
        <f>'1'!L162</f>
        <v>0.80202848309718699</v>
      </c>
      <c r="M162" s="6">
        <f>'1'!M162</f>
        <v>0.98536511021635298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1.0025356038714837</v>
      </c>
      <c r="S162" s="6">
        <f>'1'!S162</f>
        <v>0.60152136232289022</v>
      </c>
      <c r="T162" s="6">
        <f>'1'!T162</f>
        <v>1.2317063877704413</v>
      </c>
      <c r="U162" s="6">
        <f>'1'!U162</f>
        <v>0.73902383266226468</v>
      </c>
      <c r="V162" s="86">
        <f t="shared" si="2"/>
        <v>344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6">
        <f>'1'!B163</f>
        <v>7.8470956088018101E-2</v>
      </c>
      <c r="C163" s="6">
        <f>'1'!C163</f>
        <v>0.80586156759600802</v>
      </c>
      <c r="D163" s="3" t="e">
        <f>'1'!D163</f>
        <v>#N/A</v>
      </c>
      <c r="E163" s="53" t="e">
        <f>'1'!E163</f>
        <v>#N/A</v>
      </c>
      <c r="F163" s="3" t="e">
        <f>'1'!F163</f>
        <v>#N/A</v>
      </c>
      <c r="G163" s="53" t="e">
        <f>'1'!G163</f>
        <v>#N/A</v>
      </c>
      <c r="H163" s="6">
        <f>'1'!H163</f>
        <v>1.0073269594950101</v>
      </c>
      <c r="I163" s="6">
        <f>'1'!I163</f>
        <v>0.60439617569700599</v>
      </c>
      <c r="J163" s="6">
        <f>'1'!J163</f>
        <v>7.8470956088018101E-2</v>
      </c>
      <c r="K163" s="6">
        <f>'1'!K163</f>
        <v>0.83407430250138381</v>
      </c>
      <c r="L163" s="6">
        <f>'1'!L163</f>
        <v>0.80586156759600802</v>
      </c>
      <c r="M163" s="6">
        <f>'1'!M163</f>
        <v>0.99007440397492852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1.0073269594950101</v>
      </c>
      <c r="S163" s="6">
        <f>'1'!S163</f>
        <v>0.60439617569700599</v>
      </c>
      <c r="T163" s="6">
        <f>'1'!T163</f>
        <v>1.2375930049686605</v>
      </c>
      <c r="U163" s="6">
        <f>'1'!U163</f>
        <v>0.74255580298119639</v>
      </c>
      <c r="V163" s="86">
        <f t="shared" si="2"/>
        <v>344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6">
        <f>'1'!B164</f>
        <v>7.6774971284187199E-2</v>
      </c>
      <c r="C164" s="6">
        <f>'1'!C164</f>
        <v>0.79690397349792697</v>
      </c>
      <c r="D164" s="3" t="e">
        <f>'1'!D164</f>
        <v>#N/A</v>
      </c>
      <c r="E164" s="53" t="e">
        <f>'1'!E164</f>
        <v>#N/A</v>
      </c>
      <c r="F164" s="3" t="e">
        <f>'1'!F164</f>
        <v>#N/A</v>
      </c>
      <c r="G164" s="53" t="e">
        <f>'1'!G164</f>
        <v>#N/A</v>
      </c>
      <c r="H164" s="6">
        <f>'1'!H164</f>
        <v>0.99612996687240873</v>
      </c>
      <c r="I164" s="6">
        <f>'1'!I164</f>
        <v>0.5976779801234452</v>
      </c>
      <c r="J164" s="6">
        <f>'1'!J164</f>
        <v>7.6774971284187199E-2</v>
      </c>
      <c r="K164" s="6">
        <f>'1'!K164</f>
        <v>0.8160475393162695</v>
      </c>
      <c r="L164" s="6">
        <f>'1'!L164</f>
        <v>0.79690397349792697</v>
      </c>
      <c r="M164" s="6">
        <f>'1'!M164</f>
        <v>0.97906918298621282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0.99612996687240873</v>
      </c>
      <c r="S164" s="6">
        <f>'1'!S164</f>
        <v>0.5976779801234452</v>
      </c>
      <c r="T164" s="6">
        <f>'1'!T164</f>
        <v>1.223836478732766</v>
      </c>
      <c r="U164" s="6">
        <f>'1'!U164</f>
        <v>0.73430188723965961</v>
      </c>
      <c r="V164" s="86">
        <f t="shared" si="2"/>
        <v>344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1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6">
        <f>'1'!B165</f>
        <v>6.2145230222745498E-2</v>
      </c>
      <c r="C165" s="6">
        <f>'1'!C165</f>
        <v>0.784505375634725</v>
      </c>
      <c r="D165" s="3" t="e">
        <f>'1'!D165</f>
        <v>#N/A</v>
      </c>
      <c r="E165" s="53" t="e">
        <f>'1'!E165</f>
        <v>#N/A</v>
      </c>
      <c r="F165" s="3" t="e">
        <f>'1'!F165</f>
        <v>#N/A</v>
      </c>
      <c r="G165" s="53" t="e">
        <f>'1'!G165</f>
        <v>#N/A</v>
      </c>
      <c r="H165" s="6">
        <f>'1'!H165</f>
        <v>0.98063171954340622</v>
      </c>
      <c r="I165" s="6">
        <f>'1'!I165</f>
        <v>0.58837903172604378</v>
      </c>
      <c r="J165" s="6">
        <f>'1'!J165</f>
        <v>6.2145230222745498E-2</v>
      </c>
      <c r="K165" s="6">
        <f>'1'!K165</f>
        <v>0.66054680783657449</v>
      </c>
      <c r="L165" s="6">
        <f>'1'!L165</f>
        <v>0.784505375634725</v>
      </c>
      <c r="M165" s="6">
        <f>'1'!M165</f>
        <v>0.9638363751651946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0.98063171954340622</v>
      </c>
      <c r="S165" s="6">
        <f>'1'!S165</f>
        <v>0.58837903172604378</v>
      </c>
      <c r="T165" s="6">
        <f>'1'!T165</f>
        <v>1.2047954689564933</v>
      </c>
      <c r="U165" s="6">
        <f>'1'!U165</f>
        <v>0.72287728137389595</v>
      </c>
      <c r="V165" s="86">
        <f t="shared" si="2"/>
        <v>344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6">
        <f>'1'!B166</f>
        <v>6.3083771235776895E-2</v>
      </c>
      <c r="C166" s="6">
        <f>'1'!C166</f>
        <v>0.77739071325663101</v>
      </c>
      <c r="D166" s="3" t="e">
        <f>'1'!D166</f>
        <v>#N/A</v>
      </c>
      <c r="E166" s="53" t="e">
        <f>'1'!E166</f>
        <v>#N/A</v>
      </c>
      <c r="F166" s="3" t="e">
        <f>'1'!F166</f>
        <v>#N/A</v>
      </c>
      <c r="G166" s="53" t="e">
        <f>'1'!G166</f>
        <v>#N/A</v>
      </c>
      <c r="H166" s="6">
        <f>'1'!H166</f>
        <v>0.97173839157078878</v>
      </c>
      <c r="I166" s="6">
        <f>'1'!I166</f>
        <v>0.58304303494247323</v>
      </c>
      <c r="J166" s="6">
        <f>'1'!J166</f>
        <v>6.3083771235776895E-2</v>
      </c>
      <c r="K166" s="6">
        <f>'1'!K166</f>
        <v>0.67052263812893198</v>
      </c>
      <c r="L166" s="6">
        <f>'1'!L166</f>
        <v>0.77739071325663101</v>
      </c>
      <c r="M166" s="6">
        <f>'1'!M166</f>
        <v>0.95509536380950033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0.97173839157078878</v>
      </c>
      <c r="S166" s="6">
        <f>'1'!S166</f>
        <v>0.58304303494247323</v>
      </c>
      <c r="T166" s="6">
        <f>'1'!T166</f>
        <v>1.1938692047618753</v>
      </c>
      <c r="U166" s="6">
        <f>'1'!U166</f>
        <v>0.71632152285712525</v>
      </c>
      <c r="V166" s="86">
        <f t="shared" si="2"/>
        <v>344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6">
        <f>'1'!B167</f>
        <v>8.2705070063342406E-2</v>
      </c>
      <c r="C167" s="6">
        <f>'1'!C167</f>
        <v>0.77828872293697005</v>
      </c>
      <c r="D167" s="3" t="e">
        <f>'1'!D167</f>
        <v>#N/A</v>
      </c>
      <c r="E167" s="53" t="e">
        <f>'1'!E167</f>
        <v>#N/A</v>
      </c>
      <c r="F167" s="3" t="e">
        <f>'1'!F167</f>
        <v>#N/A</v>
      </c>
      <c r="G167" s="53" t="e">
        <f>'1'!G167</f>
        <v>#N/A</v>
      </c>
      <c r="H167" s="6">
        <f>'1'!H167</f>
        <v>0.97286090367121258</v>
      </c>
      <c r="I167" s="6">
        <f>'1'!I167</f>
        <v>0.58371654220272751</v>
      </c>
      <c r="J167" s="6">
        <f>'1'!J167</f>
        <v>8.2705070063342406E-2</v>
      </c>
      <c r="K167" s="6">
        <f>'1'!K167</f>
        <v>0.87907905122292029</v>
      </c>
      <c r="L167" s="6">
        <f>'1'!L167</f>
        <v>0.77828872293697005</v>
      </c>
      <c r="M167" s="6">
        <f>'1'!M167</f>
        <v>0.95619865057087017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0.97286090367121258</v>
      </c>
      <c r="S167" s="6">
        <f>'1'!S167</f>
        <v>0.58371654220272751</v>
      </c>
      <c r="T167" s="6">
        <f>'1'!T167</f>
        <v>1.1952483132135878</v>
      </c>
      <c r="U167" s="6">
        <f>'1'!U167</f>
        <v>0.71714898792815263</v>
      </c>
      <c r="V167" s="86">
        <f t="shared" si="2"/>
        <v>344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1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6">
        <f>'1'!B168</f>
        <v>8.6691199514555298E-2</v>
      </c>
      <c r="C168" s="6">
        <f>'1'!C168</f>
        <v>0.78246740474037402</v>
      </c>
      <c r="D168" s="3" t="e">
        <f>'1'!D168</f>
        <v>#N/A</v>
      </c>
      <c r="E168" s="53" t="e">
        <f>'1'!E168</f>
        <v>#N/A</v>
      </c>
      <c r="F168" s="3" t="e">
        <f>'1'!F168</f>
        <v>#N/A</v>
      </c>
      <c r="G168" s="53" t="e">
        <f>'1'!G168</f>
        <v>#N/A</v>
      </c>
      <c r="H168" s="6">
        <f>'1'!H168</f>
        <v>0.97808425592546755</v>
      </c>
      <c r="I168" s="6">
        <f>'1'!I168</f>
        <v>0.58685055355528049</v>
      </c>
      <c r="J168" s="6">
        <f>'1'!J168</f>
        <v>8.6691199514555298E-2</v>
      </c>
      <c r="K168" s="6">
        <f>'1'!K168</f>
        <v>0.92144795186395989</v>
      </c>
      <c r="L168" s="6">
        <f>'1'!L168</f>
        <v>0.78246740474037402</v>
      </c>
      <c r="M168" s="6">
        <f>'1'!M168</f>
        <v>0.96133254212528174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0.97808425592546755</v>
      </c>
      <c r="S168" s="6">
        <f>'1'!S168</f>
        <v>0.58685055355528049</v>
      </c>
      <c r="T168" s="6">
        <f>'1'!T168</f>
        <v>1.2016656776566021</v>
      </c>
      <c r="U168" s="6">
        <f>'1'!U168</f>
        <v>0.72099940659396133</v>
      </c>
      <c r="V168" s="86">
        <f t="shared" si="2"/>
        <v>344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1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6">
        <f>'1'!B169</f>
        <v>7.9999917011684907E-2</v>
      </c>
      <c r="C169" s="6">
        <f>'1'!C169</f>
        <v>0.778949560518164</v>
      </c>
      <c r="D169" s="3" t="e">
        <f>'1'!D169</f>
        <v>#N/A</v>
      </c>
      <c r="E169" s="53" t="e">
        <f>'1'!E169</f>
        <v>#N/A</v>
      </c>
      <c r="F169" s="3" t="e">
        <f>'1'!F169</f>
        <v>#N/A</v>
      </c>
      <c r="G169" s="53" t="e">
        <f>'1'!G169</f>
        <v>#N/A</v>
      </c>
      <c r="H169" s="6">
        <f>'1'!H169</f>
        <v>0.97368695064770505</v>
      </c>
      <c r="I169" s="6">
        <f>'1'!I169</f>
        <v>0.58421217038862294</v>
      </c>
      <c r="J169" s="6">
        <f>'1'!J169</f>
        <v>7.9999917011684907E-2</v>
      </c>
      <c r="K169" s="6">
        <f>'1'!K169</f>
        <v>0.85032575500731278</v>
      </c>
      <c r="L169" s="6">
        <f>'1'!L169</f>
        <v>0.778949560518164</v>
      </c>
      <c r="M169" s="6">
        <f>'1'!M169</f>
        <v>0.95701054978611211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0.97368695064770505</v>
      </c>
      <c r="S169" s="6">
        <f>'1'!S169</f>
        <v>0.58421217038862294</v>
      </c>
      <c r="T169" s="6">
        <f>'1'!T169</f>
        <v>1.1962631872326401</v>
      </c>
      <c r="U169" s="6">
        <f>'1'!U169</f>
        <v>0.71775791233958408</v>
      </c>
      <c r="V169" s="86">
        <f t="shared" si="2"/>
        <v>344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1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6">
        <f>'1'!B170</f>
        <v>8.21710038188041E-2</v>
      </c>
      <c r="C170" s="6">
        <f>'1'!C170</f>
        <v>0.77429842066621501</v>
      </c>
      <c r="D170" s="3" t="e">
        <f>'1'!D170</f>
        <v>#N/A</v>
      </c>
      <c r="E170" s="53" t="e">
        <f>'1'!E170</f>
        <v>#N/A</v>
      </c>
      <c r="F170" s="3" t="e">
        <f>'1'!F170</f>
        <v>#N/A</v>
      </c>
      <c r="G170" s="53" t="e">
        <f>'1'!G170</f>
        <v>#N/A</v>
      </c>
      <c r="H170" s="6">
        <f>'1'!H170</f>
        <v>0.9678730258327688</v>
      </c>
      <c r="I170" s="6">
        <f>'1'!I170</f>
        <v>0.58072381549966123</v>
      </c>
      <c r="J170" s="6">
        <f>'1'!J170</f>
        <v>8.21710038188041E-2</v>
      </c>
      <c r="K170" s="6">
        <f>'1'!K170</f>
        <v>0.87340241680160435</v>
      </c>
      <c r="L170" s="6">
        <f>'1'!L170</f>
        <v>0.77429842066621501</v>
      </c>
      <c r="M170" s="6">
        <f>'1'!M170</f>
        <v>0.95129620044636176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0.9678730258327688</v>
      </c>
      <c r="S170" s="6">
        <f>'1'!S170</f>
        <v>0.58072381549966123</v>
      </c>
      <c r="T170" s="6">
        <f>'1'!T170</f>
        <v>1.1891202505579521</v>
      </c>
      <c r="U170" s="6">
        <f>'1'!U170</f>
        <v>0.71347215033477129</v>
      </c>
      <c r="V170" s="86">
        <f t="shared" si="2"/>
        <v>344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1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6">
        <f>'1'!B171</f>
        <v>9.2323544102676097E-2</v>
      </c>
      <c r="C171" s="6">
        <f>'1'!C171</f>
        <v>0.77508230863039995</v>
      </c>
      <c r="D171" s="3" t="e">
        <f>'1'!D171</f>
        <v>#N/A</v>
      </c>
      <c r="E171" s="53" t="e">
        <f>'1'!E171</f>
        <v>#N/A</v>
      </c>
      <c r="F171" s="3" t="e">
        <f>'1'!F171</f>
        <v>#N/A</v>
      </c>
      <c r="G171" s="53" t="e">
        <f>'1'!G171</f>
        <v>#N/A</v>
      </c>
      <c r="H171" s="6">
        <f>'1'!H171</f>
        <v>0.96885288578799988</v>
      </c>
      <c r="I171" s="6">
        <f>'1'!I171</f>
        <v>0.58131173147280002</v>
      </c>
      <c r="J171" s="6">
        <f>'1'!J171</f>
        <v>9.2323544102676097E-2</v>
      </c>
      <c r="K171" s="6">
        <f>'1'!K171</f>
        <v>0.98131460977131291</v>
      </c>
      <c r="L171" s="6">
        <f>'1'!L171</f>
        <v>0.77508230863039995</v>
      </c>
      <c r="M171" s="6">
        <f>'1'!M171</f>
        <v>0.95225927827527312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0.96885288578799988</v>
      </c>
      <c r="S171" s="6">
        <f>'1'!S171</f>
        <v>0.58131173147280002</v>
      </c>
      <c r="T171" s="6">
        <f>'1'!T171</f>
        <v>1.1903240978440914</v>
      </c>
      <c r="U171" s="6">
        <f>'1'!U171</f>
        <v>0.71419445870645482</v>
      </c>
      <c r="V171" s="86">
        <f t="shared" ref="V171:V196" si="3">$AI$43</f>
        <v>344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1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6">
        <f>'1'!B172</f>
        <v>9.3441104687595603E-2</v>
      </c>
      <c r="C172" s="6">
        <f>'1'!C172</f>
        <v>0.77418327709991197</v>
      </c>
      <c r="D172" s="3" t="e">
        <f>'1'!D172</f>
        <v>#N/A</v>
      </c>
      <c r="E172" s="53" t="e">
        <f>'1'!E172</f>
        <v>#N/A</v>
      </c>
      <c r="F172" s="3" t="e">
        <f>'1'!F172</f>
        <v>#N/A</v>
      </c>
      <c r="G172" s="53" t="e">
        <f>'1'!G172</f>
        <v>#N/A</v>
      </c>
      <c r="H172" s="6">
        <f>'1'!H172</f>
        <v>0.96772909637488991</v>
      </c>
      <c r="I172" s="6">
        <f>'1'!I172</f>
        <v>0.58063745782493403</v>
      </c>
      <c r="J172" s="6">
        <f>'1'!J172</f>
        <v>9.3441104687595603E-2</v>
      </c>
      <c r="K172" s="6">
        <f>'1'!K172</f>
        <v>0.99319325394539737</v>
      </c>
      <c r="L172" s="6">
        <f>'1'!L172</f>
        <v>0.77418327709991197</v>
      </c>
      <c r="M172" s="6">
        <f>'1'!M172</f>
        <v>0.95115473607783607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0.96772909637488991</v>
      </c>
      <c r="S172" s="6">
        <f>'1'!S172</f>
        <v>0.58063745782493403</v>
      </c>
      <c r="T172" s="6">
        <f>'1'!T172</f>
        <v>1.188943420097295</v>
      </c>
      <c r="U172" s="6">
        <f>'1'!U172</f>
        <v>0.71336605205837711</v>
      </c>
      <c r="V172" s="86">
        <f t="shared" si="3"/>
        <v>344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1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6">
        <f>'1'!B173</f>
        <v>8.1938082920129995E-2</v>
      </c>
      <c r="C173" s="6">
        <f>'1'!C173</f>
        <v>0.75893263756067597</v>
      </c>
      <c r="D173" s="3" t="e">
        <f>'1'!D173</f>
        <v>#N/A</v>
      </c>
      <c r="E173" s="53" t="e">
        <f>'1'!E173</f>
        <v>#N/A</v>
      </c>
      <c r="F173" s="3" t="e">
        <f>'1'!F173</f>
        <v>#N/A</v>
      </c>
      <c r="G173" s="53" t="e">
        <f>'1'!G173</f>
        <v>#N/A</v>
      </c>
      <c r="H173" s="6">
        <f>'1'!H173</f>
        <v>0.94866579695084496</v>
      </c>
      <c r="I173" s="6">
        <f>'1'!I173</f>
        <v>0.56919947817050698</v>
      </c>
      <c r="J173" s="6">
        <f>'1'!J173</f>
        <v>8.1938082920129995E-2</v>
      </c>
      <c r="K173" s="6">
        <f>'1'!K173</f>
        <v>0.87092668124561479</v>
      </c>
      <c r="L173" s="6">
        <f>'1'!L173</f>
        <v>0.75893263756067597</v>
      </c>
      <c r="M173" s="6">
        <f>'1'!M173</f>
        <v>0.93241793504501269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0.94866579695084496</v>
      </c>
      <c r="S173" s="6">
        <f>'1'!S173</f>
        <v>0.56919947817050698</v>
      </c>
      <c r="T173" s="6">
        <f>'1'!T173</f>
        <v>1.1655224188062658</v>
      </c>
      <c r="U173" s="6">
        <f>'1'!U173</f>
        <v>0.69931345128375955</v>
      </c>
      <c r="V173" s="86">
        <f t="shared" si="3"/>
        <v>344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1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6">
        <f>'1'!B174</f>
        <v>7.7892442607400206E-2</v>
      </c>
      <c r="C174" s="6">
        <f>'1'!C174</f>
        <v>0.75329497180664295</v>
      </c>
      <c r="D174" s="3" t="e">
        <f>'1'!D174</f>
        <v>#N/A</v>
      </c>
      <c r="E174" s="53" t="e">
        <f>'1'!E174</f>
        <v>#N/A</v>
      </c>
      <c r="F174" s="3" t="e">
        <f>'1'!F174</f>
        <v>#N/A</v>
      </c>
      <c r="G174" s="53" t="e">
        <f>'1'!G174</f>
        <v>#N/A</v>
      </c>
      <c r="H174" s="6">
        <f>'1'!H174</f>
        <v>0.94161871475830372</v>
      </c>
      <c r="I174" s="6">
        <f>'1'!I174</f>
        <v>0.56497122885498219</v>
      </c>
      <c r="J174" s="6">
        <f>'1'!J174</f>
        <v>7.7892442607400206E-2</v>
      </c>
      <c r="K174" s="6">
        <f>'1'!K174</f>
        <v>0.82792523472027013</v>
      </c>
      <c r="L174" s="6">
        <f>'1'!L174</f>
        <v>0.75329497180664295</v>
      </c>
      <c r="M174" s="6">
        <f>'1'!M174</f>
        <v>0.92549154869569827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0.94161871475830372</v>
      </c>
      <c r="S174" s="6">
        <f>'1'!S174</f>
        <v>0.56497122885498219</v>
      </c>
      <c r="T174" s="6">
        <f>'1'!T174</f>
        <v>1.1568644358696227</v>
      </c>
      <c r="U174" s="6">
        <f>'1'!U174</f>
        <v>0.69411866152177371</v>
      </c>
      <c r="V174" s="86">
        <f t="shared" si="3"/>
        <v>344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1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6">
        <f>'1'!B175</f>
        <v>7.0363102534407404E-2</v>
      </c>
      <c r="C175" s="6">
        <f>'1'!C175</f>
        <v>0.75766474062067801</v>
      </c>
      <c r="D175" s="3" t="e">
        <f>'1'!D175</f>
        <v>#N/A</v>
      </c>
      <c r="E175" s="53" t="e">
        <f>'1'!E175</f>
        <v>#N/A</v>
      </c>
      <c r="F175" s="3" t="e">
        <f>'1'!F175</f>
        <v>#N/A</v>
      </c>
      <c r="G175" s="53" t="e">
        <f>'1'!G175</f>
        <v>#N/A</v>
      </c>
      <c r="H175" s="6">
        <f>'1'!H175</f>
        <v>0.94708092577584746</v>
      </c>
      <c r="I175" s="6">
        <f>'1'!I175</f>
        <v>0.56824855546550856</v>
      </c>
      <c r="J175" s="6">
        <f>'1'!J175</f>
        <v>7.0363102534407404E-2</v>
      </c>
      <c r="K175" s="6">
        <f>'1'!K175</f>
        <v>0.74789525442242455</v>
      </c>
      <c r="L175" s="6">
        <f>'1'!L175</f>
        <v>0.75766474062067801</v>
      </c>
      <c r="M175" s="6">
        <f>'1'!M175</f>
        <v>0.93086020806354752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0.94708092577584746</v>
      </c>
      <c r="S175" s="6">
        <f>'1'!S175</f>
        <v>0.56824855546550856</v>
      </c>
      <c r="T175" s="6">
        <f>'1'!T175</f>
        <v>1.1635752600794345</v>
      </c>
      <c r="U175" s="6">
        <f>'1'!U175</f>
        <v>0.69814515604766059</v>
      </c>
      <c r="V175" s="86">
        <f t="shared" si="3"/>
        <v>344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1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6">
        <f>'1'!B176</f>
        <v>7.4330191870476195E-2</v>
      </c>
      <c r="C176" s="6">
        <f>'1'!C176</f>
        <v>0.75352549933241098</v>
      </c>
      <c r="D176" s="3" t="e">
        <f>'1'!D176</f>
        <v>#N/A</v>
      </c>
      <c r="E176" s="53" t="e">
        <f>'1'!E176</f>
        <v>#N/A</v>
      </c>
      <c r="F176" s="3" t="e">
        <f>'1'!F176</f>
        <v>#N/A</v>
      </c>
      <c r="G176" s="53" t="e">
        <f>'1'!G176</f>
        <v>#N/A</v>
      </c>
      <c r="H176" s="6">
        <f>'1'!H176</f>
        <v>0.94190687416551366</v>
      </c>
      <c r="I176" s="6">
        <f>'1'!I176</f>
        <v>0.56514412449930829</v>
      </c>
      <c r="J176" s="6">
        <f>'1'!J176</f>
        <v>7.4330191870476195E-2</v>
      </c>
      <c r="K176" s="6">
        <f>'1'!K176</f>
        <v>0.79006177609995887</v>
      </c>
      <c r="L176" s="6">
        <f>'1'!L176</f>
        <v>0.75352549933241098</v>
      </c>
      <c r="M176" s="6">
        <f>'1'!M176</f>
        <v>0.92577477277766496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0.94190687416551366</v>
      </c>
      <c r="S176" s="6">
        <f>'1'!S176</f>
        <v>0.56514412449930829</v>
      </c>
      <c r="T176" s="6">
        <f>'1'!T176</f>
        <v>1.1572184659720812</v>
      </c>
      <c r="U176" s="6">
        <f>'1'!U176</f>
        <v>0.69433107958324869</v>
      </c>
      <c r="V176" s="86">
        <f t="shared" si="3"/>
        <v>344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1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6">
        <f>'1'!B177</f>
        <v>8.1756330994241996E-2</v>
      </c>
      <c r="C177" s="6">
        <f>'1'!C177</f>
        <v>0.75109151784393802</v>
      </c>
      <c r="D177" s="3" t="e">
        <f>'1'!D177</f>
        <v>#N/A</v>
      </c>
      <c r="E177" s="53" t="e">
        <f>'1'!E177</f>
        <v>#N/A</v>
      </c>
      <c r="F177" s="3" t="e">
        <f>'1'!F177</f>
        <v>#N/A</v>
      </c>
      <c r="G177" s="53" t="e">
        <f>'1'!G177</f>
        <v>#N/A</v>
      </c>
      <c r="H177" s="6">
        <f>'1'!H177</f>
        <v>0.93886439730492255</v>
      </c>
      <c r="I177" s="6">
        <f>'1'!I177</f>
        <v>0.56331863838295348</v>
      </c>
      <c r="J177" s="6">
        <f>'1'!J177</f>
        <v>8.1756330994241996E-2</v>
      </c>
      <c r="K177" s="6">
        <f>'1'!K177</f>
        <v>0.86899482494653668</v>
      </c>
      <c r="L177" s="6">
        <f>'1'!L177</f>
        <v>0.75109151784393802</v>
      </c>
      <c r="M177" s="6">
        <f>'1'!M177</f>
        <v>0.92278440461967637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0.93886439730492255</v>
      </c>
      <c r="S177" s="6">
        <f>'1'!S177</f>
        <v>0.56331863838295348</v>
      </c>
      <c r="T177" s="6">
        <f>'1'!T177</f>
        <v>1.1534805057745954</v>
      </c>
      <c r="U177" s="6">
        <f>'1'!U177</f>
        <v>0.69208830346475725</v>
      </c>
      <c r="V177" s="86">
        <f t="shared" si="3"/>
        <v>344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1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6">
        <f>'1'!B178</f>
        <v>8.3111486544813401E-2</v>
      </c>
      <c r="C178" s="6">
        <f>'1'!C178</f>
        <v>0.75559303890564899</v>
      </c>
      <c r="D178" s="3" t="e">
        <f>'1'!D178</f>
        <v>#N/A</v>
      </c>
      <c r="E178" s="53" t="e">
        <f>'1'!E178</f>
        <v>#N/A</v>
      </c>
      <c r="F178" s="3" t="e">
        <f>'1'!F178</f>
        <v>#N/A</v>
      </c>
      <c r="G178" s="53" t="e">
        <f>'1'!G178</f>
        <v>#N/A</v>
      </c>
      <c r="H178" s="6">
        <f>'1'!H178</f>
        <v>0.94449129863206127</v>
      </c>
      <c r="I178" s="6">
        <f>'1'!I178</f>
        <v>0.56669477917923672</v>
      </c>
      <c r="J178" s="6">
        <f>'1'!J178</f>
        <v>8.3111486544813401E-2</v>
      </c>
      <c r="K178" s="6">
        <f>'1'!K178</f>
        <v>0.88339888572229563</v>
      </c>
      <c r="L178" s="6">
        <f>'1'!L178</f>
        <v>0.75559303890564899</v>
      </c>
      <c r="M178" s="6">
        <f>'1'!M178</f>
        <v>0.92831493363528561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0.94449129863206127</v>
      </c>
      <c r="S178" s="6">
        <f>'1'!S178</f>
        <v>0.56669477917923672</v>
      </c>
      <c r="T178" s="6">
        <f>'1'!T178</f>
        <v>1.1603936670441071</v>
      </c>
      <c r="U178" s="6">
        <f>'1'!U178</f>
        <v>0.69623620022646415</v>
      </c>
      <c r="V178" s="86">
        <f t="shared" si="3"/>
        <v>344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1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6">
        <f>'1'!B179</f>
        <v>7.5093954926289203E-2</v>
      </c>
      <c r="C179" s="6">
        <f>'1'!C179</f>
        <v>0.76955429378462104</v>
      </c>
      <c r="D179" s="3" t="e">
        <f>'1'!D179</f>
        <v>#N/A</v>
      </c>
      <c r="E179" s="53" t="e">
        <f>'1'!E179</f>
        <v>#N/A</v>
      </c>
      <c r="F179" s="3" t="e">
        <f>'1'!F179</f>
        <v>#N/A</v>
      </c>
      <c r="G179" s="53" t="e">
        <f>'1'!G179</f>
        <v>#N/A</v>
      </c>
      <c r="H179" s="6">
        <f>'1'!H179</f>
        <v>0.96194286723077627</v>
      </c>
      <c r="I179" s="6">
        <f>'1'!I179</f>
        <v>0.5771657203384658</v>
      </c>
      <c r="J179" s="6">
        <f>'1'!J179</f>
        <v>7.5093954926289203E-2</v>
      </c>
      <c r="K179" s="6">
        <f>'1'!K179</f>
        <v>0.79817987698481385</v>
      </c>
      <c r="L179" s="6">
        <f>'1'!L179</f>
        <v>0.76955429378462104</v>
      </c>
      <c r="M179" s="6">
        <f>'1'!M179</f>
        <v>0.94546760806332075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0.96194286723077627</v>
      </c>
      <c r="S179" s="6">
        <f>'1'!S179</f>
        <v>0.5771657203384658</v>
      </c>
      <c r="T179" s="6">
        <f>'1'!T179</f>
        <v>1.181834510079151</v>
      </c>
      <c r="U179" s="6">
        <f>'1'!U179</f>
        <v>0.70910070604749054</v>
      </c>
      <c r="V179" s="86">
        <f t="shared" si="3"/>
        <v>344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1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6">
        <f>'1'!B180</f>
        <v>6.3814056259812693E-2</v>
      </c>
      <c r="C180" s="6">
        <f>'1'!C180</f>
        <v>0.75479454881212005</v>
      </c>
      <c r="D180" s="3" t="e">
        <f>'1'!D180</f>
        <v>#N/A</v>
      </c>
      <c r="E180" s="53" t="e">
        <f>'1'!E180</f>
        <v>#N/A</v>
      </c>
      <c r="F180" s="3" t="e">
        <f>'1'!F180</f>
        <v>#N/A</v>
      </c>
      <c r="G180" s="53" t="e">
        <f>'1'!G180</f>
        <v>#N/A</v>
      </c>
      <c r="H180" s="6">
        <f>'1'!H180</f>
        <v>0.94349318601515009</v>
      </c>
      <c r="I180" s="6">
        <f>'1'!I180</f>
        <v>0.56609591160909001</v>
      </c>
      <c r="J180" s="6">
        <f>'1'!J180</f>
        <v>6.3814056259812693E-2</v>
      </c>
      <c r="K180" s="6">
        <f>'1'!K180</f>
        <v>0.67828489823656524</v>
      </c>
      <c r="L180" s="6">
        <f>'1'!L180</f>
        <v>0.75479454881212005</v>
      </c>
      <c r="M180" s="6">
        <f>'1'!M180</f>
        <v>0.92733391575923907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0.94349318601515009</v>
      </c>
      <c r="S180" s="6">
        <f>'1'!S180</f>
        <v>0.56609591160909001</v>
      </c>
      <c r="T180" s="6">
        <f>'1'!T180</f>
        <v>1.1591673946990488</v>
      </c>
      <c r="U180" s="6">
        <f>'1'!U180</f>
        <v>0.6955004368194293</v>
      </c>
      <c r="V180" s="86">
        <f t="shared" si="3"/>
        <v>344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6">
        <f>'1'!B181</f>
        <v>6.4837989026030496E-2</v>
      </c>
      <c r="C181" s="6">
        <f>'1'!C181</f>
        <v>0.74483875908465802</v>
      </c>
      <c r="D181" s="3" t="e">
        <f>'1'!D181</f>
        <v>#N/A</v>
      </c>
      <c r="E181" s="53" t="e">
        <f>'1'!E181</f>
        <v>#N/A</v>
      </c>
      <c r="F181" s="3" t="e">
        <f>'1'!F181</f>
        <v>#N/A</v>
      </c>
      <c r="G181" s="53" t="e">
        <f>'1'!G181</f>
        <v>#N/A</v>
      </c>
      <c r="H181" s="6">
        <f>'1'!H181</f>
        <v>0.9310484488558225</v>
      </c>
      <c r="I181" s="6">
        <f>'1'!I181</f>
        <v>0.55862906931349354</v>
      </c>
      <c r="J181" s="6">
        <f>'1'!J181</f>
        <v>6.4837989026030496E-2</v>
      </c>
      <c r="K181" s="6">
        <f>'1'!K181</f>
        <v>0.68916836455795782</v>
      </c>
      <c r="L181" s="6">
        <f>'1'!L181</f>
        <v>0.74483875908465802</v>
      </c>
      <c r="M181" s="6">
        <f>'1'!M181</f>
        <v>0.91510232043707807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0.9310484488558225</v>
      </c>
      <c r="S181" s="6">
        <f>'1'!S181</f>
        <v>0.55862906931349354</v>
      </c>
      <c r="T181" s="6">
        <f>'1'!T181</f>
        <v>1.1438779005463475</v>
      </c>
      <c r="U181" s="6">
        <f>'1'!U181</f>
        <v>0.6863267403278086</v>
      </c>
      <c r="V181" s="86">
        <f t="shared" si="3"/>
        <v>344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1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6">
        <f>'1'!B182</f>
        <v>7.4453051184491997E-2</v>
      </c>
      <c r="C182" s="6">
        <f>'1'!C182</f>
        <v>0.73474562053102499</v>
      </c>
      <c r="D182" s="3" t="e">
        <f>'1'!D182</f>
        <v>#N/A</v>
      </c>
      <c r="E182" s="53" t="e">
        <f>'1'!E182</f>
        <v>#N/A</v>
      </c>
      <c r="F182" s="3" t="e">
        <f>'1'!F182</f>
        <v>#N/A</v>
      </c>
      <c r="G182" s="53" t="e">
        <f>'1'!G182</f>
        <v>#N/A</v>
      </c>
      <c r="H182" s="6">
        <f>'1'!H182</f>
        <v>0.91843202566378124</v>
      </c>
      <c r="I182" s="6">
        <f>'1'!I182</f>
        <v>0.55105921539826874</v>
      </c>
      <c r="J182" s="6">
        <f>'1'!J182</f>
        <v>7.4453051184491997E-2</v>
      </c>
      <c r="K182" s="6">
        <f>'1'!K182</f>
        <v>0.79136765794149766</v>
      </c>
      <c r="L182" s="6">
        <f>'1'!L182</f>
        <v>0.73474562053102499</v>
      </c>
      <c r="M182" s="6">
        <f>'1'!M182</f>
        <v>0.90270197956025111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0.91843202566378124</v>
      </c>
      <c r="S182" s="6">
        <f>'1'!S182</f>
        <v>0.55105921539826874</v>
      </c>
      <c r="T182" s="6">
        <f>'1'!T182</f>
        <v>1.1283774744503139</v>
      </c>
      <c r="U182" s="6">
        <f>'1'!U182</f>
        <v>0.67702648467018833</v>
      </c>
      <c r="V182" s="86">
        <f t="shared" si="3"/>
        <v>344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1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6">
        <f>'1'!B183</f>
        <v>7.1759461215345502E-2</v>
      </c>
      <c r="C183" s="6">
        <f>'1'!C183</f>
        <v>0.73538567939927202</v>
      </c>
      <c r="D183" s="3" t="e">
        <f>'1'!D183</f>
        <v>#N/A</v>
      </c>
      <c r="E183" s="53" t="e">
        <f>'1'!E183</f>
        <v>#N/A</v>
      </c>
      <c r="F183" s="3" t="e">
        <f>'1'!F183</f>
        <v>#N/A</v>
      </c>
      <c r="G183" s="53" t="e">
        <f>'1'!G183</f>
        <v>#N/A</v>
      </c>
      <c r="H183" s="6">
        <f>'1'!H183</f>
        <v>0.91923209924909</v>
      </c>
      <c r="I183" s="6">
        <f>'1'!I183</f>
        <v>0.55153925954945404</v>
      </c>
      <c r="J183" s="6">
        <f>'1'!J183</f>
        <v>7.1759461215345502E-2</v>
      </c>
      <c r="K183" s="6">
        <f>'1'!K183</f>
        <v>0.76273726668921582</v>
      </c>
      <c r="L183" s="6">
        <f>'1'!L183</f>
        <v>0.73538567939927202</v>
      </c>
      <c r="M183" s="6">
        <f>'1'!M183</f>
        <v>0.90348835023229968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0.91923209924909</v>
      </c>
      <c r="S183" s="6">
        <f>'1'!S183</f>
        <v>0.55153925954945404</v>
      </c>
      <c r="T183" s="6">
        <f>'1'!T183</f>
        <v>1.1293604377903745</v>
      </c>
      <c r="U183" s="6">
        <f>'1'!U183</f>
        <v>0.67761626267422481</v>
      </c>
      <c r="V183" s="86">
        <f t="shared" si="3"/>
        <v>344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1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6">
        <f>'1'!B184</f>
        <v>6.8829857186393797E-2</v>
      </c>
      <c r="C184" s="6">
        <f>'1'!C184</f>
        <v>0.73560652764530798</v>
      </c>
      <c r="D184" s="3" t="e">
        <f>'1'!D184</f>
        <v>#N/A</v>
      </c>
      <c r="E184" s="53" t="e">
        <f>'1'!E184</f>
        <v>#N/A</v>
      </c>
      <c r="F184" s="3" t="e">
        <f>'1'!F184</f>
        <v>#N/A</v>
      </c>
      <c r="G184" s="53" t="e">
        <f>'1'!G184</f>
        <v>#N/A</v>
      </c>
      <c r="H184" s="6">
        <f>'1'!H184</f>
        <v>0.91950815955663501</v>
      </c>
      <c r="I184" s="6">
        <f>'1'!I184</f>
        <v>0.55170489573398096</v>
      </c>
      <c r="J184" s="6">
        <f>'1'!J184</f>
        <v>6.8829857186393797E-2</v>
      </c>
      <c r="K184" s="6">
        <f>'1'!K184</f>
        <v>0.73159826241466175</v>
      </c>
      <c r="L184" s="6">
        <f>'1'!L184</f>
        <v>0.73560652764530798</v>
      </c>
      <c r="M184" s="6">
        <f>'1'!M184</f>
        <v>0.90375968243668214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0.91950815955663501</v>
      </c>
      <c r="S184" s="6">
        <f>'1'!S184</f>
        <v>0.55170489573398096</v>
      </c>
      <c r="T184" s="6">
        <f>'1'!T184</f>
        <v>1.1296996030458526</v>
      </c>
      <c r="U184" s="6">
        <f>'1'!U184</f>
        <v>0.67781976182751158</v>
      </c>
      <c r="V184" s="86">
        <f t="shared" si="3"/>
        <v>344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1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6">
        <f>'1'!B185</f>
        <v>7.7540098351124603E-2</v>
      </c>
      <c r="C185" s="6">
        <f>'1'!C185</f>
        <v>0.74582093904549895</v>
      </c>
      <c r="D185" s="3" t="e">
        <f>'1'!D185</f>
        <v>#N/A</v>
      </c>
      <c r="E185" s="53" t="e">
        <f>'1'!E185</f>
        <v>#N/A</v>
      </c>
      <c r="F185" s="3" t="e">
        <f>'1'!F185</f>
        <v>#N/A</v>
      </c>
      <c r="G185" s="53" t="e">
        <f>'1'!G185</f>
        <v>#N/A</v>
      </c>
      <c r="H185" s="6">
        <f>'1'!H185</f>
        <v>0.93227617380687366</v>
      </c>
      <c r="I185" s="6">
        <f>'1'!I185</f>
        <v>0.55936570428412424</v>
      </c>
      <c r="J185" s="6">
        <f>'1'!J185</f>
        <v>7.7540098351124603E-2</v>
      </c>
      <c r="K185" s="6">
        <f>'1'!K185</f>
        <v>0.82418013838852922</v>
      </c>
      <c r="L185" s="6">
        <f>'1'!L185</f>
        <v>0.74582093904549895</v>
      </c>
      <c r="M185" s="6">
        <f>'1'!M185</f>
        <v>0.91630901806161746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0.93227617380687366</v>
      </c>
      <c r="S185" s="6">
        <f>'1'!S185</f>
        <v>0.55936570428412424</v>
      </c>
      <c r="T185" s="6">
        <f>'1'!T185</f>
        <v>1.1453862725770219</v>
      </c>
      <c r="U185" s="6">
        <f>'1'!U185</f>
        <v>0.68723176354621307</v>
      </c>
      <c r="V185" s="86">
        <f t="shared" si="3"/>
        <v>344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1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6">
        <f>'1'!B186</f>
        <v>7.38682342879904E-2</v>
      </c>
      <c r="C186" s="6">
        <f>'1'!C186</f>
        <v>0.74539369897581398</v>
      </c>
      <c r="D186" s="3" t="e">
        <f>'1'!D186</f>
        <v>#N/A</v>
      </c>
      <c r="E186" s="53" t="e">
        <f>'1'!E186</f>
        <v>#N/A</v>
      </c>
      <c r="F186" s="3" t="e">
        <f>'1'!F186</f>
        <v>#N/A</v>
      </c>
      <c r="G186" s="53" t="e">
        <f>'1'!G186</f>
        <v>#N/A</v>
      </c>
      <c r="H186" s="6">
        <f>'1'!H186</f>
        <v>0.9317421237197675</v>
      </c>
      <c r="I186" s="6">
        <f>'1'!I186</f>
        <v>0.55904527423186046</v>
      </c>
      <c r="J186" s="6">
        <f>'1'!J186</f>
        <v>7.38682342879904E-2</v>
      </c>
      <c r="K186" s="6">
        <f>'1'!K186</f>
        <v>0.78515159063000128</v>
      </c>
      <c r="L186" s="6">
        <f>'1'!L186</f>
        <v>0.74539369897581398</v>
      </c>
      <c r="M186" s="6">
        <f>'1'!M186</f>
        <v>0.91578411468570708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0.9317421237197675</v>
      </c>
      <c r="S186" s="6">
        <f>'1'!S186</f>
        <v>0.55904527423186046</v>
      </c>
      <c r="T186" s="6">
        <f>'1'!T186</f>
        <v>1.1447301433571337</v>
      </c>
      <c r="U186" s="6">
        <f>'1'!U186</f>
        <v>0.68683808601428031</v>
      </c>
      <c r="V186" s="86">
        <f t="shared" si="3"/>
        <v>344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1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6">
        <f>'1'!B187</f>
        <v>6.8103602378629904E-2</v>
      </c>
      <c r="C187" s="6">
        <f>'1'!C187</f>
        <v>0.73360685139535697</v>
      </c>
      <c r="D187" s="3" t="e">
        <f>'1'!D187</f>
        <v>#N/A</v>
      </c>
      <c r="E187" s="53" t="e">
        <f>'1'!E187</f>
        <v>#N/A</v>
      </c>
      <c r="F187" s="3" t="e">
        <f>'1'!F187</f>
        <v>#N/A</v>
      </c>
      <c r="G187" s="53" t="e">
        <f>'1'!G187</f>
        <v>#N/A</v>
      </c>
      <c r="H187" s="6">
        <f>'1'!H187</f>
        <v>0.91700856424419619</v>
      </c>
      <c r="I187" s="6">
        <f>'1'!I187</f>
        <v>0.55020513854651776</v>
      </c>
      <c r="J187" s="6">
        <f>'1'!J187</f>
        <v>6.8103602378629904E-2</v>
      </c>
      <c r="K187" s="6">
        <f>'1'!K187</f>
        <v>0.72387883981014423</v>
      </c>
      <c r="L187" s="6">
        <f>'1'!L187</f>
        <v>0.73360685139535697</v>
      </c>
      <c r="M187" s="6">
        <f>'1'!M187</f>
        <v>0.90130289785863216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0.91700856424419619</v>
      </c>
      <c r="S187" s="6">
        <f>'1'!S187</f>
        <v>0.55020513854651776</v>
      </c>
      <c r="T187" s="6">
        <f>'1'!T187</f>
        <v>1.1266286223232902</v>
      </c>
      <c r="U187" s="6">
        <f>'1'!U187</f>
        <v>0.67597717339397412</v>
      </c>
      <c r="V187" s="86">
        <f t="shared" si="3"/>
        <v>344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1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6">
        <f>'1'!B188</f>
        <v>6.7581639656968201E-2</v>
      </c>
      <c r="C188" s="6">
        <f>'1'!C188</f>
        <v>0.74361768117173499</v>
      </c>
      <c r="D188" s="3" t="e">
        <f>'1'!D188</f>
        <v>#N/A</v>
      </c>
      <c r="E188" s="53" t="e">
        <f>'1'!E188</f>
        <v>#N/A</v>
      </c>
      <c r="F188" s="3" t="e">
        <f>'1'!F188</f>
        <v>#N/A</v>
      </c>
      <c r="G188" s="53" t="e">
        <f>'1'!G188</f>
        <v>#N/A</v>
      </c>
      <c r="H188" s="6">
        <f>'1'!H188</f>
        <v>0.92952210146466874</v>
      </c>
      <c r="I188" s="6">
        <f>'1'!I188</f>
        <v>0.55771326087880124</v>
      </c>
      <c r="J188" s="6">
        <f>'1'!J188</f>
        <v>6.7581639656968201E-2</v>
      </c>
      <c r="K188" s="6">
        <f>'1'!K188</f>
        <v>0.7183308547376368</v>
      </c>
      <c r="L188" s="6">
        <f>'1'!L188</f>
        <v>0.74361768117173499</v>
      </c>
      <c r="M188" s="6">
        <f>'1'!M188</f>
        <v>0.91360211489873644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0.92952210146466874</v>
      </c>
      <c r="S188" s="6">
        <f>'1'!S188</f>
        <v>0.55771326087880124</v>
      </c>
      <c r="T188" s="6">
        <f>'1'!T188</f>
        <v>1.1420026436234205</v>
      </c>
      <c r="U188" s="6">
        <f>'1'!U188</f>
        <v>0.68520158617405236</v>
      </c>
      <c r="V188" s="86">
        <f t="shared" si="3"/>
        <v>344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1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6">
        <f>'1'!B189</f>
        <v>5.8426322829892297E-2</v>
      </c>
      <c r="C189" s="6">
        <f>'1'!C189</f>
        <v>0.74758039331120896</v>
      </c>
      <c r="D189" s="3" t="e">
        <f>'1'!D189</f>
        <v>#N/A</v>
      </c>
      <c r="E189" s="53" t="e">
        <f>'1'!E189</f>
        <v>#N/A</v>
      </c>
      <c r="F189" s="3" t="e">
        <f>'1'!F189</f>
        <v>#N/A</v>
      </c>
      <c r="G189" s="53" t="e">
        <f>'1'!G189</f>
        <v>#N/A</v>
      </c>
      <c r="H189" s="6">
        <f>'1'!H189</f>
        <v>0.93447549163901122</v>
      </c>
      <c r="I189" s="6">
        <f>'1'!I189</f>
        <v>0.56068529498340669</v>
      </c>
      <c r="J189" s="6">
        <f>'1'!J189</f>
        <v>5.8426322829892297E-2</v>
      </c>
      <c r="K189" s="6">
        <f>'1'!K189</f>
        <v>0.62101823262357414</v>
      </c>
      <c r="L189" s="6">
        <f>'1'!L189</f>
        <v>0.74758039331120896</v>
      </c>
      <c r="M189" s="6">
        <f>'1'!M189</f>
        <v>0.91847066803164967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0.93447549163901122</v>
      </c>
      <c r="S189" s="6">
        <f>'1'!S189</f>
        <v>0.56068529498340669</v>
      </c>
      <c r="T189" s="6">
        <f>'1'!T189</f>
        <v>1.1480883350395621</v>
      </c>
      <c r="U189" s="6">
        <f>'1'!U189</f>
        <v>0.68885300102373725</v>
      </c>
      <c r="V189" s="86">
        <f t="shared" si="3"/>
        <v>344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6">
        <f>'1'!B190</f>
        <v>6.0148527466083603E-2</v>
      </c>
      <c r="C190" s="6">
        <f>'1'!C190</f>
        <v>0.74364355549917205</v>
      </c>
      <c r="D190" s="3" t="e">
        <f>'1'!D190</f>
        <v>#N/A</v>
      </c>
      <c r="E190" s="53" t="e">
        <f>'1'!E190</f>
        <v>#N/A</v>
      </c>
      <c r="F190" s="3" t="e">
        <f>'1'!F190</f>
        <v>#N/A</v>
      </c>
      <c r="G190" s="53" t="e">
        <f>'1'!G190</f>
        <v>#N/A</v>
      </c>
      <c r="H190" s="6">
        <f>'1'!H190</f>
        <v>0.92955444437396506</v>
      </c>
      <c r="I190" s="6">
        <f>'1'!I190</f>
        <v>0.55773266662437904</v>
      </c>
      <c r="J190" s="6">
        <f>'1'!J190</f>
        <v>6.0148527466083603E-2</v>
      </c>
      <c r="K190" s="6">
        <f>'1'!K190</f>
        <v>0.63932368858214172</v>
      </c>
      <c r="L190" s="6">
        <f>'1'!L190</f>
        <v>0.74364355549917205</v>
      </c>
      <c r="M190" s="6">
        <f>'1'!M190</f>
        <v>0.9136339038688841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0.92955444437396506</v>
      </c>
      <c r="S190" s="6">
        <f>'1'!S190</f>
        <v>0.55773266662437904</v>
      </c>
      <c r="T190" s="6">
        <f>'1'!T190</f>
        <v>1.1420423798361052</v>
      </c>
      <c r="U190" s="6">
        <f>'1'!U190</f>
        <v>0.68522542790166308</v>
      </c>
      <c r="V190" s="86">
        <f t="shared" si="3"/>
        <v>344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6">
        <f>'1'!B191</f>
        <v>6.3587354007351493E-2</v>
      </c>
      <c r="C191" s="6">
        <f>'1'!C191</f>
        <v>0.74521435426307703</v>
      </c>
      <c r="D191" s="3" t="e">
        <f>'1'!D191</f>
        <v>#N/A</v>
      </c>
      <c r="E191" s="53" t="e">
        <f>'1'!E191</f>
        <v>#N/A</v>
      </c>
      <c r="F191" s="3" t="e">
        <f>'1'!F191</f>
        <v>#N/A</v>
      </c>
      <c r="G191" s="53" t="e">
        <f>'1'!G191</f>
        <v>#N/A</v>
      </c>
      <c r="H191" s="6">
        <f>'1'!H191</f>
        <v>0.93151794282884626</v>
      </c>
      <c r="I191" s="6">
        <f>'1'!I191</f>
        <v>0.5589107656973078</v>
      </c>
      <c r="J191" s="6">
        <f>'1'!J191</f>
        <v>6.3587354007351493E-2</v>
      </c>
      <c r="K191" s="6">
        <f>'1'!K191</f>
        <v>0.67587526118709462</v>
      </c>
      <c r="L191" s="6">
        <f>'1'!L191</f>
        <v>0.74521435426307703</v>
      </c>
      <c r="M191" s="6">
        <f>'1'!M191</f>
        <v>0.91556377335574546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0.93151794282884626</v>
      </c>
      <c r="S191" s="6">
        <f>'1'!S191</f>
        <v>0.5589107656973078</v>
      </c>
      <c r="T191" s="6">
        <f>'1'!T191</f>
        <v>1.1444547166946819</v>
      </c>
      <c r="U191" s="6">
        <f>'1'!U191</f>
        <v>0.68667283001680912</v>
      </c>
      <c r="V191" s="86">
        <f t="shared" si="3"/>
        <v>344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6">
        <f>'1'!B192</f>
        <v>5.3834533599836303E-2</v>
      </c>
      <c r="C192" s="6">
        <f>'1'!C192</f>
        <v>0.744512050432518</v>
      </c>
      <c r="D192" s="3" t="e">
        <f>'1'!D192</f>
        <v>#N/A</v>
      </c>
      <c r="E192" s="53" t="e">
        <f>'1'!E192</f>
        <v>#N/A</v>
      </c>
      <c r="F192" s="3" t="e">
        <f>'1'!F192</f>
        <v>#N/A</v>
      </c>
      <c r="G192" s="53" t="e">
        <f>'1'!G192</f>
        <v>#N/A</v>
      </c>
      <c r="H192" s="6">
        <f>'1'!H192</f>
        <v>0.9306400630406475</v>
      </c>
      <c r="I192" s="6">
        <f>'1'!I192</f>
        <v>0.5583840378243885</v>
      </c>
      <c r="J192" s="6">
        <f>'1'!J192</f>
        <v>5.3834533599836303E-2</v>
      </c>
      <c r="K192" s="6">
        <f>'1'!K192</f>
        <v>0.57221172394542741</v>
      </c>
      <c r="L192" s="6">
        <f>'1'!L192</f>
        <v>0.744512050432518</v>
      </c>
      <c r="M192" s="6">
        <f>'1'!M192</f>
        <v>0.91470092907279466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0.9306400630406475</v>
      </c>
      <c r="S192" s="6">
        <f>'1'!S192</f>
        <v>0.5583840378243885</v>
      </c>
      <c r="T192" s="6">
        <f>'1'!T192</f>
        <v>1.1433761613409934</v>
      </c>
      <c r="U192" s="6">
        <f>'1'!U192</f>
        <v>0.68602569680459602</v>
      </c>
      <c r="V192" s="86">
        <f t="shared" si="3"/>
        <v>344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6">
        <f>'1'!B193</f>
        <v>6.5769199768564907E-2</v>
      </c>
      <c r="C193" s="6">
        <f>'1'!C193</f>
        <v>0.74451897506180098</v>
      </c>
      <c r="D193" s="3" t="e">
        <f>'1'!D193</f>
        <v>#N/A</v>
      </c>
      <c r="E193" s="53" t="e">
        <f>'1'!E193</f>
        <v>#N/A</v>
      </c>
      <c r="F193" s="3" t="e">
        <f>'1'!F193</f>
        <v>#N/A</v>
      </c>
      <c r="G193" s="53" t="e">
        <f>'1'!G193</f>
        <v>#N/A</v>
      </c>
      <c r="H193" s="6">
        <f>'1'!H193</f>
        <v>0.9306487188272512</v>
      </c>
      <c r="I193" s="6">
        <f>'1'!I193</f>
        <v>0.55838923129635076</v>
      </c>
      <c r="J193" s="6">
        <f>'1'!J193</f>
        <v>6.5769199768564907E-2</v>
      </c>
      <c r="K193" s="6">
        <f>'1'!K193</f>
        <v>0.69906628079705646</v>
      </c>
      <c r="L193" s="6">
        <f>'1'!L193</f>
        <v>0.74451897506180098</v>
      </c>
      <c r="M193" s="6">
        <f>'1'!M193</f>
        <v>0.9147094366111681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0.9306487188272512</v>
      </c>
      <c r="S193" s="6">
        <f>'1'!S193</f>
        <v>0.55838923129635076</v>
      </c>
      <c r="T193" s="6">
        <f>'1'!T193</f>
        <v>1.1433867957639601</v>
      </c>
      <c r="U193" s="6">
        <f>'1'!U193</f>
        <v>0.68603207745837613</v>
      </c>
      <c r="V193" s="86">
        <f t="shared" si="3"/>
        <v>344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1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6">
        <f>'1'!B194</f>
        <v>6.7666544644945301E-2</v>
      </c>
      <c r="C194" s="6">
        <f>'1'!C194</f>
        <v>0.73557817745992304</v>
      </c>
      <c r="D194" s="3" t="e">
        <f>'1'!D194</f>
        <v>#N/A</v>
      </c>
      <c r="E194" s="53" t="e">
        <f>'1'!E194</f>
        <v>#N/A</v>
      </c>
      <c r="F194" s="3" t="e">
        <f>'1'!F194</f>
        <v>#N/A</v>
      </c>
      <c r="G194" s="53" t="e">
        <f>'1'!G194</f>
        <v>#N/A</v>
      </c>
      <c r="H194" s="6">
        <f>'1'!H194</f>
        <v>0.9194727218249038</v>
      </c>
      <c r="I194" s="6">
        <f>'1'!I194</f>
        <v>0.55168363309494228</v>
      </c>
      <c r="J194" s="6">
        <f>'1'!J194</f>
        <v>6.7666544644945301E-2</v>
      </c>
      <c r="K194" s="6">
        <f>'1'!K194</f>
        <v>0.71923331689887848</v>
      </c>
      <c r="L194" s="6">
        <f>'1'!L194</f>
        <v>0.73557817745992304</v>
      </c>
      <c r="M194" s="6">
        <f>'1'!M194</f>
        <v>0.90372485164932836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0.9194727218249038</v>
      </c>
      <c r="S194" s="6">
        <f>'1'!S194</f>
        <v>0.55168363309494228</v>
      </c>
      <c r="T194" s="6">
        <f>'1'!T194</f>
        <v>1.1296560645616605</v>
      </c>
      <c r="U194" s="6">
        <f>'1'!U194</f>
        <v>0.67779363873699627</v>
      </c>
      <c r="V194" s="86">
        <f t="shared" si="3"/>
        <v>344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1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6">
        <f>'1'!B195</f>
        <v>5.7026974590838199E-2</v>
      </c>
      <c r="C195" s="6">
        <f>'1'!C195</f>
        <v>0.74313717622428999</v>
      </c>
      <c r="D195" s="3" t="e">
        <f>'1'!D195</f>
        <v>#N/A</v>
      </c>
      <c r="E195" s="53" t="e">
        <f>'1'!E195</f>
        <v>#N/A</v>
      </c>
      <c r="F195" s="3" t="e">
        <f>'1'!F195</f>
        <v>#N/A</v>
      </c>
      <c r="G195" s="53" t="e">
        <f>'1'!G195</f>
        <v>#N/A</v>
      </c>
      <c r="H195" s="6">
        <f>'1'!H195</f>
        <v>0.92892147028036254</v>
      </c>
      <c r="I195" s="6">
        <f>'1'!I195</f>
        <v>0.55735288216821743</v>
      </c>
      <c r="J195" s="6">
        <f>'1'!J195</f>
        <v>5.7026974590838199E-2</v>
      </c>
      <c r="K195" s="6">
        <f>'1'!K195</f>
        <v>0.60614444409554313</v>
      </c>
      <c r="L195" s="6">
        <f>'1'!L195</f>
        <v>0.74313717622428999</v>
      </c>
      <c r="M195" s="6">
        <f>'1'!M195</f>
        <v>0.91301177076448548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0.92892147028036254</v>
      </c>
      <c r="S195" s="6">
        <f>'1'!S195</f>
        <v>0.55735288216821743</v>
      </c>
      <c r="T195" s="6">
        <f>'1'!T195</f>
        <v>1.1412647134556069</v>
      </c>
      <c r="U195" s="6">
        <f>'1'!U195</f>
        <v>0.68475882807336408</v>
      </c>
      <c r="V195" s="86">
        <f t="shared" si="3"/>
        <v>344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6">
        <f>'1'!B196</f>
        <v>5.38657028469414E-2</v>
      </c>
      <c r="C196" s="6">
        <f>'1'!C196</f>
        <v>0.76485865636095296</v>
      </c>
      <c r="D196" s="3" t="e">
        <f>'1'!D196</f>
        <v>#N/A</v>
      </c>
      <c r="E196" s="53" t="e">
        <f>'1'!E196</f>
        <v>#N/A</v>
      </c>
      <c r="F196" s="3" t="e">
        <f>'1'!F196</f>
        <v>#N/A</v>
      </c>
      <c r="G196" s="53" t="e">
        <f>'1'!G196</f>
        <v>#N/A</v>
      </c>
      <c r="H196" s="6">
        <f>'1'!H196</f>
        <v>0.9560733204511912</v>
      </c>
      <c r="I196" s="6">
        <f>'1'!I196</f>
        <v>0.57364399227071472</v>
      </c>
      <c r="J196" s="6">
        <f>'1'!J196</f>
        <v>5.38657028469414E-2</v>
      </c>
      <c r="K196" s="6">
        <f>'1'!K196</f>
        <v>0.57254302445882399</v>
      </c>
      <c r="L196" s="6">
        <f>'1'!L196</f>
        <v>0.76485865636095296</v>
      </c>
      <c r="M196" s="6">
        <f>'1'!M196</f>
        <v>0.93969858939999218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0.9560733204511912</v>
      </c>
      <c r="S196" s="6">
        <f>'1'!S196</f>
        <v>0.57364399227071472</v>
      </c>
      <c r="T196" s="6">
        <f>'1'!T196</f>
        <v>1.1746232367499903</v>
      </c>
      <c r="U196" s="6">
        <f>'1'!U196</f>
        <v>0.70477394204999411</v>
      </c>
      <c r="V196" s="86">
        <f t="shared" si="3"/>
        <v>344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20"/>
      <c r="B197" s="4"/>
      <c r="C197" s="4"/>
      <c r="D197" s="4"/>
      <c r="E197" s="54"/>
      <c r="F197" s="4"/>
      <c r="G197" s="5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7"/>
      <c r="W197" s="7"/>
      <c r="X197" s="5"/>
      <c r="Y197" s="5"/>
      <c r="Z197" s="7"/>
      <c r="AA197" s="20"/>
      <c r="AB197" s="4"/>
    </row>
    <row r="198" spans="1:28" s="1" customFormat="1" ht="15" customHeight="1" thickBot="1" x14ac:dyDescent="0.3">
      <c r="A198" s="21"/>
      <c r="B198" s="4"/>
      <c r="C198" s="4"/>
      <c r="D198" s="4"/>
      <c r="E198" s="54"/>
      <c r="F198" s="4"/>
      <c r="G198" s="5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7"/>
      <c r="W198" s="7"/>
      <c r="X198" s="5"/>
      <c r="Y198" s="5"/>
      <c r="Z198" s="7"/>
      <c r="AA198" s="21"/>
      <c r="AB198" s="4"/>
    </row>
    <row r="199" spans="1:28" s="1" customFormat="1" ht="15" customHeight="1" x14ac:dyDescent="0.25">
      <c r="A199" s="7"/>
      <c r="B199" s="4"/>
      <c r="C199" s="4"/>
      <c r="D199" s="4"/>
      <c r="E199" s="54"/>
      <c r="F199" s="4"/>
      <c r="G199" s="5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 s="4"/>
      <c r="C200" s="4"/>
      <c r="D200" s="4"/>
      <c r="E200" s="54"/>
      <c r="F200" s="4"/>
      <c r="G200" s="5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 s="4"/>
      <c r="C201" s="4"/>
      <c r="D201" s="4"/>
      <c r="E201" s="54"/>
      <c r="F201" s="4"/>
      <c r="G201" s="5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 s="4"/>
      <c r="C202" s="4"/>
      <c r="D202" s="4"/>
      <c r="E202" s="54"/>
      <c r="F202" s="4"/>
      <c r="G202" s="5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 s="4"/>
      <c r="C203" s="4"/>
      <c r="D203" s="4"/>
      <c r="E203" s="54"/>
      <c r="F203" s="4"/>
      <c r="G203" s="5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 s="4"/>
      <c r="C204" s="4"/>
      <c r="D204" s="4"/>
      <c r="E204" s="54"/>
      <c r="F204" s="4"/>
      <c r="G204" s="5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 s="4"/>
      <c r="C205" s="4"/>
      <c r="D205" s="4"/>
      <c r="E205" s="54"/>
      <c r="F205" s="4"/>
      <c r="G205" s="5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 s="4"/>
      <c r="C206" s="4"/>
      <c r="D206" s="4"/>
      <c r="E206" s="54"/>
      <c r="F206" s="4"/>
      <c r="G206" s="5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 s="4"/>
      <c r="C207" s="4"/>
      <c r="D207" s="4"/>
      <c r="E207" s="54"/>
      <c r="F207" s="4"/>
      <c r="G207" s="5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 s="4"/>
      <c r="C208" s="4"/>
      <c r="D208" s="4"/>
      <c r="E208" s="54"/>
      <c r="F208" s="4"/>
      <c r="G208" s="5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 s="4"/>
      <c r="C209" s="4"/>
      <c r="D209" s="4"/>
      <c r="E209" s="54"/>
      <c r="F209" s="4"/>
      <c r="G209" s="5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 s="4"/>
      <c r="C210" s="4"/>
      <c r="D210" s="4"/>
      <c r="E210" s="54"/>
      <c r="F210" s="4"/>
      <c r="G210" s="5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 s="4"/>
      <c r="C211" s="4"/>
      <c r="D211" s="4"/>
      <c r="E211" s="54"/>
      <c r="F211" s="4"/>
      <c r="G211" s="5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 s="4"/>
      <c r="C212" s="4"/>
      <c r="D212" s="4"/>
      <c r="E212" s="54"/>
      <c r="F212" s="4"/>
      <c r="G212" s="5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 s="4"/>
      <c r="C213" s="4"/>
      <c r="D213" s="4"/>
      <c r="E213" s="54"/>
      <c r="F213" s="4"/>
      <c r="G213" s="5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 s="4"/>
      <c r="C214" s="4"/>
      <c r="D214" s="4"/>
      <c r="E214" s="54"/>
      <c r="F214" s="4"/>
      <c r="G214" s="5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 s="4"/>
      <c r="C215" s="4"/>
      <c r="D215" s="4"/>
      <c r="E215" s="54"/>
      <c r="F215" s="4"/>
      <c r="G215" s="5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 s="4"/>
      <c r="C216" s="4"/>
      <c r="D216" s="4"/>
      <c r="E216" s="54"/>
      <c r="F216" s="4"/>
      <c r="G216" s="5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 s="4"/>
      <c r="C217" s="4"/>
      <c r="D217" s="4"/>
      <c r="E217" s="54"/>
      <c r="F217" s="4"/>
      <c r="G217" s="5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 s="4"/>
      <c r="C218" s="4"/>
      <c r="D218" s="4"/>
      <c r="E218" s="54"/>
      <c r="F218" s="4"/>
      <c r="G218" s="5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 s="4"/>
      <c r="C219" s="4"/>
      <c r="D219" s="4"/>
      <c r="E219" s="54"/>
      <c r="F219" s="4"/>
      <c r="G219" s="5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 s="4"/>
      <c r="C220" s="4"/>
      <c r="D220" s="4"/>
      <c r="E220" s="54"/>
      <c r="F220" s="4"/>
      <c r="G220" s="5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 s="4"/>
      <c r="C221" s="4"/>
      <c r="D221" s="4"/>
      <c r="E221" s="54"/>
      <c r="F221" s="4"/>
      <c r="G221" s="5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 s="4"/>
      <c r="C222" s="4"/>
      <c r="D222" s="4"/>
      <c r="E222" s="54"/>
      <c r="F222" s="4"/>
      <c r="G222" s="5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 s="4"/>
      <c r="C223" s="4"/>
      <c r="D223" s="4"/>
      <c r="E223" s="54"/>
      <c r="F223" s="4"/>
      <c r="G223" s="5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 s="4"/>
      <c r="C224" s="4"/>
      <c r="D224" s="4"/>
      <c r="E224" s="54"/>
      <c r="F224" s="4"/>
      <c r="G224" s="5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 s="4"/>
      <c r="C225" s="4"/>
      <c r="D225" s="4"/>
      <c r="E225" s="54"/>
      <c r="F225" s="4"/>
      <c r="G225" s="5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 s="4"/>
      <c r="C226" s="4"/>
      <c r="D226" s="4"/>
      <c r="E226" s="54"/>
      <c r="F226" s="4"/>
      <c r="G226" s="5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 s="4"/>
      <c r="C227" s="4"/>
      <c r="D227" s="4"/>
      <c r="E227" s="54"/>
      <c r="F227" s="4"/>
      <c r="G227" s="5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 s="4"/>
      <c r="C228" s="4"/>
      <c r="D228" s="4"/>
      <c r="E228" s="54"/>
      <c r="F228" s="4"/>
      <c r="G228" s="5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 s="4"/>
      <c r="C229" s="4"/>
      <c r="D229" s="4"/>
      <c r="E229" s="54"/>
      <c r="F229" s="4"/>
      <c r="G229" s="5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 s="4"/>
      <c r="C230" s="4"/>
      <c r="D230" s="4"/>
      <c r="E230" s="54"/>
      <c r="F230" s="4"/>
      <c r="G230" s="5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 s="4"/>
      <c r="C231" s="4"/>
      <c r="D231" s="4"/>
      <c r="E231" s="54"/>
      <c r="F231" s="4"/>
      <c r="G231" s="5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 s="4"/>
      <c r="C232" s="4"/>
      <c r="D232" s="4"/>
      <c r="E232" s="54"/>
      <c r="F232" s="4"/>
      <c r="G232" s="5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 s="4"/>
      <c r="C233" s="4"/>
      <c r="D233" s="4"/>
      <c r="E233" s="54"/>
      <c r="F233" s="4"/>
      <c r="G233" s="5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 s="4"/>
      <c r="C234" s="4"/>
      <c r="D234" s="4"/>
      <c r="E234" s="54"/>
      <c r="F234" s="4"/>
      <c r="G234" s="5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 s="4"/>
      <c r="C235" s="4"/>
      <c r="D235" s="4"/>
      <c r="E235" s="54"/>
      <c r="F235" s="4"/>
      <c r="G235" s="5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 s="4"/>
      <c r="C236" s="4"/>
      <c r="D236" s="4"/>
      <c r="E236" s="54"/>
      <c r="F236" s="4"/>
      <c r="G236" s="5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 s="4"/>
      <c r="C237" s="4"/>
      <c r="D237" s="4"/>
      <c r="E237" s="54"/>
      <c r="F237" s="4"/>
      <c r="G237" s="5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 s="4"/>
      <c r="C238" s="4"/>
      <c r="D238" s="4"/>
      <c r="E238" s="54"/>
      <c r="F238" s="4"/>
      <c r="G238" s="5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 s="4"/>
      <c r="C239" s="4"/>
      <c r="D239" s="4"/>
      <c r="E239" s="54"/>
      <c r="F239" s="4"/>
      <c r="G239" s="5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 s="4"/>
      <c r="C240" s="4"/>
      <c r="D240" s="4"/>
      <c r="E240" s="54"/>
      <c r="F240" s="4"/>
      <c r="G240" s="5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 s="4"/>
      <c r="C241" s="4"/>
      <c r="D241" s="4"/>
      <c r="E241" s="54"/>
      <c r="F241" s="4"/>
      <c r="G241" s="5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 s="4"/>
      <c r="C242" s="4"/>
      <c r="D242" s="4"/>
      <c r="E242" s="54"/>
      <c r="F242" s="4"/>
      <c r="G242" s="5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 s="4"/>
      <c r="C243" s="4"/>
      <c r="D243" s="4"/>
      <c r="E243" s="54"/>
      <c r="F243" s="4"/>
      <c r="G243" s="5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 s="4"/>
      <c r="C244" s="4"/>
      <c r="D244" s="4"/>
      <c r="E244" s="54"/>
      <c r="F244" s="4"/>
      <c r="G244" s="5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 s="4"/>
      <c r="C245" s="4"/>
      <c r="D245" s="4"/>
      <c r="E245" s="54"/>
      <c r="F245" s="4"/>
      <c r="G245" s="5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 s="4"/>
      <c r="C246" s="4"/>
      <c r="D246" s="4"/>
      <c r="E246" s="54"/>
      <c r="F246" s="4"/>
      <c r="G246" s="5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 s="4"/>
      <c r="C247" s="4"/>
      <c r="D247" s="4"/>
      <c r="E247" s="54"/>
      <c r="F247" s="4"/>
      <c r="G247" s="5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 s="4"/>
      <c r="C248" s="4"/>
      <c r="D248" s="4"/>
      <c r="E248" s="54"/>
      <c r="F248" s="4"/>
      <c r="G248" s="5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 s="4"/>
      <c r="C249" s="4"/>
      <c r="D249" s="4"/>
      <c r="E249" s="54"/>
      <c r="F249" s="4"/>
      <c r="G249" s="5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 s="4"/>
      <c r="C250" s="4"/>
      <c r="D250" s="4"/>
      <c r="E250" s="54"/>
      <c r="F250" s="4"/>
      <c r="G250" s="5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 s="4"/>
      <c r="C251" s="4"/>
      <c r="D251" s="4"/>
      <c r="E251" s="54"/>
      <c r="F251" s="4"/>
      <c r="G251" s="5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 s="4"/>
      <c r="C252" s="4"/>
      <c r="D252" s="4"/>
      <c r="E252" s="54"/>
      <c r="F252" s="4"/>
      <c r="G252" s="5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 s="4"/>
      <c r="C253" s="4"/>
      <c r="D253" s="4"/>
      <c r="E253" s="54"/>
      <c r="F253" s="4"/>
      <c r="G253" s="5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 s="4"/>
      <c r="C254" s="4"/>
      <c r="D254" s="4"/>
      <c r="E254" s="54"/>
      <c r="F254" s="4"/>
      <c r="G254" s="5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 s="4"/>
      <c r="C255" s="4"/>
      <c r="D255" s="4"/>
      <c r="E255" s="54"/>
      <c r="F255" s="4"/>
      <c r="G255" s="5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 s="4"/>
      <c r="C256" s="4"/>
      <c r="D256" s="4"/>
      <c r="E256" s="54"/>
      <c r="F256" s="4"/>
      <c r="G256" s="5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 s="4"/>
      <c r="C257" s="4"/>
      <c r="D257" s="4"/>
      <c r="E257" s="54"/>
      <c r="F257" s="4"/>
      <c r="G257" s="5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 s="4"/>
      <c r="C258" s="4"/>
      <c r="D258" s="4"/>
      <c r="E258" s="54"/>
      <c r="F258" s="4"/>
      <c r="G258" s="5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 s="4"/>
      <c r="C259" s="4"/>
      <c r="D259" s="4"/>
      <c r="E259" s="54"/>
      <c r="F259" s="4"/>
      <c r="G259" s="5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 s="4"/>
      <c r="C260" s="4"/>
      <c r="D260" s="4"/>
      <c r="E260" s="54"/>
      <c r="F260" s="4"/>
      <c r="G260" s="5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 s="4"/>
      <c r="C261" s="4"/>
      <c r="D261" s="4"/>
      <c r="E261" s="54"/>
      <c r="F261" s="4"/>
      <c r="G261" s="5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 s="4"/>
      <c r="C262" s="4"/>
      <c r="D262" s="4"/>
      <c r="E262" s="54"/>
      <c r="F262" s="4"/>
      <c r="G262" s="5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 s="4"/>
      <c r="C263" s="4"/>
      <c r="D263" s="4"/>
      <c r="E263" s="54"/>
      <c r="F263" s="4"/>
      <c r="G263" s="5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 s="4"/>
      <c r="C264" s="4"/>
      <c r="D264" s="4"/>
      <c r="E264" s="54"/>
      <c r="F264" s="4"/>
      <c r="G264" s="5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 s="4"/>
      <c r="C265" s="4"/>
      <c r="D265" s="4"/>
      <c r="E265" s="54"/>
      <c r="F265" s="4"/>
      <c r="G265" s="5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 s="4"/>
      <c r="C266" s="4"/>
      <c r="D266" s="4"/>
      <c r="E266" s="54"/>
      <c r="F266" s="4"/>
      <c r="G266" s="5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 s="4"/>
      <c r="C267" s="4"/>
      <c r="D267" s="4"/>
      <c r="E267" s="54"/>
      <c r="F267" s="4"/>
      <c r="G267" s="5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 s="4"/>
      <c r="C268" s="4"/>
      <c r="D268" s="4"/>
      <c r="E268" s="54"/>
      <c r="F268" s="4"/>
      <c r="G268" s="5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 s="4"/>
      <c r="C269" s="4"/>
      <c r="D269" s="4"/>
      <c r="E269" s="54"/>
      <c r="F269" s="4"/>
      <c r="G269" s="5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 s="4"/>
      <c r="C270" s="4"/>
      <c r="D270" s="4"/>
      <c r="E270" s="54"/>
      <c r="F270" s="4"/>
      <c r="G270" s="5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 s="4"/>
      <c r="C271" s="4"/>
      <c r="D271" s="4"/>
      <c r="E271" s="54"/>
      <c r="F271" s="4"/>
      <c r="G271" s="5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 s="4"/>
      <c r="C272" s="4"/>
      <c r="D272" s="4"/>
      <c r="E272" s="54"/>
      <c r="F272" s="4"/>
      <c r="G272" s="5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 s="4"/>
      <c r="C273" s="4"/>
      <c r="D273" s="4"/>
      <c r="E273" s="54"/>
      <c r="F273" s="4"/>
      <c r="G273" s="5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 s="4"/>
      <c r="C274" s="4"/>
      <c r="D274" s="4"/>
      <c r="E274" s="54"/>
      <c r="F274" s="4"/>
      <c r="G274" s="5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 s="4"/>
      <c r="C275" s="4"/>
      <c r="D275" s="4"/>
      <c r="E275" s="54"/>
      <c r="F275" s="4"/>
      <c r="G275" s="5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 s="4"/>
      <c r="C276" s="4"/>
      <c r="D276" s="4"/>
      <c r="E276" s="54"/>
      <c r="F276" s="4"/>
      <c r="G276" s="5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 s="4"/>
      <c r="C277" s="4"/>
      <c r="D277" s="4"/>
      <c r="E277" s="54"/>
      <c r="F277" s="4"/>
      <c r="G277" s="5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 s="4"/>
      <c r="C278" s="4"/>
      <c r="D278" s="4"/>
      <c r="E278" s="54"/>
      <c r="F278" s="4"/>
      <c r="G278" s="5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 s="4"/>
      <c r="C279" s="4"/>
      <c r="D279" s="4"/>
      <c r="E279" s="54"/>
      <c r="F279" s="4"/>
      <c r="G279" s="5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 s="4"/>
      <c r="C280" s="4"/>
      <c r="D280" s="4"/>
      <c r="E280" s="54"/>
      <c r="F280" s="4"/>
      <c r="G280" s="5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 s="4"/>
      <c r="C281" s="4"/>
      <c r="D281" s="4"/>
      <c r="E281" s="54"/>
      <c r="F281" s="4"/>
      <c r="G281" s="5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 s="4"/>
      <c r="C282" s="4"/>
      <c r="D282" s="4"/>
      <c r="E282" s="54"/>
      <c r="F282" s="4"/>
      <c r="G282" s="5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 s="4"/>
      <c r="C283" s="4"/>
      <c r="D283" s="4"/>
      <c r="E283" s="54"/>
      <c r="F283" s="4"/>
      <c r="G283" s="5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 s="4"/>
      <c r="C284" s="4"/>
      <c r="D284" s="4"/>
      <c r="E284" s="54"/>
      <c r="F284" s="4"/>
      <c r="G284" s="5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 s="4"/>
      <c r="C285" s="4"/>
      <c r="D285" s="4"/>
      <c r="E285" s="54"/>
      <c r="F285" s="4"/>
      <c r="G285" s="5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 s="4"/>
      <c r="C286" s="4"/>
      <c r="D286" s="4"/>
      <c r="E286" s="54"/>
      <c r="F286" s="4"/>
      <c r="G286" s="5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 s="4"/>
      <c r="C287" s="4"/>
      <c r="D287" s="4"/>
      <c r="E287" s="54"/>
      <c r="F287" s="4"/>
      <c r="G287" s="5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 s="4"/>
      <c r="C288" s="4"/>
      <c r="D288" s="4"/>
      <c r="E288" s="54"/>
      <c r="F288" s="4"/>
      <c r="G288" s="5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 s="4"/>
      <c r="C289" s="4"/>
      <c r="D289" s="4"/>
      <c r="E289" s="54"/>
      <c r="F289" s="4"/>
      <c r="G289" s="5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 s="4"/>
      <c r="C290" s="4"/>
      <c r="D290" s="4"/>
      <c r="E290" s="54"/>
      <c r="F290" s="4"/>
      <c r="G290" s="5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 s="4"/>
      <c r="C291" s="4"/>
      <c r="D291" s="4"/>
      <c r="E291" s="54"/>
      <c r="F291" s="4"/>
      <c r="G291" s="5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 s="4"/>
      <c r="C292" s="4"/>
      <c r="D292" s="4"/>
      <c r="E292" s="54"/>
      <c r="F292" s="4"/>
      <c r="G292" s="5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 s="4"/>
      <c r="C293" s="4"/>
      <c r="D293" s="4"/>
      <c r="E293" s="54"/>
      <c r="F293" s="4"/>
      <c r="G293" s="5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 s="4"/>
      <c r="C294" s="4"/>
      <c r="D294" s="4"/>
      <c r="E294" s="54"/>
      <c r="F294" s="4"/>
      <c r="G294" s="5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 s="4"/>
      <c r="C295" s="4"/>
      <c r="D295" s="4"/>
      <c r="E295" s="54"/>
      <c r="F295" s="4"/>
      <c r="G295" s="5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 s="4"/>
      <c r="C296" s="4"/>
      <c r="D296" s="4"/>
      <c r="E296" s="54"/>
      <c r="F296" s="4"/>
      <c r="G296" s="5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 s="4"/>
      <c r="C297" s="4"/>
      <c r="D297" s="4"/>
      <c r="E297" s="54"/>
      <c r="F297" s="4"/>
      <c r="G297" s="5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 s="4"/>
      <c r="C298" s="4"/>
      <c r="D298" s="4"/>
      <c r="E298" s="54"/>
      <c r="F298" s="4"/>
      <c r="G298" s="5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 s="4"/>
      <c r="C299" s="4"/>
      <c r="D299" s="4"/>
      <c r="E299" s="54"/>
      <c r="F299" s="4"/>
      <c r="G299" s="5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 s="4"/>
      <c r="C300" s="4"/>
      <c r="D300" s="4"/>
      <c r="E300" s="54"/>
      <c r="F300" s="4"/>
      <c r="G300" s="5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 s="4"/>
      <c r="C301" s="4"/>
      <c r="D301" s="4"/>
      <c r="E301" s="54"/>
      <c r="F301" s="4"/>
      <c r="G301" s="5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 s="4"/>
      <c r="C302" s="4"/>
      <c r="D302" s="4"/>
      <c r="E302" s="54"/>
      <c r="F302" s="4"/>
      <c r="G302" s="5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 s="4"/>
      <c r="C303" s="4"/>
      <c r="D303" s="4"/>
      <c r="E303" s="54"/>
      <c r="F303" s="4"/>
      <c r="G303" s="5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 s="4"/>
      <c r="C304" s="4"/>
      <c r="D304" s="4"/>
      <c r="E304" s="54"/>
      <c r="F304" s="4"/>
      <c r="G304" s="5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 s="4"/>
      <c r="C305" s="4"/>
      <c r="D305" s="4"/>
      <c r="E305" s="54"/>
      <c r="F305" s="4"/>
      <c r="G305" s="5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 s="4"/>
      <c r="C306" s="4"/>
      <c r="D306" s="4"/>
      <c r="E306" s="54"/>
      <c r="F306" s="4"/>
      <c r="G306" s="5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 s="4"/>
      <c r="C307" s="4"/>
      <c r="D307" s="4"/>
      <c r="E307" s="54"/>
      <c r="F307" s="4"/>
      <c r="G307" s="5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 s="4"/>
      <c r="C308" s="4"/>
      <c r="D308" s="4"/>
      <c r="E308" s="54"/>
      <c r="F308" s="4"/>
      <c r="G308" s="5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 s="4"/>
      <c r="C309" s="4"/>
      <c r="D309" s="4"/>
      <c r="E309" s="54"/>
      <c r="F309" s="4"/>
      <c r="G309" s="5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 s="4"/>
      <c r="C310" s="4"/>
      <c r="D310" s="4"/>
      <c r="E310" s="54"/>
      <c r="F310" s="4"/>
      <c r="G310" s="5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 s="4"/>
      <c r="C311" s="4"/>
      <c r="D311" s="4"/>
      <c r="E311" s="54"/>
      <c r="F311" s="4"/>
      <c r="G311" s="5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 s="4"/>
      <c r="C312" s="4"/>
      <c r="D312" s="4"/>
      <c r="E312" s="54"/>
      <c r="F312" s="4"/>
      <c r="G312" s="5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 s="4"/>
      <c r="C313" s="4"/>
      <c r="D313" s="4"/>
      <c r="E313" s="54"/>
      <c r="F313" s="4"/>
      <c r="G313" s="5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 s="4"/>
      <c r="C314" s="4"/>
      <c r="D314" s="4"/>
      <c r="E314" s="54"/>
      <c r="F314" s="4"/>
      <c r="G314" s="5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 s="4"/>
      <c r="C315" s="4"/>
      <c r="D315" s="4"/>
      <c r="E315" s="54"/>
      <c r="F315" s="4"/>
      <c r="G315" s="5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 s="4"/>
      <c r="C316" s="4"/>
      <c r="D316" s="4"/>
      <c r="E316" s="54"/>
      <c r="F316" s="4"/>
      <c r="G316" s="5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 s="4"/>
      <c r="C317" s="4"/>
      <c r="D317" s="4"/>
      <c r="E317" s="54"/>
      <c r="F317" s="4"/>
      <c r="G317" s="5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 s="4"/>
      <c r="C318" s="4"/>
      <c r="D318" s="4"/>
      <c r="E318" s="54"/>
      <c r="F318" s="4"/>
      <c r="G318" s="5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 s="4"/>
      <c r="C319" s="4"/>
      <c r="D319" s="4"/>
      <c r="E319" s="54"/>
      <c r="F319" s="4"/>
      <c r="G319" s="5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 s="4"/>
      <c r="C320" s="4"/>
      <c r="D320" s="4"/>
      <c r="E320" s="54"/>
      <c r="F320" s="4"/>
      <c r="G320" s="5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 s="4"/>
      <c r="C321" s="4"/>
      <c r="D321" s="4"/>
      <c r="E321" s="54"/>
      <c r="F321" s="4"/>
      <c r="G321" s="5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 s="4"/>
      <c r="C322" s="4"/>
      <c r="D322" s="4"/>
      <c r="E322" s="54"/>
      <c r="F322" s="4"/>
      <c r="G322" s="5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 s="4"/>
      <c r="C323" s="4"/>
      <c r="D323" s="4"/>
      <c r="E323" s="54"/>
      <c r="F323" s="4"/>
      <c r="G323" s="5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 s="4"/>
      <c r="C324" s="4"/>
      <c r="D324" s="4"/>
      <c r="E324" s="54"/>
      <c r="F324" s="4"/>
      <c r="G324" s="5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 s="4"/>
      <c r="C325" s="4"/>
      <c r="D325" s="4"/>
      <c r="E325" s="54"/>
      <c r="F325" s="4"/>
      <c r="G325" s="5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 s="4"/>
      <c r="C326" s="4"/>
      <c r="D326" s="4"/>
      <c r="E326" s="54"/>
      <c r="F326" s="4"/>
      <c r="G326" s="5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 s="4"/>
      <c r="C327" s="4"/>
      <c r="D327" s="4"/>
      <c r="E327" s="54"/>
      <c r="F327" s="4"/>
      <c r="G327" s="5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 s="4"/>
      <c r="C328" s="4"/>
      <c r="D328" s="4"/>
      <c r="E328" s="54"/>
      <c r="F328" s="4"/>
      <c r="G328" s="5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 s="4"/>
      <c r="C329" s="4"/>
      <c r="D329" s="4"/>
      <c r="E329" s="54"/>
      <c r="F329" s="4"/>
      <c r="G329" s="5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 s="4"/>
      <c r="C330" s="4"/>
      <c r="D330" s="4"/>
      <c r="E330" s="54"/>
      <c r="F330" s="4"/>
      <c r="G330" s="5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 s="4"/>
      <c r="C331" s="4"/>
      <c r="D331" s="4"/>
      <c r="E331" s="54"/>
      <c r="F331" s="4"/>
      <c r="G331" s="5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 s="4"/>
      <c r="C332" s="4"/>
      <c r="D332" s="4"/>
      <c r="E332" s="54"/>
      <c r="F332" s="4"/>
      <c r="G332" s="5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 s="4"/>
      <c r="C333" s="4"/>
      <c r="D333" s="4"/>
      <c r="E333" s="54"/>
      <c r="F333" s="4"/>
      <c r="G333" s="5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 s="4"/>
      <c r="C334" s="4"/>
      <c r="D334" s="4"/>
      <c r="E334" s="54"/>
      <c r="F334" s="4"/>
      <c r="G334" s="5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 s="4"/>
      <c r="C335" s="4"/>
      <c r="D335" s="4"/>
      <c r="E335" s="54"/>
      <c r="F335" s="4"/>
      <c r="G335" s="5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 s="4"/>
      <c r="C336" s="4"/>
      <c r="D336" s="4"/>
      <c r="E336" s="54"/>
      <c r="F336" s="4"/>
      <c r="G336" s="5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 s="4"/>
      <c r="C337" s="4"/>
      <c r="D337" s="4"/>
      <c r="E337" s="54"/>
      <c r="F337" s="4"/>
      <c r="G337" s="5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 s="4"/>
      <c r="C338" s="4"/>
      <c r="D338" s="4"/>
      <c r="E338" s="54"/>
      <c r="F338" s="4"/>
      <c r="G338" s="5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 s="4"/>
      <c r="C339" s="4"/>
      <c r="D339" s="4"/>
      <c r="E339" s="54"/>
      <c r="F339" s="4"/>
      <c r="G339" s="5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 s="4"/>
      <c r="C340" s="4"/>
      <c r="D340" s="4"/>
      <c r="E340" s="54"/>
      <c r="F340" s="4"/>
      <c r="G340" s="5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 s="4"/>
      <c r="C341" s="4"/>
      <c r="D341" s="4"/>
      <c r="E341" s="54"/>
      <c r="F341" s="4"/>
      <c r="G341" s="5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 s="4"/>
      <c r="C342" s="4"/>
      <c r="D342" s="4"/>
      <c r="E342" s="54"/>
      <c r="F342" s="4"/>
      <c r="G342" s="5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 s="4"/>
      <c r="C343" s="4"/>
      <c r="D343" s="4"/>
      <c r="E343" s="54"/>
      <c r="F343" s="4"/>
      <c r="G343" s="5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 s="4"/>
      <c r="C344" s="4"/>
      <c r="D344" s="4"/>
      <c r="E344" s="54"/>
      <c r="F344" s="4"/>
      <c r="G344" s="5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 s="4"/>
      <c r="C345" s="4"/>
      <c r="D345" s="4"/>
      <c r="E345" s="54"/>
      <c r="F345" s="4"/>
      <c r="G345" s="5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 s="4"/>
      <c r="C346" s="4"/>
      <c r="D346" s="4"/>
      <c r="E346" s="54"/>
      <c r="F346" s="4"/>
      <c r="G346" s="5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 s="4"/>
      <c r="C347" s="4"/>
      <c r="D347" s="4"/>
      <c r="E347" s="54"/>
      <c r="F347" s="4"/>
      <c r="G347" s="5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 s="4"/>
      <c r="C348" s="4"/>
      <c r="D348" s="4"/>
      <c r="E348" s="54"/>
      <c r="F348" s="4"/>
      <c r="G348" s="5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 s="4"/>
      <c r="C349" s="4"/>
      <c r="D349" s="4"/>
      <c r="E349" s="54"/>
      <c r="F349" s="4"/>
      <c r="G349" s="5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 s="4"/>
      <c r="C350" s="4"/>
      <c r="D350" s="4"/>
      <c r="E350" s="54"/>
      <c r="F350" s="4"/>
      <c r="G350" s="5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 s="4"/>
      <c r="C351" s="4"/>
      <c r="D351" s="4"/>
      <c r="E351" s="54"/>
      <c r="F351" s="4"/>
      <c r="G351" s="5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 s="4"/>
      <c r="C352" s="4"/>
      <c r="D352" s="4"/>
      <c r="E352" s="54"/>
      <c r="F352" s="4"/>
      <c r="G352" s="5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 s="4"/>
      <c r="C353" s="4"/>
      <c r="D353" s="4"/>
      <c r="E353" s="54"/>
      <c r="F353" s="4"/>
      <c r="G353" s="5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 s="4"/>
      <c r="C354" s="4"/>
      <c r="D354" s="4"/>
      <c r="E354" s="54"/>
      <c r="F354" s="4"/>
      <c r="G354" s="5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 s="4"/>
      <c r="C355" s="4"/>
      <c r="D355" s="4"/>
      <c r="E355" s="54"/>
      <c r="F355" s="4"/>
      <c r="G355" s="5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 s="4"/>
      <c r="C356" s="4"/>
      <c r="D356" s="4"/>
      <c r="E356" s="54"/>
      <c r="F356" s="4"/>
      <c r="G356" s="5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 s="4"/>
      <c r="C357" s="4"/>
      <c r="D357" s="4"/>
      <c r="E357" s="54"/>
      <c r="F357" s="4"/>
      <c r="G357" s="5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 s="4"/>
      <c r="C358" s="4"/>
      <c r="D358" s="4"/>
      <c r="E358" s="54"/>
      <c r="F358" s="4"/>
      <c r="G358" s="5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 s="4"/>
      <c r="C359" s="4"/>
      <c r="D359" s="4"/>
      <c r="E359" s="54"/>
      <c r="F359" s="4"/>
      <c r="G359" s="5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 s="4"/>
      <c r="C360" s="4"/>
      <c r="D360" s="4"/>
      <c r="E360" s="54"/>
      <c r="F360" s="4"/>
      <c r="G360" s="5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 s="4"/>
      <c r="C361" s="4"/>
      <c r="D361" s="4"/>
      <c r="E361" s="54"/>
      <c r="F361" s="4"/>
      <c r="G361" s="5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 s="4"/>
      <c r="C362" s="4"/>
      <c r="D362" s="4"/>
      <c r="E362" s="54"/>
      <c r="F362" s="4"/>
      <c r="G362" s="5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 s="4"/>
      <c r="C363" s="4"/>
      <c r="D363" s="4"/>
      <c r="E363" s="54"/>
      <c r="F363" s="4"/>
      <c r="G363" s="5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 s="4"/>
      <c r="C364" s="4"/>
      <c r="D364" s="4"/>
      <c r="E364" s="54"/>
      <c r="F364" s="4"/>
      <c r="G364" s="5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 s="4"/>
      <c r="C365" s="4"/>
      <c r="D365" s="4"/>
      <c r="E365" s="54"/>
      <c r="F365" s="4"/>
      <c r="G365" s="5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 s="4"/>
      <c r="C366" s="4"/>
      <c r="D366" s="4"/>
      <c r="E366" s="54"/>
      <c r="F366" s="4"/>
      <c r="G366" s="5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 s="4"/>
      <c r="C367" s="4"/>
      <c r="D367" s="4"/>
      <c r="E367" s="54"/>
      <c r="F367" s="4"/>
      <c r="G367" s="5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 s="4"/>
      <c r="C368" s="4"/>
      <c r="D368" s="4"/>
      <c r="E368" s="54"/>
      <c r="F368" s="4"/>
      <c r="G368" s="5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 s="4"/>
      <c r="C369" s="4"/>
      <c r="D369" s="4"/>
      <c r="E369" s="54"/>
      <c r="F369" s="4"/>
      <c r="G369" s="5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 s="4"/>
      <c r="C370" s="4"/>
      <c r="D370" s="4"/>
      <c r="E370" s="54"/>
      <c r="F370" s="4"/>
      <c r="G370" s="5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 s="4"/>
      <c r="C371" s="4"/>
      <c r="D371" s="4"/>
      <c r="E371" s="54"/>
      <c r="F371" s="4"/>
      <c r="G371" s="5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 s="4"/>
      <c r="C372" s="4"/>
      <c r="D372" s="4"/>
      <c r="E372" s="54"/>
      <c r="F372" s="4"/>
      <c r="G372" s="5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 s="4"/>
      <c r="C373" s="4"/>
      <c r="D373" s="4"/>
      <c r="E373" s="54"/>
      <c r="F373" s="4"/>
      <c r="G373" s="5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 s="4"/>
      <c r="C374" s="4"/>
      <c r="D374" s="4"/>
      <c r="E374" s="54"/>
      <c r="F374" s="4"/>
      <c r="G374" s="5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 s="4"/>
      <c r="C375" s="4"/>
      <c r="D375" s="4"/>
      <c r="E375" s="54"/>
      <c r="F375" s="4"/>
      <c r="G375" s="5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 s="4"/>
      <c r="C376" s="4"/>
      <c r="D376" s="4"/>
      <c r="E376" s="54"/>
      <c r="F376" s="4"/>
      <c r="G376" s="5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 s="4"/>
      <c r="C377" s="4"/>
      <c r="D377" s="4"/>
      <c r="E377" s="54"/>
      <c r="F377" s="4"/>
      <c r="G377" s="5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 s="4"/>
      <c r="C378" s="4"/>
      <c r="D378" s="4"/>
      <c r="E378" s="54"/>
      <c r="F378" s="4"/>
      <c r="G378" s="5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 s="4"/>
      <c r="C379" s="4"/>
      <c r="D379" s="4"/>
      <c r="E379" s="54"/>
      <c r="F379" s="4"/>
      <c r="G379" s="5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 s="4"/>
      <c r="C380" s="4"/>
      <c r="D380" s="4"/>
      <c r="E380" s="54"/>
      <c r="F380" s="4"/>
      <c r="G380" s="5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 s="4"/>
      <c r="C381" s="4"/>
      <c r="D381" s="4"/>
      <c r="E381" s="54"/>
      <c r="F381" s="4"/>
      <c r="G381" s="5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 s="4"/>
      <c r="C382" s="4"/>
      <c r="D382" s="4"/>
      <c r="E382" s="54"/>
      <c r="F382" s="4"/>
      <c r="G382" s="5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 s="4"/>
      <c r="C383" s="4"/>
      <c r="D383" s="4"/>
      <c r="E383" s="54"/>
      <c r="F383" s="4"/>
      <c r="G383" s="5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 s="4"/>
      <c r="C384" s="4"/>
      <c r="D384" s="4"/>
      <c r="E384" s="54"/>
      <c r="F384" s="4"/>
      <c r="G384" s="5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 s="4"/>
      <c r="C385" s="4"/>
      <c r="D385" s="4"/>
      <c r="E385" s="54"/>
      <c r="F385" s="4"/>
      <c r="G385" s="5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 s="4"/>
      <c r="C386" s="4"/>
      <c r="D386" s="4"/>
      <c r="E386" s="54"/>
      <c r="F386" s="4"/>
      <c r="G386" s="5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 s="4"/>
      <c r="C387" s="4"/>
      <c r="D387" s="4"/>
      <c r="E387" s="54"/>
      <c r="F387" s="4"/>
      <c r="G387" s="5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 s="4"/>
      <c r="C388" s="4"/>
      <c r="D388" s="4"/>
      <c r="E388" s="54"/>
      <c r="F388" s="4"/>
      <c r="G388" s="5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 s="4"/>
      <c r="C389" s="4"/>
      <c r="D389" s="4"/>
      <c r="E389" s="54"/>
      <c r="F389" s="4"/>
      <c r="G389" s="5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 s="4"/>
      <c r="C390" s="4"/>
      <c r="D390" s="4"/>
      <c r="E390" s="54"/>
      <c r="F390" s="4"/>
      <c r="G390" s="5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 s="4"/>
      <c r="C391" s="4"/>
      <c r="D391" s="4"/>
      <c r="E391" s="54"/>
      <c r="F391" s="4"/>
      <c r="G391" s="5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 s="4"/>
      <c r="C392" s="4"/>
      <c r="D392" s="4"/>
      <c r="E392" s="54"/>
      <c r="F392" s="4"/>
      <c r="G392" s="5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 s="4"/>
      <c r="C393" s="4"/>
      <c r="D393" s="4"/>
      <c r="E393" s="54"/>
      <c r="F393" s="4"/>
      <c r="G393" s="5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 s="4"/>
      <c r="C394" s="4"/>
      <c r="D394" s="4"/>
      <c r="E394" s="54"/>
      <c r="F394" s="4"/>
      <c r="G394" s="5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 s="4"/>
      <c r="C395" s="4"/>
      <c r="D395" s="4"/>
      <c r="E395" s="54"/>
      <c r="F395" s="4"/>
      <c r="G395" s="5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 s="4"/>
      <c r="C396" s="4"/>
      <c r="D396" s="4"/>
      <c r="E396" s="54"/>
      <c r="F396" s="4"/>
      <c r="G396" s="5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 s="4"/>
      <c r="C397" s="4"/>
      <c r="D397" s="4"/>
      <c r="E397" s="54"/>
      <c r="F397" s="4"/>
      <c r="G397" s="5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 s="4"/>
      <c r="C398" s="4"/>
      <c r="D398" s="4"/>
      <c r="E398" s="54"/>
      <c r="F398" s="4"/>
      <c r="G398" s="5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 s="4"/>
      <c r="C399" s="4"/>
      <c r="D399" s="4"/>
      <c r="E399" s="54"/>
      <c r="F399" s="4"/>
      <c r="G399" s="5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 s="4"/>
      <c r="C400" s="4"/>
      <c r="D400" s="4"/>
      <c r="E400" s="54"/>
      <c r="F400" s="4"/>
      <c r="G400" s="5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 s="4"/>
      <c r="C401" s="4"/>
      <c r="D401" s="4"/>
      <c r="E401" s="54"/>
      <c r="F401" s="4"/>
      <c r="G401" s="5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 s="4"/>
      <c r="C402" s="4"/>
      <c r="D402" s="4"/>
      <c r="E402" s="54"/>
      <c r="F402" s="4"/>
      <c r="G402" s="5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 s="4"/>
      <c r="C403" s="4"/>
      <c r="D403" s="4"/>
      <c r="E403" s="54"/>
      <c r="F403" s="4"/>
      <c r="G403" s="5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 s="4"/>
      <c r="C404" s="4"/>
      <c r="D404" s="4"/>
      <c r="E404" s="54"/>
      <c r="F404" s="4"/>
      <c r="G404" s="5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 s="4"/>
      <c r="C405" s="4"/>
      <c r="D405" s="4"/>
      <c r="E405" s="54"/>
      <c r="F405" s="4"/>
      <c r="G405" s="5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 s="4"/>
      <c r="C406" s="4"/>
      <c r="D406" s="4"/>
      <c r="E406" s="54"/>
      <c r="F406" s="4"/>
      <c r="G406" s="5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 s="4"/>
      <c r="C407" s="4"/>
      <c r="D407" s="4"/>
      <c r="E407" s="54"/>
      <c r="F407" s="4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 s="4"/>
      <c r="C408" s="4"/>
      <c r="D408" s="4"/>
      <c r="E408" s="54"/>
      <c r="F408" s="4"/>
      <c r="G408" s="5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 s="4"/>
      <c r="C409" s="4"/>
      <c r="D409" s="4"/>
      <c r="E409" s="54"/>
      <c r="F409" s="4"/>
      <c r="G409" s="5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 s="4"/>
      <c r="C410" s="4"/>
      <c r="D410" s="4"/>
      <c r="E410" s="54"/>
      <c r="F410" s="4"/>
      <c r="G410" s="5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 s="4"/>
      <c r="C411" s="4"/>
      <c r="D411" s="4"/>
      <c r="E411" s="54"/>
      <c r="F411" s="4"/>
      <c r="G411" s="5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 s="4"/>
      <c r="C412" s="4"/>
      <c r="D412" s="4"/>
      <c r="E412" s="54"/>
      <c r="F412" s="4"/>
      <c r="G412" s="5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 s="4"/>
      <c r="C413" s="4"/>
      <c r="D413" s="4"/>
      <c r="E413" s="54"/>
      <c r="F413" s="4"/>
      <c r="G413" s="5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 s="4"/>
      <c r="C414" s="4"/>
      <c r="D414" s="4"/>
      <c r="E414" s="54"/>
      <c r="F414" s="4"/>
      <c r="G414" s="5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 s="4"/>
      <c r="C415" s="4"/>
      <c r="D415" s="4"/>
      <c r="E415" s="54"/>
      <c r="F415" s="4"/>
      <c r="G415" s="5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 s="4"/>
      <c r="C416" s="4"/>
      <c r="D416" s="4"/>
      <c r="E416" s="54"/>
      <c r="F416" s="4"/>
      <c r="G416" s="5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 s="4"/>
      <c r="C417" s="4"/>
      <c r="D417" s="4"/>
      <c r="E417" s="54"/>
      <c r="F417" s="4"/>
      <c r="G417" s="5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 s="4"/>
      <c r="C418" s="4"/>
      <c r="D418" s="4"/>
      <c r="E418" s="54"/>
      <c r="F418" s="4"/>
      <c r="G418" s="5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 s="4"/>
      <c r="C419" s="4"/>
      <c r="D419" s="4"/>
      <c r="E419" s="54"/>
      <c r="F419" s="4"/>
      <c r="G419" s="5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 s="4"/>
      <c r="C420" s="4"/>
      <c r="D420" s="4"/>
      <c r="E420" s="54"/>
      <c r="F420" s="4"/>
      <c r="G420" s="5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 s="4"/>
      <c r="C421" s="4"/>
      <c r="D421" s="4"/>
      <c r="E421" s="54"/>
      <c r="F421" s="4"/>
      <c r="G421" s="5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 s="4"/>
      <c r="C422" s="4"/>
      <c r="D422" s="4"/>
      <c r="E422" s="54"/>
      <c r="F422" s="4"/>
      <c r="G422" s="5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 s="4"/>
      <c r="C423" s="4"/>
      <c r="D423" s="4"/>
      <c r="E423" s="54"/>
      <c r="F423" s="4"/>
      <c r="G423" s="5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 s="4"/>
      <c r="C424" s="4"/>
      <c r="D424" s="4"/>
      <c r="E424" s="54"/>
      <c r="F424" s="4"/>
      <c r="G424" s="5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 s="4"/>
      <c r="C425" s="4"/>
      <c r="D425" s="4"/>
      <c r="E425" s="54"/>
      <c r="F425" s="4"/>
      <c r="G425" s="5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 s="4"/>
      <c r="C426" s="4"/>
      <c r="D426" s="4"/>
      <c r="E426" s="54"/>
      <c r="F426" s="4"/>
      <c r="G426" s="5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 s="4"/>
      <c r="C427" s="4"/>
      <c r="D427" s="4"/>
      <c r="E427" s="54"/>
      <c r="F427" s="4"/>
      <c r="G427" s="5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 s="4"/>
      <c r="C428" s="4"/>
      <c r="D428" s="4"/>
      <c r="E428" s="54"/>
      <c r="F428" s="4"/>
      <c r="G428" s="5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 s="4"/>
      <c r="C429" s="4"/>
      <c r="D429" s="4"/>
      <c r="E429" s="54"/>
      <c r="F429" s="4"/>
      <c r="G429" s="5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 s="4"/>
      <c r="C430" s="4"/>
      <c r="D430" s="4"/>
      <c r="E430" s="54"/>
      <c r="F430" s="4"/>
      <c r="G430" s="5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 s="4"/>
      <c r="C431" s="4"/>
      <c r="D431" s="4"/>
      <c r="E431" s="54"/>
      <c r="F431" s="4"/>
      <c r="G431" s="5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 s="4"/>
      <c r="C432" s="4"/>
      <c r="D432" s="4"/>
      <c r="E432" s="54"/>
      <c r="F432" s="4"/>
      <c r="G432" s="5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 s="4"/>
      <c r="C433" s="4"/>
      <c r="D433" s="4"/>
      <c r="E433" s="54"/>
      <c r="F433" s="4"/>
      <c r="G433" s="5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 s="4"/>
      <c r="C434" s="4"/>
      <c r="D434" s="4"/>
      <c r="E434" s="54"/>
      <c r="F434" s="4"/>
      <c r="G434" s="5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 s="4"/>
      <c r="C435" s="4"/>
      <c r="D435" s="4"/>
      <c r="E435" s="54"/>
      <c r="F435" s="4"/>
      <c r="G435" s="5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 s="4"/>
      <c r="C436" s="4"/>
      <c r="D436" s="4"/>
      <c r="E436" s="54"/>
      <c r="F436" s="4"/>
      <c r="G436" s="5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 s="4"/>
      <c r="C437" s="4"/>
      <c r="D437" s="4"/>
      <c r="E437" s="54"/>
      <c r="F437" s="4"/>
      <c r="G437" s="5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 s="4"/>
      <c r="C438" s="4"/>
      <c r="D438" s="4"/>
      <c r="E438" s="54"/>
      <c r="F438" s="4"/>
      <c r="G438" s="5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 s="4"/>
      <c r="C439" s="4"/>
      <c r="D439" s="4"/>
      <c r="E439" s="54"/>
      <c r="F439" s="4"/>
      <c r="G439" s="5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 s="4"/>
      <c r="C440" s="4"/>
      <c r="D440" s="4"/>
      <c r="E440" s="54"/>
      <c r="F440" s="4"/>
      <c r="G440" s="5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 s="4"/>
      <c r="C441" s="4"/>
      <c r="D441" s="4"/>
      <c r="E441" s="54"/>
      <c r="F441" s="4"/>
      <c r="G441" s="5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 s="4"/>
      <c r="C442" s="4"/>
      <c r="D442" s="4"/>
      <c r="E442" s="54"/>
      <c r="F442" s="4"/>
      <c r="G442" s="5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 s="4"/>
      <c r="C443" s="4"/>
      <c r="D443" s="4"/>
      <c r="E443" s="54"/>
      <c r="F443" s="4"/>
      <c r="G443" s="5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 s="4"/>
      <c r="C444" s="4"/>
      <c r="D444" s="4"/>
      <c r="E444" s="54"/>
      <c r="F444" s="4"/>
      <c r="G444" s="5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 s="4"/>
      <c r="C445" s="4"/>
      <c r="D445" s="4"/>
      <c r="E445" s="54"/>
      <c r="F445" s="4"/>
      <c r="G445" s="5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 s="4"/>
      <c r="C446" s="4"/>
      <c r="D446" s="4"/>
      <c r="E446" s="54"/>
      <c r="F446" s="4"/>
      <c r="G446" s="5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 s="4"/>
      <c r="C447" s="4"/>
      <c r="D447" s="4"/>
      <c r="E447" s="54"/>
      <c r="F447" s="4"/>
      <c r="G447" s="5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 s="4"/>
      <c r="C448" s="4"/>
      <c r="D448" s="4"/>
      <c r="E448" s="54"/>
      <c r="F448" s="4"/>
      <c r="G448" s="5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 s="4"/>
      <c r="C449" s="4"/>
      <c r="D449" s="4"/>
      <c r="E449" s="54"/>
      <c r="F449" s="4"/>
      <c r="G449" s="5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 s="4"/>
      <c r="C450" s="4"/>
      <c r="D450" s="4"/>
      <c r="E450" s="54"/>
      <c r="F450" s="4"/>
      <c r="G450" s="5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 s="4"/>
      <c r="C451" s="4"/>
      <c r="D451" s="4"/>
      <c r="E451" s="54"/>
      <c r="F451" s="4"/>
      <c r="G451" s="5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 s="4"/>
      <c r="C452" s="4"/>
      <c r="D452" s="4"/>
      <c r="E452" s="54"/>
      <c r="F452" s="4"/>
      <c r="G452" s="5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 s="4"/>
      <c r="C453" s="4"/>
      <c r="D453" s="4"/>
      <c r="E453" s="54"/>
      <c r="F453" s="4"/>
      <c r="G453" s="5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 s="4"/>
      <c r="C454" s="4"/>
      <c r="D454" s="4"/>
      <c r="E454" s="54"/>
      <c r="F454" s="4"/>
      <c r="G454" s="5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 s="4"/>
      <c r="C455" s="4"/>
      <c r="D455" s="4"/>
      <c r="E455" s="54"/>
      <c r="F455" s="4"/>
      <c r="G455" s="5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 s="4"/>
      <c r="C456" s="4"/>
      <c r="D456" s="4"/>
      <c r="E456" s="54"/>
      <c r="F456" s="4"/>
      <c r="G456" s="5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 s="4"/>
      <c r="C457" s="4"/>
      <c r="D457" s="4"/>
      <c r="E457" s="54"/>
      <c r="F457" s="4"/>
      <c r="G457" s="5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 s="4"/>
      <c r="C458" s="4"/>
      <c r="D458" s="4"/>
      <c r="E458" s="54"/>
      <c r="F458" s="4"/>
      <c r="G458" s="5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 s="4"/>
      <c r="C459" s="4"/>
      <c r="D459" s="4"/>
      <c r="E459" s="54"/>
      <c r="F459" s="4"/>
      <c r="G459" s="5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 s="4"/>
      <c r="C460" s="4"/>
      <c r="D460" s="4"/>
      <c r="E460" s="54"/>
      <c r="F460" s="4"/>
      <c r="G460" s="5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 s="4"/>
      <c r="C461" s="4"/>
      <c r="D461" s="4"/>
      <c r="E461" s="54"/>
      <c r="F461" s="4"/>
      <c r="G461" s="5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 s="4"/>
      <c r="C462" s="4"/>
      <c r="D462" s="4"/>
      <c r="E462" s="54"/>
      <c r="F462" s="4"/>
      <c r="G462" s="5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 s="4"/>
      <c r="C463" s="4"/>
      <c r="D463" s="4"/>
      <c r="E463" s="54"/>
      <c r="F463" s="4"/>
      <c r="G463" s="5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 s="4"/>
      <c r="C464" s="4"/>
      <c r="D464" s="4"/>
      <c r="E464" s="54"/>
      <c r="F464" s="4"/>
      <c r="G464" s="5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 s="4"/>
      <c r="C465" s="4"/>
      <c r="D465" s="4"/>
      <c r="E465" s="54"/>
      <c r="F465" s="4"/>
      <c r="G465" s="5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 s="4"/>
      <c r="C466" s="4"/>
      <c r="D466" s="4"/>
      <c r="E466" s="54"/>
      <c r="F466" s="4"/>
      <c r="G466" s="5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 s="4"/>
      <c r="C467" s="4"/>
      <c r="D467" s="4"/>
      <c r="E467" s="54"/>
      <c r="F467" s="4"/>
      <c r="G467" s="5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 s="4"/>
      <c r="C468" s="4"/>
      <c r="D468" s="4"/>
      <c r="E468" s="54"/>
      <c r="F468" s="4"/>
      <c r="G468" s="5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 s="4"/>
      <c r="C469" s="4"/>
      <c r="D469" s="4"/>
      <c r="E469" s="54"/>
      <c r="F469" s="4"/>
      <c r="G469" s="5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 s="4"/>
      <c r="C470" s="4"/>
      <c r="D470" s="4"/>
      <c r="E470" s="54"/>
      <c r="F470" s="4"/>
      <c r="G470" s="5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 s="4"/>
      <c r="C471" s="4"/>
      <c r="D471" s="4"/>
      <c r="E471" s="54"/>
      <c r="F471" s="4"/>
      <c r="G471" s="5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 s="4"/>
      <c r="C472" s="4"/>
      <c r="D472" s="4"/>
      <c r="E472" s="54"/>
      <c r="F472" s="4"/>
      <c r="G472" s="5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 s="4"/>
      <c r="C473" s="4"/>
      <c r="D473" s="4"/>
      <c r="E473" s="54"/>
      <c r="F473" s="4"/>
      <c r="G473" s="5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 s="4"/>
      <c r="C474" s="4"/>
      <c r="D474" s="4"/>
      <c r="E474" s="54"/>
      <c r="F474" s="4"/>
      <c r="G474" s="5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 s="4"/>
      <c r="C475" s="4"/>
      <c r="D475" s="4"/>
      <c r="E475" s="54"/>
      <c r="F475" s="4"/>
      <c r="G475" s="5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 s="4"/>
      <c r="C476" s="4"/>
      <c r="D476" s="4"/>
      <c r="E476" s="54"/>
      <c r="F476" s="4"/>
      <c r="G476" s="5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 s="4"/>
      <c r="C477" s="4"/>
      <c r="D477" s="4"/>
      <c r="E477" s="54"/>
      <c r="F477" s="4"/>
      <c r="G477" s="5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 s="4"/>
      <c r="C478" s="4"/>
      <c r="D478" s="4"/>
      <c r="E478" s="54"/>
      <c r="F478" s="4"/>
      <c r="G478" s="5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 s="4"/>
      <c r="C479" s="4"/>
      <c r="D479" s="4"/>
      <c r="E479" s="54"/>
      <c r="F479" s="4"/>
      <c r="G479" s="5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 s="4"/>
      <c r="C480" s="4"/>
      <c r="D480" s="4"/>
      <c r="E480" s="54"/>
      <c r="F480" s="4"/>
      <c r="G480" s="5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 s="4"/>
      <c r="C481" s="4"/>
      <c r="D481" s="4"/>
      <c r="E481" s="54"/>
      <c r="F481" s="4"/>
      <c r="G481" s="5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 s="4"/>
      <c r="C482" s="4"/>
      <c r="D482" s="4"/>
      <c r="E482" s="54"/>
      <c r="F482" s="4"/>
      <c r="G482" s="5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 s="4"/>
      <c r="C483" s="4"/>
      <c r="D483" s="4"/>
      <c r="E483" s="54"/>
      <c r="F483" s="4"/>
      <c r="G483" s="5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 s="4"/>
      <c r="C484" s="4"/>
      <c r="D484" s="4"/>
      <c r="E484" s="54"/>
      <c r="F484" s="4"/>
      <c r="G484" s="5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 s="4"/>
      <c r="C485" s="4"/>
      <c r="D485" s="4"/>
      <c r="E485" s="54"/>
      <c r="F485" s="4"/>
      <c r="G485" s="5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 s="4"/>
      <c r="C486" s="4"/>
      <c r="D486" s="4"/>
      <c r="E486" s="54"/>
      <c r="F486" s="4"/>
      <c r="G486" s="5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 s="4"/>
      <c r="C487" s="4"/>
      <c r="D487" s="4"/>
      <c r="E487" s="54"/>
      <c r="F487" s="4"/>
      <c r="G487" s="5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 s="4"/>
      <c r="C488" s="4"/>
      <c r="D488" s="4"/>
      <c r="E488" s="54"/>
      <c r="F488" s="4"/>
      <c r="G488" s="5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 s="4"/>
      <c r="C489" s="4"/>
      <c r="D489" s="4"/>
      <c r="E489" s="54"/>
      <c r="F489" s="4"/>
      <c r="G489" s="5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 s="4"/>
      <c r="C490" s="4"/>
      <c r="D490" s="4"/>
      <c r="E490" s="54"/>
      <c r="F490" s="4"/>
      <c r="G490" s="5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 s="4"/>
      <c r="C491" s="4"/>
      <c r="D491" s="4"/>
      <c r="E491" s="54"/>
      <c r="F491" s="4"/>
      <c r="G491" s="5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 s="4"/>
      <c r="C492" s="4"/>
      <c r="D492" s="4"/>
      <c r="E492" s="54"/>
      <c r="F492" s="4"/>
      <c r="G492" s="5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 s="4"/>
      <c r="C493" s="4"/>
      <c r="D493" s="4"/>
      <c r="E493" s="54"/>
      <c r="F493" s="4"/>
      <c r="G493" s="5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 s="4"/>
      <c r="C494" s="4"/>
      <c r="D494" s="4"/>
      <c r="E494" s="54"/>
      <c r="F494" s="4"/>
      <c r="G494" s="5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 s="4"/>
      <c r="C495" s="4"/>
      <c r="D495" s="4"/>
      <c r="E495" s="54"/>
      <c r="F495" s="4"/>
      <c r="G495" s="5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 s="4"/>
      <c r="C496" s="4"/>
      <c r="D496" s="4"/>
      <c r="E496" s="54"/>
      <c r="F496" s="4"/>
      <c r="G496" s="5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 s="4"/>
      <c r="C497" s="4"/>
      <c r="D497" s="4"/>
      <c r="E497" s="54"/>
      <c r="F497" s="4"/>
      <c r="G497" s="5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 s="4"/>
      <c r="C498" s="4"/>
      <c r="D498" s="4"/>
      <c r="E498" s="54"/>
      <c r="F498" s="4"/>
      <c r="G498" s="5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 s="4"/>
      <c r="C499" s="4"/>
      <c r="D499" s="4"/>
      <c r="E499" s="54"/>
      <c r="F499" s="4"/>
      <c r="G499" s="5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 s="4"/>
      <c r="C500" s="4"/>
      <c r="D500" s="4"/>
      <c r="E500" s="54"/>
      <c r="F500" s="4"/>
      <c r="G500" s="5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 s="4"/>
      <c r="C501" s="4"/>
      <c r="D501" s="4"/>
      <c r="E501" s="54"/>
      <c r="F501" s="4"/>
      <c r="G501" s="5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 s="4"/>
      <c r="C502" s="4"/>
      <c r="D502" s="4"/>
      <c r="E502" s="54"/>
      <c r="F502" s="4"/>
      <c r="G502" s="5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 s="4"/>
      <c r="C503" s="4"/>
      <c r="D503" s="4"/>
      <c r="E503" s="54"/>
      <c r="F503" s="4"/>
      <c r="G503" s="5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 s="4"/>
      <c r="C504" s="4"/>
      <c r="D504" s="4"/>
      <c r="E504" s="54"/>
      <c r="F504" s="4"/>
      <c r="G504" s="5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 s="4"/>
      <c r="C505" s="4"/>
      <c r="D505" s="4"/>
      <c r="E505" s="54"/>
      <c r="F505" s="4"/>
      <c r="G505" s="5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 s="4"/>
      <c r="C506" s="4"/>
      <c r="D506" s="4"/>
      <c r="E506" s="54"/>
      <c r="F506" s="4"/>
      <c r="G506" s="5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 s="4"/>
      <c r="C507" s="4"/>
      <c r="D507" s="4"/>
      <c r="E507" s="54"/>
      <c r="F507" s="4"/>
      <c r="G507" s="5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 s="4"/>
      <c r="C508" s="4"/>
      <c r="D508" s="4"/>
      <c r="E508" s="54"/>
      <c r="F508" s="4"/>
      <c r="G508" s="5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 s="4"/>
      <c r="C509" s="4"/>
      <c r="D509" s="4"/>
      <c r="E509" s="54"/>
      <c r="F509" s="4"/>
      <c r="G509" s="5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 s="4"/>
      <c r="C510" s="4"/>
      <c r="D510" s="4"/>
      <c r="E510" s="54"/>
      <c r="F510" s="4"/>
      <c r="G510" s="5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 s="4"/>
      <c r="C511" s="4"/>
      <c r="D511" s="4"/>
      <c r="E511" s="54"/>
      <c r="F511" s="4"/>
      <c r="G511" s="5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 s="4"/>
      <c r="C512" s="4"/>
      <c r="D512" s="4"/>
      <c r="E512" s="54"/>
      <c r="F512" s="4"/>
      <c r="G512" s="5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 s="4"/>
      <c r="C513" s="4"/>
      <c r="D513" s="4"/>
      <c r="E513" s="54"/>
      <c r="F513" s="4"/>
      <c r="G513" s="5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 s="4"/>
      <c r="C514" s="4"/>
      <c r="D514" s="4"/>
      <c r="E514" s="54"/>
      <c r="F514" s="4"/>
      <c r="G514" s="5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 s="4"/>
      <c r="C515" s="4"/>
      <c r="D515" s="4"/>
      <c r="E515" s="54"/>
      <c r="F515" s="4"/>
      <c r="G515" s="5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 s="4"/>
      <c r="C516" s="4"/>
      <c r="D516" s="4"/>
      <c r="E516" s="54"/>
      <c r="F516" s="4"/>
      <c r="G516" s="5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 s="4"/>
      <c r="C517" s="4"/>
      <c r="D517" s="4"/>
      <c r="E517" s="54"/>
      <c r="F517" s="4"/>
      <c r="G517" s="5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 s="4"/>
      <c r="C518" s="4"/>
      <c r="D518" s="4"/>
      <c r="E518" s="54"/>
      <c r="F518" s="4"/>
      <c r="G518" s="5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 s="4"/>
      <c r="C519" s="4"/>
      <c r="D519" s="4"/>
      <c r="E519" s="54"/>
      <c r="F519" s="4"/>
      <c r="G519" s="5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 s="4"/>
      <c r="C520" s="4"/>
      <c r="D520" s="4"/>
      <c r="E520" s="54"/>
      <c r="F520" s="4"/>
      <c r="G520" s="5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 s="4"/>
      <c r="C521" s="4"/>
      <c r="D521" s="4"/>
      <c r="E521" s="54"/>
      <c r="F521" s="4"/>
      <c r="G521" s="5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 s="4"/>
      <c r="C522" s="4"/>
      <c r="D522" s="4"/>
      <c r="E522" s="54"/>
      <c r="F522" s="4"/>
      <c r="G522" s="5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 s="4"/>
      <c r="C523" s="4"/>
      <c r="D523" s="4"/>
      <c r="E523" s="54"/>
      <c r="F523" s="4"/>
      <c r="G523" s="5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 s="4"/>
      <c r="C524" s="4"/>
      <c r="D524" s="4"/>
      <c r="E524" s="54"/>
      <c r="F524" s="4"/>
      <c r="G524" s="5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 s="4"/>
      <c r="C525" s="4"/>
      <c r="D525" s="4"/>
      <c r="E525" s="54"/>
      <c r="F525" s="4"/>
      <c r="G525" s="5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 s="4"/>
      <c r="C526" s="4"/>
      <c r="D526" s="4"/>
      <c r="E526" s="54"/>
      <c r="F526" s="4"/>
      <c r="G526" s="5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 s="4"/>
      <c r="C527" s="4"/>
      <c r="D527" s="4"/>
      <c r="E527" s="54"/>
      <c r="F527" s="4"/>
      <c r="G527" s="5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 s="4"/>
      <c r="C528" s="4"/>
      <c r="D528" s="4"/>
      <c r="E528" s="54"/>
      <c r="F528" s="4"/>
      <c r="G528" s="5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 s="4"/>
      <c r="C529" s="4"/>
      <c r="D529" s="4"/>
      <c r="E529" s="54"/>
      <c r="F529" s="4"/>
      <c r="G529" s="5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 s="4"/>
      <c r="C530" s="4"/>
      <c r="D530" s="4"/>
      <c r="E530" s="54"/>
      <c r="F530" s="4"/>
      <c r="G530" s="5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 s="4"/>
      <c r="C531" s="4"/>
      <c r="D531" s="4"/>
      <c r="E531" s="54"/>
      <c r="F531" s="4"/>
      <c r="G531" s="5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 s="4"/>
      <c r="C532" s="4"/>
      <c r="D532" s="4"/>
      <c r="E532" s="54"/>
      <c r="F532" s="4"/>
      <c r="G532" s="5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 s="4"/>
      <c r="C533" s="4"/>
      <c r="D533" s="4"/>
      <c r="E533" s="54"/>
      <c r="F533" s="4"/>
      <c r="G533" s="5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 s="4"/>
      <c r="C534" s="4"/>
      <c r="D534" s="4"/>
      <c r="E534" s="54"/>
      <c r="F534" s="4"/>
      <c r="G534" s="5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 s="4"/>
      <c r="C535" s="4"/>
      <c r="D535" s="4"/>
      <c r="E535" s="54"/>
      <c r="F535" s="4"/>
      <c r="G535" s="5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 s="4"/>
      <c r="C536" s="4"/>
      <c r="D536" s="4"/>
      <c r="E536" s="54"/>
      <c r="F536" s="4"/>
      <c r="G536" s="5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 s="4"/>
      <c r="C537" s="4"/>
      <c r="D537" s="4"/>
      <c r="E537" s="54"/>
      <c r="F537" s="4"/>
      <c r="G537" s="5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 s="4"/>
      <c r="C538" s="4"/>
      <c r="D538" s="4"/>
      <c r="E538" s="54"/>
      <c r="F538" s="4"/>
      <c r="G538" s="5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 s="4"/>
      <c r="C539" s="4"/>
      <c r="D539" s="4"/>
      <c r="E539" s="54"/>
      <c r="F539" s="4"/>
      <c r="G539" s="5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 s="4"/>
      <c r="C540" s="4"/>
      <c r="D540" s="4"/>
      <c r="E540" s="54"/>
      <c r="F540" s="4"/>
      <c r="G540" s="5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 s="4"/>
      <c r="C541" s="4"/>
      <c r="D541" s="4"/>
      <c r="E541" s="54"/>
      <c r="F541" s="4"/>
      <c r="G541" s="5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 s="4"/>
      <c r="C542" s="4"/>
      <c r="D542" s="4"/>
      <c r="E542" s="54"/>
      <c r="F542" s="4"/>
      <c r="G542" s="5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 s="4"/>
      <c r="C543" s="4"/>
      <c r="D543" s="4"/>
      <c r="E543" s="54"/>
      <c r="F543" s="4"/>
      <c r="G543" s="5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 s="4"/>
      <c r="C544" s="4"/>
      <c r="D544" s="4"/>
      <c r="E544" s="54"/>
      <c r="F544" s="4"/>
      <c r="G544" s="5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 s="4"/>
      <c r="C545" s="4"/>
      <c r="D545" s="4"/>
      <c r="E545" s="54"/>
      <c r="F545" s="4"/>
      <c r="G545" s="5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 s="4"/>
      <c r="C546" s="4"/>
      <c r="D546" s="4"/>
      <c r="E546" s="54"/>
      <c r="F546" s="4"/>
      <c r="G546" s="5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 s="4"/>
      <c r="C547" s="4"/>
      <c r="D547" s="4"/>
      <c r="E547" s="54"/>
      <c r="F547" s="4"/>
      <c r="G547" s="5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 s="4"/>
      <c r="C548" s="4"/>
      <c r="D548" s="4"/>
      <c r="E548" s="54"/>
      <c r="F548" s="4"/>
      <c r="G548" s="5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 s="4"/>
      <c r="C549" s="4"/>
      <c r="D549" s="4"/>
      <c r="E549" s="54"/>
      <c r="F549" s="4"/>
      <c r="G549" s="5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 s="4"/>
      <c r="C550" s="4"/>
      <c r="D550" s="4"/>
      <c r="E550" s="54"/>
      <c r="F550" s="4"/>
      <c r="G550" s="5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 s="4"/>
      <c r="C551" s="4"/>
      <c r="D551" s="4"/>
      <c r="E551" s="54"/>
      <c r="F551" s="4"/>
      <c r="G551" s="5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 s="4"/>
      <c r="C552" s="4"/>
      <c r="D552" s="4"/>
      <c r="E552" s="54"/>
      <c r="F552" s="4"/>
      <c r="G552" s="5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 s="4"/>
      <c r="C553" s="4"/>
      <c r="D553" s="4"/>
      <c r="E553" s="54"/>
      <c r="F553" s="4"/>
      <c r="G553" s="5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 s="4"/>
      <c r="C554" s="4"/>
      <c r="D554" s="4"/>
      <c r="E554" s="54"/>
      <c r="F554" s="4"/>
      <c r="G554" s="5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 s="4"/>
      <c r="C555" s="4"/>
      <c r="D555" s="4"/>
      <c r="E555" s="54"/>
      <c r="F555" s="4"/>
      <c r="G555" s="5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 s="4"/>
      <c r="C556" s="4"/>
      <c r="D556" s="4"/>
      <c r="E556" s="54"/>
      <c r="F556" s="4"/>
      <c r="G556" s="5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 s="4"/>
      <c r="C557" s="4"/>
      <c r="D557" s="4"/>
      <c r="E557" s="54"/>
      <c r="F557" s="4"/>
      <c r="G557" s="5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 s="4"/>
      <c r="C558" s="4"/>
      <c r="D558" s="4"/>
      <c r="E558" s="54"/>
      <c r="F558" s="4"/>
      <c r="G558" s="5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 s="4"/>
      <c r="C559" s="4"/>
      <c r="D559" s="4"/>
      <c r="E559" s="54"/>
      <c r="F559" s="4"/>
      <c r="G559" s="5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 s="4"/>
      <c r="C560" s="4"/>
      <c r="D560" s="4"/>
      <c r="E560" s="54"/>
      <c r="F560" s="4"/>
      <c r="G560" s="5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 s="4"/>
      <c r="C561" s="4"/>
      <c r="D561" s="4"/>
      <c r="E561" s="54"/>
      <c r="F561" s="4"/>
      <c r="G561" s="5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 s="4"/>
      <c r="C562" s="4"/>
      <c r="D562" s="4"/>
      <c r="E562" s="54"/>
      <c r="F562" s="4"/>
      <c r="G562" s="5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 s="4"/>
      <c r="C563" s="4"/>
      <c r="D563" s="4"/>
      <c r="E563" s="54"/>
      <c r="F563" s="4"/>
      <c r="G563" s="5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 s="4"/>
      <c r="C564" s="4"/>
      <c r="D564" s="4"/>
      <c r="E564" s="54"/>
      <c r="F564" s="4"/>
      <c r="G564" s="5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 s="4"/>
      <c r="C565" s="4"/>
      <c r="D565" s="4"/>
      <c r="E565" s="54"/>
      <c r="F565" s="4"/>
      <c r="G565" s="5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 s="4"/>
      <c r="C566" s="4"/>
      <c r="D566" s="4"/>
      <c r="E566" s="54"/>
      <c r="F566" s="4"/>
      <c r="G566" s="5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 s="4"/>
      <c r="C567" s="4"/>
      <c r="D567" s="4"/>
      <c r="E567" s="54"/>
      <c r="F567" s="4"/>
      <c r="G567" s="5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 s="4"/>
      <c r="C568" s="4"/>
      <c r="D568" s="4"/>
      <c r="E568" s="54"/>
      <c r="F568" s="4"/>
      <c r="G568" s="5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 s="4"/>
      <c r="C569" s="4"/>
      <c r="D569" s="4"/>
      <c r="E569" s="54"/>
      <c r="F569" s="4"/>
      <c r="G569" s="5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 s="4"/>
      <c r="C570" s="4"/>
      <c r="D570" s="4"/>
      <c r="E570" s="54"/>
      <c r="F570" s="4"/>
      <c r="G570" s="5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 s="4"/>
      <c r="C571" s="4"/>
      <c r="D571" s="4"/>
      <c r="E571" s="54"/>
      <c r="F571" s="4"/>
      <c r="G571" s="5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 s="4"/>
      <c r="C572" s="4"/>
      <c r="D572" s="4"/>
      <c r="E572" s="54"/>
      <c r="F572" s="4"/>
      <c r="G572" s="5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 s="4"/>
      <c r="C573" s="4"/>
      <c r="D573" s="4"/>
      <c r="E573" s="54"/>
      <c r="F573" s="4"/>
      <c r="G573" s="5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 s="4"/>
      <c r="C574" s="4"/>
      <c r="D574" s="4"/>
      <c r="E574" s="54"/>
      <c r="F574" s="4"/>
      <c r="G574" s="5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 s="4"/>
      <c r="C575" s="4"/>
      <c r="D575" s="4"/>
      <c r="E575" s="54"/>
      <c r="F575" s="4"/>
      <c r="G575" s="5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 s="4"/>
      <c r="C576" s="4"/>
      <c r="D576" s="4"/>
      <c r="E576" s="54"/>
      <c r="F576" s="4"/>
      <c r="G576" s="5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 s="4"/>
      <c r="C577" s="4"/>
      <c r="D577" s="4"/>
      <c r="E577" s="54"/>
      <c r="F577" s="4"/>
      <c r="G577" s="5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 s="4"/>
      <c r="C578" s="4"/>
      <c r="D578" s="4"/>
      <c r="E578" s="54"/>
      <c r="F578" s="4"/>
      <c r="G578" s="5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 s="4"/>
      <c r="C579" s="4"/>
      <c r="D579" s="4"/>
      <c r="E579" s="54"/>
      <c r="F579" s="4"/>
      <c r="G579" s="5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 s="4"/>
      <c r="C580" s="4"/>
      <c r="D580" s="4"/>
      <c r="E580" s="54"/>
      <c r="F580" s="4"/>
      <c r="G580" s="5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 s="4"/>
      <c r="C581" s="4"/>
      <c r="D581" s="4"/>
      <c r="E581" s="54"/>
      <c r="F581" s="4"/>
      <c r="G581" s="5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 s="4"/>
      <c r="C582" s="4"/>
      <c r="D582" s="4"/>
      <c r="E582" s="54"/>
      <c r="F582" s="4"/>
      <c r="G582" s="5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 s="4"/>
      <c r="C583" s="4"/>
      <c r="D583" s="4"/>
      <c r="E583" s="54"/>
      <c r="F583" s="4"/>
      <c r="G583" s="5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 s="4"/>
      <c r="C584" s="4"/>
      <c r="D584" s="4"/>
      <c r="E584" s="54"/>
      <c r="F584" s="4"/>
      <c r="G584" s="5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 s="4"/>
      <c r="C585" s="4"/>
      <c r="D585" s="4"/>
      <c r="E585" s="54"/>
      <c r="F585" s="4"/>
      <c r="G585" s="5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 s="4"/>
      <c r="C586" s="4"/>
      <c r="D586" s="4"/>
      <c r="E586" s="54"/>
      <c r="F586" s="4"/>
      <c r="G586" s="5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 s="4"/>
      <c r="C587" s="4"/>
      <c r="D587" s="4"/>
      <c r="E587" s="54"/>
      <c r="F587" s="4"/>
      <c r="G587" s="5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 s="4"/>
      <c r="C588" s="4"/>
      <c r="D588" s="4"/>
      <c r="E588" s="54"/>
      <c r="F588" s="4"/>
      <c r="G588" s="5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 s="4"/>
      <c r="C589" s="4"/>
      <c r="D589" s="4"/>
      <c r="E589" s="54"/>
      <c r="F589" s="4"/>
      <c r="G589" s="5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 s="4"/>
      <c r="C590" s="4"/>
      <c r="D590" s="4"/>
      <c r="E590" s="54"/>
      <c r="F590" s="4"/>
      <c r="G590" s="5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 s="4"/>
      <c r="C591" s="4"/>
      <c r="D591" s="4"/>
      <c r="E591" s="54"/>
      <c r="F591" s="4"/>
      <c r="G591" s="5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 s="4"/>
      <c r="C592" s="4"/>
      <c r="D592" s="4"/>
      <c r="E592" s="54"/>
      <c r="F592" s="4"/>
      <c r="G592" s="5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 s="4"/>
      <c r="C593" s="4"/>
      <c r="D593" s="4"/>
      <c r="E593" s="54"/>
      <c r="F593" s="4"/>
      <c r="G593" s="5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 s="4"/>
      <c r="C594" s="4"/>
      <c r="D594" s="4"/>
      <c r="E594" s="54"/>
      <c r="F594" s="4"/>
      <c r="G594" s="5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 s="4"/>
      <c r="C595" s="4"/>
      <c r="D595" s="4"/>
      <c r="E595" s="54"/>
      <c r="F595" s="4"/>
      <c r="G595" s="5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 s="4"/>
      <c r="C596" s="4"/>
      <c r="D596" s="4"/>
      <c r="E596" s="54"/>
      <c r="F596" s="4"/>
      <c r="G596" s="5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 s="4"/>
      <c r="C597" s="4"/>
      <c r="D597" s="4"/>
      <c r="E597" s="54"/>
      <c r="F597" s="4"/>
      <c r="G597" s="5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 s="4"/>
      <c r="C598" s="4"/>
      <c r="D598" s="4"/>
      <c r="E598" s="54"/>
      <c r="F598" s="4"/>
      <c r="G598" s="5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 s="4"/>
      <c r="C599" s="4"/>
      <c r="D599" s="4"/>
      <c r="E599" s="54"/>
      <c r="F599" s="4"/>
      <c r="G599" s="5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 s="4"/>
      <c r="C600" s="4"/>
      <c r="D600" s="4"/>
      <c r="E600" s="54"/>
      <c r="F600" s="4"/>
      <c r="G600" s="5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 s="4"/>
      <c r="C601" s="4"/>
      <c r="D601" s="4"/>
      <c r="E601" s="54"/>
      <c r="F601" s="4"/>
      <c r="G601" s="5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 s="4"/>
      <c r="C602" s="4"/>
      <c r="D602" s="4"/>
      <c r="E602" s="54"/>
      <c r="F602" s="4"/>
      <c r="G602" s="5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 s="4"/>
      <c r="C603" s="4"/>
      <c r="D603" s="4"/>
      <c r="E603" s="54"/>
      <c r="F603" s="4"/>
      <c r="G603" s="5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 s="4"/>
      <c r="C604" s="4"/>
      <c r="D604" s="4"/>
      <c r="E604" s="54"/>
      <c r="F604" s="4"/>
      <c r="G604" s="5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 s="4"/>
      <c r="C605" s="4"/>
      <c r="D605" s="4"/>
      <c r="E605" s="54"/>
      <c r="F605" s="4"/>
      <c r="G605" s="5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 s="4"/>
      <c r="C606" s="4"/>
      <c r="D606" s="4"/>
      <c r="E606" s="54"/>
      <c r="F606" s="4"/>
      <c r="G606" s="5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 s="4"/>
      <c r="C607" s="4"/>
      <c r="D607" s="4"/>
      <c r="E607" s="54"/>
      <c r="F607" s="4"/>
      <c r="G607" s="5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 s="4"/>
      <c r="C608" s="4"/>
      <c r="D608" s="4"/>
      <c r="E608" s="54"/>
      <c r="F608" s="4"/>
      <c r="G608" s="5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 s="4"/>
      <c r="C609" s="4"/>
      <c r="D609" s="4"/>
      <c r="E609" s="54"/>
      <c r="F609" s="4"/>
      <c r="G609" s="5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 s="4"/>
      <c r="C610" s="4"/>
      <c r="D610" s="4"/>
      <c r="E610" s="54"/>
      <c r="F610" s="4"/>
      <c r="G610" s="5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 s="4"/>
      <c r="C611" s="4"/>
      <c r="D611" s="4"/>
      <c r="E611" s="54"/>
      <c r="F611" s="4"/>
      <c r="G611" s="5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 s="4"/>
      <c r="C612" s="4"/>
      <c r="D612" s="4"/>
      <c r="E612" s="54"/>
      <c r="F612" s="4"/>
      <c r="G612" s="5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 s="4"/>
      <c r="C613" s="4"/>
      <c r="D613" s="4"/>
      <c r="E613" s="54"/>
      <c r="F613" s="4"/>
      <c r="G613" s="5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 s="4"/>
      <c r="C614" s="4"/>
      <c r="D614" s="4"/>
      <c r="E614" s="54"/>
      <c r="F614" s="4"/>
      <c r="G614" s="5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 s="4"/>
      <c r="C615" s="4"/>
      <c r="D615" s="4"/>
      <c r="E615" s="54"/>
      <c r="F615" s="4"/>
      <c r="G615" s="5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 s="4"/>
      <c r="C616" s="4"/>
      <c r="D616" s="4"/>
      <c r="E616" s="54"/>
      <c r="F616" s="4"/>
      <c r="G616" s="5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 s="4"/>
      <c r="C617" s="4"/>
      <c r="D617" s="4"/>
      <c r="E617" s="54"/>
      <c r="F617" s="4"/>
      <c r="G617" s="5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 s="4"/>
      <c r="C618" s="4"/>
      <c r="D618" s="4"/>
      <c r="E618" s="54"/>
      <c r="F618" s="4"/>
      <c r="G618" s="5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 s="4"/>
      <c r="C619" s="4"/>
      <c r="D619" s="4"/>
      <c r="E619" s="54"/>
      <c r="F619" s="4"/>
      <c r="G619" s="5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 s="4"/>
      <c r="C620" s="4"/>
      <c r="D620" s="4"/>
      <c r="E620" s="54"/>
      <c r="F620" s="4"/>
      <c r="G620" s="5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 s="4"/>
      <c r="C621" s="4"/>
      <c r="D621" s="4"/>
      <c r="E621" s="54"/>
      <c r="F621" s="4"/>
      <c r="G621" s="5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 s="4"/>
      <c r="C622" s="4"/>
      <c r="D622" s="4"/>
      <c r="E622" s="54"/>
      <c r="F622" s="4"/>
      <c r="G622" s="5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 s="4"/>
      <c r="C623" s="4"/>
      <c r="D623" s="4"/>
      <c r="E623" s="54"/>
      <c r="F623" s="4"/>
      <c r="G623" s="5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 s="4"/>
      <c r="C624" s="4"/>
      <c r="D624" s="4"/>
      <c r="E624" s="54"/>
      <c r="F624" s="4"/>
      <c r="G624" s="5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 s="4"/>
      <c r="C625" s="4"/>
      <c r="D625" s="4"/>
      <c r="E625" s="54"/>
      <c r="F625" s="4"/>
      <c r="G625" s="5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 s="4"/>
      <c r="C626" s="4"/>
      <c r="D626" s="4"/>
      <c r="E626" s="54"/>
      <c r="F626" s="4"/>
      <c r="G626" s="5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 s="4"/>
      <c r="C627" s="4"/>
      <c r="D627" s="4"/>
      <c r="E627" s="54"/>
      <c r="F627" s="4"/>
      <c r="G627" s="5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 s="4"/>
      <c r="C628" s="4"/>
      <c r="D628" s="4"/>
      <c r="E628" s="54"/>
      <c r="F628" s="4"/>
      <c r="G628" s="5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 s="4"/>
      <c r="C629" s="4"/>
      <c r="D629" s="4"/>
      <c r="E629" s="54"/>
      <c r="F629" s="4"/>
      <c r="G629" s="5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 s="4"/>
      <c r="C630" s="4"/>
      <c r="D630" s="4"/>
      <c r="E630" s="54"/>
      <c r="F630" s="4"/>
      <c r="G630" s="5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 s="4"/>
      <c r="C631" s="4"/>
      <c r="D631" s="4"/>
      <c r="E631" s="54"/>
      <c r="F631" s="4"/>
      <c r="G631" s="5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 s="4"/>
      <c r="C632" s="4"/>
      <c r="D632" s="4"/>
      <c r="E632" s="54"/>
      <c r="F632" s="4"/>
      <c r="G632" s="5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 s="4"/>
      <c r="C633" s="4"/>
      <c r="D633" s="4"/>
      <c r="E633" s="54"/>
      <c r="F633" s="4"/>
      <c r="G633" s="5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 s="4"/>
      <c r="C634" s="4"/>
      <c r="D634" s="4"/>
      <c r="E634" s="54"/>
      <c r="F634" s="4"/>
      <c r="G634" s="5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 s="4"/>
      <c r="C635" s="4"/>
      <c r="D635" s="4"/>
      <c r="E635" s="54"/>
      <c r="F635" s="4"/>
      <c r="G635" s="5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 s="4"/>
      <c r="C636" s="4"/>
      <c r="D636" s="4"/>
      <c r="E636" s="54"/>
      <c r="F636" s="4"/>
      <c r="G636" s="5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 s="4"/>
      <c r="C637" s="4"/>
      <c r="D637" s="4"/>
      <c r="E637" s="54"/>
      <c r="F637" s="4"/>
      <c r="G637" s="5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 s="4"/>
      <c r="C638" s="4"/>
      <c r="D638" s="4"/>
      <c r="E638" s="54"/>
      <c r="F638" s="4"/>
      <c r="G638" s="5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 s="4"/>
      <c r="C639" s="4"/>
      <c r="D639" s="4"/>
      <c r="E639" s="54"/>
      <c r="F639" s="4"/>
      <c r="G639" s="5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 s="4"/>
      <c r="C640" s="4"/>
      <c r="D640" s="4"/>
      <c r="E640" s="54"/>
      <c r="F640" s="4"/>
      <c r="G640" s="5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 s="4"/>
      <c r="C641" s="4"/>
      <c r="D641" s="4"/>
      <c r="E641" s="54"/>
      <c r="F641" s="4"/>
      <c r="G641" s="5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 s="4"/>
      <c r="C642" s="4"/>
      <c r="D642" s="4"/>
      <c r="E642" s="54"/>
      <c r="F642" s="4"/>
      <c r="G642" s="5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 s="4"/>
      <c r="C643" s="4"/>
      <c r="D643" s="4"/>
      <c r="E643" s="54"/>
      <c r="F643" s="4"/>
      <c r="G643" s="5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 s="4"/>
      <c r="C644" s="4"/>
      <c r="D644" s="4"/>
      <c r="E644" s="54"/>
      <c r="F644" s="4"/>
      <c r="G644" s="5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 s="4"/>
      <c r="C645" s="4"/>
      <c r="D645" s="4"/>
      <c r="E645" s="54"/>
      <c r="F645" s="4"/>
      <c r="G645" s="5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 s="4"/>
      <c r="C646" s="4"/>
      <c r="D646" s="4"/>
      <c r="E646" s="54"/>
      <c r="F646" s="4"/>
      <c r="G646" s="5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 s="4"/>
      <c r="C647" s="4"/>
      <c r="D647" s="4"/>
      <c r="E647" s="54"/>
      <c r="F647" s="4"/>
      <c r="G647" s="5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 s="4"/>
      <c r="C648" s="4"/>
      <c r="D648" s="4"/>
      <c r="E648" s="54"/>
      <c r="F648" s="4"/>
      <c r="G648" s="5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 s="4"/>
      <c r="C649" s="4"/>
      <c r="D649" s="4"/>
      <c r="E649" s="54"/>
      <c r="F649" s="4"/>
      <c r="G649" s="5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 s="4"/>
      <c r="C650" s="4"/>
      <c r="D650" s="4"/>
      <c r="E650" s="54"/>
      <c r="F650" s="4"/>
      <c r="G650" s="5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 s="4"/>
      <c r="C651" s="4"/>
      <c r="D651" s="4"/>
      <c r="E651" s="54"/>
      <c r="F651" s="4"/>
      <c r="G651" s="5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 s="4"/>
      <c r="C652" s="4"/>
      <c r="D652" s="4"/>
      <c r="E652" s="54"/>
      <c r="F652" s="4"/>
      <c r="G652" s="5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 s="4"/>
      <c r="C653" s="4"/>
      <c r="D653" s="4"/>
      <c r="E653" s="54"/>
      <c r="F653" s="4"/>
      <c r="G653" s="5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 s="4"/>
      <c r="C654" s="4"/>
      <c r="D654" s="4"/>
      <c r="E654" s="54"/>
      <c r="F654" s="4"/>
      <c r="G654" s="5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 s="4"/>
      <c r="C655" s="4"/>
      <c r="D655" s="4"/>
      <c r="E655" s="54"/>
      <c r="F655" s="4"/>
      <c r="G655" s="5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 s="4"/>
      <c r="C656" s="4"/>
      <c r="D656" s="4"/>
      <c r="E656" s="54"/>
      <c r="F656" s="4"/>
      <c r="G656" s="5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 s="4"/>
      <c r="C657" s="4"/>
      <c r="D657" s="4"/>
      <c r="E657" s="54"/>
      <c r="F657" s="4"/>
      <c r="G657" s="5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 s="4"/>
      <c r="C658" s="4"/>
      <c r="D658" s="4"/>
      <c r="E658" s="54"/>
      <c r="F658" s="4"/>
      <c r="G658" s="5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 s="4"/>
      <c r="C659" s="4"/>
      <c r="D659" s="4"/>
      <c r="E659" s="54"/>
      <c r="F659" s="4"/>
      <c r="G659" s="5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 s="4"/>
      <c r="C660" s="4"/>
      <c r="D660" s="4"/>
      <c r="E660" s="54"/>
      <c r="F660" s="4"/>
      <c r="G660" s="5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 s="4"/>
      <c r="C661" s="4"/>
      <c r="D661" s="4"/>
      <c r="E661" s="54"/>
      <c r="F661" s="4"/>
      <c r="G661" s="5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 s="4"/>
      <c r="C662" s="4"/>
      <c r="D662" s="4"/>
      <c r="E662" s="54"/>
      <c r="F662" s="4"/>
      <c r="G662" s="5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 s="4"/>
      <c r="C663" s="4"/>
      <c r="D663" s="4"/>
      <c r="E663" s="54"/>
      <c r="F663" s="4"/>
      <c r="G663" s="5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 s="4"/>
      <c r="C664" s="4"/>
      <c r="D664" s="4"/>
      <c r="E664" s="54"/>
      <c r="F664" s="4"/>
      <c r="G664" s="5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 s="4"/>
      <c r="C665" s="4"/>
      <c r="D665" s="4"/>
      <c r="E665" s="54"/>
      <c r="F665" s="4"/>
      <c r="G665" s="5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 s="4"/>
      <c r="C666" s="4"/>
      <c r="D666" s="4"/>
      <c r="E666" s="54"/>
      <c r="F666" s="4"/>
      <c r="G666" s="5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 s="4"/>
      <c r="C667" s="4"/>
      <c r="D667" s="4"/>
      <c r="E667" s="54"/>
      <c r="F667" s="4"/>
      <c r="G667" s="5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 s="4"/>
      <c r="C668" s="4"/>
      <c r="D668" s="4"/>
      <c r="E668" s="54"/>
      <c r="F668" s="4"/>
      <c r="G668" s="5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 s="4"/>
      <c r="C669" s="4"/>
      <c r="D669" s="4"/>
      <c r="E669" s="54"/>
      <c r="F669" s="4"/>
      <c r="G669" s="5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 s="4"/>
      <c r="C670" s="4"/>
      <c r="D670" s="4"/>
      <c r="E670" s="54"/>
      <c r="F670" s="4"/>
      <c r="G670" s="5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 s="4"/>
      <c r="C671" s="4"/>
      <c r="D671" s="4"/>
      <c r="E671" s="54"/>
      <c r="F671" s="4"/>
      <c r="G671" s="5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 s="4"/>
      <c r="C672" s="4"/>
      <c r="D672" s="4"/>
      <c r="E672" s="54"/>
      <c r="F672" s="4"/>
      <c r="G672" s="5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 s="4"/>
      <c r="C673" s="4"/>
      <c r="D673" s="4"/>
      <c r="E673" s="54"/>
      <c r="F673" s="4"/>
      <c r="G673" s="5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 s="4"/>
      <c r="C674" s="4"/>
      <c r="D674" s="4"/>
      <c r="E674" s="54"/>
      <c r="F674" s="4"/>
      <c r="G674" s="5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 s="4"/>
      <c r="C675" s="4"/>
      <c r="D675" s="4"/>
      <c r="E675" s="54"/>
      <c r="F675" s="4"/>
      <c r="G675" s="5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 s="4"/>
      <c r="C676" s="4"/>
      <c r="D676" s="4"/>
      <c r="E676" s="54"/>
      <c r="F676" s="4"/>
      <c r="G676" s="5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 s="4"/>
      <c r="C677" s="4"/>
      <c r="D677" s="4"/>
      <c r="E677" s="54"/>
      <c r="F677" s="4"/>
      <c r="G677" s="5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 s="4"/>
      <c r="C678" s="4"/>
      <c r="D678" s="4"/>
      <c r="E678" s="54"/>
      <c r="F678" s="4"/>
      <c r="G678" s="5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 s="4"/>
      <c r="C679" s="4"/>
      <c r="D679" s="4"/>
      <c r="E679" s="54"/>
      <c r="F679" s="4"/>
      <c r="G679" s="5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 s="4"/>
      <c r="C680" s="4"/>
      <c r="D680" s="4"/>
      <c r="E680" s="54"/>
      <c r="F680" s="4"/>
      <c r="G680" s="5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 s="4"/>
      <c r="C681" s="4"/>
      <c r="D681" s="4"/>
      <c r="E681" s="54"/>
      <c r="F681" s="4"/>
      <c r="G681" s="5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 s="4"/>
      <c r="C682" s="4"/>
      <c r="D682" s="4"/>
      <c r="E682" s="54"/>
      <c r="F682" s="4"/>
      <c r="G682" s="5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 s="4"/>
      <c r="C683" s="4"/>
      <c r="D683" s="4"/>
      <c r="E683" s="54"/>
      <c r="F683" s="4"/>
      <c r="G683" s="5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 s="4"/>
      <c r="C684" s="4"/>
      <c r="D684" s="4"/>
      <c r="E684" s="54"/>
      <c r="F684" s="4"/>
      <c r="G684" s="5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 s="4"/>
      <c r="C685" s="4"/>
      <c r="D685" s="4"/>
      <c r="E685" s="54"/>
      <c r="F685" s="4"/>
      <c r="G685" s="5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 s="4"/>
      <c r="C686" s="4"/>
      <c r="D686" s="4"/>
      <c r="E686" s="54"/>
      <c r="F686" s="4"/>
      <c r="G686" s="5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 s="4"/>
      <c r="C687" s="4"/>
      <c r="D687" s="4"/>
      <c r="E687" s="54"/>
      <c r="F687" s="4"/>
      <c r="G687" s="5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 s="4"/>
      <c r="C688" s="4"/>
      <c r="D688" s="4"/>
      <c r="E688" s="54"/>
      <c r="F688" s="4"/>
      <c r="G688" s="5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 s="4"/>
      <c r="C689" s="4"/>
      <c r="D689" s="4"/>
      <c r="E689" s="54"/>
      <c r="F689" s="4"/>
      <c r="G689" s="5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 s="4"/>
      <c r="C690" s="4"/>
      <c r="D690" s="4"/>
      <c r="E690" s="54"/>
      <c r="F690" s="4"/>
      <c r="G690" s="5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 s="4"/>
      <c r="C691" s="4"/>
      <c r="D691" s="4"/>
      <c r="E691" s="54"/>
      <c r="F691" s="4"/>
      <c r="G691" s="5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 s="4"/>
      <c r="C692" s="4"/>
      <c r="D692" s="4"/>
      <c r="E692" s="54"/>
      <c r="F692" s="4"/>
      <c r="G692" s="5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 s="4"/>
      <c r="C693" s="4"/>
      <c r="D693" s="4"/>
      <c r="E693" s="54"/>
      <c r="F693" s="4"/>
      <c r="G693" s="5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 s="4"/>
      <c r="C694" s="4"/>
      <c r="D694" s="4"/>
      <c r="E694" s="54"/>
      <c r="F694" s="4"/>
      <c r="G694" s="5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 s="4"/>
      <c r="C695" s="4"/>
      <c r="D695" s="4"/>
      <c r="E695" s="54"/>
      <c r="F695" s="4"/>
      <c r="G695" s="5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 s="4"/>
      <c r="C696" s="4"/>
      <c r="D696" s="4"/>
      <c r="E696" s="54"/>
      <c r="F696" s="4"/>
      <c r="G696" s="5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 s="4"/>
      <c r="C697" s="4"/>
      <c r="D697" s="4"/>
      <c r="E697" s="54"/>
      <c r="F697" s="4"/>
      <c r="G697" s="5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 s="4"/>
      <c r="C698" s="4"/>
      <c r="D698" s="4"/>
      <c r="E698" s="54"/>
      <c r="F698" s="4"/>
      <c r="G698" s="5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 s="4"/>
      <c r="C699" s="4"/>
      <c r="D699" s="4"/>
      <c r="E699" s="54"/>
      <c r="F699" s="4"/>
      <c r="G699" s="5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 s="4"/>
      <c r="C700" s="4"/>
      <c r="D700" s="4"/>
      <c r="E700" s="54"/>
      <c r="F700" s="4"/>
      <c r="G700" s="5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 s="4"/>
      <c r="C701" s="4"/>
      <c r="D701" s="4"/>
      <c r="E701" s="54"/>
      <c r="F701" s="4"/>
      <c r="G701" s="5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 s="4"/>
      <c r="C702" s="4"/>
      <c r="D702" s="4"/>
      <c r="E702" s="54"/>
      <c r="F702" s="4"/>
      <c r="G702" s="5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 s="4"/>
      <c r="C703" s="4"/>
      <c r="D703" s="4"/>
      <c r="E703" s="54"/>
      <c r="F703" s="4"/>
      <c r="G703" s="5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 s="4"/>
      <c r="C704" s="4"/>
      <c r="D704" s="4"/>
      <c r="E704" s="54"/>
      <c r="F704" s="4"/>
      <c r="G704" s="5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 s="4"/>
      <c r="C705" s="4"/>
      <c r="D705" s="4"/>
      <c r="E705" s="54"/>
      <c r="F705" s="4"/>
      <c r="G705" s="5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 s="4"/>
      <c r="C706" s="4"/>
      <c r="D706" s="4"/>
      <c r="E706" s="54"/>
      <c r="F706" s="4"/>
      <c r="G706" s="5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 s="4"/>
      <c r="C707" s="4"/>
      <c r="D707" s="4"/>
      <c r="E707" s="54"/>
      <c r="F707" s="4"/>
      <c r="G707" s="5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 s="4"/>
      <c r="C708" s="4"/>
      <c r="D708" s="4"/>
      <c r="E708" s="54"/>
      <c r="F708" s="4"/>
      <c r="G708" s="5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 s="4"/>
      <c r="C709" s="4"/>
      <c r="D709" s="4"/>
      <c r="E709" s="54"/>
      <c r="F709" s="4"/>
      <c r="G709" s="5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 s="4"/>
      <c r="C710" s="4"/>
      <c r="D710" s="4"/>
      <c r="E710" s="54"/>
      <c r="F710" s="4"/>
      <c r="G710" s="5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 s="4"/>
      <c r="C711" s="4"/>
      <c r="D711" s="4"/>
      <c r="E711" s="54"/>
      <c r="F711" s="4"/>
      <c r="G711" s="5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 s="4"/>
      <c r="C712" s="4"/>
      <c r="D712" s="4"/>
      <c r="E712" s="54"/>
      <c r="F712" s="4"/>
      <c r="G712" s="5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 s="4"/>
      <c r="C713" s="4"/>
      <c r="D713" s="4"/>
      <c r="E713" s="54"/>
      <c r="F713" s="4"/>
      <c r="G713" s="5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 s="4"/>
      <c r="C714" s="4"/>
      <c r="D714" s="4"/>
      <c r="E714" s="54"/>
      <c r="F714" s="4"/>
      <c r="G714" s="5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 s="4"/>
      <c r="C715" s="4"/>
      <c r="D715" s="4"/>
      <c r="E715" s="54"/>
      <c r="F715" s="4"/>
      <c r="G715" s="5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 s="4"/>
      <c r="C716" s="4"/>
      <c r="D716" s="4"/>
      <c r="E716" s="54"/>
      <c r="F716" s="4"/>
      <c r="G716" s="5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F107:F196">
    <cfRule type="cellIs" dxfId="30" priority="26" operator="greaterThan">
      <formula>0</formula>
    </cfRule>
  </conditionalFormatting>
  <conditionalFormatting sqref="D107:D196">
    <cfRule type="cellIs" dxfId="29" priority="29" operator="greaterThan">
      <formula>0</formula>
    </cfRule>
  </conditionalFormatting>
  <conditionalFormatting sqref="E107:E196">
    <cfRule type="cellIs" dxfId="28" priority="28" operator="greaterThan">
      <formula>0</formula>
    </cfRule>
  </conditionalFormatting>
  <conditionalFormatting sqref="G107:G196">
    <cfRule type="cellIs" dxfId="27" priority="27" operator="greaterThan">
      <formula>0</formula>
    </cfRule>
  </conditionalFormatting>
  <conditionalFormatting sqref="F6">
    <cfRule type="cellIs" dxfId="26" priority="22" operator="greaterThan">
      <formula>0</formula>
    </cfRule>
  </conditionalFormatting>
  <conditionalFormatting sqref="D6">
    <cfRule type="cellIs" dxfId="25" priority="25" operator="greaterThan">
      <formula>0</formula>
    </cfRule>
  </conditionalFormatting>
  <conditionalFormatting sqref="E6">
    <cfRule type="cellIs" dxfId="24" priority="24" operator="greaterThan">
      <formula>0</formula>
    </cfRule>
  </conditionalFormatting>
  <conditionalFormatting sqref="G6">
    <cfRule type="cellIs" dxfId="23" priority="23" operator="greaterThan">
      <formula>0</formula>
    </cfRule>
  </conditionalFormatting>
  <conditionalFormatting sqref="F37:F106">
    <cfRule type="cellIs" dxfId="22" priority="18" operator="greaterThan">
      <formula>0</formula>
    </cfRule>
  </conditionalFormatting>
  <conditionalFormatting sqref="D37:D106">
    <cfRule type="cellIs" dxfId="21" priority="21" operator="greaterThan">
      <formula>0</formula>
    </cfRule>
  </conditionalFormatting>
  <conditionalFormatting sqref="E37:E106">
    <cfRule type="cellIs" dxfId="20" priority="20" operator="greaterThan">
      <formula>0</formula>
    </cfRule>
  </conditionalFormatting>
  <conditionalFormatting sqref="G37:G106">
    <cfRule type="cellIs" dxfId="19" priority="19" operator="greaterThan">
      <formula>0</formula>
    </cfRule>
  </conditionalFormatting>
  <conditionalFormatting sqref="O107:Q196">
    <cfRule type="cellIs" dxfId="18" priority="17" operator="greaterThan">
      <formula>0</formula>
    </cfRule>
  </conditionalFormatting>
  <conditionalFormatting sqref="N6:Q6">
    <cfRule type="cellIs" dxfId="17" priority="16" operator="greaterThan">
      <formula>0</formula>
    </cfRule>
  </conditionalFormatting>
  <conditionalFormatting sqref="N37:Q37 O38:Q106 N38:N196">
    <cfRule type="cellIs" dxfId="16" priority="15" operator="greaterThan">
      <formula>0</formula>
    </cfRule>
  </conditionalFormatting>
  <conditionalFormatting sqref="B47:B106">
    <cfRule type="top10" dxfId="15" priority="44" percent="1" bottom="1" rank="5"/>
    <cfRule type="top10" dxfId="14" priority="45" percent="1" rank="5"/>
  </conditionalFormatting>
  <conditionalFormatting sqref="B107:B196">
    <cfRule type="top10" dxfId="13" priority="13" percent="1" bottom="1" rank="5"/>
    <cfRule type="top10" dxfId="12" priority="14" percent="1" rank="5"/>
  </conditionalFormatting>
  <conditionalFormatting sqref="C47:C106">
    <cfRule type="top10" dxfId="11" priority="11" percent="1" bottom="1" rank="5"/>
    <cfRule type="top10" dxfId="10" priority="12" percent="1" rank="5"/>
  </conditionalFormatting>
  <conditionalFormatting sqref="C107:C196">
    <cfRule type="top10" dxfId="9" priority="9" percent="1" bottom="1" rank="5"/>
    <cfRule type="top10" dxfId="8" priority="10" percent="1" rank="5"/>
  </conditionalFormatting>
  <conditionalFormatting sqref="H47:M106">
    <cfRule type="top10" dxfId="7" priority="7" percent="1" bottom="1" rank="5"/>
    <cfRule type="top10" dxfId="6" priority="8" percent="1" rank="5"/>
  </conditionalFormatting>
  <conditionalFormatting sqref="H107:M196">
    <cfRule type="top10" dxfId="5" priority="5" percent="1" bottom="1" rank="5"/>
    <cfRule type="top10" dxfId="4" priority="6" percent="1" rank="5"/>
  </conditionalFormatting>
  <conditionalFormatting sqref="R47:U106">
    <cfRule type="top10" dxfId="3" priority="3" percent="1" bottom="1" rank="5"/>
    <cfRule type="top10" dxfId="2" priority="4" percent="1" rank="5"/>
  </conditionalFormatting>
  <conditionalFormatting sqref="R107:U196">
    <cfRule type="top10" dxfId="1" priority="1" percent="1" bottom="1" rank="5"/>
    <cfRule type="top10" dxfId="0" priority="2" percent="1" rank="5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2021-11-01T13:32:36Z</dcterms:modified>
</cp:coreProperties>
</file>