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FL DER VS Templates\Compounds FL DER VSA\"/>
    </mc:Choice>
  </mc:AlternateContent>
  <xr:revisionPtr revIDLastSave="0" documentId="13_ncr:1_{90729D68-333F-4085-8071-A3052C2CA6AA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48" i="21" l="1"/>
  <c r="E48" i="21"/>
  <c r="F48" i="21"/>
  <c r="G48" i="21"/>
  <c r="D49" i="21"/>
  <c r="E49" i="21"/>
  <c r="F49" i="21"/>
  <c r="G49" i="21"/>
  <c r="D50" i="21"/>
  <c r="E50" i="21"/>
  <c r="F50" i="21"/>
  <c r="G50" i="21"/>
  <c r="D51" i="21"/>
  <c r="E51" i="21"/>
  <c r="F51" i="21"/>
  <c r="G51" i="21"/>
  <c r="D52" i="21"/>
  <c r="E52" i="21"/>
  <c r="F52" i="21"/>
  <c r="G52" i="21"/>
  <c r="D53" i="21"/>
  <c r="E53" i="21"/>
  <c r="F53" i="21"/>
  <c r="G53" i="21"/>
  <c r="D54" i="21"/>
  <c r="E54" i="21"/>
  <c r="F54" i="21"/>
  <c r="G54" i="21"/>
  <c r="D55" i="21"/>
  <c r="E55" i="21"/>
  <c r="F55" i="21"/>
  <c r="G55" i="21"/>
  <c r="D56" i="21"/>
  <c r="E56" i="21"/>
  <c r="F56" i="21"/>
  <c r="G56" i="21"/>
  <c r="D57" i="21"/>
  <c r="E57" i="21"/>
  <c r="F57" i="21"/>
  <c r="G57" i="21"/>
  <c r="D58" i="21"/>
  <c r="E58" i="21"/>
  <c r="F58" i="21"/>
  <c r="G58" i="21"/>
  <c r="D59" i="21"/>
  <c r="E59" i="21"/>
  <c r="F59" i="21"/>
  <c r="G59" i="21"/>
  <c r="D60" i="21"/>
  <c r="E60" i="21"/>
  <c r="F60" i="21"/>
  <c r="G60" i="21"/>
  <c r="D61" i="21"/>
  <c r="E61" i="21"/>
  <c r="F61" i="21"/>
  <c r="G61" i="21"/>
  <c r="D62" i="21"/>
  <c r="E62" i="21"/>
  <c r="F62" i="21"/>
  <c r="G62" i="21"/>
  <c r="D63" i="21"/>
  <c r="E63" i="21"/>
  <c r="F63" i="21"/>
  <c r="G63" i="21"/>
  <c r="D64" i="21"/>
  <c r="E64" i="21"/>
  <c r="F64" i="21"/>
  <c r="G64" i="21"/>
  <c r="D65" i="21"/>
  <c r="E65" i="21"/>
  <c r="F65" i="21"/>
  <c r="G65" i="21"/>
  <c r="D66" i="21"/>
  <c r="E66" i="21"/>
  <c r="F66" i="21"/>
  <c r="G66" i="21"/>
  <c r="D67" i="21"/>
  <c r="E67" i="21"/>
  <c r="F67" i="21"/>
  <c r="G67" i="21"/>
  <c r="D68" i="21"/>
  <c r="E68" i="21"/>
  <c r="F68" i="21"/>
  <c r="G68" i="21"/>
  <c r="D69" i="21"/>
  <c r="E69" i="21"/>
  <c r="F69" i="21"/>
  <c r="G69" i="21"/>
  <c r="D70" i="21"/>
  <c r="E70" i="21"/>
  <c r="F70" i="21"/>
  <c r="G70" i="21"/>
  <c r="D71" i="21"/>
  <c r="E71" i="21"/>
  <c r="F71" i="21"/>
  <c r="G71" i="21"/>
  <c r="D72" i="21"/>
  <c r="E72" i="21"/>
  <c r="F72" i="21"/>
  <c r="G72" i="21"/>
  <c r="D73" i="21"/>
  <c r="E73" i="21"/>
  <c r="F73" i="21"/>
  <c r="G73" i="21"/>
  <c r="D74" i="21"/>
  <c r="E74" i="21"/>
  <c r="F74" i="21"/>
  <c r="G74" i="21"/>
  <c r="D75" i="21"/>
  <c r="E75" i="21"/>
  <c r="F75" i="21"/>
  <c r="G75" i="21"/>
  <c r="D76" i="21"/>
  <c r="E76" i="21"/>
  <c r="F76" i="21"/>
  <c r="G76" i="21"/>
  <c r="D77" i="21"/>
  <c r="E77" i="21"/>
  <c r="F77" i="21"/>
  <c r="G77" i="21"/>
  <c r="D78" i="21"/>
  <c r="E78" i="21"/>
  <c r="F78" i="21"/>
  <c r="G78" i="21"/>
  <c r="D79" i="21"/>
  <c r="E79" i="21"/>
  <c r="F79" i="21"/>
  <c r="G79" i="21"/>
  <c r="D80" i="21"/>
  <c r="E80" i="21"/>
  <c r="F80" i="21"/>
  <c r="G80" i="21"/>
  <c r="D81" i="21"/>
  <c r="E81" i="21"/>
  <c r="F81" i="21"/>
  <c r="G81" i="21"/>
  <c r="D82" i="21"/>
  <c r="E82" i="21"/>
  <c r="F82" i="21"/>
  <c r="G82" i="21"/>
  <c r="D83" i="21"/>
  <c r="E83" i="21"/>
  <c r="F83" i="21"/>
  <c r="G83" i="21"/>
  <c r="D84" i="21"/>
  <c r="E84" i="21"/>
  <c r="F84" i="21"/>
  <c r="G84" i="21"/>
  <c r="D85" i="21"/>
  <c r="E85" i="21"/>
  <c r="F85" i="21"/>
  <c r="G85" i="21"/>
  <c r="D86" i="21"/>
  <c r="E86" i="21"/>
  <c r="F86" i="21"/>
  <c r="G86" i="21"/>
  <c r="D87" i="21"/>
  <c r="E87" i="21"/>
  <c r="F87" i="21"/>
  <c r="G87" i="21"/>
  <c r="D88" i="21"/>
  <c r="E88" i="21"/>
  <c r="F88" i="21"/>
  <c r="G88" i="21"/>
  <c r="D89" i="21"/>
  <c r="E89" i="21"/>
  <c r="F89" i="21"/>
  <c r="G89" i="21"/>
  <c r="D90" i="21"/>
  <c r="E90" i="21"/>
  <c r="F90" i="21"/>
  <c r="G90" i="21"/>
  <c r="D91" i="21"/>
  <c r="E91" i="21"/>
  <c r="F91" i="21"/>
  <c r="G91" i="21"/>
  <c r="D92" i="21"/>
  <c r="E92" i="21"/>
  <c r="F92" i="21"/>
  <c r="G92" i="21"/>
  <c r="D93" i="21"/>
  <c r="E93" i="21"/>
  <c r="F93" i="21"/>
  <c r="G93" i="21"/>
  <c r="D94" i="21"/>
  <c r="E94" i="21"/>
  <c r="F94" i="21"/>
  <c r="G94" i="21"/>
  <c r="D95" i="21"/>
  <c r="E95" i="21"/>
  <c r="F95" i="21"/>
  <c r="G95" i="21"/>
  <c r="D96" i="21"/>
  <c r="E96" i="21"/>
  <c r="F96" i="21"/>
  <c r="G96" i="21"/>
  <c r="G47" i="21"/>
  <c r="F47" i="21"/>
  <c r="E47" i="21"/>
  <c r="D47" i="21"/>
  <c r="AG2" i="16"/>
  <c r="AG2" i="20"/>
  <c r="AG2" i="19"/>
  <c r="AG2" i="23"/>
  <c r="AG2" i="18"/>
  <c r="C196" i="16"/>
  <c r="B196" i="16"/>
  <c r="C195" i="16"/>
  <c r="B195" i="16"/>
  <c r="C194" i="16"/>
  <c r="B194" i="16"/>
  <c r="C193" i="16"/>
  <c r="B193" i="16"/>
  <c r="C192" i="16"/>
  <c r="B192" i="16"/>
  <c r="C191" i="16"/>
  <c r="B191" i="16"/>
  <c r="C190" i="16"/>
  <c r="B190" i="16"/>
  <c r="C189" i="16"/>
  <c r="B189" i="16"/>
  <c r="C188" i="16"/>
  <c r="B188" i="16"/>
  <c r="C187" i="16"/>
  <c r="B187" i="16"/>
  <c r="C186" i="16"/>
  <c r="B186" i="16"/>
  <c r="C185" i="16"/>
  <c r="B185" i="16"/>
  <c r="C184" i="16"/>
  <c r="B184" i="16"/>
  <c r="C183" i="16"/>
  <c r="B183" i="16"/>
  <c r="C182" i="16"/>
  <c r="B182" i="16"/>
  <c r="C181" i="16"/>
  <c r="B181" i="16"/>
  <c r="C180" i="16"/>
  <c r="B180" i="16"/>
  <c r="C179" i="16"/>
  <c r="B179" i="16"/>
  <c r="C178" i="16"/>
  <c r="B178" i="16"/>
  <c r="C177" i="16"/>
  <c r="B177" i="16"/>
  <c r="C176" i="16"/>
  <c r="B176" i="16"/>
  <c r="C175" i="16"/>
  <c r="B175" i="16"/>
  <c r="C174" i="16"/>
  <c r="B174" i="16"/>
  <c r="C173" i="16"/>
  <c r="B173" i="16"/>
  <c r="C172" i="16"/>
  <c r="B172" i="16"/>
  <c r="C171" i="16"/>
  <c r="B171" i="16"/>
  <c r="C170" i="16"/>
  <c r="B170" i="16"/>
  <c r="C169" i="16"/>
  <c r="B169" i="16"/>
  <c r="C168" i="16"/>
  <c r="B168" i="16"/>
  <c r="C167" i="16"/>
  <c r="B167" i="16"/>
  <c r="C166" i="16"/>
  <c r="B166" i="16"/>
  <c r="C165" i="16"/>
  <c r="B165" i="16"/>
  <c r="C164" i="16"/>
  <c r="B164" i="16"/>
  <c r="C163" i="16"/>
  <c r="B163" i="16"/>
  <c r="C162" i="16"/>
  <c r="B162" i="16"/>
  <c r="C161" i="16"/>
  <c r="B161" i="16"/>
  <c r="C160" i="16"/>
  <c r="B160" i="16"/>
  <c r="C159" i="16"/>
  <c r="B159" i="16"/>
  <c r="C158" i="16"/>
  <c r="B158" i="16"/>
  <c r="C157" i="16"/>
  <c r="B157" i="16"/>
  <c r="C156" i="16"/>
  <c r="B156" i="16"/>
  <c r="C155" i="16"/>
  <c r="B155" i="16"/>
  <c r="C154" i="16"/>
  <c r="B154" i="16"/>
  <c r="C153" i="16"/>
  <c r="B153" i="16"/>
  <c r="C152" i="16"/>
  <c r="B152" i="16"/>
  <c r="C151" i="16"/>
  <c r="B151" i="16"/>
  <c r="C150" i="16"/>
  <c r="B150" i="16"/>
  <c r="C149" i="16"/>
  <c r="B149" i="16"/>
  <c r="C148" i="16"/>
  <c r="B148" i="16"/>
  <c r="C147" i="16"/>
  <c r="B147" i="16"/>
  <c r="C146" i="16"/>
  <c r="B146" i="16"/>
  <c r="C145" i="16"/>
  <c r="B145" i="16"/>
  <c r="C144" i="16"/>
  <c r="B144" i="16"/>
  <c r="C143" i="16"/>
  <c r="B143" i="16"/>
  <c r="C142" i="16"/>
  <c r="B142" i="16"/>
  <c r="C141" i="16"/>
  <c r="B141" i="16"/>
  <c r="C140" i="16"/>
  <c r="B140" i="16"/>
  <c r="C139" i="16"/>
  <c r="B139" i="16"/>
  <c r="C138" i="16"/>
  <c r="B138" i="16"/>
  <c r="C137" i="16"/>
  <c r="B137" i="16"/>
  <c r="C136" i="16"/>
  <c r="B136" i="16"/>
  <c r="C135" i="16"/>
  <c r="B135" i="16"/>
  <c r="C134" i="16"/>
  <c r="B134" i="16"/>
  <c r="C133" i="16"/>
  <c r="B133" i="16"/>
  <c r="C132" i="16"/>
  <c r="B132" i="16"/>
  <c r="C131" i="16"/>
  <c r="B131" i="16"/>
  <c r="C130" i="16"/>
  <c r="B130" i="16"/>
  <c r="C129" i="16"/>
  <c r="B129" i="16"/>
  <c r="C128" i="16"/>
  <c r="B128" i="16"/>
  <c r="C127" i="16"/>
  <c r="B127" i="16"/>
  <c r="C126" i="16"/>
  <c r="B126" i="16"/>
  <c r="C125" i="16"/>
  <c r="B125" i="16"/>
  <c r="C124" i="16"/>
  <c r="B124" i="16"/>
  <c r="C123" i="16"/>
  <c r="B123" i="16"/>
  <c r="C122" i="16"/>
  <c r="B122" i="16"/>
  <c r="C121" i="16"/>
  <c r="B121" i="16"/>
  <c r="C120" i="16"/>
  <c r="B120" i="16"/>
  <c r="C119" i="16"/>
  <c r="B119" i="16"/>
  <c r="C118" i="16"/>
  <c r="B118" i="16"/>
  <c r="C117" i="16"/>
  <c r="B117" i="16"/>
  <c r="C116" i="16"/>
  <c r="B116" i="16"/>
  <c r="C115" i="16"/>
  <c r="B115" i="16"/>
  <c r="C114" i="16"/>
  <c r="B114" i="16"/>
  <c r="C113" i="16"/>
  <c r="B113" i="16"/>
  <c r="C112" i="16"/>
  <c r="B112" i="16"/>
  <c r="C111" i="16"/>
  <c r="B111" i="16"/>
  <c r="C110" i="16"/>
  <c r="B110" i="16"/>
  <c r="C109" i="16"/>
  <c r="B109" i="16"/>
  <c r="C108" i="16"/>
  <c r="B108" i="16"/>
  <c r="C107" i="16"/>
  <c r="B107" i="16"/>
  <c r="C106" i="16"/>
  <c r="B106" i="16"/>
  <c r="C105" i="16"/>
  <c r="B105" i="16"/>
  <c r="C104" i="16"/>
  <c r="B104" i="16"/>
  <c r="C103" i="16"/>
  <c r="B103" i="16"/>
  <c r="C102" i="16"/>
  <c r="B102" i="16"/>
  <c r="C101" i="16"/>
  <c r="B101" i="16"/>
  <c r="C100" i="16"/>
  <c r="B100" i="16"/>
  <c r="C99" i="16"/>
  <c r="B99" i="16"/>
  <c r="C98" i="16"/>
  <c r="B98" i="16"/>
  <c r="C97" i="16"/>
  <c r="B97" i="16"/>
  <c r="C96" i="16"/>
  <c r="B96" i="16"/>
  <c r="C95" i="16"/>
  <c r="B95" i="16"/>
  <c r="C94" i="16"/>
  <c r="B94" i="16"/>
  <c r="C93" i="16"/>
  <c r="B93" i="16"/>
  <c r="C92" i="16"/>
  <c r="B92" i="16"/>
  <c r="C91" i="16"/>
  <c r="B91" i="16"/>
  <c r="C90" i="16"/>
  <c r="B90" i="16"/>
  <c r="C89" i="16"/>
  <c r="B89" i="16"/>
  <c r="C88" i="16"/>
  <c r="B88" i="16"/>
  <c r="C87" i="16"/>
  <c r="B87" i="16"/>
  <c r="C86" i="16"/>
  <c r="B86" i="16"/>
  <c r="C85" i="16"/>
  <c r="B85" i="16"/>
  <c r="C84" i="16"/>
  <c r="B84" i="16"/>
  <c r="C83" i="16"/>
  <c r="B83" i="16"/>
  <c r="C82" i="16"/>
  <c r="B82" i="16"/>
  <c r="C81" i="16"/>
  <c r="B81" i="16"/>
  <c r="C80" i="16"/>
  <c r="B80" i="16"/>
  <c r="C79" i="16"/>
  <c r="B79" i="16"/>
  <c r="C78" i="16"/>
  <c r="B78" i="16"/>
  <c r="C77" i="16"/>
  <c r="B77" i="16"/>
  <c r="C76" i="16"/>
  <c r="B76" i="16"/>
  <c r="C75" i="16"/>
  <c r="B75" i="16"/>
  <c r="C74" i="16"/>
  <c r="B74" i="16"/>
  <c r="C73" i="16"/>
  <c r="B73" i="16"/>
  <c r="C72" i="16"/>
  <c r="B72" i="16"/>
  <c r="C71" i="16"/>
  <c r="B71" i="16"/>
  <c r="C70" i="16"/>
  <c r="B70" i="16"/>
  <c r="C69" i="16"/>
  <c r="B69" i="16"/>
  <c r="C68" i="16"/>
  <c r="B68" i="16"/>
  <c r="C67" i="16"/>
  <c r="B67" i="16"/>
  <c r="C66" i="16"/>
  <c r="B66" i="16"/>
  <c r="C65" i="16"/>
  <c r="B65" i="16"/>
  <c r="C64" i="16"/>
  <c r="B64" i="16"/>
  <c r="C63" i="16"/>
  <c r="B63" i="16"/>
  <c r="C62" i="16"/>
  <c r="B62" i="16"/>
  <c r="C61" i="16"/>
  <c r="B61" i="16"/>
  <c r="C60" i="16"/>
  <c r="B60" i="16"/>
  <c r="C59" i="16"/>
  <c r="B59" i="16"/>
  <c r="C58" i="16"/>
  <c r="B58" i="16"/>
  <c r="C57" i="16"/>
  <c r="B57" i="16"/>
  <c r="C56" i="16"/>
  <c r="B56" i="16"/>
  <c r="C55" i="16"/>
  <c r="B55" i="16"/>
  <c r="C54" i="16"/>
  <c r="B54" i="16"/>
  <c r="C53" i="16"/>
  <c r="B53" i="16"/>
  <c r="C52" i="16"/>
  <c r="B52" i="16"/>
  <c r="C51" i="16"/>
  <c r="B51" i="16"/>
  <c r="C50" i="16"/>
  <c r="B50" i="16"/>
  <c r="C49" i="16"/>
  <c r="B49" i="16"/>
  <c r="C48" i="16"/>
  <c r="B48" i="16"/>
  <c r="C47" i="16"/>
  <c r="B47" i="16"/>
  <c r="C46" i="16"/>
  <c r="B46" i="16"/>
  <c r="C45" i="16"/>
  <c r="B45" i="16"/>
  <c r="C44" i="16"/>
  <c r="B44" i="16"/>
  <c r="C43" i="16"/>
  <c r="B43" i="16"/>
  <c r="C42" i="16"/>
  <c r="B42" i="16"/>
  <c r="C41" i="16"/>
  <c r="B41" i="16"/>
  <c r="C40" i="16"/>
  <c r="B40" i="16"/>
  <c r="C39" i="16"/>
  <c r="B39" i="16"/>
  <c r="C38" i="16"/>
  <c r="B38" i="16"/>
  <c r="C37" i="16"/>
  <c r="B37" i="16"/>
  <c r="C36" i="16"/>
  <c r="B36" i="16"/>
  <c r="C35" i="16"/>
  <c r="B35" i="16"/>
  <c r="C34" i="16"/>
  <c r="B34" i="16"/>
  <c r="C33" i="16"/>
  <c r="B33" i="16"/>
  <c r="C32" i="16"/>
  <c r="B32" i="16"/>
  <c r="C31" i="16"/>
  <c r="B31" i="16"/>
  <c r="C30" i="16"/>
  <c r="B30" i="16"/>
  <c r="C29" i="16"/>
  <c r="B29" i="16"/>
  <c r="C28" i="16"/>
  <c r="B28" i="16"/>
  <c r="C27" i="16"/>
  <c r="B27" i="16"/>
  <c r="AF26" i="16"/>
  <c r="AC26" i="16"/>
  <c r="Y26" i="16"/>
  <c r="X26" i="16"/>
  <c r="W26" i="16"/>
  <c r="V26" i="16"/>
  <c r="T26" i="16"/>
  <c r="S26" i="16"/>
  <c r="Q26" i="16"/>
  <c r="N26" i="16"/>
  <c r="M26" i="16"/>
  <c r="K26" i="16"/>
  <c r="J26" i="16"/>
  <c r="I26" i="16"/>
  <c r="H26" i="16"/>
  <c r="G26" i="16"/>
  <c r="E26" i="16"/>
  <c r="C26" i="16"/>
  <c r="B26" i="16"/>
  <c r="AF25" i="16"/>
  <c r="AC25" i="16"/>
  <c r="Y25" i="16"/>
  <c r="X25" i="16"/>
  <c r="W25" i="16"/>
  <c r="V25" i="16"/>
  <c r="T25" i="16"/>
  <c r="S25" i="16"/>
  <c r="Q25" i="16"/>
  <c r="N25" i="16"/>
  <c r="M25" i="16"/>
  <c r="K25" i="16"/>
  <c r="J25" i="16"/>
  <c r="I25" i="16"/>
  <c r="H25" i="16"/>
  <c r="G25" i="16"/>
  <c r="E25" i="16"/>
  <c r="C25" i="16"/>
  <c r="B25" i="16"/>
  <c r="AF24" i="16"/>
  <c r="AC24" i="16"/>
  <c r="Y24" i="16"/>
  <c r="X24" i="16"/>
  <c r="W24" i="16"/>
  <c r="V24" i="16"/>
  <c r="T24" i="16"/>
  <c r="S24" i="16"/>
  <c r="Q24" i="16"/>
  <c r="N24" i="16"/>
  <c r="M24" i="16"/>
  <c r="K24" i="16"/>
  <c r="J24" i="16"/>
  <c r="I24" i="16"/>
  <c r="H24" i="16"/>
  <c r="G24" i="16"/>
  <c r="E24" i="16"/>
  <c r="C24" i="16"/>
  <c r="B24" i="16"/>
  <c r="AF23" i="16"/>
  <c r="AC23" i="16"/>
  <c r="Y23" i="16"/>
  <c r="X23" i="16"/>
  <c r="W23" i="16"/>
  <c r="V23" i="16"/>
  <c r="T23" i="16"/>
  <c r="S23" i="16"/>
  <c r="Q23" i="16"/>
  <c r="N23" i="16"/>
  <c r="M23" i="16"/>
  <c r="K23" i="16"/>
  <c r="J23" i="16"/>
  <c r="I23" i="16"/>
  <c r="H23" i="16"/>
  <c r="G23" i="16"/>
  <c r="E23" i="16"/>
  <c r="C23" i="16"/>
  <c r="B23" i="16"/>
  <c r="AF22" i="16"/>
  <c r="AC22" i="16"/>
  <c r="Y22" i="16"/>
  <c r="X22" i="16"/>
  <c r="W22" i="16"/>
  <c r="V22" i="16"/>
  <c r="T22" i="16"/>
  <c r="S22" i="16"/>
  <c r="Q22" i="16"/>
  <c r="N22" i="16"/>
  <c r="M22" i="16"/>
  <c r="K22" i="16"/>
  <c r="J22" i="16"/>
  <c r="I22" i="16"/>
  <c r="H22" i="16"/>
  <c r="G22" i="16"/>
  <c r="E22" i="16"/>
  <c r="C22" i="16"/>
  <c r="B22" i="16"/>
  <c r="AF21" i="16"/>
  <c r="AC21" i="16"/>
  <c r="Y21" i="16"/>
  <c r="X21" i="16"/>
  <c r="W21" i="16"/>
  <c r="V21" i="16"/>
  <c r="T21" i="16"/>
  <c r="S21" i="16"/>
  <c r="Q21" i="16"/>
  <c r="N21" i="16"/>
  <c r="M21" i="16"/>
  <c r="K21" i="16"/>
  <c r="J21" i="16"/>
  <c r="I21" i="16"/>
  <c r="H21" i="16"/>
  <c r="G21" i="16"/>
  <c r="E21" i="16"/>
  <c r="C21" i="16"/>
  <c r="B21" i="16"/>
  <c r="AF20" i="16"/>
  <c r="AC20" i="16"/>
  <c r="Y20" i="16"/>
  <c r="X20" i="16"/>
  <c r="W20" i="16"/>
  <c r="V20" i="16"/>
  <c r="T20" i="16"/>
  <c r="S20" i="16"/>
  <c r="Q20" i="16"/>
  <c r="N20" i="16"/>
  <c r="M20" i="16"/>
  <c r="K20" i="16"/>
  <c r="J20" i="16"/>
  <c r="I20" i="16"/>
  <c r="H20" i="16"/>
  <c r="G20" i="16"/>
  <c r="E20" i="16"/>
  <c r="C20" i="16"/>
  <c r="B20" i="16"/>
  <c r="AF19" i="16"/>
  <c r="AC19" i="16"/>
  <c r="Y19" i="16"/>
  <c r="X19" i="16"/>
  <c r="W19" i="16"/>
  <c r="V19" i="16"/>
  <c r="T19" i="16"/>
  <c r="S19" i="16"/>
  <c r="Q19" i="16"/>
  <c r="N19" i="16"/>
  <c r="M19" i="16"/>
  <c r="K19" i="16"/>
  <c r="J19" i="16"/>
  <c r="I19" i="16"/>
  <c r="H19" i="16"/>
  <c r="G19" i="16"/>
  <c r="E19" i="16"/>
  <c r="C19" i="16"/>
  <c r="B19" i="16"/>
  <c r="AF18" i="16"/>
  <c r="AC18" i="16"/>
  <c r="Y18" i="16"/>
  <c r="X18" i="16"/>
  <c r="W18" i="16"/>
  <c r="V18" i="16"/>
  <c r="T18" i="16"/>
  <c r="S18" i="16"/>
  <c r="Q18" i="16"/>
  <c r="N18" i="16"/>
  <c r="M18" i="16"/>
  <c r="K18" i="16"/>
  <c r="J18" i="16"/>
  <c r="I18" i="16"/>
  <c r="H18" i="16"/>
  <c r="G18" i="16"/>
  <c r="E18" i="16"/>
  <c r="C18" i="16"/>
  <c r="B18" i="16"/>
  <c r="AF17" i="16"/>
  <c r="AC17" i="16"/>
  <c r="Y17" i="16"/>
  <c r="X17" i="16"/>
  <c r="W17" i="16"/>
  <c r="V17" i="16"/>
  <c r="T17" i="16"/>
  <c r="S17" i="16"/>
  <c r="Q17" i="16"/>
  <c r="N17" i="16"/>
  <c r="M17" i="16"/>
  <c r="K17" i="16"/>
  <c r="J17" i="16"/>
  <c r="I17" i="16"/>
  <c r="H17" i="16"/>
  <c r="G17" i="16"/>
  <c r="E17" i="16"/>
  <c r="C17" i="16"/>
  <c r="B17" i="16"/>
  <c r="AF16" i="16"/>
  <c r="AC16" i="16"/>
  <c r="Y16" i="16"/>
  <c r="X16" i="16"/>
  <c r="W16" i="16"/>
  <c r="V16" i="16"/>
  <c r="T16" i="16"/>
  <c r="S16" i="16"/>
  <c r="Q16" i="16"/>
  <c r="N16" i="16"/>
  <c r="M16" i="16"/>
  <c r="K16" i="16"/>
  <c r="J16" i="16"/>
  <c r="I16" i="16"/>
  <c r="H16" i="16"/>
  <c r="G16" i="16"/>
  <c r="E16" i="16"/>
  <c r="C16" i="16"/>
  <c r="B16" i="16"/>
  <c r="AF15" i="16"/>
  <c r="AC15" i="16"/>
  <c r="Y15" i="16"/>
  <c r="X15" i="16"/>
  <c r="W15" i="16"/>
  <c r="V15" i="16"/>
  <c r="T15" i="16"/>
  <c r="S15" i="16"/>
  <c r="Q15" i="16"/>
  <c r="N15" i="16"/>
  <c r="M15" i="16"/>
  <c r="K15" i="16"/>
  <c r="J15" i="16"/>
  <c r="I15" i="16"/>
  <c r="H15" i="16"/>
  <c r="G15" i="16"/>
  <c r="E15" i="16"/>
  <c r="C15" i="16"/>
  <c r="B15" i="16"/>
  <c r="AF14" i="16"/>
  <c r="AC14" i="16"/>
  <c r="Y14" i="16"/>
  <c r="X14" i="16"/>
  <c r="W14" i="16"/>
  <c r="V14" i="16"/>
  <c r="T14" i="16"/>
  <c r="S14" i="16"/>
  <c r="Q14" i="16"/>
  <c r="N14" i="16"/>
  <c r="M14" i="16"/>
  <c r="K14" i="16"/>
  <c r="J14" i="16"/>
  <c r="I14" i="16"/>
  <c r="H14" i="16"/>
  <c r="G14" i="16"/>
  <c r="E14" i="16"/>
  <c r="C14" i="16"/>
  <c r="B14" i="16"/>
  <c r="AF13" i="16"/>
  <c r="AC13" i="16"/>
  <c r="Y13" i="16"/>
  <c r="X13" i="16"/>
  <c r="W13" i="16"/>
  <c r="V13" i="16"/>
  <c r="T13" i="16"/>
  <c r="S13" i="16"/>
  <c r="Q13" i="16"/>
  <c r="N13" i="16"/>
  <c r="M13" i="16"/>
  <c r="K13" i="16"/>
  <c r="J13" i="16"/>
  <c r="I13" i="16"/>
  <c r="H13" i="16"/>
  <c r="G13" i="16"/>
  <c r="E13" i="16"/>
  <c r="C13" i="16"/>
  <c r="B13" i="16"/>
  <c r="AF12" i="16"/>
  <c r="AC12" i="16"/>
  <c r="Y12" i="16"/>
  <c r="X12" i="16"/>
  <c r="W12" i="16"/>
  <c r="V12" i="16"/>
  <c r="T12" i="16"/>
  <c r="S12" i="16"/>
  <c r="Q12" i="16"/>
  <c r="N12" i="16"/>
  <c r="M12" i="16"/>
  <c r="K12" i="16"/>
  <c r="J12" i="16"/>
  <c r="I12" i="16"/>
  <c r="H12" i="16"/>
  <c r="G12" i="16"/>
  <c r="E12" i="16"/>
  <c r="C12" i="16"/>
  <c r="B12" i="16"/>
  <c r="AF11" i="16"/>
  <c r="AC11" i="16"/>
  <c r="Y11" i="16"/>
  <c r="X11" i="16"/>
  <c r="W11" i="16"/>
  <c r="V11" i="16"/>
  <c r="T11" i="16"/>
  <c r="S11" i="16"/>
  <c r="Q11" i="16"/>
  <c r="N11" i="16"/>
  <c r="M11" i="16"/>
  <c r="K11" i="16"/>
  <c r="J11" i="16"/>
  <c r="I11" i="16"/>
  <c r="H11" i="16"/>
  <c r="G11" i="16"/>
  <c r="E11" i="16"/>
  <c r="C11" i="16"/>
  <c r="B11" i="16"/>
  <c r="AF10" i="16"/>
  <c r="AC10" i="16"/>
  <c r="Y10" i="16"/>
  <c r="X10" i="16"/>
  <c r="W10" i="16"/>
  <c r="V10" i="16"/>
  <c r="T10" i="16"/>
  <c r="S10" i="16"/>
  <c r="Q10" i="16"/>
  <c r="N10" i="16"/>
  <c r="M10" i="16"/>
  <c r="K10" i="16"/>
  <c r="J10" i="16"/>
  <c r="I10" i="16"/>
  <c r="H10" i="16"/>
  <c r="G10" i="16"/>
  <c r="E10" i="16"/>
  <c r="C10" i="16"/>
  <c r="B10" i="16"/>
  <c r="AF9" i="16"/>
  <c r="AC9" i="16"/>
  <c r="Y9" i="16"/>
  <c r="X9" i="16"/>
  <c r="W9" i="16"/>
  <c r="V9" i="16"/>
  <c r="T9" i="16"/>
  <c r="S9" i="16"/>
  <c r="Q9" i="16"/>
  <c r="N9" i="16"/>
  <c r="M9" i="16"/>
  <c r="K9" i="16"/>
  <c r="J9" i="16"/>
  <c r="I9" i="16"/>
  <c r="H9" i="16"/>
  <c r="G9" i="16"/>
  <c r="E9" i="16"/>
  <c r="C9" i="16"/>
  <c r="B9" i="16"/>
  <c r="AF8" i="16"/>
  <c r="AC8" i="16"/>
  <c r="Y8" i="16"/>
  <c r="X8" i="16"/>
  <c r="W8" i="16"/>
  <c r="V8" i="16"/>
  <c r="T8" i="16"/>
  <c r="S8" i="16"/>
  <c r="Q8" i="16"/>
  <c r="N8" i="16"/>
  <c r="M8" i="16"/>
  <c r="K8" i="16"/>
  <c r="J8" i="16"/>
  <c r="I8" i="16"/>
  <c r="H8" i="16"/>
  <c r="G8" i="16"/>
  <c r="E8" i="16"/>
  <c r="C8" i="16"/>
  <c r="B8" i="16"/>
  <c r="AF7" i="16"/>
  <c r="AC7" i="16"/>
  <c r="Y7" i="16"/>
  <c r="X7" i="16"/>
  <c r="W7" i="16"/>
  <c r="V7" i="16"/>
  <c r="T7" i="16"/>
  <c r="S7" i="16"/>
  <c r="Q7" i="16"/>
  <c r="N7" i="16"/>
  <c r="M7" i="16"/>
  <c r="K7" i="16"/>
  <c r="J7" i="16"/>
  <c r="I7" i="16"/>
  <c r="H7" i="16"/>
  <c r="G7" i="16"/>
  <c r="E7" i="16"/>
  <c r="C7" i="16"/>
  <c r="B7" i="16"/>
  <c r="AF6" i="16"/>
  <c r="AC6" i="16"/>
  <c r="C6" i="16"/>
  <c r="B6" i="16"/>
  <c r="AF5" i="16"/>
  <c r="AE5" i="16"/>
  <c r="AD5" i="16"/>
  <c r="AC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F4" i="16"/>
  <c r="AE4" i="16"/>
  <c r="AD4" i="16"/>
  <c r="AC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F3" i="16"/>
  <c r="AE3" i="16"/>
  <c r="AD3" i="16"/>
  <c r="AC3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F2" i="16"/>
  <c r="AE2" i="16"/>
  <c r="AD2" i="16"/>
  <c r="AC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C196" i="20"/>
  <c r="B196" i="20"/>
  <c r="C195" i="20"/>
  <c r="B195" i="20"/>
  <c r="C194" i="20"/>
  <c r="B194" i="20"/>
  <c r="C193" i="20"/>
  <c r="B193" i="20"/>
  <c r="C192" i="20"/>
  <c r="B192" i="20"/>
  <c r="C191" i="20"/>
  <c r="B191" i="20"/>
  <c r="C190" i="20"/>
  <c r="B190" i="20"/>
  <c r="C189" i="20"/>
  <c r="B189" i="20"/>
  <c r="C188" i="20"/>
  <c r="B188" i="20"/>
  <c r="C187" i="20"/>
  <c r="B187" i="20"/>
  <c r="C186" i="20"/>
  <c r="B186" i="20"/>
  <c r="C185" i="20"/>
  <c r="B185" i="20"/>
  <c r="C184" i="20"/>
  <c r="B184" i="20"/>
  <c r="C183" i="20"/>
  <c r="B183" i="20"/>
  <c r="C182" i="20"/>
  <c r="B182" i="20"/>
  <c r="C181" i="20"/>
  <c r="B181" i="20"/>
  <c r="C180" i="20"/>
  <c r="B180" i="20"/>
  <c r="C179" i="20"/>
  <c r="B179" i="20"/>
  <c r="C178" i="20"/>
  <c r="B178" i="20"/>
  <c r="C177" i="20"/>
  <c r="B177" i="20"/>
  <c r="C176" i="20"/>
  <c r="B176" i="20"/>
  <c r="C175" i="20"/>
  <c r="B175" i="20"/>
  <c r="C174" i="20"/>
  <c r="B174" i="20"/>
  <c r="C173" i="20"/>
  <c r="B173" i="20"/>
  <c r="C172" i="20"/>
  <c r="B172" i="20"/>
  <c r="C171" i="20"/>
  <c r="B171" i="20"/>
  <c r="C170" i="20"/>
  <c r="B170" i="20"/>
  <c r="C169" i="20"/>
  <c r="B169" i="20"/>
  <c r="C168" i="20"/>
  <c r="B168" i="20"/>
  <c r="C167" i="20"/>
  <c r="B167" i="20"/>
  <c r="C166" i="20"/>
  <c r="B166" i="20"/>
  <c r="C165" i="20"/>
  <c r="B165" i="20"/>
  <c r="C164" i="20"/>
  <c r="B164" i="20"/>
  <c r="C163" i="20"/>
  <c r="B163" i="20"/>
  <c r="C162" i="20"/>
  <c r="B162" i="20"/>
  <c r="C161" i="20"/>
  <c r="B161" i="20"/>
  <c r="C160" i="20"/>
  <c r="B160" i="20"/>
  <c r="C159" i="20"/>
  <c r="B159" i="20"/>
  <c r="C158" i="20"/>
  <c r="B158" i="20"/>
  <c r="C157" i="20"/>
  <c r="B157" i="20"/>
  <c r="C156" i="20"/>
  <c r="B156" i="20"/>
  <c r="C155" i="20"/>
  <c r="B155" i="20"/>
  <c r="C154" i="20"/>
  <c r="B154" i="20"/>
  <c r="C153" i="20"/>
  <c r="B153" i="20"/>
  <c r="C152" i="20"/>
  <c r="B152" i="20"/>
  <c r="C151" i="20"/>
  <c r="B151" i="20"/>
  <c r="C150" i="20"/>
  <c r="B150" i="20"/>
  <c r="C149" i="20"/>
  <c r="B149" i="20"/>
  <c r="C148" i="20"/>
  <c r="B148" i="20"/>
  <c r="C147" i="20"/>
  <c r="B147" i="20"/>
  <c r="C146" i="20"/>
  <c r="B146" i="20"/>
  <c r="C145" i="20"/>
  <c r="B145" i="20"/>
  <c r="C144" i="20"/>
  <c r="B144" i="20"/>
  <c r="C143" i="20"/>
  <c r="B143" i="20"/>
  <c r="C142" i="20"/>
  <c r="B142" i="20"/>
  <c r="C141" i="20"/>
  <c r="B141" i="20"/>
  <c r="C140" i="20"/>
  <c r="B140" i="20"/>
  <c r="C139" i="20"/>
  <c r="B139" i="20"/>
  <c r="C138" i="20"/>
  <c r="B138" i="20"/>
  <c r="C137" i="20"/>
  <c r="B137" i="20"/>
  <c r="C136" i="20"/>
  <c r="B136" i="20"/>
  <c r="C135" i="20"/>
  <c r="B135" i="20"/>
  <c r="C134" i="20"/>
  <c r="B134" i="20"/>
  <c r="C133" i="20"/>
  <c r="B133" i="20"/>
  <c r="C132" i="20"/>
  <c r="B132" i="20"/>
  <c r="C131" i="20"/>
  <c r="B131" i="20"/>
  <c r="C130" i="20"/>
  <c r="B130" i="20"/>
  <c r="C129" i="20"/>
  <c r="B129" i="20"/>
  <c r="C128" i="20"/>
  <c r="B128" i="20"/>
  <c r="C127" i="20"/>
  <c r="B127" i="20"/>
  <c r="C126" i="20"/>
  <c r="B126" i="20"/>
  <c r="C125" i="20"/>
  <c r="B125" i="20"/>
  <c r="C124" i="20"/>
  <c r="B124" i="20"/>
  <c r="C123" i="20"/>
  <c r="B123" i="20"/>
  <c r="C122" i="20"/>
  <c r="B122" i="20"/>
  <c r="C121" i="20"/>
  <c r="B121" i="20"/>
  <c r="C120" i="20"/>
  <c r="B120" i="20"/>
  <c r="C119" i="20"/>
  <c r="B119" i="20"/>
  <c r="C118" i="20"/>
  <c r="B118" i="20"/>
  <c r="C117" i="20"/>
  <c r="B117" i="20"/>
  <c r="C116" i="20"/>
  <c r="B116" i="20"/>
  <c r="C115" i="20"/>
  <c r="B115" i="20"/>
  <c r="C114" i="20"/>
  <c r="B114" i="20"/>
  <c r="C113" i="20"/>
  <c r="B113" i="20"/>
  <c r="C112" i="20"/>
  <c r="B112" i="20"/>
  <c r="C111" i="20"/>
  <c r="B111" i="20"/>
  <c r="C110" i="20"/>
  <c r="B110" i="20"/>
  <c r="C109" i="20"/>
  <c r="B109" i="20"/>
  <c r="C108" i="20"/>
  <c r="B108" i="20"/>
  <c r="C107" i="20"/>
  <c r="B107" i="20"/>
  <c r="C106" i="20"/>
  <c r="B106" i="20"/>
  <c r="C105" i="20"/>
  <c r="B105" i="20"/>
  <c r="C104" i="20"/>
  <c r="B104" i="20"/>
  <c r="C103" i="20"/>
  <c r="B103" i="20"/>
  <c r="C102" i="20"/>
  <c r="B102" i="20"/>
  <c r="C101" i="20"/>
  <c r="B101" i="20"/>
  <c r="C100" i="20"/>
  <c r="B100" i="20"/>
  <c r="C99" i="20"/>
  <c r="B99" i="20"/>
  <c r="C98" i="20"/>
  <c r="B98" i="20"/>
  <c r="C97" i="20"/>
  <c r="B97" i="20"/>
  <c r="C96" i="20"/>
  <c r="B96" i="20"/>
  <c r="C95" i="20"/>
  <c r="B95" i="20"/>
  <c r="C94" i="20"/>
  <c r="B94" i="20"/>
  <c r="C93" i="20"/>
  <c r="B93" i="20"/>
  <c r="C92" i="20"/>
  <c r="B92" i="20"/>
  <c r="C91" i="20"/>
  <c r="B91" i="20"/>
  <c r="C90" i="20"/>
  <c r="B90" i="20"/>
  <c r="C89" i="20"/>
  <c r="B89" i="20"/>
  <c r="C88" i="20"/>
  <c r="B88" i="20"/>
  <c r="C87" i="20"/>
  <c r="B87" i="20"/>
  <c r="C86" i="20"/>
  <c r="B86" i="20"/>
  <c r="C85" i="20"/>
  <c r="B85" i="20"/>
  <c r="C84" i="20"/>
  <c r="B84" i="20"/>
  <c r="C83" i="20"/>
  <c r="B83" i="20"/>
  <c r="C82" i="20"/>
  <c r="B82" i="20"/>
  <c r="C81" i="20"/>
  <c r="B81" i="20"/>
  <c r="C80" i="20"/>
  <c r="B80" i="20"/>
  <c r="C79" i="20"/>
  <c r="B79" i="20"/>
  <c r="C78" i="20"/>
  <c r="B78" i="20"/>
  <c r="C77" i="20"/>
  <c r="B77" i="20"/>
  <c r="C76" i="20"/>
  <c r="B76" i="20"/>
  <c r="C75" i="20"/>
  <c r="B75" i="20"/>
  <c r="C74" i="20"/>
  <c r="B74" i="20"/>
  <c r="C73" i="20"/>
  <c r="B73" i="20"/>
  <c r="C72" i="20"/>
  <c r="B72" i="20"/>
  <c r="C71" i="20"/>
  <c r="B71" i="20"/>
  <c r="C70" i="20"/>
  <c r="B70" i="20"/>
  <c r="C69" i="20"/>
  <c r="B69" i="20"/>
  <c r="C68" i="20"/>
  <c r="B68" i="20"/>
  <c r="C67" i="20"/>
  <c r="B67" i="20"/>
  <c r="C66" i="20"/>
  <c r="B66" i="20"/>
  <c r="C65" i="20"/>
  <c r="B65" i="20"/>
  <c r="C64" i="20"/>
  <c r="B64" i="20"/>
  <c r="C63" i="20"/>
  <c r="B63" i="20"/>
  <c r="C62" i="20"/>
  <c r="B62" i="20"/>
  <c r="C61" i="20"/>
  <c r="B61" i="20"/>
  <c r="C60" i="20"/>
  <c r="B60" i="20"/>
  <c r="C59" i="20"/>
  <c r="B59" i="20"/>
  <c r="C58" i="20"/>
  <c r="B58" i="20"/>
  <c r="C57" i="20"/>
  <c r="B57" i="20"/>
  <c r="C56" i="20"/>
  <c r="B56" i="20"/>
  <c r="C55" i="20"/>
  <c r="B55" i="20"/>
  <c r="C54" i="20"/>
  <c r="B54" i="20"/>
  <c r="C53" i="20"/>
  <c r="B53" i="20"/>
  <c r="C52" i="20"/>
  <c r="B52" i="20"/>
  <c r="C51" i="20"/>
  <c r="B51" i="20"/>
  <c r="C50" i="20"/>
  <c r="B50" i="20"/>
  <c r="C49" i="20"/>
  <c r="B49" i="20"/>
  <c r="C48" i="20"/>
  <c r="B48" i="20"/>
  <c r="C47" i="20"/>
  <c r="B47" i="20"/>
  <c r="C46" i="20"/>
  <c r="B46" i="20"/>
  <c r="C45" i="20"/>
  <c r="B45" i="20"/>
  <c r="C44" i="20"/>
  <c r="B44" i="20"/>
  <c r="C43" i="20"/>
  <c r="B43" i="20"/>
  <c r="C42" i="20"/>
  <c r="B42" i="20"/>
  <c r="C41" i="20"/>
  <c r="B41" i="20"/>
  <c r="C40" i="20"/>
  <c r="B40" i="20"/>
  <c r="C39" i="20"/>
  <c r="B39" i="20"/>
  <c r="C38" i="20"/>
  <c r="B38" i="20"/>
  <c r="C37" i="20"/>
  <c r="B37" i="20"/>
  <c r="C36" i="20"/>
  <c r="B36" i="20"/>
  <c r="C35" i="20"/>
  <c r="B35" i="20"/>
  <c r="C34" i="20"/>
  <c r="B34" i="20"/>
  <c r="C33" i="20"/>
  <c r="B33" i="20"/>
  <c r="C32" i="20"/>
  <c r="B32" i="20"/>
  <c r="C31" i="20"/>
  <c r="B31" i="20"/>
  <c r="C30" i="20"/>
  <c r="B30" i="20"/>
  <c r="C29" i="20"/>
  <c r="B29" i="20"/>
  <c r="C28" i="20"/>
  <c r="B28" i="20"/>
  <c r="C27" i="20"/>
  <c r="B27" i="20"/>
  <c r="AF26" i="20"/>
  <c r="AC26" i="20"/>
  <c r="Y26" i="20"/>
  <c r="X26" i="20"/>
  <c r="W26" i="20"/>
  <c r="V26" i="20"/>
  <c r="T26" i="20"/>
  <c r="S26" i="20"/>
  <c r="Q26" i="20"/>
  <c r="N26" i="20"/>
  <c r="M26" i="20"/>
  <c r="K26" i="20"/>
  <c r="J26" i="20"/>
  <c r="I26" i="20"/>
  <c r="H26" i="20"/>
  <c r="G26" i="20"/>
  <c r="E26" i="20"/>
  <c r="C26" i="20"/>
  <c r="B26" i="20"/>
  <c r="AF25" i="20"/>
  <c r="AC25" i="20"/>
  <c r="Y25" i="20"/>
  <c r="X25" i="20"/>
  <c r="W25" i="20"/>
  <c r="V25" i="20"/>
  <c r="T25" i="20"/>
  <c r="S25" i="20"/>
  <c r="Q25" i="20"/>
  <c r="N25" i="20"/>
  <c r="M25" i="20"/>
  <c r="K25" i="20"/>
  <c r="J25" i="20"/>
  <c r="I25" i="20"/>
  <c r="H25" i="20"/>
  <c r="G25" i="20"/>
  <c r="E25" i="20"/>
  <c r="C25" i="20"/>
  <c r="B25" i="20"/>
  <c r="AF24" i="20"/>
  <c r="AC24" i="20"/>
  <c r="Y24" i="20"/>
  <c r="X24" i="20"/>
  <c r="W24" i="20"/>
  <c r="V24" i="20"/>
  <c r="T24" i="20"/>
  <c r="S24" i="20"/>
  <c r="Q24" i="20"/>
  <c r="N24" i="20"/>
  <c r="M24" i="20"/>
  <c r="K24" i="20"/>
  <c r="J24" i="20"/>
  <c r="I24" i="20"/>
  <c r="H24" i="20"/>
  <c r="G24" i="20"/>
  <c r="E24" i="20"/>
  <c r="C24" i="20"/>
  <c r="B24" i="20"/>
  <c r="AF23" i="20"/>
  <c r="AC23" i="20"/>
  <c r="Y23" i="20"/>
  <c r="X23" i="20"/>
  <c r="W23" i="20"/>
  <c r="V23" i="20"/>
  <c r="T23" i="20"/>
  <c r="S23" i="20"/>
  <c r="Q23" i="20"/>
  <c r="N23" i="20"/>
  <c r="M23" i="20"/>
  <c r="K23" i="20"/>
  <c r="J23" i="20"/>
  <c r="I23" i="20"/>
  <c r="H23" i="20"/>
  <c r="G23" i="20"/>
  <c r="E23" i="20"/>
  <c r="C23" i="20"/>
  <c r="B23" i="20"/>
  <c r="AF22" i="20"/>
  <c r="AC22" i="20"/>
  <c r="Y22" i="20"/>
  <c r="X22" i="20"/>
  <c r="W22" i="20"/>
  <c r="V22" i="20"/>
  <c r="T22" i="20"/>
  <c r="S22" i="20"/>
  <c r="Q22" i="20"/>
  <c r="N22" i="20"/>
  <c r="M22" i="20"/>
  <c r="K22" i="20"/>
  <c r="J22" i="20"/>
  <c r="I22" i="20"/>
  <c r="H22" i="20"/>
  <c r="G22" i="20"/>
  <c r="E22" i="20"/>
  <c r="C22" i="20"/>
  <c r="B22" i="20"/>
  <c r="AF21" i="20"/>
  <c r="AC21" i="20"/>
  <c r="Y21" i="20"/>
  <c r="X21" i="20"/>
  <c r="W21" i="20"/>
  <c r="V21" i="20"/>
  <c r="T21" i="20"/>
  <c r="S21" i="20"/>
  <c r="Q21" i="20"/>
  <c r="N21" i="20"/>
  <c r="M21" i="20"/>
  <c r="K21" i="20"/>
  <c r="J21" i="20"/>
  <c r="I21" i="20"/>
  <c r="H21" i="20"/>
  <c r="G21" i="20"/>
  <c r="E21" i="20"/>
  <c r="C21" i="20"/>
  <c r="B21" i="20"/>
  <c r="AF20" i="20"/>
  <c r="AC20" i="20"/>
  <c r="Y20" i="20"/>
  <c r="X20" i="20"/>
  <c r="W20" i="20"/>
  <c r="V20" i="20"/>
  <c r="T20" i="20"/>
  <c r="S20" i="20"/>
  <c r="Q20" i="20"/>
  <c r="N20" i="20"/>
  <c r="M20" i="20"/>
  <c r="K20" i="20"/>
  <c r="J20" i="20"/>
  <c r="I20" i="20"/>
  <c r="H20" i="20"/>
  <c r="G20" i="20"/>
  <c r="E20" i="20"/>
  <c r="C20" i="20"/>
  <c r="B20" i="20"/>
  <c r="AF19" i="20"/>
  <c r="AC19" i="20"/>
  <c r="Y19" i="20"/>
  <c r="X19" i="20"/>
  <c r="W19" i="20"/>
  <c r="V19" i="20"/>
  <c r="T19" i="20"/>
  <c r="S19" i="20"/>
  <c r="Q19" i="20"/>
  <c r="N19" i="20"/>
  <c r="M19" i="20"/>
  <c r="K19" i="20"/>
  <c r="J19" i="20"/>
  <c r="I19" i="20"/>
  <c r="H19" i="20"/>
  <c r="G19" i="20"/>
  <c r="E19" i="20"/>
  <c r="C19" i="20"/>
  <c r="B19" i="20"/>
  <c r="AF18" i="20"/>
  <c r="AC18" i="20"/>
  <c r="Y18" i="20"/>
  <c r="X18" i="20"/>
  <c r="W18" i="20"/>
  <c r="V18" i="20"/>
  <c r="T18" i="20"/>
  <c r="S18" i="20"/>
  <c r="Q18" i="20"/>
  <c r="N18" i="20"/>
  <c r="M18" i="20"/>
  <c r="K18" i="20"/>
  <c r="J18" i="20"/>
  <c r="I18" i="20"/>
  <c r="H18" i="20"/>
  <c r="G18" i="20"/>
  <c r="E18" i="20"/>
  <c r="C18" i="20"/>
  <c r="B18" i="20"/>
  <c r="AF17" i="20"/>
  <c r="AC17" i="20"/>
  <c r="Y17" i="20"/>
  <c r="X17" i="20"/>
  <c r="W17" i="20"/>
  <c r="V17" i="20"/>
  <c r="T17" i="20"/>
  <c r="S17" i="20"/>
  <c r="Q17" i="20"/>
  <c r="N17" i="20"/>
  <c r="M17" i="20"/>
  <c r="K17" i="20"/>
  <c r="J17" i="20"/>
  <c r="I17" i="20"/>
  <c r="H17" i="20"/>
  <c r="G17" i="20"/>
  <c r="E17" i="20"/>
  <c r="C17" i="20"/>
  <c r="B17" i="20"/>
  <c r="AF16" i="20"/>
  <c r="AC16" i="20"/>
  <c r="Y16" i="20"/>
  <c r="X16" i="20"/>
  <c r="W16" i="20"/>
  <c r="V16" i="20"/>
  <c r="T16" i="20"/>
  <c r="S16" i="20"/>
  <c r="Q16" i="20"/>
  <c r="N16" i="20"/>
  <c r="M16" i="20"/>
  <c r="K16" i="20"/>
  <c r="J16" i="20"/>
  <c r="I16" i="20"/>
  <c r="H16" i="20"/>
  <c r="G16" i="20"/>
  <c r="E16" i="20"/>
  <c r="C16" i="20"/>
  <c r="B16" i="20"/>
  <c r="AF15" i="20"/>
  <c r="AC15" i="20"/>
  <c r="Y15" i="20"/>
  <c r="X15" i="20"/>
  <c r="W15" i="20"/>
  <c r="V15" i="20"/>
  <c r="T15" i="20"/>
  <c r="S15" i="20"/>
  <c r="Q15" i="20"/>
  <c r="N15" i="20"/>
  <c r="M15" i="20"/>
  <c r="K15" i="20"/>
  <c r="J15" i="20"/>
  <c r="I15" i="20"/>
  <c r="H15" i="20"/>
  <c r="G15" i="20"/>
  <c r="E15" i="20"/>
  <c r="C15" i="20"/>
  <c r="B15" i="20"/>
  <c r="AF14" i="20"/>
  <c r="AC14" i="20"/>
  <c r="Y14" i="20"/>
  <c r="X14" i="20"/>
  <c r="W14" i="20"/>
  <c r="V14" i="20"/>
  <c r="T14" i="20"/>
  <c r="S14" i="20"/>
  <c r="Q14" i="20"/>
  <c r="N14" i="20"/>
  <c r="M14" i="20"/>
  <c r="K14" i="20"/>
  <c r="J14" i="20"/>
  <c r="I14" i="20"/>
  <c r="H14" i="20"/>
  <c r="G14" i="20"/>
  <c r="E14" i="20"/>
  <c r="C14" i="20"/>
  <c r="B14" i="20"/>
  <c r="AF13" i="20"/>
  <c r="AC13" i="20"/>
  <c r="Y13" i="20"/>
  <c r="X13" i="20"/>
  <c r="W13" i="20"/>
  <c r="V13" i="20"/>
  <c r="T13" i="20"/>
  <c r="S13" i="20"/>
  <c r="Q13" i="20"/>
  <c r="N13" i="20"/>
  <c r="M13" i="20"/>
  <c r="K13" i="20"/>
  <c r="J13" i="20"/>
  <c r="I13" i="20"/>
  <c r="H13" i="20"/>
  <c r="G13" i="20"/>
  <c r="E13" i="20"/>
  <c r="C13" i="20"/>
  <c r="B13" i="20"/>
  <c r="AF12" i="20"/>
  <c r="AC12" i="20"/>
  <c r="Y12" i="20"/>
  <c r="X12" i="20"/>
  <c r="W12" i="20"/>
  <c r="V12" i="20"/>
  <c r="T12" i="20"/>
  <c r="S12" i="20"/>
  <c r="Q12" i="20"/>
  <c r="N12" i="20"/>
  <c r="M12" i="20"/>
  <c r="K12" i="20"/>
  <c r="J12" i="20"/>
  <c r="I12" i="20"/>
  <c r="H12" i="20"/>
  <c r="G12" i="20"/>
  <c r="E12" i="20"/>
  <c r="C12" i="20"/>
  <c r="B12" i="20"/>
  <c r="AF11" i="20"/>
  <c r="AC11" i="20"/>
  <c r="Y11" i="20"/>
  <c r="X11" i="20"/>
  <c r="W11" i="20"/>
  <c r="V11" i="20"/>
  <c r="T11" i="20"/>
  <c r="S11" i="20"/>
  <c r="Q11" i="20"/>
  <c r="N11" i="20"/>
  <c r="M11" i="20"/>
  <c r="K11" i="20"/>
  <c r="J11" i="20"/>
  <c r="I11" i="20"/>
  <c r="H11" i="20"/>
  <c r="G11" i="20"/>
  <c r="E11" i="20"/>
  <c r="C11" i="20"/>
  <c r="B11" i="20"/>
  <c r="AF10" i="20"/>
  <c r="AC10" i="20"/>
  <c r="Y10" i="20"/>
  <c r="X10" i="20"/>
  <c r="W10" i="20"/>
  <c r="V10" i="20"/>
  <c r="T10" i="20"/>
  <c r="S10" i="20"/>
  <c r="Q10" i="20"/>
  <c r="N10" i="20"/>
  <c r="M10" i="20"/>
  <c r="K10" i="20"/>
  <c r="J10" i="20"/>
  <c r="I10" i="20"/>
  <c r="H10" i="20"/>
  <c r="G10" i="20"/>
  <c r="E10" i="20"/>
  <c r="C10" i="20"/>
  <c r="B10" i="20"/>
  <c r="AF9" i="20"/>
  <c r="AC9" i="20"/>
  <c r="Y9" i="20"/>
  <c r="X9" i="20"/>
  <c r="W9" i="20"/>
  <c r="V9" i="20"/>
  <c r="T9" i="20"/>
  <c r="S9" i="20"/>
  <c r="Q9" i="20"/>
  <c r="N9" i="20"/>
  <c r="M9" i="20"/>
  <c r="K9" i="20"/>
  <c r="J9" i="20"/>
  <c r="I9" i="20"/>
  <c r="H9" i="20"/>
  <c r="G9" i="20"/>
  <c r="E9" i="20"/>
  <c r="C9" i="20"/>
  <c r="B9" i="20"/>
  <c r="AF8" i="20"/>
  <c r="AC8" i="20"/>
  <c r="Y8" i="20"/>
  <c r="X8" i="20"/>
  <c r="W8" i="20"/>
  <c r="V8" i="20"/>
  <c r="T8" i="20"/>
  <c r="S8" i="20"/>
  <c r="Q8" i="20"/>
  <c r="N8" i="20"/>
  <c r="M8" i="20"/>
  <c r="K8" i="20"/>
  <c r="J8" i="20"/>
  <c r="I8" i="20"/>
  <c r="H8" i="20"/>
  <c r="G8" i="20"/>
  <c r="E8" i="20"/>
  <c r="C8" i="20"/>
  <c r="B8" i="20"/>
  <c r="AF7" i="20"/>
  <c r="AC7" i="20"/>
  <c r="Y7" i="20"/>
  <c r="X7" i="20"/>
  <c r="W7" i="20"/>
  <c r="V7" i="20"/>
  <c r="T7" i="20"/>
  <c r="S7" i="20"/>
  <c r="Q7" i="20"/>
  <c r="N7" i="20"/>
  <c r="M7" i="20"/>
  <c r="K7" i="20"/>
  <c r="J7" i="20"/>
  <c r="I7" i="20"/>
  <c r="H7" i="20"/>
  <c r="G7" i="20"/>
  <c r="E7" i="20"/>
  <c r="C7" i="20"/>
  <c r="B7" i="20"/>
  <c r="AF6" i="20"/>
  <c r="AC6" i="20"/>
  <c r="C6" i="20"/>
  <c r="B6" i="20"/>
  <c r="AF5" i="20"/>
  <c r="AE5" i="20"/>
  <c r="AD5" i="20"/>
  <c r="AC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F4" i="20"/>
  <c r="AE4" i="20"/>
  <c r="AD4" i="20"/>
  <c r="AC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F3" i="20"/>
  <c r="AE3" i="20"/>
  <c r="AD3" i="20"/>
  <c r="AC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F2" i="20"/>
  <c r="AE2" i="20"/>
  <c r="AD2" i="20"/>
  <c r="AC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C196" i="19"/>
  <c r="B196" i="19"/>
  <c r="C195" i="19"/>
  <c r="B195" i="19"/>
  <c r="C194" i="19"/>
  <c r="B194" i="19"/>
  <c r="C193" i="19"/>
  <c r="B193" i="19"/>
  <c r="C192" i="19"/>
  <c r="B192" i="19"/>
  <c r="C191" i="19"/>
  <c r="B191" i="19"/>
  <c r="C190" i="19"/>
  <c r="B190" i="19"/>
  <c r="C189" i="19"/>
  <c r="B189" i="19"/>
  <c r="C188" i="19"/>
  <c r="B188" i="19"/>
  <c r="C187" i="19"/>
  <c r="B187" i="19"/>
  <c r="C186" i="19"/>
  <c r="B186" i="19"/>
  <c r="C185" i="19"/>
  <c r="B185" i="19"/>
  <c r="C184" i="19"/>
  <c r="B184" i="19"/>
  <c r="C183" i="19"/>
  <c r="B183" i="19"/>
  <c r="C182" i="19"/>
  <c r="B182" i="19"/>
  <c r="C181" i="19"/>
  <c r="B181" i="19"/>
  <c r="C180" i="19"/>
  <c r="B180" i="19"/>
  <c r="C179" i="19"/>
  <c r="B179" i="19"/>
  <c r="C178" i="19"/>
  <c r="B178" i="19"/>
  <c r="C177" i="19"/>
  <c r="B177" i="19"/>
  <c r="C176" i="19"/>
  <c r="B176" i="19"/>
  <c r="C175" i="19"/>
  <c r="B175" i="19"/>
  <c r="C174" i="19"/>
  <c r="B174" i="19"/>
  <c r="C173" i="19"/>
  <c r="B173" i="19"/>
  <c r="C172" i="19"/>
  <c r="B172" i="19"/>
  <c r="C171" i="19"/>
  <c r="B171" i="19"/>
  <c r="C170" i="19"/>
  <c r="B170" i="19"/>
  <c r="C169" i="19"/>
  <c r="B169" i="19"/>
  <c r="C168" i="19"/>
  <c r="B168" i="19"/>
  <c r="C167" i="19"/>
  <c r="B167" i="19"/>
  <c r="C166" i="19"/>
  <c r="B166" i="19"/>
  <c r="C165" i="19"/>
  <c r="B165" i="19"/>
  <c r="C164" i="19"/>
  <c r="B164" i="19"/>
  <c r="C163" i="19"/>
  <c r="B163" i="19"/>
  <c r="C162" i="19"/>
  <c r="B162" i="19"/>
  <c r="C161" i="19"/>
  <c r="B161" i="19"/>
  <c r="C160" i="19"/>
  <c r="B160" i="19"/>
  <c r="C159" i="19"/>
  <c r="B159" i="19"/>
  <c r="C158" i="19"/>
  <c r="B158" i="19"/>
  <c r="C157" i="19"/>
  <c r="B157" i="19"/>
  <c r="C156" i="19"/>
  <c r="B156" i="19"/>
  <c r="C155" i="19"/>
  <c r="B155" i="19"/>
  <c r="C154" i="19"/>
  <c r="B154" i="19"/>
  <c r="C153" i="19"/>
  <c r="B153" i="19"/>
  <c r="C152" i="19"/>
  <c r="B152" i="19"/>
  <c r="C151" i="19"/>
  <c r="B151" i="19"/>
  <c r="C150" i="19"/>
  <c r="B150" i="19"/>
  <c r="C149" i="19"/>
  <c r="B149" i="19"/>
  <c r="C148" i="19"/>
  <c r="B148" i="19"/>
  <c r="C147" i="19"/>
  <c r="B147" i="19"/>
  <c r="C146" i="19"/>
  <c r="B146" i="19"/>
  <c r="C145" i="19"/>
  <c r="B145" i="19"/>
  <c r="C144" i="19"/>
  <c r="B144" i="19"/>
  <c r="C143" i="19"/>
  <c r="B143" i="19"/>
  <c r="C142" i="19"/>
  <c r="B142" i="19"/>
  <c r="C141" i="19"/>
  <c r="B141" i="19"/>
  <c r="C140" i="19"/>
  <c r="B140" i="19"/>
  <c r="C139" i="19"/>
  <c r="B139" i="19"/>
  <c r="C138" i="19"/>
  <c r="B138" i="19"/>
  <c r="C137" i="19"/>
  <c r="B137" i="19"/>
  <c r="C136" i="19"/>
  <c r="B136" i="19"/>
  <c r="C135" i="19"/>
  <c r="B135" i="19"/>
  <c r="C134" i="19"/>
  <c r="B134" i="19"/>
  <c r="C133" i="19"/>
  <c r="B133" i="19"/>
  <c r="C132" i="19"/>
  <c r="B132" i="19"/>
  <c r="C131" i="19"/>
  <c r="B131" i="19"/>
  <c r="C130" i="19"/>
  <c r="B130" i="19"/>
  <c r="C129" i="19"/>
  <c r="B129" i="19"/>
  <c r="C128" i="19"/>
  <c r="B128" i="19"/>
  <c r="C127" i="19"/>
  <c r="B127" i="19"/>
  <c r="C126" i="19"/>
  <c r="B126" i="19"/>
  <c r="C125" i="19"/>
  <c r="B125" i="19"/>
  <c r="C124" i="19"/>
  <c r="B124" i="19"/>
  <c r="C123" i="19"/>
  <c r="B123" i="19"/>
  <c r="C122" i="19"/>
  <c r="B122" i="19"/>
  <c r="C121" i="19"/>
  <c r="B121" i="19"/>
  <c r="C120" i="19"/>
  <c r="B120" i="19"/>
  <c r="C119" i="19"/>
  <c r="B119" i="19"/>
  <c r="C118" i="19"/>
  <c r="B118" i="19"/>
  <c r="C117" i="19"/>
  <c r="B117" i="19"/>
  <c r="C116" i="19"/>
  <c r="B116" i="19"/>
  <c r="C115" i="19"/>
  <c r="B115" i="19"/>
  <c r="C114" i="19"/>
  <c r="B114" i="19"/>
  <c r="C113" i="19"/>
  <c r="B113" i="19"/>
  <c r="C112" i="19"/>
  <c r="B112" i="19"/>
  <c r="C111" i="19"/>
  <c r="B111" i="19"/>
  <c r="C110" i="19"/>
  <c r="B110" i="19"/>
  <c r="C109" i="19"/>
  <c r="B109" i="19"/>
  <c r="C108" i="19"/>
  <c r="B108" i="19"/>
  <c r="C107" i="19"/>
  <c r="B107" i="19"/>
  <c r="C106" i="19"/>
  <c r="B106" i="19"/>
  <c r="C105" i="19"/>
  <c r="B105" i="19"/>
  <c r="C104" i="19"/>
  <c r="B104" i="19"/>
  <c r="C103" i="19"/>
  <c r="B103" i="19"/>
  <c r="C102" i="19"/>
  <c r="B102" i="19"/>
  <c r="C101" i="19"/>
  <c r="B101" i="19"/>
  <c r="C100" i="19"/>
  <c r="B100" i="19"/>
  <c r="C99" i="19"/>
  <c r="B99" i="19"/>
  <c r="C98" i="19"/>
  <c r="B98" i="19"/>
  <c r="C97" i="19"/>
  <c r="B97" i="19"/>
  <c r="C96" i="19"/>
  <c r="B96" i="19"/>
  <c r="C95" i="19"/>
  <c r="B95" i="19"/>
  <c r="C94" i="19"/>
  <c r="B94" i="19"/>
  <c r="C93" i="19"/>
  <c r="B93" i="19"/>
  <c r="C92" i="19"/>
  <c r="B92" i="19"/>
  <c r="C91" i="19"/>
  <c r="B91" i="19"/>
  <c r="C90" i="19"/>
  <c r="B90" i="19"/>
  <c r="C89" i="19"/>
  <c r="B89" i="19"/>
  <c r="C88" i="19"/>
  <c r="B88" i="19"/>
  <c r="C87" i="19"/>
  <c r="B87" i="19"/>
  <c r="C86" i="19"/>
  <c r="B86" i="19"/>
  <c r="C85" i="19"/>
  <c r="B85" i="19"/>
  <c r="C84" i="19"/>
  <c r="B84" i="19"/>
  <c r="C83" i="19"/>
  <c r="B83" i="19"/>
  <c r="C82" i="19"/>
  <c r="B82" i="19"/>
  <c r="C81" i="19"/>
  <c r="B81" i="19"/>
  <c r="C80" i="19"/>
  <c r="B80" i="19"/>
  <c r="C79" i="19"/>
  <c r="B79" i="19"/>
  <c r="C78" i="19"/>
  <c r="B78" i="19"/>
  <c r="C77" i="19"/>
  <c r="B77" i="19"/>
  <c r="C76" i="19"/>
  <c r="B76" i="19"/>
  <c r="C75" i="19"/>
  <c r="B75" i="19"/>
  <c r="C74" i="19"/>
  <c r="B74" i="19"/>
  <c r="C73" i="19"/>
  <c r="B73" i="19"/>
  <c r="C72" i="19"/>
  <c r="B72" i="19"/>
  <c r="C71" i="19"/>
  <c r="B71" i="19"/>
  <c r="C70" i="19"/>
  <c r="B70" i="19"/>
  <c r="C69" i="19"/>
  <c r="B69" i="19"/>
  <c r="C68" i="19"/>
  <c r="B68" i="19"/>
  <c r="C67" i="19"/>
  <c r="B67" i="19"/>
  <c r="C66" i="19"/>
  <c r="B66" i="19"/>
  <c r="C65" i="19"/>
  <c r="B65" i="19"/>
  <c r="C64" i="19"/>
  <c r="B64" i="19"/>
  <c r="C63" i="19"/>
  <c r="B63" i="19"/>
  <c r="C62" i="19"/>
  <c r="B62" i="19"/>
  <c r="C61" i="19"/>
  <c r="B61" i="19"/>
  <c r="C60" i="19"/>
  <c r="B60" i="19"/>
  <c r="C59" i="19"/>
  <c r="B59" i="19"/>
  <c r="C58" i="19"/>
  <c r="B58" i="19"/>
  <c r="C57" i="19"/>
  <c r="B57" i="19"/>
  <c r="C56" i="19"/>
  <c r="B56" i="19"/>
  <c r="C55" i="19"/>
  <c r="B55" i="19"/>
  <c r="C54" i="19"/>
  <c r="B54" i="19"/>
  <c r="C53" i="19"/>
  <c r="B53" i="19"/>
  <c r="C52" i="19"/>
  <c r="B52" i="19"/>
  <c r="C51" i="19"/>
  <c r="B51" i="19"/>
  <c r="C50" i="19"/>
  <c r="B50" i="19"/>
  <c r="C49" i="19"/>
  <c r="B49" i="19"/>
  <c r="C48" i="19"/>
  <c r="B48" i="19"/>
  <c r="C47" i="19"/>
  <c r="B47" i="19"/>
  <c r="C46" i="19"/>
  <c r="B46" i="19"/>
  <c r="C45" i="19"/>
  <c r="B45" i="19"/>
  <c r="C44" i="19"/>
  <c r="B44" i="19"/>
  <c r="C43" i="19"/>
  <c r="B43" i="19"/>
  <c r="C42" i="19"/>
  <c r="B42" i="19"/>
  <c r="C41" i="19"/>
  <c r="B41" i="19"/>
  <c r="C40" i="19"/>
  <c r="B40" i="19"/>
  <c r="C39" i="19"/>
  <c r="B39" i="19"/>
  <c r="C38" i="19"/>
  <c r="B38" i="19"/>
  <c r="C37" i="19"/>
  <c r="B37" i="19"/>
  <c r="C36" i="19"/>
  <c r="B36" i="19"/>
  <c r="C35" i="19"/>
  <c r="B35" i="19"/>
  <c r="C34" i="19"/>
  <c r="B34" i="19"/>
  <c r="C33" i="19"/>
  <c r="B33" i="19"/>
  <c r="C32" i="19"/>
  <c r="B32" i="19"/>
  <c r="C31" i="19"/>
  <c r="B31" i="19"/>
  <c r="C30" i="19"/>
  <c r="B30" i="19"/>
  <c r="C29" i="19"/>
  <c r="B29" i="19"/>
  <c r="C28" i="19"/>
  <c r="B28" i="19"/>
  <c r="C27" i="19"/>
  <c r="B27" i="19"/>
  <c r="AF26" i="19"/>
  <c r="AC26" i="19"/>
  <c r="Y26" i="19"/>
  <c r="X26" i="19"/>
  <c r="W26" i="19"/>
  <c r="V26" i="19"/>
  <c r="T26" i="19"/>
  <c r="S26" i="19"/>
  <c r="Q26" i="19"/>
  <c r="N26" i="19"/>
  <c r="M26" i="19"/>
  <c r="K26" i="19"/>
  <c r="J26" i="19"/>
  <c r="I26" i="19"/>
  <c r="H26" i="19"/>
  <c r="G26" i="19"/>
  <c r="E26" i="19"/>
  <c r="C26" i="19"/>
  <c r="B26" i="19"/>
  <c r="AF25" i="19"/>
  <c r="AC25" i="19"/>
  <c r="Y25" i="19"/>
  <c r="X25" i="19"/>
  <c r="W25" i="19"/>
  <c r="V25" i="19"/>
  <c r="T25" i="19"/>
  <c r="S25" i="19"/>
  <c r="Q25" i="19"/>
  <c r="N25" i="19"/>
  <c r="M25" i="19"/>
  <c r="K25" i="19"/>
  <c r="J25" i="19"/>
  <c r="I25" i="19"/>
  <c r="H25" i="19"/>
  <c r="G25" i="19"/>
  <c r="E25" i="19"/>
  <c r="C25" i="19"/>
  <c r="B25" i="19"/>
  <c r="AF24" i="19"/>
  <c r="AC24" i="19"/>
  <c r="Y24" i="19"/>
  <c r="X24" i="19"/>
  <c r="W24" i="19"/>
  <c r="V24" i="19"/>
  <c r="T24" i="19"/>
  <c r="S24" i="19"/>
  <c r="Q24" i="19"/>
  <c r="N24" i="19"/>
  <c r="M24" i="19"/>
  <c r="K24" i="19"/>
  <c r="J24" i="19"/>
  <c r="I24" i="19"/>
  <c r="H24" i="19"/>
  <c r="G24" i="19"/>
  <c r="E24" i="19"/>
  <c r="C24" i="19"/>
  <c r="B24" i="19"/>
  <c r="AF23" i="19"/>
  <c r="AC23" i="19"/>
  <c r="Y23" i="19"/>
  <c r="X23" i="19"/>
  <c r="W23" i="19"/>
  <c r="V23" i="19"/>
  <c r="T23" i="19"/>
  <c r="S23" i="19"/>
  <c r="Q23" i="19"/>
  <c r="N23" i="19"/>
  <c r="M23" i="19"/>
  <c r="K23" i="19"/>
  <c r="J23" i="19"/>
  <c r="I23" i="19"/>
  <c r="H23" i="19"/>
  <c r="G23" i="19"/>
  <c r="E23" i="19"/>
  <c r="C23" i="19"/>
  <c r="B23" i="19"/>
  <c r="AF22" i="19"/>
  <c r="AC22" i="19"/>
  <c r="Y22" i="19"/>
  <c r="X22" i="19"/>
  <c r="W22" i="19"/>
  <c r="V22" i="19"/>
  <c r="T22" i="19"/>
  <c r="S22" i="19"/>
  <c r="Q22" i="19"/>
  <c r="N22" i="19"/>
  <c r="M22" i="19"/>
  <c r="K22" i="19"/>
  <c r="J22" i="19"/>
  <c r="I22" i="19"/>
  <c r="H22" i="19"/>
  <c r="G22" i="19"/>
  <c r="E22" i="19"/>
  <c r="C22" i="19"/>
  <c r="B22" i="19"/>
  <c r="AF21" i="19"/>
  <c r="AC21" i="19"/>
  <c r="Y21" i="19"/>
  <c r="X21" i="19"/>
  <c r="W21" i="19"/>
  <c r="V21" i="19"/>
  <c r="T21" i="19"/>
  <c r="S21" i="19"/>
  <c r="Q21" i="19"/>
  <c r="N21" i="19"/>
  <c r="M21" i="19"/>
  <c r="K21" i="19"/>
  <c r="J21" i="19"/>
  <c r="I21" i="19"/>
  <c r="H21" i="19"/>
  <c r="G21" i="19"/>
  <c r="E21" i="19"/>
  <c r="C21" i="19"/>
  <c r="B21" i="19"/>
  <c r="AF20" i="19"/>
  <c r="AC20" i="19"/>
  <c r="Y20" i="19"/>
  <c r="X20" i="19"/>
  <c r="W20" i="19"/>
  <c r="V20" i="19"/>
  <c r="T20" i="19"/>
  <c r="S20" i="19"/>
  <c r="Q20" i="19"/>
  <c r="N20" i="19"/>
  <c r="M20" i="19"/>
  <c r="K20" i="19"/>
  <c r="J20" i="19"/>
  <c r="I20" i="19"/>
  <c r="H20" i="19"/>
  <c r="G20" i="19"/>
  <c r="E20" i="19"/>
  <c r="C20" i="19"/>
  <c r="B20" i="19"/>
  <c r="AF19" i="19"/>
  <c r="AC19" i="19"/>
  <c r="Y19" i="19"/>
  <c r="X19" i="19"/>
  <c r="W19" i="19"/>
  <c r="V19" i="19"/>
  <c r="T19" i="19"/>
  <c r="S19" i="19"/>
  <c r="Q19" i="19"/>
  <c r="N19" i="19"/>
  <c r="M19" i="19"/>
  <c r="K19" i="19"/>
  <c r="J19" i="19"/>
  <c r="I19" i="19"/>
  <c r="H19" i="19"/>
  <c r="G19" i="19"/>
  <c r="E19" i="19"/>
  <c r="C19" i="19"/>
  <c r="B19" i="19"/>
  <c r="AF18" i="19"/>
  <c r="AC18" i="19"/>
  <c r="Y18" i="19"/>
  <c r="X18" i="19"/>
  <c r="W18" i="19"/>
  <c r="V18" i="19"/>
  <c r="T18" i="19"/>
  <c r="S18" i="19"/>
  <c r="Q18" i="19"/>
  <c r="N18" i="19"/>
  <c r="M18" i="19"/>
  <c r="K18" i="19"/>
  <c r="J18" i="19"/>
  <c r="I18" i="19"/>
  <c r="H18" i="19"/>
  <c r="G18" i="19"/>
  <c r="E18" i="19"/>
  <c r="C18" i="19"/>
  <c r="B18" i="19"/>
  <c r="AF17" i="19"/>
  <c r="AC17" i="19"/>
  <c r="Y17" i="19"/>
  <c r="X17" i="19"/>
  <c r="W17" i="19"/>
  <c r="V17" i="19"/>
  <c r="T17" i="19"/>
  <c r="S17" i="19"/>
  <c r="Q17" i="19"/>
  <c r="N17" i="19"/>
  <c r="M17" i="19"/>
  <c r="K17" i="19"/>
  <c r="J17" i="19"/>
  <c r="I17" i="19"/>
  <c r="H17" i="19"/>
  <c r="G17" i="19"/>
  <c r="E17" i="19"/>
  <c r="C17" i="19"/>
  <c r="B17" i="19"/>
  <c r="AF16" i="19"/>
  <c r="AC16" i="19"/>
  <c r="Y16" i="19"/>
  <c r="X16" i="19"/>
  <c r="W16" i="19"/>
  <c r="V16" i="19"/>
  <c r="T16" i="19"/>
  <c r="S16" i="19"/>
  <c r="Q16" i="19"/>
  <c r="N16" i="19"/>
  <c r="M16" i="19"/>
  <c r="K16" i="19"/>
  <c r="J16" i="19"/>
  <c r="I16" i="19"/>
  <c r="H16" i="19"/>
  <c r="G16" i="19"/>
  <c r="E16" i="19"/>
  <c r="C16" i="19"/>
  <c r="B16" i="19"/>
  <c r="AF15" i="19"/>
  <c r="AC15" i="19"/>
  <c r="Y15" i="19"/>
  <c r="X15" i="19"/>
  <c r="W15" i="19"/>
  <c r="V15" i="19"/>
  <c r="T15" i="19"/>
  <c r="S15" i="19"/>
  <c r="Q15" i="19"/>
  <c r="N15" i="19"/>
  <c r="M15" i="19"/>
  <c r="K15" i="19"/>
  <c r="J15" i="19"/>
  <c r="I15" i="19"/>
  <c r="H15" i="19"/>
  <c r="G15" i="19"/>
  <c r="E15" i="19"/>
  <c r="C15" i="19"/>
  <c r="B15" i="19"/>
  <c r="AF14" i="19"/>
  <c r="AC14" i="19"/>
  <c r="Y14" i="19"/>
  <c r="X14" i="19"/>
  <c r="W14" i="19"/>
  <c r="V14" i="19"/>
  <c r="T14" i="19"/>
  <c r="S14" i="19"/>
  <c r="Q14" i="19"/>
  <c r="N14" i="19"/>
  <c r="M14" i="19"/>
  <c r="K14" i="19"/>
  <c r="J14" i="19"/>
  <c r="I14" i="19"/>
  <c r="H14" i="19"/>
  <c r="G14" i="19"/>
  <c r="E14" i="19"/>
  <c r="C14" i="19"/>
  <c r="B14" i="19"/>
  <c r="AF13" i="19"/>
  <c r="AC13" i="19"/>
  <c r="Y13" i="19"/>
  <c r="X13" i="19"/>
  <c r="W13" i="19"/>
  <c r="V13" i="19"/>
  <c r="T13" i="19"/>
  <c r="S13" i="19"/>
  <c r="Q13" i="19"/>
  <c r="N13" i="19"/>
  <c r="M13" i="19"/>
  <c r="K13" i="19"/>
  <c r="J13" i="19"/>
  <c r="I13" i="19"/>
  <c r="H13" i="19"/>
  <c r="G13" i="19"/>
  <c r="E13" i="19"/>
  <c r="C13" i="19"/>
  <c r="B13" i="19"/>
  <c r="AF12" i="19"/>
  <c r="AC12" i="19"/>
  <c r="Y12" i="19"/>
  <c r="X12" i="19"/>
  <c r="W12" i="19"/>
  <c r="V12" i="19"/>
  <c r="T12" i="19"/>
  <c r="S12" i="19"/>
  <c r="Q12" i="19"/>
  <c r="N12" i="19"/>
  <c r="M12" i="19"/>
  <c r="K12" i="19"/>
  <c r="J12" i="19"/>
  <c r="I12" i="19"/>
  <c r="H12" i="19"/>
  <c r="G12" i="19"/>
  <c r="E12" i="19"/>
  <c r="C12" i="19"/>
  <c r="B12" i="19"/>
  <c r="AF11" i="19"/>
  <c r="AC11" i="19"/>
  <c r="Y11" i="19"/>
  <c r="X11" i="19"/>
  <c r="W11" i="19"/>
  <c r="V11" i="19"/>
  <c r="T11" i="19"/>
  <c r="S11" i="19"/>
  <c r="Q11" i="19"/>
  <c r="N11" i="19"/>
  <c r="M11" i="19"/>
  <c r="K11" i="19"/>
  <c r="J11" i="19"/>
  <c r="I11" i="19"/>
  <c r="H11" i="19"/>
  <c r="G11" i="19"/>
  <c r="E11" i="19"/>
  <c r="C11" i="19"/>
  <c r="B11" i="19"/>
  <c r="AF10" i="19"/>
  <c r="AC10" i="19"/>
  <c r="Y10" i="19"/>
  <c r="X10" i="19"/>
  <c r="W10" i="19"/>
  <c r="V10" i="19"/>
  <c r="T10" i="19"/>
  <c r="S10" i="19"/>
  <c r="Q10" i="19"/>
  <c r="N10" i="19"/>
  <c r="M10" i="19"/>
  <c r="K10" i="19"/>
  <c r="J10" i="19"/>
  <c r="I10" i="19"/>
  <c r="H10" i="19"/>
  <c r="G10" i="19"/>
  <c r="E10" i="19"/>
  <c r="C10" i="19"/>
  <c r="B10" i="19"/>
  <c r="AF9" i="19"/>
  <c r="AC9" i="19"/>
  <c r="Y9" i="19"/>
  <c r="X9" i="19"/>
  <c r="W9" i="19"/>
  <c r="V9" i="19"/>
  <c r="T9" i="19"/>
  <c r="S9" i="19"/>
  <c r="Q9" i="19"/>
  <c r="N9" i="19"/>
  <c r="M9" i="19"/>
  <c r="K9" i="19"/>
  <c r="J9" i="19"/>
  <c r="I9" i="19"/>
  <c r="H9" i="19"/>
  <c r="G9" i="19"/>
  <c r="E9" i="19"/>
  <c r="C9" i="19"/>
  <c r="B9" i="19"/>
  <c r="AF8" i="19"/>
  <c r="AC8" i="19"/>
  <c r="Y8" i="19"/>
  <c r="X8" i="19"/>
  <c r="W8" i="19"/>
  <c r="V8" i="19"/>
  <c r="T8" i="19"/>
  <c r="S8" i="19"/>
  <c r="Q8" i="19"/>
  <c r="N8" i="19"/>
  <c r="M8" i="19"/>
  <c r="K8" i="19"/>
  <c r="J8" i="19"/>
  <c r="I8" i="19"/>
  <c r="H8" i="19"/>
  <c r="G8" i="19"/>
  <c r="E8" i="19"/>
  <c r="C8" i="19"/>
  <c r="B8" i="19"/>
  <c r="AF7" i="19"/>
  <c r="AC7" i="19"/>
  <c r="Y7" i="19"/>
  <c r="X7" i="19"/>
  <c r="W7" i="19"/>
  <c r="V7" i="19"/>
  <c r="T7" i="19"/>
  <c r="S7" i="19"/>
  <c r="Q7" i="19"/>
  <c r="N7" i="19"/>
  <c r="M7" i="19"/>
  <c r="K7" i="19"/>
  <c r="J7" i="19"/>
  <c r="I7" i="19"/>
  <c r="H7" i="19"/>
  <c r="G7" i="19"/>
  <c r="E7" i="19"/>
  <c r="C7" i="19"/>
  <c r="B7" i="19"/>
  <c r="AF6" i="19"/>
  <c r="AC6" i="19"/>
  <c r="C6" i="19"/>
  <c r="B6" i="19"/>
  <c r="AF5" i="19"/>
  <c r="AE5" i="19"/>
  <c r="AD5" i="19"/>
  <c r="AC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F4" i="19"/>
  <c r="AE4" i="19"/>
  <c r="AD4" i="19"/>
  <c r="AC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F3" i="19"/>
  <c r="AE3" i="19"/>
  <c r="AD3" i="19"/>
  <c r="AC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F2" i="19"/>
  <c r="AE2" i="19"/>
  <c r="AD2" i="19"/>
  <c r="AC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C196" i="23"/>
  <c r="B196" i="23"/>
  <c r="C195" i="23"/>
  <c r="B195" i="23"/>
  <c r="C194" i="23"/>
  <c r="B194" i="23"/>
  <c r="C193" i="23"/>
  <c r="B193" i="23"/>
  <c r="C192" i="23"/>
  <c r="B192" i="23"/>
  <c r="C191" i="23"/>
  <c r="B191" i="23"/>
  <c r="C190" i="23"/>
  <c r="B190" i="23"/>
  <c r="C189" i="23"/>
  <c r="B189" i="23"/>
  <c r="C188" i="23"/>
  <c r="B188" i="23"/>
  <c r="C187" i="23"/>
  <c r="B187" i="23"/>
  <c r="C186" i="23"/>
  <c r="B186" i="23"/>
  <c r="C185" i="23"/>
  <c r="B185" i="23"/>
  <c r="C184" i="23"/>
  <c r="B184" i="23"/>
  <c r="C183" i="23"/>
  <c r="B183" i="23"/>
  <c r="C182" i="23"/>
  <c r="B182" i="23"/>
  <c r="C181" i="23"/>
  <c r="B181" i="23"/>
  <c r="C180" i="23"/>
  <c r="B180" i="23"/>
  <c r="C179" i="23"/>
  <c r="B179" i="23"/>
  <c r="C178" i="23"/>
  <c r="B178" i="23"/>
  <c r="C177" i="23"/>
  <c r="B177" i="23"/>
  <c r="C176" i="23"/>
  <c r="B176" i="23"/>
  <c r="C175" i="23"/>
  <c r="B175" i="23"/>
  <c r="C174" i="23"/>
  <c r="B174" i="23"/>
  <c r="C173" i="23"/>
  <c r="B173" i="23"/>
  <c r="C172" i="23"/>
  <c r="B172" i="23"/>
  <c r="C171" i="23"/>
  <c r="B171" i="23"/>
  <c r="C170" i="23"/>
  <c r="B170" i="23"/>
  <c r="C169" i="23"/>
  <c r="B169" i="23"/>
  <c r="C168" i="23"/>
  <c r="B168" i="23"/>
  <c r="C167" i="23"/>
  <c r="B167" i="23"/>
  <c r="C166" i="23"/>
  <c r="B166" i="23"/>
  <c r="C165" i="23"/>
  <c r="B165" i="23"/>
  <c r="C164" i="23"/>
  <c r="B164" i="23"/>
  <c r="C163" i="23"/>
  <c r="B163" i="23"/>
  <c r="C162" i="23"/>
  <c r="B162" i="23"/>
  <c r="C161" i="23"/>
  <c r="B161" i="23"/>
  <c r="C160" i="23"/>
  <c r="B160" i="23"/>
  <c r="C159" i="23"/>
  <c r="B159" i="23"/>
  <c r="C158" i="23"/>
  <c r="B158" i="23"/>
  <c r="C157" i="23"/>
  <c r="B157" i="23"/>
  <c r="C156" i="23"/>
  <c r="B156" i="23"/>
  <c r="C155" i="23"/>
  <c r="B155" i="23"/>
  <c r="C154" i="23"/>
  <c r="B154" i="23"/>
  <c r="C153" i="23"/>
  <c r="B153" i="23"/>
  <c r="C152" i="23"/>
  <c r="B152" i="23"/>
  <c r="C151" i="23"/>
  <c r="B151" i="23"/>
  <c r="C150" i="23"/>
  <c r="B150" i="23"/>
  <c r="C149" i="23"/>
  <c r="B149" i="23"/>
  <c r="C148" i="23"/>
  <c r="B148" i="23"/>
  <c r="C147" i="23"/>
  <c r="B147" i="23"/>
  <c r="C146" i="23"/>
  <c r="B146" i="23"/>
  <c r="C145" i="23"/>
  <c r="B145" i="23"/>
  <c r="C144" i="23"/>
  <c r="B144" i="23"/>
  <c r="C143" i="23"/>
  <c r="B143" i="23"/>
  <c r="C142" i="23"/>
  <c r="B142" i="23"/>
  <c r="C141" i="23"/>
  <c r="B141" i="23"/>
  <c r="C140" i="23"/>
  <c r="B140" i="23"/>
  <c r="C139" i="23"/>
  <c r="B139" i="23"/>
  <c r="C138" i="23"/>
  <c r="B138" i="23"/>
  <c r="C137" i="23"/>
  <c r="B137" i="23"/>
  <c r="C136" i="23"/>
  <c r="B136" i="23"/>
  <c r="C135" i="23"/>
  <c r="B135" i="23"/>
  <c r="C134" i="23"/>
  <c r="B134" i="23"/>
  <c r="C133" i="23"/>
  <c r="B133" i="23"/>
  <c r="C132" i="23"/>
  <c r="B132" i="23"/>
  <c r="C131" i="23"/>
  <c r="B131" i="23"/>
  <c r="C130" i="23"/>
  <c r="B130" i="23"/>
  <c r="C129" i="23"/>
  <c r="B129" i="23"/>
  <c r="C128" i="23"/>
  <c r="B128" i="23"/>
  <c r="C127" i="23"/>
  <c r="B127" i="23"/>
  <c r="C126" i="23"/>
  <c r="B126" i="23"/>
  <c r="C125" i="23"/>
  <c r="B125" i="23"/>
  <c r="C124" i="23"/>
  <c r="B124" i="23"/>
  <c r="C123" i="23"/>
  <c r="B123" i="23"/>
  <c r="C122" i="23"/>
  <c r="B122" i="23"/>
  <c r="C121" i="23"/>
  <c r="B121" i="23"/>
  <c r="C120" i="23"/>
  <c r="B120" i="23"/>
  <c r="C119" i="23"/>
  <c r="B119" i="23"/>
  <c r="C118" i="23"/>
  <c r="B118" i="23"/>
  <c r="C117" i="23"/>
  <c r="B117" i="23"/>
  <c r="C116" i="23"/>
  <c r="B116" i="23"/>
  <c r="C115" i="23"/>
  <c r="B115" i="23"/>
  <c r="C114" i="23"/>
  <c r="B114" i="23"/>
  <c r="C113" i="23"/>
  <c r="B113" i="23"/>
  <c r="C112" i="23"/>
  <c r="B112" i="23"/>
  <c r="C111" i="23"/>
  <c r="B111" i="23"/>
  <c r="C110" i="23"/>
  <c r="B110" i="23"/>
  <c r="C109" i="23"/>
  <c r="B109" i="23"/>
  <c r="C108" i="23"/>
  <c r="B108" i="23"/>
  <c r="C107" i="23"/>
  <c r="B107" i="23"/>
  <c r="C106" i="23"/>
  <c r="B106" i="23"/>
  <c r="C105" i="23"/>
  <c r="B105" i="23"/>
  <c r="C104" i="23"/>
  <c r="B104" i="23"/>
  <c r="C103" i="23"/>
  <c r="B103" i="23"/>
  <c r="C102" i="23"/>
  <c r="B102" i="23"/>
  <c r="C101" i="23"/>
  <c r="B101" i="23"/>
  <c r="C100" i="23"/>
  <c r="B100" i="23"/>
  <c r="C99" i="23"/>
  <c r="B99" i="23"/>
  <c r="C98" i="23"/>
  <c r="B98" i="23"/>
  <c r="C97" i="23"/>
  <c r="B97" i="23"/>
  <c r="C96" i="23"/>
  <c r="B96" i="23"/>
  <c r="C95" i="23"/>
  <c r="B95" i="23"/>
  <c r="C94" i="23"/>
  <c r="B94" i="23"/>
  <c r="C93" i="23"/>
  <c r="B93" i="23"/>
  <c r="C92" i="23"/>
  <c r="B92" i="23"/>
  <c r="C91" i="23"/>
  <c r="B91" i="23"/>
  <c r="C90" i="23"/>
  <c r="B90" i="23"/>
  <c r="C89" i="23"/>
  <c r="B89" i="23"/>
  <c r="C88" i="23"/>
  <c r="B88" i="23"/>
  <c r="C87" i="23"/>
  <c r="B87" i="23"/>
  <c r="C86" i="23"/>
  <c r="B86" i="23"/>
  <c r="C85" i="23"/>
  <c r="B85" i="23"/>
  <c r="C84" i="23"/>
  <c r="B84" i="23"/>
  <c r="C83" i="23"/>
  <c r="B83" i="23"/>
  <c r="C82" i="23"/>
  <c r="B82" i="23"/>
  <c r="C81" i="23"/>
  <c r="B81" i="23"/>
  <c r="C80" i="23"/>
  <c r="B80" i="23"/>
  <c r="C79" i="23"/>
  <c r="B79" i="23"/>
  <c r="C78" i="23"/>
  <c r="B78" i="23"/>
  <c r="C77" i="23"/>
  <c r="B77" i="23"/>
  <c r="C76" i="23"/>
  <c r="B76" i="23"/>
  <c r="C75" i="23"/>
  <c r="B75" i="23"/>
  <c r="C74" i="23"/>
  <c r="B74" i="23"/>
  <c r="C73" i="23"/>
  <c r="B73" i="23"/>
  <c r="C72" i="23"/>
  <c r="B72" i="23"/>
  <c r="C71" i="23"/>
  <c r="B71" i="23"/>
  <c r="C70" i="23"/>
  <c r="B70" i="23"/>
  <c r="C69" i="23"/>
  <c r="B69" i="23"/>
  <c r="C68" i="23"/>
  <c r="B68" i="23"/>
  <c r="C67" i="23"/>
  <c r="B67" i="23"/>
  <c r="C66" i="23"/>
  <c r="B66" i="23"/>
  <c r="C65" i="23"/>
  <c r="B65" i="23"/>
  <c r="C64" i="23"/>
  <c r="B64" i="23"/>
  <c r="C63" i="23"/>
  <c r="B63" i="23"/>
  <c r="C62" i="23"/>
  <c r="B62" i="23"/>
  <c r="C61" i="23"/>
  <c r="B61" i="23"/>
  <c r="C60" i="23"/>
  <c r="B60" i="23"/>
  <c r="C59" i="23"/>
  <c r="B59" i="23"/>
  <c r="C58" i="23"/>
  <c r="B58" i="23"/>
  <c r="C57" i="23"/>
  <c r="B57" i="23"/>
  <c r="C56" i="23"/>
  <c r="B56" i="23"/>
  <c r="C55" i="23"/>
  <c r="B55" i="23"/>
  <c r="C54" i="23"/>
  <c r="B54" i="23"/>
  <c r="C53" i="23"/>
  <c r="B53" i="23"/>
  <c r="C52" i="23"/>
  <c r="B52" i="23"/>
  <c r="C51" i="23"/>
  <c r="B51" i="23"/>
  <c r="C50" i="23"/>
  <c r="B50" i="23"/>
  <c r="C49" i="23"/>
  <c r="B49" i="23"/>
  <c r="C48" i="23"/>
  <c r="B48" i="23"/>
  <c r="C47" i="23"/>
  <c r="B47" i="23"/>
  <c r="C46" i="23"/>
  <c r="B46" i="23"/>
  <c r="C45" i="23"/>
  <c r="B45" i="23"/>
  <c r="C44" i="23"/>
  <c r="B44" i="23"/>
  <c r="C43" i="23"/>
  <c r="B43" i="23"/>
  <c r="C42" i="23"/>
  <c r="B42" i="23"/>
  <c r="C41" i="23"/>
  <c r="B41" i="23"/>
  <c r="C40" i="23"/>
  <c r="B40" i="23"/>
  <c r="C39" i="23"/>
  <c r="B39" i="23"/>
  <c r="C38" i="23"/>
  <c r="B38" i="23"/>
  <c r="C37" i="23"/>
  <c r="B37" i="23"/>
  <c r="C36" i="23"/>
  <c r="B36" i="23"/>
  <c r="C35" i="23"/>
  <c r="B35" i="23"/>
  <c r="C34" i="23"/>
  <c r="B34" i="23"/>
  <c r="C33" i="23"/>
  <c r="B33" i="23"/>
  <c r="C32" i="23"/>
  <c r="B32" i="23"/>
  <c r="C31" i="23"/>
  <c r="B31" i="23"/>
  <c r="C30" i="23"/>
  <c r="B30" i="23"/>
  <c r="C29" i="23"/>
  <c r="B29" i="23"/>
  <c r="C28" i="23"/>
  <c r="B28" i="23"/>
  <c r="C27" i="23"/>
  <c r="B27" i="23"/>
  <c r="AF26" i="23"/>
  <c r="AC26" i="23"/>
  <c r="Y26" i="23"/>
  <c r="X26" i="23"/>
  <c r="W26" i="23"/>
  <c r="V26" i="23"/>
  <c r="T26" i="23"/>
  <c r="S26" i="23"/>
  <c r="Q26" i="23"/>
  <c r="N26" i="23"/>
  <c r="M26" i="23"/>
  <c r="K26" i="23"/>
  <c r="J26" i="23"/>
  <c r="I26" i="23"/>
  <c r="H26" i="23"/>
  <c r="G26" i="23"/>
  <c r="E26" i="23"/>
  <c r="C26" i="23"/>
  <c r="B26" i="23"/>
  <c r="AF25" i="23"/>
  <c r="AC25" i="23"/>
  <c r="Y25" i="23"/>
  <c r="X25" i="23"/>
  <c r="W25" i="23"/>
  <c r="V25" i="23"/>
  <c r="T25" i="23"/>
  <c r="S25" i="23"/>
  <c r="Q25" i="23"/>
  <c r="N25" i="23"/>
  <c r="M25" i="23"/>
  <c r="K25" i="23"/>
  <c r="J25" i="23"/>
  <c r="I25" i="23"/>
  <c r="H25" i="23"/>
  <c r="G25" i="23"/>
  <c r="E25" i="23"/>
  <c r="C25" i="23"/>
  <c r="B25" i="23"/>
  <c r="AF24" i="23"/>
  <c r="AC24" i="23"/>
  <c r="Y24" i="23"/>
  <c r="X24" i="23"/>
  <c r="W24" i="23"/>
  <c r="V24" i="23"/>
  <c r="T24" i="23"/>
  <c r="S24" i="23"/>
  <c r="Q24" i="23"/>
  <c r="N24" i="23"/>
  <c r="M24" i="23"/>
  <c r="K24" i="23"/>
  <c r="J24" i="23"/>
  <c r="I24" i="23"/>
  <c r="H24" i="23"/>
  <c r="G24" i="23"/>
  <c r="E24" i="23"/>
  <c r="C24" i="23"/>
  <c r="B24" i="23"/>
  <c r="AF23" i="23"/>
  <c r="AC23" i="23"/>
  <c r="Y23" i="23"/>
  <c r="X23" i="23"/>
  <c r="W23" i="23"/>
  <c r="V23" i="23"/>
  <c r="T23" i="23"/>
  <c r="S23" i="23"/>
  <c r="Q23" i="23"/>
  <c r="N23" i="23"/>
  <c r="M23" i="23"/>
  <c r="K23" i="23"/>
  <c r="J23" i="23"/>
  <c r="I23" i="23"/>
  <c r="H23" i="23"/>
  <c r="G23" i="23"/>
  <c r="E23" i="23"/>
  <c r="C23" i="23"/>
  <c r="B23" i="23"/>
  <c r="AF22" i="23"/>
  <c r="AC22" i="23"/>
  <c r="Y22" i="23"/>
  <c r="X22" i="23"/>
  <c r="W22" i="23"/>
  <c r="V22" i="23"/>
  <c r="T22" i="23"/>
  <c r="S22" i="23"/>
  <c r="Q22" i="23"/>
  <c r="N22" i="23"/>
  <c r="M22" i="23"/>
  <c r="K22" i="23"/>
  <c r="J22" i="23"/>
  <c r="I22" i="23"/>
  <c r="H22" i="23"/>
  <c r="G22" i="23"/>
  <c r="E22" i="23"/>
  <c r="C22" i="23"/>
  <c r="B22" i="23"/>
  <c r="AF21" i="23"/>
  <c r="AC21" i="23"/>
  <c r="Y21" i="23"/>
  <c r="X21" i="23"/>
  <c r="W21" i="23"/>
  <c r="V21" i="23"/>
  <c r="T21" i="23"/>
  <c r="S21" i="23"/>
  <c r="Q21" i="23"/>
  <c r="N21" i="23"/>
  <c r="M21" i="23"/>
  <c r="K21" i="23"/>
  <c r="J21" i="23"/>
  <c r="I21" i="23"/>
  <c r="H21" i="23"/>
  <c r="G21" i="23"/>
  <c r="E21" i="23"/>
  <c r="C21" i="23"/>
  <c r="B21" i="23"/>
  <c r="AF20" i="23"/>
  <c r="AC20" i="23"/>
  <c r="Y20" i="23"/>
  <c r="X20" i="23"/>
  <c r="W20" i="23"/>
  <c r="V20" i="23"/>
  <c r="T20" i="23"/>
  <c r="S20" i="23"/>
  <c r="Q20" i="23"/>
  <c r="N20" i="23"/>
  <c r="M20" i="23"/>
  <c r="K20" i="23"/>
  <c r="J20" i="23"/>
  <c r="I20" i="23"/>
  <c r="H20" i="23"/>
  <c r="G20" i="23"/>
  <c r="E20" i="23"/>
  <c r="C20" i="23"/>
  <c r="B20" i="23"/>
  <c r="AF19" i="23"/>
  <c r="AC19" i="23"/>
  <c r="Y19" i="23"/>
  <c r="X19" i="23"/>
  <c r="W19" i="23"/>
  <c r="V19" i="23"/>
  <c r="T19" i="23"/>
  <c r="S19" i="23"/>
  <c r="Q19" i="23"/>
  <c r="N19" i="23"/>
  <c r="M19" i="23"/>
  <c r="K19" i="23"/>
  <c r="J19" i="23"/>
  <c r="I19" i="23"/>
  <c r="H19" i="23"/>
  <c r="G19" i="23"/>
  <c r="E19" i="23"/>
  <c r="C19" i="23"/>
  <c r="B19" i="23"/>
  <c r="AF18" i="23"/>
  <c r="AC18" i="23"/>
  <c r="Y18" i="23"/>
  <c r="X18" i="23"/>
  <c r="W18" i="23"/>
  <c r="V18" i="23"/>
  <c r="T18" i="23"/>
  <c r="S18" i="23"/>
  <c r="Q18" i="23"/>
  <c r="N18" i="23"/>
  <c r="M18" i="23"/>
  <c r="K18" i="23"/>
  <c r="J18" i="23"/>
  <c r="I18" i="23"/>
  <c r="H18" i="23"/>
  <c r="G18" i="23"/>
  <c r="E18" i="23"/>
  <c r="C18" i="23"/>
  <c r="B18" i="23"/>
  <c r="AF17" i="23"/>
  <c r="AC17" i="23"/>
  <c r="Y17" i="23"/>
  <c r="X17" i="23"/>
  <c r="W17" i="23"/>
  <c r="V17" i="23"/>
  <c r="T17" i="23"/>
  <c r="S17" i="23"/>
  <c r="Q17" i="23"/>
  <c r="N17" i="23"/>
  <c r="M17" i="23"/>
  <c r="K17" i="23"/>
  <c r="J17" i="23"/>
  <c r="I17" i="23"/>
  <c r="H17" i="23"/>
  <c r="G17" i="23"/>
  <c r="E17" i="23"/>
  <c r="C17" i="23"/>
  <c r="B17" i="23"/>
  <c r="AF16" i="23"/>
  <c r="AC16" i="23"/>
  <c r="Y16" i="23"/>
  <c r="X16" i="23"/>
  <c r="W16" i="23"/>
  <c r="V16" i="23"/>
  <c r="T16" i="23"/>
  <c r="S16" i="23"/>
  <c r="Q16" i="23"/>
  <c r="N16" i="23"/>
  <c r="M16" i="23"/>
  <c r="K16" i="23"/>
  <c r="J16" i="23"/>
  <c r="I16" i="23"/>
  <c r="H16" i="23"/>
  <c r="G16" i="23"/>
  <c r="E16" i="23"/>
  <c r="C16" i="23"/>
  <c r="B16" i="23"/>
  <c r="AF15" i="23"/>
  <c r="AC15" i="23"/>
  <c r="Y15" i="23"/>
  <c r="X15" i="23"/>
  <c r="W15" i="23"/>
  <c r="V15" i="23"/>
  <c r="T15" i="23"/>
  <c r="S15" i="23"/>
  <c r="Q15" i="23"/>
  <c r="N15" i="23"/>
  <c r="M15" i="23"/>
  <c r="K15" i="23"/>
  <c r="J15" i="23"/>
  <c r="I15" i="23"/>
  <c r="H15" i="23"/>
  <c r="G15" i="23"/>
  <c r="E15" i="23"/>
  <c r="C15" i="23"/>
  <c r="B15" i="23"/>
  <c r="AF14" i="23"/>
  <c r="AC14" i="23"/>
  <c r="Y14" i="23"/>
  <c r="X14" i="23"/>
  <c r="W14" i="23"/>
  <c r="V14" i="23"/>
  <c r="T14" i="23"/>
  <c r="S14" i="23"/>
  <c r="Q14" i="23"/>
  <c r="N14" i="23"/>
  <c r="M14" i="23"/>
  <c r="K14" i="23"/>
  <c r="J14" i="23"/>
  <c r="I14" i="23"/>
  <c r="H14" i="23"/>
  <c r="G14" i="23"/>
  <c r="E14" i="23"/>
  <c r="C14" i="23"/>
  <c r="B14" i="23"/>
  <c r="AF13" i="23"/>
  <c r="AC13" i="23"/>
  <c r="Y13" i="23"/>
  <c r="X13" i="23"/>
  <c r="W13" i="23"/>
  <c r="V13" i="23"/>
  <c r="T13" i="23"/>
  <c r="S13" i="23"/>
  <c r="Q13" i="23"/>
  <c r="N13" i="23"/>
  <c r="M13" i="23"/>
  <c r="K13" i="23"/>
  <c r="J13" i="23"/>
  <c r="I13" i="23"/>
  <c r="H13" i="23"/>
  <c r="G13" i="23"/>
  <c r="E13" i="23"/>
  <c r="C13" i="23"/>
  <c r="B13" i="23"/>
  <c r="AF12" i="23"/>
  <c r="AC12" i="23"/>
  <c r="Y12" i="23"/>
  <c r="X12" i="23"/>
  <c r="W12" i="23"/>
  <c r="V12" i="23"/>
  <c r="T12" i="23"/>
  <c r="S12" i="23"/>
  <c r="Q12" i="23"/>
  <c r="N12" i="23"/>
  <c r="M12" i="23"/>
  <c r="K12" i="23"/>
  <c r="J12" i="23"/>
  <c r="I12" i="23"/>
  <c r="H12" i="23"/>
  <c r="G12" i="23"/>
  <c r="E12" i="23"/>
  <c r="C12" i="23"/>
  <c r="B12" i="23"/>
  <c r="AF11" i="23"/>
  <c r="AC11" i="23"/>
  <c r="Y11" i="23"/>
  <c r="X11" i="23"/>
  <c r="W11" i="23"/>
  <c r="V11" i="23"/>
  <c r="T11" i="23"/>
  <c r="S11" i="23"/>
  <c r="Q11" i="23"/>
  <c r="N11" i="23"/>
  <c r="M11" i="23"/>
  <c r="K11" i="23"/>
  <c r="J11" i="23"/>
  <c r="I11" i="23"/>
  <c r="H11" i="23"/>
  <c r="G11" i="23"/>
  <c r="E11" i="23"/>
  <c r="C11" i="23"/>
  <c r="B11" i="23"/>
  <c r="AF10" i="23"/>
  <c r="AC10" i="23"/>
  <c r="Y10" i="23"/>
  <c r="X10" i="23"/>
  <c r="W10" i="23"/>
  <c r="V10" i="23"/>
  <c r="T10" i="23"/>
  <c r="S10" i="23"/>
  <c r="Q10" i="23"/>
  <c r="N10" i="23"/>
  <c r="M10" i="23"/>
  <c r="K10" i="23"/>
  <c r="J10" i="23"/>
  <c r="I10" i="23"/>
  <c r="H10" i="23"/>
  <c r="G10" i="23"/>
  <c r="E10" i="23"/>
  <c r="C10" i="23"/>
  <c r="B10" i="23"/>
  <c r="AF9" i="23"/>
  <c r="AC9" i="23"/>
  <c r="Y9" i="23"/>
  <c r="X9" i="23"/>
  <c r="W9" i="23"/>
  <c r="V9" i="23"/>
  <c r="T9" i="23"/>
  <c r="S9" i="23"/>
  <c r="Q9" i="23"/>
  <c r="N9" i="23"/>
  <c r="M9" i="23"/>
  <c r="K9" i="23"/>
  <c r="J9" i="23"/>
  <c r="I9" i="23"/>
  <c r="H9" i="23"/>
  <c r="G9" i="23"/>
  <c r="E9" i="23"/>
  <c r="C9" i="23"/>
  <c r="B9" i="23"/>
  <c r="AF8" i="23"/>
  <c r="AC8" i="23"/>
  <c r="Y8" i="23"/>
  <c r="X8" i="23"/>
  <c r="W8" i="23"/>
  <c r="V8" i="23"/>
  <c r="T8" i="23"/>
  <c r="S8" i="23"/>
  <c r="Q8" i="23"/>
  <c r="N8" i="23"/>
  <c r="M8" i="23"/>
  <c r="K8" i="23"/>
  <c r="J8" i="23"/>
  <c r="I8" i="23"/>
  <c r="H8" i="23"/>
  <c r="G8" i="23"/>
  <c r="E8" i="23"/>
  <c r="C8" i="23"/>
  <c r="B8" i="23"/>
  <c r="AF7" i="23"/>
  <c r="AC7" i="23"/>
  <c r="Y7" i="23"/>
  <c r="X7" i="23"/>
  <c r="W7" i="23"/>
  <c r="V7" i="23"/>
  <c r="T7" i="23"/>
  <c r="S7" i="23"/>
  <c r="Q7" i="23"/>
  <c r="N7" i="23"/>
  <c r="M7" i="23"/>
  <c r="K7" i="23"/>
  <c r="J7" i="23"/>
  <c r="I7" i="23"/>
  <c r="H7" i="23"/>
  <c r="G7" i="23"/>
  <c r="E7" i="23"/>
  <c r="C7" i="23"/>
  <c r="B7" i="23"/>
  <c r="AF6" i="23"/>
  <c r="AC6" i="23"/>
  <c r="C6" i="23"/>
  <c r="B6" i="23"/>
  <c r="AF5" i="23"/>
  <c r="AE5" i="23"/>
  <c r="AD5" i="23"/>
  <c r="AC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F4" i="23"/>
  <c r="AE4" i="23"/>
  <c r="AD4" i="23"/>
  <c r="AC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F3" i="23"/>
  <c r="AE3" i="23"/>
  <c r="AD3" i="23"/>
  <c r="AC3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F2" i="23"/>
  <c r="AE2" i="23"/>
  <c r="AD2" i="23"/>
  <c r="AC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Z2" i="18"/>
  <c r="AA2" i="18"/>
  <c r="Z3" i="18"/>
  <c r="AA3" i="18"/>
  <c r="Z4" i="18"/>
  <c r="AA4" i="18"/>
  <c r="Z5" i="18"/>
  <c r="AA5" i="18"/>
  <c r="L2" i="18"/>
  <c r="M2" i="18"/>
  <c r="N2" i="18"/>
  <c r="O2" i="18"/>
  <c r="P2" i="18"/>
  <c r="Q2" i="18"/>
  <c r="R2" i="18"/>
  <c r="S2" i="18"/>
  <c r="T2" i="18"/>
  <c r="U2" i="18"/>
  <c r="L3" i="18"/>
  <c r="M3" i="18"/>
  <c r="N3" i="18"/>
  <c r="O3" i="18"/>
  <c r="P3" i="18"/>
  <c r="Q3" i="18"/>
  <c r="R3" i="18"/>
  <c r="S3" i="18"/>
  <c r="T3" i="18"/>
  <c r="U3" i="18"/>
  <c r="L4" i="18"/>
  <c r="M4" i="18"/>
  <c r="N4" i="18"/>
  <c r="O4" i="18"/>
  <c r="P4" i="18"/>
  <c r="Q4" i="18"/>
  <c r="R4" i="18"/>
  <c r="S4" i="18"/>
  <c r="T4" i="18"/>
  <c r="U4" i="18"/>
  <c r="L5" i="18"/>
  <c r="M5" i="18"/>
  <c r="N5" i="18"/>
  <c r="O5" i="18"/>
  <c r="P5" i="18"/>
  <c r="Q5" i="18"/>
  <c r="R5" i="18"/>
  <c r="S5" i="18"/>
  <c r="T5" i="18"/>
  <c r="U5" i="18"/>
  <c r="D98" i="21" l="1"/>
  <c r="E98" i="21"/>
  <c r="F98" i="21"/>
  <c r="G98" i="21"/>
  <c r="D99" i="21"/>
  <c r="E99" i="21"/>
  <c r="F99" i="21"/>
  <c r="G99" i="21"/>
  <c r="D100" i="21"/>
  <c r="E100" i="21"/>
  <c r="F100" i="21"/>
  <c r="G100" i="21"/>
  <c r="D101" i="21"/>
  <c r="E101" i="21"/>
  <c r="F101" i="21"/>
  <c r="G101" i="21"/>
  <c r="D102" i="21"/>
  <c r="E102" i="21"/>
  <c r="F102" i="21"/>
  <c r="G102" i="21"/>
  <c r="D103" i="21"/>
  <c r="E103" i="21"/>
  <c r="F103" i="21"/>
  <c r="G103" i="21"/>
  <c r="D104" i="21"/>
  <c r="E104" i="21"/>
  <c r="F104" i="21"/>
  <c r="G104" i="21"/>
  <c r="D105" i="21"/>
  <c r="E105" i="21"/>
  <c r="F105" i="21"/>
  <c r="G105" i="21"/>
  <c r="D106" i="21"/>
  <c r="E106" i="21"/>
  <c r="F106" i="21"/>
  <c r="G106" i="21"/>
  <c r="D107" i="21"/>
  <c r="E107" i="21"/>
  <c r="F107" i="21"/>
  <c r="G107" i="21"/>
  <c r="D108" i="21"/>
  <c r="E108" i="21"/>
  <c r="F108" i="21"/>
  <c r="G108" i="21"/>
  <c r="D109" i="21"/>
  <c r="E109" i="21"/>
  <c r="F109" i="21"/>
  <c r="G109" i="21"/>
  <c r="D110" i="21"/>
  <c r="E110" i="21"/>
  <c r="F110" i="21"/>
  <c r="G110" i="21"/>
  <c r="D111" i="21"/>
  <c r="E111" i="21"/>
  <c r="F111" i="21"/>
  <c r="G111" i="21"/>
  <c r="D112" i="21"/>
  <c r="E112" i="21"/>
  <c r="F112" i="21"/>
  <c r="G112" i="21"/>
  <c r="D113" i="21"/>
  <c r="E113" i="21"/>
  <c r="F113" i="21"/>
  <c r="G113" i="21"/>
  <c r="D114" i="21"/>
  <c r="E114" i="21"/>
  <c r="F114" i="21"/>
  <c r="G114" i="21"/>
  <c r="D115" i="21"/>
  <c r="E115" i="21"/>
  <c r="F115" i="21"/>
  <c r="G115" i="21"/>
  <c r="D116" i="21"/>
  <c r="E116" i="21"/>
  <c r="F116" i="21"/>
  <c r="G116" i="21"/>
  <c r="D117" i="21"/>
  <c r="E117" i="21"/>
  <c r="F117" i="21"/>
  <c r="G117" i="21"/>
  <c r="D118" i="21"/>
  <c r="E118" i="21"/>
  <c r="F118" i="21"/>
  <c r="G118" i="21"/>
  <c r="D119" i="21"/>
  <c r="E119" i="21"/>
  <c r="F119" i="21"/>
  <c r="G119" i="21"/>
  <c r="D120" i="21"/>
  <c r="E120" i="21"/>
  <c r="F120" i="21"/>
  <c r="G120" i="21"/>
  <c r="D121" i="21"/>
  <c r="E121" i="21"/>
  <c r="F121" i="21"/>
  <c r="G121" i="21"/>
  <c r="D122" i="21"/>
  <c r="E122" i="21"/>
  <c r="F122" i="21"/>
  <c r="G122" i="21"/>
  <c r="D123" i="21"/>
  <c r="E123" i="21"/>
  <c r="F123" i="21"/>
  <c r="G123" i="21"/>
  <c r="D124" i="21"/>
  <c r="E124" i="21"/>
  <c r="F124" i="21"/>
  <c r="G124" i="21"/>
  <c r="D125" i="21"/>
  <c r="E125" i="21"/>
  <c r="F125" i="21"/>
  <c r="G125" i="21"/>
  <c r="D126" i="21"/>
  <c r="E126" i="21"/>
  <c r="F126" i="21"/>
  <c r="G126" i="21"/>
  <c r="D127" i="21"/>
  <c r="E127" i="21"/>
  <c r="F127" i="21"/>
  <c r="G127" i="21"/>
  <c r="D128" i="21"/>
  <c r="E128" i="21"/>
  <c r="F128" i="21"/>
  <c r="G128" i="21"/>
  <c r="D129" i="21"/>
  <c r="E129" i="21"/>
  <c r="F129" i="21"/>
  <c r="G129" i="21"/>
  <c r="D130" i="21"/>
  <c r="E130" i="21"/>
  <c r="F130" i="21"/>
  <c r="G130" i="21"/>
  <c r="D131" i="21"/>
  <c r="E131" i="21"/>
  <c r="F131" i="21"/>
  <c r="G131" i="21"/>
  <c r="D132" i="21"/>
  <c r="E132" i="21"/>
  <c r="F132" i="21"/>
  <c r="G132" i="21"/>
  <c r="D133" i="21"/>
  <c r="E133" i="21"/>
  <c r="F133" i="21"/>
  <c r="G133" i="21"/>
  <c r="D134" i="21"/>
  <c r="E134" i="21"/>
  <c r="F134" i="21"/>
  <c r="G134" i="21"/>
  <c r="D135" i="21"/>
  <c r="E135" i="21"/>
  <c r="F135" i="21"/>
  <c r="G135" i="21"/>
  <c r="D136" i="21"/>
  <c r="E136" i="21"/>
  <c r="F136" i="21"/>
  <c r="G136" i="21"/>
  <c r="D137" i="21"/>
  <c r="E137" i="21"/>
  <c r="F137" i="21"/>
  <c r="G137" i="21"/>
  <c r="D138" i="21"/>
  <c r="E138" i="21"/>
  <c r="F138" i="21"/>
  <c r="G138" i="21"/>
  <c r="D139" i="21"/>
  <c r="E139" i="21"/>
  <c r="F139" i="21"/>
  <c r="G139" i="21"/>
  <c r="D140" i="21"/>
  <c r="E140" i="21"/>
  <c r="F140" i="21"/>
  <c r="G140" i="21"/>
  <c r="D141" i="21"/>
  <c r="E141" i="21"/>
  <c r="F141" i="21"/>
  <c r="G141" i="21"/>
  <c r="D142" i="21"/>
  <c r="E142" i="21"/>
  <c r="F142" i="21"/>
  <c r="G142" i="21"/>
  <c r="D143" i="21"/>
  <c r="E143" i="21"/>
  <c r="F143" i="21"/>
  <c r="G143" i="21"/>
  <c r="D144" i="21"/>
  <c r="E144" i="21"/>
  <c r="F144" i="21"/>
  <c r="G144" i="21"/>
  <c r="D145" i="21"/>
  <c r="E145" i="21"/>
  <c r="F145" i="21"/>
  <c r="G145" i="21"/>
  <c r="D146" i="21"/>
  <c r="E146" i="21"/>
  <c r="F146" i="21"/>
  <c r="G146" i="21"/>
  <c r="D147" i="21"/>
  <c r="E147" i="21"/>
  <c r="F147" i="21"/>
  <c r="G147" i="21"/>
  <c r="D148" i="21"/>
  <c r="E148" i="21"/>
  <c r="F148" i="21"/>
  <c r="G148" i="21"/>
  <c r="D149" i="21"/>
  <c r="E149" i="21"/>
  <c r="F149" i="21"/>
  <c r="G149" i="21"/>
  <c r="D150" i="21"/>
  <c r="E150" i="21"/>
  <c r="F150" i="21"/>
  <c r="G150" i="21"/>
  <c r="D151" i="21"/>
  <c r="E151" i="21"/>
  <c r="F151" i="21"/>
  <c r="G151" i="21"/>
  <c r="D152" i="21"/>
  <c r="E152" i="21"/>
  <c r="F152" i="21"/>
  <c r="G152" i="21"/>
  <c r="D153" i="21"/>
  <c r="E153" i="21"/>
  <c r="F153" i="21"/>
  <c r="G153" i="21"/>
  <c r="D154" i="21"/>
  <c r="E154" i="21"/>
  <c r="F154" i="21"/>
  <c r="G154" i="21"/>
  <c r="D155" i="21"/>
  <c r="E155" i="21"/>
  <c r="F155" i="21"/>
  <c r="G155" i="21"/>
  <c r="D156" i="21"/>
  <c r="E156" i="21"/>
  <c r="F156" i="21"/>
  <c r="G156" i="21"/>
  <c r="D157" i="21"/>
  <c r="E157" i="21"/>
  <c r="F157" i="21"/>
  <c r="G157" i="21"/>
  <c r="D158" i="21"/>
  <c r="E158" i="21"/>
  <c r="F158" i="21"/>
  <c r="G158" i="21"/>
  <c r="D159" i="21"/>
  <c r="E159" i="21"/>
  <c r="F159" i="21"/>
  <c r="G159" i="21"/>
  <c r="D160" i="21"/>
  <c r="E160" i="21"/>
  <c r="F160" i="21"/>
  <c r="G160" i="21"/>
  <c r="D161" i="21"/>
  <c r="E161" i="21"/>
  <c r="F161" i="21"/>
  <c r="G161" i="21"/>
  <c r="D162" i="21"/>
  <c r="E162" i="21"/>
  <c r="F162" i="21"/>
  <c r="G162" i="21"/>
  <c r="D163" i="21"/>
  <c r="E163" i="21"/>
  <c r="F163" i="21"/>
  <c r="G163" i="21"/>
  <c r="D164" i="21"/>
  <c r="E164" i="21"/>
  <c r="F164" i="21"/>
  <c r="G164" i="21"/>
  <c r="D165" i="21"/>
  <c r="E165" i="21"/>
  <c r="F165" i="21"/>
  <c r="G165" i="21"/>
  <c r="D166" i="21"/>
  <c r="E166" i="21"/>
  <c r="F166" i="21"/>
  <c r="G166" i="21"/>
  <c r="D167" i="21"/>
  <c r="E167" i="21"/>
  <c r="F167" i="21"/>
  <c r="G167" i="21"/>
  <c r="D168" i="21"/>
  <c r="E168" i="21"/>
  <c r="F168" i="21"/>
  <c r="G168" i="21"/>
  <c r="D169" i="21"/>
  <c r="E169" i="21"/>
  <c r="F169" i="21"/>
  <c r="G169" i="21"/>
  <c r="D170" i="21"/>
  <c r="E170" i="21"/>
  <c r="F170" i="21"/>
  <c r="G170" i="21"/>
  <c r="D171" i="21"/>
  <c r="E171" i="21"/>
  <c r="F171" i="21"/>
  <c r="G171" i="21"/>
  <c r="D172" i="21"/>
  <c r="E172" i="21"/>
  <c r="F172" i="21"/>
  <c r="G172" i="21"/>
  <c r="D173" i="21"/>
  <c r="E173" i="21"/>
  <c r="F173" i="21"/>
  <c r="G173" i="21"/>
  <c r="D174" i="21"/>
  <c r="E174" i="21"/>
  <c r="F174" i="21"/>
  <c r="G174" i="21"/>
  <c r="D175" i="21"/>
  <c r="E175" i="21"/>
  <c r="F175" i="21"/>
  <c r="G175" i="21"/>
  <c r="D176" i="21"/>
  <c r="E176" i="21"/>
  <c r="F176" i="21"/>
  <c r="G176" i="21"/>
  <c r="D177" i="21"/>
  <c r="E177" i="21"/>
  <c r="F177" i="21"/>
  <c r="G177" i="21"/>
  <c r="D178" i="21"/>
  <c r="E178" i="21"/>
  <c r="F178" i="21"/>
  <c r="G178" i="21"/>
  <c r="D179" i="21"/>
  <c r="E179" i="21"/>
  <c r="F179" i="21"/>
  <c r="G179" i="21"/>
  <c r="D180" i="21"/>
  <c r="E180" i="21"/>
  <c r="F180" i="21"/>
  <c r="G180" i="21"/>
  <c r="D181" i="21"/>
  <c r="E181" i="21"/>
  <c r="F181" i="21"/>
  <c r="G181" i="21"/>
  <c r="D182" i="21"/>
  <c r="E182" i="21"/>
  <c r="F182" i="21"/>
  <c r="G182" i="21"/>
  <c r="D183" i="21"/>
  <c r="E183" i="21"/>
  <c r="F183" i="21"/>
  <c r="G183" i="21"/>
  <c r="D184" i="21"/>
  <c r="E184" i="21"/>
  <c r="F184" i="21"/>
  <c r="G184" i="21"/>
  <c r="D185" i="21"/>
  <c r="E185" i="21"/>
  <c r="F185" i="21"/>
  <c r="G185" i="21"/>
  <c r="D186" i="21"/>
  <c r="E186" i="21"/>
  <c r="F186" i="21"/>
  <c r="G186" i="21"/>
  <c r="D187" i="21"/>
  <c r="E187" i="21"/>
  <c r="F187" i="21"/>
  <c r="G187" i="21"/>
  <c r="D188" i="21"/>
  <c r="E188" i="21"/>
  <c r="F188" i="21"/>
  <c r="G188" i="21"/>
  <c r="D189" i="21"/>
  <c r="E189" i="21"/>
  <c r="F189" i="21"/>
  <c r="G189" i="21"/>
  <c r="D190" i="21"/>
  <c r="E190" i="21"/>
  <c r="F190" i="21"/>
  <c r="G190" i="21"/>
  <c r="D191" i="21"/>
  <c r="E191" i="21"/>
  <c r="F191" i="21"/>
  <c r="G191" i="21"/>
  <c r="D192" i="21"/>
  <c r="E192" i="21"/>
  <c r="F192" i="21"/>
  <c r="G192" i="21"/>
  <c r="D193" i="21"/>
  <c r="E193" i="21"/>
  <c r="F193" i="21"/>
  <c r="G193" i="21"/>
  <c r="D194" i="21"/>
  <c r="E194" i="21"/>
  <c r="F194" i="21"/>
  <c r="G194" i="21"/>
  <c r="D195" i="21"/>
  <c r="E195" i="21"/>
  <c r="F195" i="21"/>
  <c r="G195" i="21"/>
  <c r="D196" i="21"/>
  <c r="E196" i="21"/>
  <c r="F196" i="21"/>
  <c r="G196" i="21"/>
  <c r="G97" i="21"/>
  <c r="F97" i="21"/>
  <c r="E97" i="21"/>
  <c r="D97" i="21"/>
  <c r="D28" i="21"/>
  <c r="E28" i="21"/>
  <c r="F28" i="21"/>
  <c r="G28" i="21"/>
  <c r="D29" i="21"/>
  <c r="E29" i="21"/>
  <c r="F29" i="21"/>
  <c r="G29" i="21"/>
  <c r="D30" i="21"/>
  <c r="E30" i="21"/>
  <c r="F30" i="21"/>
  <c r="G30" i="21"/>
  <c r="D31" i="21"/>
  <c r="E31" i="21"/>
  <c r="F31" i="21"/>
  <c r="G31" i="21"/>
  <c r="D32" i="21"/>
  <c r="E32" i="21"/>
  <c r="F32" i="21"/>
  <c r="G32" i="21"/>
  <c r="D33" i="21"/>
  <c r="E33" i="21"/>
  <c r="F33" i="21"/>
  <c r="G33" i="21"/>
  <c r="D34" i="21"/>
  <c r="E34" i="21"/>
  <c r="F34" i="21"/>
  <c r="G34" i="21"/>
  <c r="D35" i="21"/>
  <c r="E35" i="21"/>
  <c r="F35" i="21"/>
  <c r="G35" i="21"/>
  <c r="D36" i="21"/>
  <c r="E36" i="21"/>
  <c r="F36" i="21"/>
  <c r="G36" i="21"/>
  <c r="D37" i="21"/>
  <c r="E37" i="21"/>
  <c r="F37" i="21"/>
  <c r="G37" i="21"/>
  <c r="D38" i="21"/>
  <c r="E38" i="21"/>
  <c r="F38" i="21"/>
  <c r="G38" i="21"/>
  <c r="D39" i="21"/>
  <c r="E39" i="21"/>
  <c r="F39" i="21"/>
  <c r="G39" i="21"/>
  <c r="D40" i="21"/>
  <c r="E40" i="21"/>
  <c r="F40" i="21"/>
  <c r="G40" i="21"/>
  <c r="D41" i="21"/>
  <c r="E41" i="21"/>
  <c r="F41" i="21"/>
  <c r="G41" i="21"/>
  <c r="D42" i="21"/>
  <c r="E42" i="21"/>
  <c r="F42" i="21"/>
  <c r="G42" i="21"/>
  <c r="D43" i="21"/>
  <c r="E43" i="21"/>
  <c r="F43" i="21"/>
  <c r="G43" i="21"/>
  <c r="D44" i="21"/>
  <c r="E44" i="21"/>
  <c r="F44" i="21"/>
  <c r="G44" i="21"/>
  <c r="D45" i="21"/>
  <c r="E45" i="21"/>
  <c r="F45" i="21"/>
  <c r="G45" i="21"/>
  <c r="D46" i="21"/>
  <c r="E46" i="21"/>
  <c r="F46" i="21"/>
  <c r="G46" i="21"/>
  <c r="E39" i="16" l="1"/>
  <c r="E39" i="20"/>
  <c r="E39" i="19"/>
  <c r="E39" i="23"/>
  <c r="E90" i="16"/>
  <c r="E90" i="20"/>
  <c r="E90" i="23"/>
  <c r="E90" i="19"/>
  <c r="E76" i="16"/>
  <c r="E76" i="20"/>
  <c r="E76" i="19"/>
  <c r="E76" i="23"/>
  <c r="E62" i="16"/>
  <c r="E62" i="20"/>
  <c r="E62" i="19"/>
  <c r="E62" i="23"/>
  <c r="E48" i="16"/>
  <c r="E48" i="20"/>
  <c r="E48" i="19"/>
  <c r="E48" i="23"/>
  <c r="E188" i="16"/>
  <c r="E188" i="20"/>
  <c r="E188" i="19"/>
  <c r="E188" i="23"/>
  <c r="E172" i="16"/>
  <c r="E172" i="20"/>
  <c r="E172" i="19"/>
  <c r="E172" i="23"/>
  <c r="E154" i="20"/>
  <c r="E154" i="16"/>
  <c r="E154" i="19"/>
  <c r="E154" i="23"/>
  <c r="E44" i="16"/>
  <c r="E44" i="20"/>
  <c r="E44" i="19"/>
  <c r="E44" i="23"/>
  <c r="E38" i="16"/>
  <c r="E38" i="20"/>
  <c r="E38" i="19"/>
  <c r="E38" i="23"/>
  <c r="E32" i="16"/>
  <c r="E32" i="20"/>
  <c r="E32" i="19"/>
  <c r="E32" i="23"/>
  <c r="E95" i="16"/>
  <c r="E95" i="20"/>
  <c r="E95" i="23"/>
  <c r="E95" i="19"/>
  <c r="E91" i="16"/>
  <c r="E91" i="20"/>
  <c r="E91" i="19"/>
  <c r="E91" i="23"/>
  <c r="E85" i="16"/>
  <c r="E85" i="20"/>
  <c r="E85" i="19"/>
  <c r="E85" i="23"/>
  <c r="E79" i="20"/>
  <c r="E79" i="16"/>
  <c r="E79" i="23"/>
  <c r="E79" i="19"/>
  <c r="E37" i="16"/>
  <c r="E37" i="20"/>
  <c r="E37" i="19"/>
  <c r="E37" i="23"/>
  <c r="E31" i="16"/>
  <c r="E31" i="20"/>
  <c r="E31" i="19"/>
  <c r="E31" i="23"/>
  <c r="E29" i="16"/>
  <c r="E29" i="20"/>
  <c r="E29" i="19"/>
  <c r="E29" i="23"/>
  <c r="E84" i="16"/>
  <c r="E84" i="20"/>
  <c r="E84" i="19"/>
  <c r="E84" i="23"/>
  <c r="E70" i="16"/>
  <c r="E70" i="20"/>
  <c r="E70" i="19"/>
  <c r="E70" i="23"/>
  <c r="E56" i="16"/>
  <c r="E56" i="20"/>
  <c r="E56" i="19"/>
  <c r="E56" i="23"/>
  <c r="E192" i="16"/>
  <c r="E192" i="20"/>
  <c r="E192" i="19"/>
  <c r="E192" i="23"/>
  <c r="E178" i="20"/>
  <c r="E178" i="16"/>
  <c r="E178" i="19"/>
  <c r="E178" i="23"/>
  <c r="E164" i="16"/>
  <c r="E164" i="20"/>
  <c r="E164" i="19"/>
  <c r="E164" i="23"/>
  <c r="E150" i="16"/>
  <c r="E150" i="20"/>
  <c r="E150" i="19"/>
  <c r="E150" i="23"/>
  <c r="E142" i="16"/>
  <c r="E142" i="20"/>
  <c r="E142" i="19"/>
  <c r="E142" i="23"/>
  <c r="E134" i="16"/>
  <c r="E134" i="20"/>
  <c r="E134" i="19"/>
  <c r="E134" i="23"/>
  <c r="E114" i="20"/>
  <c r="E114" i="16"/>
  <c r="E114" i="19"/>
  <c r="E114" i="23"/>
  <c r="E45" i="16"/>
  <c r="E45" i="20"/>
  <c r="E45" i="19"/>
  <c r="E45" i="23"/>
  <c r="E33" i="16"/>
  <c r="E33" i="20"/>
  <c r="E33" i="19"/>
  <c r="E33" i="23"/>
  <c r="E88" i="16"/>
  <c r="E88" i="20"/>
  <c r="E88" i="19"/>
  <c r="E88" i="23"/>
  <c r="E74" i="16"/>
  <c r="E74" i="20"/>
  <c r="E74" i="19"/>
  <c r="E74" i="23"/>
  <c r="E58" i="16"/>
  <c r="E58" i="20"/>
  <c r="E58" i="19"/>
  <c r="E58" i="23"/>
  <c r="E194" i="20"/>
  <c r="E194" i="16"/>
  <c r="E194" i="19"/>
  <c r="E194" i="23"/>
  <c r="E180" i="16"/>
  <c r="E180" i="20"/>
  <c r="E180" i="23"/>
  <c r="E180" i="19"/>
  <c r="E168" i="16"/>
  <c r="E168" i="20"/>
  <c r="E168" i="19"/>
  <c r="E168" i="23"/>
  <c r="E160" i="16"/>
  <c r="E160" i="20"/>
  <c r="E160" i="19"/>
  <c r="E160" i="23"/>
  <c r="E146" i="16"/>
  <c r="E146" i="20"/>
  <c r="E146" i="19"/>
  <c r="E146" i="23"/>
  <c r="E140" i="16"/>
  <c r="E140" i="20"/>
  <c r="E140" i="19"/>
  <c r="E140" i="23"/>
  <c r="E132" i="16"/>
  <c r="E132" i="20"/>
  <c r="E132" i="19"/>
  <c r="E132" i="23"/>
  <c r="E126" i="16"/>
  <c r="E126" i="20"/>
  <c r="E126" i="19"/>
  <c r="E126" i="23"/>
  <c r="E120" i="16"/>
  <c r="E120" i="20"/>
  <c r="E120" i="19"/>
  <c r="E120" i="23"/>
  <c r="E112" i="16"/>
  <c r="E112" i="20"/>
  <c r="E112" i="19"/>
  <c r="E112" i="23"/>
  <c r="E106" i="16"/>
  <c r="E106" i="20"/>
  <c r="E106" i="19"/>
  <c r="E106" i="23"/>
  <c r="E98" i="16"/>
  <c r="E98" i="20"/>
  <c r="E98" i="19"/>
  <c r="E98" i="23"/>
  <c r="E94" i="16"/>
  <c r="E94" i="20"/>
  <c r="E94" i="19"/>
  <c r="E94" i="23"/>
  <c r="E82" i="16"/>
  <c r="E82" i="20"/>
  <c r="E82" i="19"/>
  <c r="E82" i="23"/>
  <c r="E66" i="16"/>
  <c r="E66" i="20"/>
  <c r="E66" i="19"/>
  <c r="E66" i="23"/>
  <c r="E50" i="16"/>
  <c r="E50" i="20"/>
  <c r="E50" i="19"/>
  <c r="E50" i="23"/>
  <c r="E182" i="16"/>
  <c r="E182" i="20"/>
  <c r="E182" i="19"/>
  <c r="E182" i="23"/>
  <c r="E166" i="16"/>
  <c r="E166" i="20"/>
  <c r="E166" i="19"/>
  <c r="E166" i="23"/>
  <c r="E158" i="16"/>
  <c r="E158" i="20"/>
  <c r="E158" i="19"/>
  <c r="E158" i="23"/>
  <c r="E144" i="16"/>
  <c r="E144" i="20"/>
  <c r="E144" i="19"/>
  <c r="E144" i="23"/>
  <c r="E136" i="16"/>
  <c r="E136" i="20"/>
  <c r="E136" i="19"/>
  <c r="E136" i="23"/>
  <c r="E128" i="16"/>
  <c r="E128" i="20"/>
  <c r="E128" i="19"/>
  <c r="E128" i="23"/>
  <c r="E122" i="16"/>
  <c r="E122" i="20"/>
  <c r="E122" i="19"/>
  <c r="E122" i="23"/>
  <c r="E116" i="16"/>
  <c r="E116" i="20"/>
  <c r="E116" i="19"/>
  <c r="E116" i="23"/>
  <c r="E108" i="16"/>
  <c r="E108" i="20"/>
  <c r="E108" i="19"/>
  <c r="E108" i="23"/>
  <c r="E102" i="16"/>
  <c r="E102" i="20"/>
  <c r="E102" i="19"/>
  <c r="E102" i="23"/>
  <c r="E41" i="16"/>
  <c r="E41" i="20"/>
  <c r="E41" i="19"/>
  <c r="E41" i="23"/>
  <c r="E92" i="16"/>
  <c r="E92" i="20"/>
  <c r="E92" i="23"/>
  <c r="E92" i="19"/>
  <c r="E78" i="16"/>
  <c r="E78" i="20"/>
  <c r="E78" i="19"/>
  <c r="E78" i="23"/>
  <c r="E64" i="16"/>
  <c r="E64" i="20"/>
  <c r="E64" i="19"/>
  <c r="E64" i="23"/>
  <c r="E52" i="16"/>
  <c r="E52" i="20"/>
  <c r="E52" i="19"/>
  <c r="E52" i="23"/>
  <c r="E186" i="16"/>
  <c r="E186" i="20"/>
  <c r="E186" i="19"/>
  <c r="E186" i="23"/>
  <c r="E174" i="16"/>
  <c r="E174" i="20"/>
  <c r="E174" i="19"/>
  <c r="E174" i="23"/>
  <c r="E162" i="20"/>
  <c r="E162" i="16"/>
  <c r="E162" i="19"/>
  <c r="E162" i="23"/>
  <c r="E148" i="16"/>
  <c r="E148" i="20"/>
  <c r="E148" i="19"/>
  <c r="E148" i="23"/>
  <c r="E138" i="16"/>
  <c r="E138" i="20"/>
  <c r="E138" i="19"/>
  <c r="E138" i="23"/>
  <c r="E130" i="16"/>
  <c r="E130" i="20"/>
  <c r="E130" i="19"/>
  <c r="E130" i="23"/>
  <c r="E124" i="16"/>
  <c r="E124" i="20"/>
  <c r="E124" i="19"/>
  <c r="E124" i="23"/>
  <c r="E118" i="16"/>
  <c r="E118" i="20"/>
  <c r="E118" i="19"/>
  <c r="E118" i="23"/>
  <c r="E110" i="16"/>
  <c r="E110" i="20"/>
  <c r="E110" i="19"/>
  <c r="E110" i="23"/>
  <c r="E104" i="16"/>
  <c r="E104" i="20"/>
  <c r="E104" i="19"/>
  <c r="E104" i="23"/>
  <c r="E100" i="16"/>
  <c r="E100" i="20"/>
  <c r="E100" i="19"/>
  <c r="E100" i="23"/>
  <c r="E96" i="16"/>
  <c r="E96" i="20"/>
  <c r="E96" i="19"/>
  <c r="E96" i="23"/>
  <c r="E80" i="16"/>
  <c r="E80" i="20"/>
  <c r="E80" i="19"/>
  <c r="E80" i="23"/>
  <c r="E68" i="16"/>
  <c r="E68" i="20"/>
  <c r="E68" i="19"/>
  <c r="E68" i="23"/>
  <c r="E54" i="16"/>
  <c r="E54" i="20"/>
  <c r="E54" i="19"/>
  <c r="E54" i="23"/>
  <c r="E190" i="16"/>
  <c r="E190" i="20"/>
  <c r="E190" i="19"/>
  <c r="E190" i="23"/>
  <c r="E176" i="16"/>
  <c r="E176" i="19"/>
  <c r="E176" i="20"/>
  <c r="E176" i="23"/>
  <c r="E156" i="16"/>
  <c r="E156" i="20"/>
  <c r="E156" i="19"/>
  <c r="E156" i="23"/>
  <c r="E46" i="16"/>
  <c r="E46" i="20"/>
  <c r="E46" i="19"/>
  <c r="E46" i="23"/>
  <c r="E40" i="16"/>
  <c r="E40" i="20"/>
  <c r="E40" i="19"/>
  <c r="E40" i="23"/>
  <c r="E34" i="16"/>
  <c r="E34" i="20"/>
  <c r="E34" i="19"/>
  <c r="E34" i="23"/>
  <c r="E28" i="16"/>
  <c r="E28" i="20"/>
  <c r="E28" i="19"/>
  <c r="E28" i="23"/>
  <c r="E87" i="20"/>
  <c r="E87" i="16"/>
  <c r="E87" i="19"/>
  <c r="E87" i="23"/>
  <c r="E43" i="16"/>
  <c r="E43" i="20"/>
  <c r="E43" i="23"/>
  <c r="E43" i="19"/>
  <c r="E35" i="16"/>
  <c r="E35" i="20"/>
  <c r="E35" i="19"/>
  <c r="E35" i="23"/>
  <c r="E86" i="16"/>
  <c r="E86" i="20"/>
  <c r="E86" i="19"/>
  <c r="E86" i="23"/>
  <c r="E72" i="16"/>
  <c r="E72" i="20"/>
  <c r="E72" i="19"/>
  <c r="E72" i="23"/>
  <c r="E60" i="16"/>
  <c r="E60" i="20"/>
  <c r="E60" i="19"/>
  <c r="E60" i="23"/>
  <c r="E196" i="16"/>
  <c r="E196" i="20"/>
  <c r="E196" i="23"/>
  <c r="E196" i="19"/>
  <c r="E184" i="16"/>
  <c r="E184" i="20"/>
  <c r="E184" i="19"/>
  <c r="E184" i="23"/>
  <c r="E170" i="20"/>
  <c r="E170" i="16"/>
  <c r="E170" i="19"/>
  <c r="E170" i="23"/>
  <c r="E152" i="16"/>
  <c r="E152" i="20"/>
  <c r="E152" i="19"/>
  <c r="E152" i="23"/>
  <c r="E42" i="20"/>
  <c r="E42" i="16"/>
  <c r="E42" i="19"/>
  <c r="E42" i="23"/>
  <c r="E36" i="16"/>
  <c r="E36" i="20"/>
  <c r="E36" i="19"/>
  <c r="E36" i="23"/>
  <c r="E30" i="16"/>
  <c r="E30" i="20"/>
  <c r="E30" i="19"/>
  <c r="E30" i="23"/>
  <c r="E93" i="16"/>
  <c r="E93" i="20"/>
  <c r="E93" i="19"/>
  <c r="E93" i="23"/>
  <c r="E89" i="16"/>
  <c r="E89" i="20"/>
  <c r="E89" i="19"/>
  <c r="E89" i="23"/>
  <c r="E83" i="16"/>
  <c r="E83" i="20"/>
  <c r="E83" i="23"/>
  <c r="E83" i="19"/>
  <c r="E81" i="16"/>
  <c r="E81" i="20"/>
  <c r="E81" i="19"/>
  <c r="E81" i="23"/>
  <c r="D43" i="16"/>
  <c r="D43" i="20"/>
  <c r="D43" i="19"/>
  <c r="D43" i="23"/>
  <c r="D37" i="16"/>
  <c r="D37" i="19"/>
  <c r="D37" i="20"/>
  <c r="D37" i="23"/>
  <c r="D33" i="16"/>
  <c r="D33" i="20"/>
  <c r="D33" i="19"/>
  <c r="D33" i="23"/>
  <c r="D29" i="16"/>
  <c r="D29" i="20"/>
  <c r="D29" i="19"/>
  <c r="D29" i="23"/>
  <c r="D90" i="16"/>
  <c r="D90" i="20"/>
  <c r="D90" i="19"/>
  <c r="D90" i="23"/>
  <c r="D84" i="16"/>
  <c r="D84" i="20"/>
  <c r="D84" i="19"/>
  <c r="D84" i="23"/>
  <c r="D78" i="16"/>
  <c r="D78" i="20"/>
  <c r="D78" i="19"/>
  <c r="D78" i="23"/>
  <c r="D72" i="16"/>
  <c r="D72" i="20"/>
  <c r="D72" i="19"/>
  <c r="D72" i="23"/>
  <c r="D68" i="16"/>
  <c r="D68" i="20"/>
  <c r="D68" i="19"/>
  <c r="D68" i="23"/>
  <c r="D62" i="16"/>
  <c r="D62" i="20"/>
  <c r="D62" i="19"/>
  <c r="D62" i="23"/>
  <c r="D56" i="16"/>
  <c r="D56" i="20"/>
  <c r="D56" i="19"/>
  <c r="D56" i="23"/>
  <c r="D48" i="16"/>
  <c r="D48" i="20"/>
  <c r="D48" i="19"/>
  <c r="D48" i="23"/>
  <c r="D192" i="16"/>
  <c r="D192" i="20"/>
  <c r="D192" i="19"/>
  <c r="D192" i="23"/>
  <c r="D186" i="16"/>
  <c r="D186" i="20"/>
  <c r="D186" i="19"/>
  <c r="D186" i="23"/>
  <c r="D180" i="16"/>
  <c r="D180" i="20"/>
  <c r="D180" i="19"/>
  <c r="D180" i="23"/>
  <c r="D174" i="16"/>
  <c r="D174" i="20"/>
  <c r="D174" i="19"/>
  <c r="D174" i="23"/>
  <c r="D168" i="16"/>
  <c r="D168" i="20"/>
  <c r="D168" i="19"/>
  <c r="D168" i="23"/>
  <c r="D162" i="16"/>
  <c r="D162" i="20"/>
  <c r="D162" i="19"/>
  <c r="D162" i="23"/>
  <c r="D156" i="16"/>
  <c r="D156" i="20"/>
  <c r="D156" i="19"/>
  <c r="D156" i="23"/>
  <c r="D150" i="16"/>
  <c r="D150" i="20"/>
  <c r="D150" i="19"/>
  <c r="D150" i="23"/>
  <c r="D144" i="16"/>
  <c r="D144" i="20"/>
  <c r="D144" i="19"/>
  <c r="D144" i="23"/>
  <c r="D138" i="16"/>
  <c r="D138" i="20"/>
  <c r="D138" i="19"/>
  <c r="D138" i="23"/>
  <c r="D132" i="16"/>
  <c r="D132" i="20"/>
  <c r="D132" i="19"/>
  <c r="D132" i="23"/>
  <c r="D126" i="16"/>
  <c r="D126" i="20"/>
  <c r="D126" i="19"/>
  <c r="D126" i="23"/>
  <c r="D122" i="16"/>
  <c r="D122" i="20"/>
  <c r="D122" i="19"/>
  <c r="D122" i="23"/>
  <c r="D120" i="16"/>
  <c r="D120" i="20"/>
  <c r="D120" i="19"/>
  <c r="D120" i="23"/>
  <c r="D114" i="16"/>
  <c r="D114" i="20"/>
  <c r="D114" i="19"/>
  <c r="D114" i="23"/>
  <c r="D112" i="16"/>
  <c r="D112" i="20"/>
  <c r="D112" i="19"/>
  <c r="D112" i="23"/>
  <c r="D110" i="16"/>
  <c r="D110" i="20"/>
  <c r="D110" i="19"/>
  <c r="D110" i="23"/>
  <c r="D108" i="16"/>
  <c r="D108" i="20"/>
  <c r="D108" i="19"/>
  <c r="D108" i="23"/>
  <c r="D106" i="16"/>
  <c r="D106" i="20"/>
  <c r="D106" i="19"/>
  <c r="D106" i="23"/>
  <c r="D104" i="16"/>
  <c r="D104" i="20"/>
  <c r="D104" i="19"/>
  <c r="D104" i="23"/>
  <c r="D102" i="16"/>
  <c r="D102" i="20"/>
  <c r="D102" i="19"/>
  <c r="D102" i="23"/>
  <c r="D100" i="16"/>
  <c r="D100" i="20"/>
  <c r="D100" i="19"/>
  <c r="D100" i="23"/>
  <c r="D98" i="16"/>
  <c r="D98" i="20"/>
  <c r="D98" i="19"/>
  <c r="D98" i="23"/>
  <c r="D45" i="16"/>
  <c r="D45" i="20"/>
  <c r="D45" i="19"/>
  <c r="D45" i="23"/>
  <c r="D39" i="16"/>
  <c r="D39" i="20"/>
  <c r="D39" i="19"/>
  <c r="D39" i="23"/>
  <c r="D35" i="16"/>
  <c r="D35" i="20"/>
  <c r="D35" i="19"/>
  <c r="D35" i="23"/>
  <c r="D31" i="16"/>
  <c r="D31" i="20"/>
  <c r="D31" i="19"/>
  <c r="D31" i="23"/>
  <c r="D94" i="16"/>
  <c r="D94" i="20"/>
  <c r="D94" i="19"/>
  <c r="D94" i="23"/>
  <c r="D88" i="16"/>
  <c r="D88" i="20"/>
  <c r="D88" i="19"/>
  <c r="D88" i="23"/>
  <c r="D82" i="16"/>
  <c r="D82" i="20"/>
  <c r="D82" i="19"/>
  <c r="D82" i="23"/>
  <c r="D76" i="16"/>
  <c r="D76" i="20"/>
  <c r="D76" i="19"/>
  <c r="D76" i="23"/>
  <c r="D70" i="16"/>
  <c r="D70" i="20"/>
  <c r="D70" i="23"/>
  <c r="D70" i="19"/>
  <c r="D64" i="16"/>
  <c r="D64" i="20"/>
  <c r="D64" i="19"/>
  <c r="D64" i="23"/>
  <c r="D58" i="16"/>
  <c r="D58" i="20"/>
  <c r="D58" i="19"/>
  <c r="D58" i="23"/>
  <c r="D52" i="16"/>
  <c r="D52" i="20"/>
  <c r="D52" i="19"/>
  <c r="D52" i="23"/>
  <c r="D196" i="16"/>
  <c r="D196" i="20"/>
  <c r="D196" i="19"/>
  <c r="D196" i="23"/>
  <c r="D190" i="16"/>
  <c r="D190" i="20"/>
  <c r="D190" i="19"/>
  <c r="D190" i="23"/>
  <c r="D184" i="16"/>
  <c r="D184" i="20"/>
  <c r="D184" i="19"/>
  <c r="D184" i="23"/>
  <c r="D178" i="16"/>
  <c r="D178" i="20"/>
  <c r="D178" i="19"/>
  <c r="D178" i="23"/>
  <c r="D172" i="16"/>
  <c r="D172" i="20"/>
  <c r="D172" i="19"/>
  <c r="D172" i="23"/>
  <c r="D166" i="16"/>
  <c r="D166" i="20"/>
  <c r="D166" i="19"/>
  <c r="D166" i="23"/>
  <c r="D160" i="16"/>
  <c r="D160" i="20"/>
  <c r="D160" i="19"/>
  <c r="D160" i="23"/>
  <c r="D154" i="16"/>
  <c r="D154" i="20"/>
  <c r="D154" i="19"/>
  <c r="D154" i="23"/>
  <c r="D148" i="16"/>
  <c r="D148" i="20"/>
  <c r="D148" i="19"/>
  <c r="D148" i="23"/>
  <c r="D142" i="16"/>
  <c r="D142" i="20"/>
  <c r="D142" i="19"/>
  <c r="D142" i="23"/>
  <c r="D134" i="16"/>
  <c r="D134" i="20"/>
  <c r="D134" i="19"/>
  <c r="D134" i="23"/>
  <c r="D128" i="16"/>
  <c r="D128" i="20"/>
  <c r="D128" i="19"/>
  <c r="D128" i="23"/>
  <c r="D116" i="16"/>
  <c r="D116" i="20"/>
  <c r="D116" i="19"/>
  <c r="D116" i="23"/>
  <c r="D41" i="16"/>
  <c r="D41" i="20"/>
  <c r="D41" i="19"/>
  <c r="D41" i="23"/>
  <c r="D96" i="16"/>
  <c r="D96" i="20"/>
  <c r="D96" i="19"/>
  <c r="D96" i="23"/>
  <c r="D92" i="16"/>
  <c r="D92" i="20"/>
  <c r="D92" i="19"/>
  <c r="D92" i="23"/>
  <c r="D86" i="16"/>
  <c r="D86" i="20"/>
  <c r="D86" i="19"/>
  <c r="D86" i="23"/>
  <c r="D80" i="16"/>
  <c r="D80" i="20"/>
  <c r="D80" i="19"/>
  <c r="D80" i="23"/>
  <c r="D74" i="16"/>
  <c r="D74" i="20"/>
  <c r="D74" i="19"/>
  <c r="D74" i="23"/>
  <c r="D66" i="16"/>
  <c r="D66" i="20"/>
  <c r="D66" i="19"/>
  <c r="D66" i="23"/>
  <c r="D60" i="16"/>
  <c r="D60" i="20"/>
  <c r="D60" i="19"/>
  <c r="D60" i="23"/>
  <c r="D54" i="16"/>
  <c r="D54" i="20"/>
  <c r="D54" i="19"/>
  <c r="D54" i="23"/>
  <c r="D50" i="16"/>
  <c r="D50" i="20"/>
  <c r="D50" i="19"/>
  <c r="D50" i="23"/>
  <c r="D194" i="16"/>
  <c r="D194" i="20"/>
  <c r="D194" i="19"/>
  <c r="D194" i="23"/>
  <c r="D188" i="16"/>
  <c r="D188" i="20"/>
  <c r="D188" i="19"/>
  <c r="D188" i="23"/>
  <c r="D182" i="16"/>
  <c r="D182" i="20"/>
  <c r="D182" i="23"/>
  <c r="D182" i="19"/>
  <c r="D176" i="16"/>
  <c r="D176" i="20"/>
  <c r="D176" i="19"/>
  <c r="D176" i="23"/>
  <c r="D170" i="16"/>
  <c r="D170" i="20"/>
  <c r="D170" i="19"/>
  <c r="D170" i="23"/>
  <c r="D164" i="16"/>
  <c r="D164" i="20"/>
  <c r="D164" i="19"/>
  <c r="D164" i="23"/>
  <c r="D158" i="16"/>
  <c r="D158" i="20"/>
  <c r="D158" i="19"/>
  <c r="D158" i="23"/>
  <c r="D152" i="16"/>
  <c r="D152" i="20"/>
  <c r="D152" i="19"/>
  <c r="D152" i="23"/>
  <c r="D146" i="16"/>
  <c r="D146" i="20"/>
  <c r="D146" i="19"/>
  <c r="D146" i="23"/>
  <c r="D140" i="16"/>
  <c r="D140" i="20"/>
  <c r="D140" i="19"/>
  <c r="D140" i="23"/>
  <c r="D136" i="16"/>
  <c r="D136" i="20"/>
  <c r="D136" i="19"/>
  <c r="D136" i="23"/>
  <c r="D130" i="16"/>
  <c r="D130" i="20"/>
  <c r="D130" i="19"/>
  <c r="D130" i="23"/>
  <c r="D124" i="16"/>
  <c r="D124" i="20"/>
  <c r="D124" i="19"/>
  <c r="D124" i="23"/>
  <c r="D118" i="16"/>
  <c r="D118" i="20"/>
  <c r="D118" i="19"/>
  <c r="D118" i="23"/>
  <c r="AM40" i="21" a="1"/>
  <c r="D97" i="16"/>
  <c r="D97" i="20"/>
  <c r="D97" i="19"/>
  <c r="D97" i="23"/>
  <c r="AM42" i="21" a="1"/>
  <c r="AM42" i="21" s="1"/>
  <c r="E97" i="16"/>
  <c r="E97" i="20"/>
  <c r="E97" i="19"/>
  <c r="E97" i="23"/>
  <c r="E73" i="16"/>
  <c r="E73" i="20"/>
  <c r="E73" i="19"/>
  <c r="E73" i="23"/>
  <c r="E63" i="16"/>
  <c r="E63" i="20"/>
  <c r="E63" i="23"/>
  <c r="E63" i="19"/>
  <c r="E51" i="16"/>
  <c r="E51" i="20"/>
  <c r="E51" i="19"/>
  <c r="E51" i="23"/>
  <c r="E191" i="16"/>
  <c r="E191" i="20"/>
  <c r="E191" i="23"/>
  <c r="E191" i="19"/>
  <c r="E183" i="16"/>
  <c r="E183" i="20"/>
  <c r="E183" i="19"/>
  <c r="E183" i="23"/>
  <c r="E175" i="16"/>
  <c r="E175" i="20"/>
  <c r="E175" i="19"/>
  <c r="E175" i="23"/>
  <c r="E167" i="16"/>
  <c r="E167" i="20"/>
  <c r="E167" i="19"/>
  <c r="E167" i="23"/>
  <c r="E159" i="16"/>
  <c r="E159" i="23"/>
  <c r="E159" i="20"/>
  <c r="E159" i="19"/>
  <c r="E155" i="16"/>
  <c r="E155" i="20"/>
  <c r="E155" i="19"/>
  <c r="E155" i="23"/>
  <c r="E149" i="16"/>
  <c r="E149" i="20"/>
  <c r="E149" i="19"/>
  <c r="E149" i="23"/>
  <c r="E147" i="16"/>
  <c r="E147" i="20"/>
  <c r="E147" i="19"/>
  <c r="E147" i="23"/>
  <c r="E145" i="16"/>
  <c r="E145" i="20"/>
  <c r="E145" i="19"/>
  <c r="E145" i="23"/>
  <c r="E143" i="16"/>
  <c r="E143" i="20"/>
  <c r="E143" i="19"/>
  <c r="E143" i="23"/>
  <c r="E141" i="16"/>
  <c r="E141" i="20"/>
  <c r="E141" i="19"/>
  <c r="E141" i="23"/>
  <c r="E139" i="16"/>
  <c r="E139" i="20"/>
  <c r="E139" i="19"/>
  <c r="E139" i="23"/>
  <c r="E137" i="16"/>
  <c r="E137" i="20"/>
  <c r="E137" i="19"/>
  <c r="E137" i="23"/>
  <c r="E135" i="16"/>
  <c r="E135" i="20"/>
  <c r="E135" i="23"/>
  <c r="E135" i="19"/>
  <c r="E133" i="16"/>
  <c r="E133" i="20"/>
  <c r="E133" i="19"/>
  <c r="E133" i="23"/>
  <c r="E131" i="16"/>
  <c r="E131" i="19"/>
  <c r="E131" i="20"/>
  <c r="E131" i="23"/>
  <c r="E129" i="16"/>
  <c r="E129" i="20"/>
  <c r="E129" i="19"/>
  <c r="E129" i="23"/>
  <c r="E127" i="16"/>
  <c r="E127" i="20"/>
  <c r="E127" i="19"/>
  <c r="E127" i="23"/>
  <c r="E125" i="16"/>
  <c r="E125" i="20"/>
  <c r="E125" i="19"/>
  <c r="E125" i="23"/>
  <c r="E123" i="16"/>
  <c r="E123" i="20"/>
  <c r="E123" i="19"/>
  <c r="E123" i="23"/>
  <c r="E121" i="16"/>
  <c r="E121" i="20"/>
  <c r="E121" i="19"/>
  <c r="E121" i="23"/>
  <c r="E119" i="16"/>
  <c r="E119" i="20"/>
  <c r="E119" i="19"/>
  <c r="E119" i="23"/>
  <c r="E117" i="16"/>
  <c r="E117" i="20"/>
  <c r="E117" i="19"/>
  <c r="E117" i="23"/>
  <c r="E115" i="16"/>
  <c r="E115" i="20"/>
  <c r="E115" i="23"/>
  <c r="E115" i="19"/>
  <c r="E113" i="16"/>
  <c r="E113" i="20"/>
  <c r="E113" i="19"/>
  <c r="E113" i="23"/>
  <c r="E111" i="16"/>
  <c r="E111" i="20"/>
  <c r="E111" i="23"/>
  <c r="E111" i="19"/>
  <c r="E109" i="16"/>
  <c r="E109" i="20"/>
  <c r="E109" i="19"/>
  <c r="E109" i="23"/>
  <c r="E107" i="16"/>
  <c r="E107" i="20"/>
  <c r="E107" i="19"/>
  <c r="E107" i="23"/>
  <c r="E105" i="16"/>
  <c r="E105" i="20"/>
  <c r="E105" i="19"/>
  <c r="E105" i="23"/>
  <c r="E103" i="16"/>
  <c r="E103" i="20"/>
  <c r="E103" i="19"/>
  <c r="E103" i="23"/>
  <c r="E101" i="16"/>
  <c r="E101" i="20"/>
  <c r="E101" i="19"/>
  <c r="E101" i="23"/>
  <c r="E99" i="16"/>
  <c r="E99" i="20"/>
  <c r="E99" i="19"/>
  <c r="E99" i="23"/>
  <c r="E77" i="16"/>
  <c r="E77" i="20"/>
  <c r="E77" i="19"/>
  <c r="E77" i="23"/>
  <c r="E69" i="16"/>
  <c r="E69" i="20"/>
  <c r="E69" i="19"/>
  <c r="E69" i="23"/>
  <c r="E59" i="16"/>
  <c r="E59" i="20"/>
  <c r="E59" i="19"/>
  <c r="E59" i="23"/>
  <c r="E53" i="16"/>
  <c r="E53" i="20"/>
  <c r="E53" i="19"/>
  <c r="E53" i="23"/>
  <c r="E193" i="16"/>
  <c r="E193" i="20"/>
  <c r="E193" i="19"/>
  <c r="E193" i="23"/>
  <c r="E185" i="16"/>
  <c r="E185" i="20"/>
  <c r="E185" i="19"/>
  <c r="E185" i="23"/>
  <c r="E177" i="16"/>
  <c r="E177" i="20"/>
  <c r="E177" i="19"/>
  <c r="E177" i="23"/>
  <c r="E169" i="16"/>
  <c r="E169" i="20"/>
  <c r="E169" i="19"/>
  <c r="E169" i="23"/>
  <c r="E161" i="16"/>
  <c r="E161" i="20"/>
  <c r="E161" i="19"/>
  <c r="E161" i="23"/>
  <c r="E153" i="16"/>
  <c r="E153" i="20"/>
  <c r="E153" i="19"/>
  <c r="E153" i="23"/>
  <c r="D44" i="16"/>
  <c r="D44" i="20"/>
  <c r="D44" i="19"/>
  <c r="D44" i="23"/>
  <c r="D38" i="16"/>
  <c r="D38" i="20"/>
  <c r="D38" i="19"/>
  <c r="D38" i="23"/>
  <c r="D30" i="16"/>
  <c r="D30" i="20"/>
  <c r="D30" i="19"/>
  <c r="D30" i="23"/>
  <c r="D93" i="16"/>
  <c r="D93" i="20"/>
  <c r="D93" i="19"/>
  <c r="D93" i="23"/>
  <c r="D89" i="16"/>
  <c r="D89" i="20"/>
  <c r="D89" i="19"/>
  <c r="D89" i="23"/>
  <c r="D83" i="16"/>
  <c r="D83" i="20"/>
  <c r="D83" i="23"/>
  <c r="D83" i="19"/>
  <c r="D77" i="16"/>
  <c r="D77" i="20"/>
  <c r="D77" i="19"/>
  <c r="D77" i="23"/>
  <c r="D71" i="16"/>
  <c r="D71" i="20"/>
  <c r="D71" i="19"/>
  <c r="D71" i="23"/>
  <c r="D65" i="20"/>
  <c r="D65" i="16"/>
  <c r="D65" i="23"/>
  <c r="D65" i="19"/>
  <c r="D59" i="16"/>
  <c r="D59" i="20"/>
  <c r="D59" i="19"/>
  <c r="D59" i="23"/>
  <c r="D53" i="16"/>
  <c r="D53" i="20"/>
  <c r="D53" i="19"/>
  <c r="D53" i="23"/>
  <c r="D195" i="16"/>
  <c r="D195" i="20"/>
  <c r="D195" i="19"/>
  <c r="D195" i="23"/>
  <c r="D189" i="16"/>
  <c r="D189" i="20"/>
  <c r="D189" i="19"/>
  <c r="D189" i="23"/>
  <c r="D183" i="16"/>
  <c r="D183" i="20"/>
  <c r="D183" i="19"/>
  <c r="D183" i="23"/>
  <c r="D177" i="16"/>
  <c r="D177" i="20"/>
  <c r="D177" i="19"/>
  <c r="D177" i="23"/>
  <c r="D171" i="16"/>
  <c r="D171" i="20"/>
  <c r="D171" i="19"/>
  <c r="D171" i="23"/>
  <c r="D165" i="16"/>
  <c r="D165" i="20"/>
  <c r="D165" i="19"/>
  <c r="D165" i="23"/>
  <c r="D159" i="16"/>
  <c r="D159" i="19"/>
  <c r="D159" i="20"/>
  <c r="D159" i="23"/>
  <c r="D153" i="20"/>
  <c r="D153" i="16"/>
  <c r="D153" i="19"/>
  <c r="D153" i="23"/>
  <c r="D147" i="16"/>
  <c r="D147" i="20"/>
  <c r="D147" i="19"/>
  <c r="D147" i="23"/>
  <c r="D141" i="16"/>
  <c r="D141" i="20"/>
  <c r="D141" i="19"/>
  <c r="D141" i="23"/>
  <c r="D135" i="16"/>
  <c r="D135" i="20"/>
  <c r="D135" i="23"/>
  <c r="D135" i="19"/>
  <c r="D129" i="16"/>
  <c r="D129" i="20"/>
  <c r="D129" i="19"/>
  <c r="D129" i="23"/>
  <c r="D125" i="16"/>
  <c r="D125" i="20"/>
  <c r="D125" i="19"/>
  <c r="D125" i="23"/>
  <c r="D121" i="16"/>
  <c r="D121" i="20"/>
  <c r="D121" i="19"/>
  <c r="D121" i="23"/>
  <c r="D117" i="16"/>
  <c r="D117" i="20"/>
  <c r="D117" i="19"/>
  <c r="D117" i="23"/>
  <c r="D113" i="16"/>
  <c r="D113" i="20"/>
  <c r="D113" i="19"/>
  <c r="D113" i="23"/>
  <c r="D111" i="16"/>
  <c r="D111" i="20"/>
  <c r="D111" i="19"/>
  <c r="D111" i="23"/>
  <c r="D109" i="16"/>
  <c r="D109" i="20"/>
  <c r="D109" i="19"/>
  <c r="D109" i="23"/>
  <c r="D107" i="16"/>
  <c r="D107" i="20"/>
  <c r="D107" i="19"/>
  <c r="D107" i="23"/>
  <c r="D105" i="16"/>
  <c r="D105" i="20"/>
  <c r="D105" i="19"/>
  <c r="D105" i="23"/>
  <c r="D103" i="16"/>
  <c r="D103" i="20"/>
  <c r="D103" i="19"/>
  <c r="D103" i="23"/>
  <c r="D101" i="16"/>
  <c r="D101" i="20"/>
  <c r="D101" i="19"/>
  <c r="D101" i="23"/>
  <c r="D99" i="16"/>
  <c r="D99" i="20"/>
  <c r="D99" i="19"/>
  <c r="D99" i="23"/>
  <c r="E75" i="16"/>
  <c r="E75" i="20"/>
  <c r="E75" i="19"/>
  <c r="E75" i="23"/>
  <c r="E67" i="16"/>
  <c r="E67" i="20"/>
  <c r="E67" i="23"/>
  <c r="E67" i="19"/>
  <c r="E61" i="16"/>
  <c r="E61" i="20"/>
  <c r="E61" i="19"/>
  <c r="E61" i="23"/>
  <c r="E55" i="16"/>
  <c r="E55" i="20"/>
  <c r="E55" i="19"/>
  <c r="E55" i="23"/>
  <c r="E195" i="16"/>
  <c r="E195" i="20"/>
  <c r="E195" i="19"/>
  <c r="E195" i="23"/>
  <c r="E187" i="16"/>
  <c r="E187" i="20"/>
  <c r="E187" i="19"/>
  <c r="E187" i="23"/>
  <c r="E179" i="16"/>
  <c r="E179" i="20"/>
  <c r="E179" i="19"/>
  <c r="E179" i="23"/>
  <c r="E171" i="16"/>
  <c r="E171" i="20"/>
  <c r="E171" i="19"/>
  <c r="E171" i="23"/>
  <c r="E163" i="16"/>
  <c r="E163" i="20"/>
  <c r="E163" i="19"/>
  <c r="E163" i="23"/>
  <c r="E157" i="16"/>
  <c r="E157" i="20"/>
  <c r="E157" i="19"/>
  <c r="E157" i="23"/>
  <c r="D46" i="16"/>
  <c r="D46" i="20"/>
  <c r="D46" i="19"/>
  <c r="D46" i="23"/>
  <c r="D40" i="20"/>
  <c r="D40" i="16"/>
  <c r="D40" i="19"/>
  <c r="D40" i="23"/>
  <c r="D34" i="16"/>
  <c r="D34" i="20"/>
  <c r="D34" i="19"/>
  <c r="D34" i="23"/>
  <c r="D28" i="16"/>
  <c r="D28" i="20"/>
  <c r="D28" i="19"/>
  <c r="D28" i="23"/>
  <c r="D91" i="16"/>
  <c r="D91" i="20"/>
  <c r="D91" i="19"/>
  <c r="D91" i="23"/>
  <c r="D85" i="16"/>
  <c r="D85" i="20"/>
  <c r="D85" i="19"/>
  <c r="D85" i="23"/>
  <c r="D79" i="16"/>
  <c r="D79" i="20"/>
  <c r="D79" i="19"/>
  <c r="D79" i="23"/>
  <c r="D73" i="16"/>
  <c r="D73" i="20"/>
  <c r="D73" i="19"/>
  <c r="D73" i="23"/>
  <c r="D67" i="16"/>
  <c r="D67" i="20"/>
  <c r="D67" i="23"/>
  <c r="D67" i="19"/>
  <c r="D61" i="16"/>
  <c r="D61" i="20"/>
  <c r="D61" i="19"/>
  <c r="D61" i="23"/>
  <c r="D55" i="16"/>
  <c r="D55" i="20"/>
  <c r="D55" i="19"/>
  <c r="D55" i="23"/>
  <c r="D51" i="16"/>
  <c r="D51" i="20"/>
  <c r="D51" i="19"/>
  <c r="D51" i="23"/>
  <c r="D191" i="16"/>
  <c r="D191" i="19"/>
  <c r="D191" i="20"/>
  <c r="D191" i="23"/>
  <c r="D185" i="20"/>
  <c r="D185" i="16"/>
  <c r="D185" i="19"/>
  <c r="D185" i="23"/>
  <c r="D179" i="16"/>
  <c r="D179" i="20"/>
  <c r="D179" i="19"/>
  <c r="D179" i="23"/>
  <c r="D173" i="16"/>
  <c r="D173" i="20"/>
  <c r="D173" i="19"/>
  <c r="D173" i="23"/>
  <c r="D167" i="16"/>
  <c r="D167" i="20"/>
  <c r="D167" i="19"/>
  <c r="D167" i="23"/>
  <c r="D161" i="20"/>
  <c r="D161" i="16"/>
  <c r="D161" i="19"/>
  <c r="D161" i="23"/>
  <c r="D155" i="16"/>
  <c r="D155" i="20"/>
  <c r="D155" i="19"/>
  <c r="D155" i="23"/>
  <c r="D149" i="16"/>
  <c r="D149" i="20"/>
  <c r="D149" i="19"/>
  <c r="D149" i="23"/>
  <c r="D143" i="16"/>
  <c r="D143" i="20"/>
  <c r="D143" i="19"/>
  <c r="D143" i="23"/>
  <c r="D137" i="16"/>
  <c r="D137" i="20"/>
  <c r="D137" i="19"/>
  <c r="D137" i="23"/>
  <c r="D131" i="16"/>
  <c r="D131" i="20"/>
  <c r="D131" i="19"/>
  <c r="D131" i="23"/>
  <c r="D119" i="16"/>
  <c r="D119" i="20"/>
  <c r="D119" i="19"/>
  <c r="D119" i="23"/>
  <c r="E71" i="16"/>
  <c r="E71" i="20"/>
  <c r="E71" i="19"/>
  <c r="E71" i="23"/>
  <c r="E65" i="16"/>
  <c r="E65" i="20"/>
  <c r="E65" i="19"/>
  <c r="E65" i="23"/>
  <c r="E57" i="20"/>
  <c r="E57" i="16"/>
  <c r="E57" i="19"/>
  <c r="E57" i="23"/>
  <c r="E49" i="16"/>
  <c r="E49" i="20"/>
  <c r="E49" i="19"/>
  <c r="E49" i="23"/>
  <c r="E189" i="16"/>
  <c r="E189" i="20"/>
  <c r="E189" i="19"/>
  <c r="E189" i="23"/>
  <c r="E181" i="16"/>
  <c r="E181" i="20"/>
  <c r="E181" i="19"/>
  <c r="E181" i="23"/>
  <c r="E173" i="16"/>
  <c r="E173" i="20"/>
  <c r="E173" i="19"/>
  <c r="E173" i="23"/>
  <c r="E165" i="16"/>
  <c r="E165" i="20"/>
  <c r="E165" i="19"/>
  <c r="E165" i="23"/>
  <c r="E151" i="16"/>
  <c r="E151" i="20"/>
  <c r="E151" i="19"/>
  <c r="E151" i="23"/>
  <c r="D42" i="16"/>
  <c r="D42" i="20"/>
  <c r="D42" i="19"/>
  <c r="D42" i="23"/>
  <c r="D36" i="16"/>
  <c r="D36" i="20"/>
  <c r="D36" i="19"/>
  <c r="D36" i="23"/>
  <c r="D32" i="16"/>
  <c r="D32" i="20"/>
  <c r="D32" i="19"/>
  <c r="D32" i="23"/>
  <c r="D95" i="16"/>
  <c r="D95" i="20"/>
  <c r="D95" i="19"/>
  <c r="D95" i="23"/>
  <c r="D87" i="16"/>
  <c r="D87" i="20"/>
  <c r="D87" i="19"/>
  <c r="D87" i="23"/>
  <c r="D81" i="16"/>
  <c r="D81" i="20"/>
  <c r="D81" i="19"/>
  <c r="D81" i="23"/>
  <c r="D75" i="16"/>
  <c r="D75" i="19"/>
  <c r="D75" i="20"/>
  <c r="D75" i="23"/>
  <c r="D69" i="16"/>
  <c r="D69" i="20"/>
  <c r="D69" i="19"/>
  <c r="D69" i="23"/>
  <c r="D63" i="16"/>
  <c r="D63" i="20"/>
  <c r="D63" i="19"/>
  <c r="D63" i="23"/>
  <c r="D57" i="20"/>
  <c r="D57" i="16"/>
  <c r="D57" i="19"/>
  <c r="D57" i="23"/>
  <c r="D49" i="16"/>
  <c r="D49" i="20"/>
  <c r="D49" i="19"/>
  <c r="D49" i="23"/>
  <c r="D193" i="20"/>
  <c r="D193" i="16"/>
  <c r="D193" i="19"/>
  <c r="D193" i="23"/>
  <c r="D187" i="16"/>
  <c r="D187" i="20"/>
  <c r="D187" i="19"/>
  <c r="D187" i="23"/>
  <c r="D181" i="16"/>
  <c r="D181" i="20"/>
  <c r="D181" i="19"/>
  <c r="D181" i="23"/>
  <c r="D175" i="16"/>
  <c r="D175" i="20"/>
  <c r="D175" i="19"/>
  <c r="D175" i="23"/>
  <c r="D169" i="20"/>
  <c r="D169" i="16"/>
  <c r="D169" i="19"/>
  <c r="D169" i="23"/>
  <c r="D163" i="16"/>
  <c r="D163" i="20"/>
  <c r="D163" i="19"/>
  <c r="D163" i="23"/>
  <c r="D157" i="16"/>
  <c r="D157" i="20"/>
  <c r="D157" i="19"/>
  <c r="D157" i="23"/>
  <c r="D151" i="16"/>
  <c r="D151" i="20"/>
  <c r="D151" i="19"/>
  <c r="D151" i="23"/>
  <c r="D145" i="20"/>
  <c r="D145" i="16"/>
  <c r="D145" i="19"/>
  <c r="D145" i="23"/>
  <c r="D139" i="16"/>
  <c r="D139" i="20"/>
  <c r="D139" i="23"/>
  <c r="D139" i="19"/>
  <c r="D133" i="16"/>
  <c r="D133" i="20"/>
  <c r="D133" i="19"/>
  <c r="D133" i="23"/>
  <c r="D127" i="16"/>
  <c r="D127" i="20"/>
  <c r="D127" i="19"/>
  <c r="D127" i="23"/>
  <c r="D123" i="16"/>
  <c r="D123" i="20"/>
  <c r="D123" i="19"/>
  <c r="D123" i="23"/>
  <c r="D115" i="16"/>
  <c r="D115" i="20"/>
  <c r="D115" i="23"/>
  <c r="D115" i="19"/>
  <c r="G39" i="16"/>
  <c r="G39" i="20"/>
  <c r="G39" i="19"/>
  <c r="G39" i="23"/>
  <c r="G31" i="16"/>
  <c r="G31" i="20"/>
  <c r="G31" i="19"/>
  <c r="G31" i="23"/>
  <c r="G86" i="16"/>
  <c r="G86" i="20"/>
  <c r="G86" i="23"/>
  <c r="G86" i="19"/>
  <c r="G72" i="16"/>
  <c r="G72" i="20"/>
  <c r="G72" i="19"/>
  <c r="G72" i="23"/>
  <c r="G58" i="16"/>
  <c r="G58" i="20"/>
  <c r="G58" i="19"/>
  <c r="G58" i="23"/>
  <c r="G52" i="16"/>
  <c r="G52" i="20"/>
  <c r="G52" i="19"/>
  <c r="G52" i="23"/>
  <c r="G196" i="16"/>
  <c r="G196" i="20"/>
  <c r="G196" i="19"/>
  <c r="G196" i="23"/>
  <c r="G190" i="16"/>
  <c r="G190" i="20"/>
  <c r="G190" i="19"/>
  <c r="G190" i="23"/>
  <c r="G184" i="16"/>
  <c r="G184" i="20"/>
  <c r="G184" i="19"/>
  <c r="G184" i="23"/>
  <c r="G176" i="16"/>
  <c r="G176" i="20"/>
  <c r="G176" i="19"/>
  <c r="G176" i="23"/>
  <c r="F45" i="16"/>
  <c r="F45" i="20"/>
  <c r="F45" i="19"/>
  <c r="F45" i="23"/>
  <c r="F41" i="16"/>
  <c r="F41" i="20"/>
  <c r="F41" i="19"/>
  <c r="F41" i="23"/>
  <c r="F37" i="16"/>
  <c r="F37" i="20"/>
  <c r="F37" i="19"/>
  <c r="F37" i="23"/>
  <c r="F33" i="16"/>
  <c r="F33" i="20"/>
  <c r="F33" i="19"/>
  <c r="F33" i="23"/>
  <c r="F96" i="16"/>
  <c r="F96" i="20"/>
  <c r="F96" i="19"/>
  <c r="F96" i="23"/>
  <c r="F92" i="16"/>
  <c r="F92" i="20"/>
  <c r="F92" i="19"/>
  <c r="F92" i="23"/>
  <c r="F88" i="16"/>
  <c r="F88" i="20"/>
  <c r="F88" i="19"/>
  <c r="F88" i="23"/>
  <c r="F84" i="16"/>
  <c r="F84" i="20"/>
  <c r="F84" i="19"/>
  <c r="F84" i="23"/>
  <c r="F80" i="16"/>
  <c r="F80" i="20"/>
  <c r="F80" i="19"/>
  <c r="F80" i="23"/>
  <c r="F76" i="16"/>
  <c r="F76" i="20"/>
  <c r="F76" i="19"/>
  <c r="F76" i="23"/>
  <c r="F72" i="16"/>
  <c r="F72" i="20"/>
  <c r="F72" i="19"/>
  <c r="F72" i="23"/>
  <c r="F68" i="16"/>
  <c r="F68" i="20"/>
  <c r="F68" i="19"/>
  <c r="F68" i="23"/>
  <c r="F64" i="16"/>
  <c r="F64" i="20"/>
  <c r="F64" i="19"/>
  <c r="F64" i="23"/>
  <c r="F60" i="16"/>
  <c r="F60" i="20"/>
  <c r="F60" i="19"/>
  <c r="F60" i="23"/>
  <c r="F56" i="16"/>
  <c r="F56" i="20"/>
  <c r="F56" i="19"/>
  <c r="F56" i="23"/>
  <c r="F52" i="16"/>
  <c r="F52" i="20"/>
  <c r="F52" i="19"/>
  <c r="F52" i="23"/>
  <c r="F48" i="16"/>
  <c r="F48" i="20"/>
  <c r="F48" i="19"/>
  <c r="F48" i="23"/>
  <c r="F194" i="16"/>
  <c r="F194" i="20"/>
  <c r="F194" i="19"/>
  <c r="F194" i="23"/>
  <c r="F190" i="16"/>
  <c r="F190" i="20"/>
  <c r="F190" i="19"/>
  <c r="F190" i="23"/>
  <c r="F186" i="16"/>
  <c r="F186" i="20"/>
  <c r="F186" i="19"/>
  <c r="F186" i="23"/>
  <c r="F182" i="16"/>
  <c r="F182" i="20"/>
  <c r="F182" i="19"/>
  <c r="F182" i="23"/>
  <c r="F178" i="16"/>
  <c r="F178" i="20"/>
  <c r="F178" i="19"/>
  <c r="F178" i="23"/>
  <c r="F174" i="16"/>
  <c r="F174" i="20"/>
  <c r="F174" i="19"/>
  <c r="F174" i="23"/>
  <c r="F170" i="16"/>
  <c r="F170" i="20"/>
  <c r="F170" i="19"/>
  <c r="F170" i="23"/>
  <c r="F166" i="16"/>
  <c r="F166" i="20"/>
  <c r="F166" i="19"/>
  <c r="F166" i="23"/>
  <c r="F162" i="16"/>
  <c r="F162" i="20"/>
  <c r="F162" i="19"/>
  <c r="F162" i="23"/>
  <c r="F158" i="16"/>
  <c r="F158" i="20"/>
  <c r="F158" i="19"/>
  <c r="F158" i="23"/>
  <c r="F154" i="16"/>
  <c r="F154" i="20"/>
  <c r="F154" i="19"/>
  <c r="F154" i="23"/>
  <c r="F150" i="16"/>
  <c r="F150" i="20"/>
  <c r="F150" i="19"/>
  <c r="F150" i="23"/>
  <c r="F146" i="16"/>
  <c r="F146" i="20"/>
  <c r="F146" i="19"/>
  <c r="F146" i="23"/>
  <c r="F142" i="16"/>
  <c r="F142" i="20"/>
  <c r="F142" i="19"/>
  <c r="F142" i="23"/>
  <c r="F138" i="16"/>
  <c r="F138" i="20"/>
  <c r="F138" i="19"/>
  <c r="F138" i="23"/>
  <c r="F134" i="16"/>
  <c r="F134" i="20"/>
  <c r="F134" i="19"/>
  <c r="F134" i="23"/>
  <c r="F130" i="16"/>
  <c r="F130" i="20"/>
  <c r="F130" i="19"/>
  <c r="F130" i="23"/>
  <c r="F126" i="16"/>
  <c r="F126" i="20"/>
  <c r="F126" i="19"/>
  <c r="F126" i="23"/>
  <c r="F124" i="16"/>
  <c r="F124" i="20"/>
  <c r="F124" i="19"/>
  <c r="F124" i="23"/>
  <c r="F120" i="16"/>
  <c r="F120" i="20"/>
  <c r="F120" i="19"/>
  <c r="F120" i="23"/>
  <c r="F118" i="16"/>
  <c r="F118" i="20"/>
  <c r="F118" i="19"/>
  <c r="F118" i="23"/>
  <c r="F116" i="16"/>
  <c r="F116" i="20"/>
  <c r="F116" i="19"/>
  <c r="F116" i="23"/>
  <c r="F112" i="16"/>
  <c r="F112" i="20"/>
  <c r="F112" i="19"/>
  <c r="F112" i="23"/>
  <c r="F110" i="16"/>
  <c r="F110" i="20"/>
  <c r="F110" i="19"/>
  <c r="F110" i="23"/>
  <c r="F108" i="16"/>
  <c r="F108" i="20"/>
  <c r="F108" i="19"/>
  <c r="F108" i="23"/>
  <c r="F106" i="16"/>
  <c r="F106" i="20"/>
  <c r="F106" i="19"/>
  <c r="F106" i="23"/>
  <c r="F104" i="16"/>
  <c r="F104" i="20"/>
  <c r="F104" i="19"/>
  <c r="F104" i="23"/>
  <c r="F102" i="16"/>
  <c r="F102" i="20"/>
  <c r="F102" i="19"/>
  <c r="F102" i="23"/>
  <c r="F100" i="16"/>
  <c r="F100" i="20"/>
  <c r="F100" i="19"/>
  <c r="F100" i="23"/>
  <c r="F98" i="16"/>
  <c r="F98" i="20"/>
  <c r="F98" i="19"/>
  <c r="F98" i="23"/>
  <c r="G45" i="16"/>
  <c r="G45" i="20"/>
  <c r="G45" i="19"/>
  <c r="G45" i="23"/>
  <c r="G94" i="16"/>
  <c r="G94" i="20"/>
  <c r="G94" i="19"/>
  <c r="G94" i="23"/>
  <c r="G80" i="16"/>
  <c r="G80" i="20"/>
  <c r="G80" i="19"/>
  <c r="G80" i="23"/>
  <c r="G66" i="16"/>
  <c r="G66" i="20"/>
  <c r="G66" i="19"/>
  <c r="G66" i="23"/>
  <c r="G46" i="16"/>
  <c r="G46" i="20"/>
  <c r="G46" i="19"/>
  <c r="G46" i="23"/>
  <c r="G38" i="16"/>
  <c r="G38" i="20"/>
  <c r="G38" i="19"/>
  <c r="G38" i="23"/>
  <c r="G30" i="16"/>
  <c r="G30" i="20"/>
  <c r="G30" i="19"/>
  <c r="G30" i="23"/>
  <c r="G91" i="16"/>
  <c r="G91" i="20"/>
  <c r="G91" i="19"/>
  <c r="G91" i="23"/>
  <c r="G83" i="16"/>
  <c r="G83" i="20"/>
  <c r="G83" i="19"/>
  <c r="G83" i="23"/>
  <c r="G75" i="16"/>
  <c r="G75" i="20"/>
  <c r="G75" i="19"/>
  <c r="G75" i="23"/>
  <c r="G67" i="16"/>
  <c r="G67" i="20"/>
  <c r="G67" i="19"/>
  <c r="G67" i="23"/>
  <c r="G59" i="16"/>
  <c r="G59" i="20"/>
  <c r="G59" i="19"/>
  <c r="G59" i="23"/>
  <c r="G49" i="16"/>
  <c r="G49" i="20"/>
  <c r="G49" i="19"/>
  <c r="G49" i="23"/>
  <c r="G191" i="16"/>
  <c r="G191" i="20"/>
  <c r="G191" i="19"/>
  <c r="G191" i="23"/>
  <c r="G183" i="16"/>
  <c r="G183" i="20"/>
  <c r="G183" i="19"/>
  <c r="G183" i="23"/>
  <c r="G181" i="16"/>
  <c r="G181" i="20"/>
  <c r="G181" i="19"/>
  <c r="G181" i="23"/>
  <c r="G179" i="16"/>
  <c r="G179" i="20"/>
  <c r="G179" i="19"/>
  <c r="G179" i="23"/>
  <c r="G177" i="16"/>
  <c r="G177" i="20"/>
  <c r="G177" i="19"/>
  <c r="G177" i="23"/>
  <c r="G175" i="16"/>
  <c r="G175" i="20"/>
  <c r="G175" i="19"/>
  <c r="G175" i="23"/>
  <c r="G173" i="16"/>
  <c r="G173" i="20"/>
  <c r="G173" i="19"/>
  <c r="G173" i="23"/>
  <c r="G171" i="16"/>
  <c r="G171" i="20"/>
  <c r="G171" i="19"/>
  <c r="G171" i="23"/>
  <c r="G169" i="16"/>
  <c r="G169" i="20"/>
  <c r="G169" i="19"/>
  <c r="G169" i="23"/>
  <c r="G167" i="16"/>
  <c r="G167" i="20"/>
  <c r="G167" i="19"/>
  <c r="G167" i="23"/>
  <c r="G165" i="16"/>
  <c r="G165" i="20"/>
  <c r="G165" i="19"/>
  <c r="G165" i="23"/>
  <c r="G163" i="16"/>
  <c r="G163" i="20"/>
  <c r="G163" i="19"/>
  <c r="G163" i="23"/>
  <c r="G161" i="16"/>
  <c r="G161" i="20"/>
  <c r="G161" i="19"/>
  <c r="G161" i="23"/>
  <c r="G159" i="16"/>
  <c r="G159" i="20"/>
  <c r="G159" i="19"/>
  <c r="G159" i="23"/>
  <c r="G157" i="16"/>
  <c r="G157" i="20"/>
  <c r="G157" i="19"/>
  <c r="G157" i="23"/>
  <c r="G155" i="16"/>
  <c r="G155" i="20"/>
  <c r="G155" i="19"/>
  <c r="G155" i="23"/>
  <c r="G153" i="16"/>
  <c r="G153" i="20"/>
  <c r="G153" i="19"/>
  <c r="G153" i="23"/>
  <c r="G151" i="16"/>
  <c r="G151" i="20"/>
  <c r="G151" i="19"/>
  <c r="G151" i="23"/>
  <c r="G149" i="16"/>
  <c r="G149" i="20"/>
  <c r="G149" i="19"/>
  <c r="G149" i="23"/>
  <c r="G147" i="16"/>
  <c r="G147" i="20"/>
  <c r="G147" i="19"/>
  <c r="G147" i="23"/>
  <c r="G145" i="16"/>
  <c r="G145" i="20"/>
  <c r="G145" i="19"/>
  <c r="G145" i="23"/>
  <c r="G143" i="16"/>
  <c r="G143" i="20"/>
  <c r="G143" i="19"/>
  <c r="G143" i="23"/>
  <c r="G141" i="16"/>
  <c r="G141" i="20"/>
  <c r="G141" i="19"/>
  <c r="G141" i="23"/>
  <c r="G139" i="16"/>
  <c r="G139" i="20"/>
  <c r="G139" i="19"/>
  <c r="G139" i="23"/>
  <c r="G137" i="16"/>
  <c r="G137" i="20"/>
  <c r="G137" i="19"/>
  <c r="G137" i="23"/>
  <c r="G135" i="16"/>
  <c r="G135" i="20"/>
  <c r="G135" i="19"/>
  <c r="G135" i="23"/>
  <c r="G133" i="16"/>
  <c r="G133" i="20"/>
  <c r="G133" i="19"/>
  <c r="G133" i="23"/>
  <c r="G131" i="16"/>
  <c r="G131" i="20"/>
  <c r="G131" i="19"/>
  <c r="G131" i="23"/>
  <c r="G129" i="16"/>
  <c r="G129" i="20"/>
  <c r="G129" i="19"/>
  <c r="G129" i="23"/>
  <c r="G127" i="16"/>
  <c r="G127" i="20"/>
  <c r="G127" i="19"/>
  <c r="G127" i="23"/>
  <c r="G125" i="16"/>
  <c r="G125" i="20"/>
  <c r="G125" i="19"/>
  <c r="G125" i="23"/>
  <c r="G123" i="16"/>
  <c r="G123" i="20"/>
  <c r="G123" i="19"/>
  <c r="G123" i="23"/>
  <c r="G121" i="16"/>
  <c r="G121" i="20"/>
  <c r="G121" i="19"/>
  <c r="G121" i="23"/>
  <c r="G119" i="16"/>
  <c r="G119" i="19"/>
  <c r="G119" i="20"/>
  <c r="G119" i="23"/>
  <c r="G117" i="16"/>
  <c r="G117" i="20"/>
  <c r="G117" i="19"/>
  <c r="G117" i="23"/>
  <c r="G115" i="16"/>
  <c r="G115" i="20"/>
  <c r="G115" i="19"/>
  <c r="G115" i="23"/>
  <c r="G113" i="16"/>
  <c r="G113" i="20"/>
  <c r="G113" i="19"/>
  <c r="G113" i="23"/>
  <c r="G111" i="16"/>
  <c r="G111" i="20"/>
  <c r="G111" i="19"/>
  <c r="G111" i="23"/>
  <c r="G109" i="16"/>
  <c r="G109" i="20"/>
  <c r="G109" i="19"/>
  <c r="G109" i="23"/>
  <c r="G107" i="16"/>
  <c r="G107" i="20"/>
  <c r="G107" i="19"/>
  <c r="G107" i="23"/>
  <c r="G105" i="16"/>
  <c r="G105" i="20"/>
  <c r="G105" i="19"/>
  <c r="G105" i="23"/>
  <c r="G103" i="16"/>
  <c r="G103" i="20"/>
  <c r="G103" i="19"/>
  <c r="G103" i="23"/>
  <c r="G101" i="16"/>
  <c r="G101" i="20"/>
  <c r="G101" i="19"/>
  <c r="G101" i="23"/>
  <c r="G99" i="16"/>
  <c r="G99" i="20"/>
  <c r="G99" i="19"/>
  <c r="G99" i="23"/>
  <c r="G41" i="16"/>
  <c r="G41" i="20"/>
  <c r="G41" i="19"/>
  <c r="G41" i="23"/>
  <c r="G92" i="16"/>
  <c r="G92" i="20"/>
  <c r="G92" i="19"/>
  <c r="G92" i="23"/>
  <c r="G76" i="16"/>
  <c r="G76" i="20"/>
  <c r="G76" i="19"/>
  <c r="G76" i="23"/>
  <c r="G62" i="16"/>
  <c r="G62" i="20"/>
  <c r="G62" i="19"/>
  <c r="G62" i="23"/>
  <c r="G40" i="16"/>
  <c r="G40" i="20"/>
  <c r="G40" i="19"/>
  <c r="G40" i="23"/>
  <c r="G32" i="16"/>
  <c r="G32" i="20"/>
  <c r="G32" i="19"/>
  <c r="G32" i="23"/>
  <c r="G28" i="16"/>
  <c r="G28" i="20"/>
  <c r="G28" i="19"/>
  <c r="G28" i="23"/>
  <c r="G89" i="16"/>
  <c r="G89" i="20"/>
  <c r="G89" i="19"/>
  <c r="G89" i="23"/>
  <c r="G81" i="16"/>
  <c r="G81" i="20"/>
  <c r="G81" i="19"/>
  <c r="G81" i="23"/>
  <c r="G73" i="16"/>
  <c r="G73" i="20"/>
  <c r="G73" i="19"/>
  <c r="G73" i="23"/>
  <c r="G65" i="16"/>
  <c r="G65" i="20"/>
  <c r="G65" i="19"/>
  <c r="G65" i="23"/>
  <c r="G57" i="16"/>
  <c r="G57" i="20"/>
  <c r="G57" i="19"/>
  <c r="G57" i="23"/>
  <c r="G51" i="16"/>
  <c r="G51" i="20"/>
  <c r="G51" i="19"/>
  <c r="G51" i="23"/>
  <c r="G185" i="16"/>
  <c r="G185" i="20"/>
  <c r="G185" i="19"/>
  <c r="G185" i="23"/>
  <c r="F42" i="16"/>
  <c r="F42" i="20"/>
  <c r="F42" i="19"/>
  <c r="F42" i="23"/>
  <c r="F38" i="16"/>
  <c r="F38" i="20"/>
  <c r="F38" i="19"/>
  <c r="F38" i="23"/>
  <c r="F32" i="16"/>
  <c r="F32" i="20"/>
  <c r="F32" i="19"/>
  <c r="F32" i="23"/>
  <c r="F28" i="16"/>
  <c r="F28" i="20"/>
  <c r="F28" i="19"/>
  <c r="F28" i="23"/>
  <c r="F91" i="16"/>
  <c r="F91" i="20"/>
  <c r="F91" i="19"/>
  <c r="F91" i="23"/>
  <c r="F85" i="16"/>
  <c r="F85" i="20"/>
  <c r="F85" i="19"/>
  <c r="F85" i="23"/>
  <c r="F79" i="16"/>
  <c r="F79" i="20"/>
  <c r="F79" i="19"/>
  <c r="F79" i="23"/>
  <c r="F73" i="16"/>
  <c r="F73" i="20"/>
  <c r="F73" i="19"/>
  <c r="F73" i="23"/>
  <c r="F67" i="16"/>
  <c r="F67" i="20"/>
  <c r="F67" i="19"/>
  <c r="F67" i="23"/>
  <c r="F61" i="16"/>
  <c r="F61" i="20"/>
  <c r="F61" i="19"/>
  <c r="F61" i="23"/>
  <c r="F55" i="16"/>
  <c r="F55" i="20"/>
  <c r="F55" i="19"/>
  <c r="F55" i="23"/>
  <c r="F49" i="16"/>
  <c r="F49" i="20"/>
  <c r="F49" i="19"/>
  <c r="F49" i="23"/>
  <c r="F189" i="16"/>
  <c r="F189" i="20"/>
  <c r="F189" i="19"/>
  <c r="F189" i="23"/>
  <c r="F183" i="16"/>
  <c r="F183" i="20"/>
  <c r="F183" i="19"/>
  <c r="F183" i="23"/>
  <c r="F177" i="16"/>
  <c r="F177" i="20"/>
  <c r="F177" i="19"/>
  <c r="F177" i="23"/>
  <c r="F171" i="16"/>
  <c r="F171" i="20"/>
  <c r="F171" i="19"/>
  <c r="F171" i="23"/>
  <c r="F165" i="16"/>
  <c r="F165" i="20"/>
  <c r="F165" i="19"/>
  <c r="F165" i="23"/>
  <c r="F159" i="16"/>
  <c r="F159" i="20"/>
  <c r="F159" i="19"/>
  <c r="F159" i="23"/>
  <c r="F153" i="16"/>
  <c r="F153" i="20"/>
  <c r="F153" i="19"/>
  <c r="F153" i="23"/>
  <c r="F145" i="16"/>
  <c r="F145" i="20"/>
  <c r="F145" i="19"/>
  <c r="F145" i="23"/>
  <c r="F139" i="16"/>
  <c r="F139" i="20"/>
  <c r="F139" i="19"/>
  <c r="F139" i="23"/>
  <c r="F133" i="16"/>
  <c r="F133" i="20"/>
  <c r="F133" i="19"/>
  <c r="F133" i="23"/>
  <c r="F127" i="16"/>
  <c r="F127" i="20"/>
  <c r="F127" i="19"/>
  <c r="F127" i="23"/>
  <c r="F115" i="16"/>
  <c r="F115" i="20"/>
  <c r="F115" i="19"/>
  <c r="F115" i="23"/>
  <c r="G37" i="16"/>
  <c r="G37" i="20"/>
  <c r="G37" i="19"/>
  <c r="G37" i="23"/>
  <c r="G90" i="16"/>
  <c r="G90" i="20"/>
  <c r="G90" i="23"/>
  <c r="G90" i="19"/>
  <c r="G78" i="16"/>
  <c r="G78" i="20"/>
  <c r="G78" i="19"/>
  <c r="G78" i="23"/>
  <c r="G64" i="16"/>
  <c r="G64" i="20"/>
  <c r="G64" i="19"/>
  <c r="G64" i="23"/>
  <c r="G42" i="16"/>
  <c r="G42" i="20"/>
  <c r="G42" i="19"/>
  <c r="G42" i="23"/>
  <c r="G34" i="16"/>
  <c r="G34" i="20"/>
  <c r="G34" i="19"/>
  <c r="G34" i="23"/>
  <c r="G93" i="16"/>
  <c r="G93" i="20"/>
  <c r="G93" i="19"/>
  <c r="G93" i="23"/>
  <c r="G85" i="16"/>
  <c r="G85" i="20"/>
  <c r="G85" i="19"/>
  <c r="G85" i="23"/>
  <c r="G77" i="16"/>
  <c r="G77" i="20"/>
  <c r="G77" i="19"/>
  <c r="G77" i="23"/>
  <c r="G69" i="16"/>
  <c r="G69" i="20"/>
  <c r="G69" i="19"/>
  <c r="G69" i="23"/>
  <c r="G61" i="16"/>
  <c r="G61" i="20"/>
  <c r="G61" i="19"/>
  <c r="G61" i="23"/>
  <c r="G53" i="16"/>
  <c r="G53" i="20"/>
  <c r="G53" i="19"/>
  <c r="G53" i="23"/>
  <c r="G193" i="16"/>
  <c r="G193" i="20"/>
  <c r="G193" i="19"/>
  <c r="G193" i="23"/>
  <c r="G189" i="16"/>
  <c r="G189" i="20"/>
  <c r="G189" i="19"/>
  <c r="G189" i="23"/>
  <c r="F46" i="16"/>
  <c r="F46" i="20"/>
  <c r="F46" i="19"/>
  <c r="F46" i="23"/>
  <c r="F40" i="16"/>
  <c r="F40" i="20"/>
  <c r="F40" i="19"/>
  <c r="F40" i="23"/>
  <c r="F34" i="16"/>
  <c r="F34" i="20"/>
  <c r="F34" i="19"/>
  <c r="F34" i="23"/>
  <c r="F30" i="16"/>
  <c r="F30" i="20"/>
  <c r="F30" i="19"/>
  <c r="F30" i="23"/>
  <c r="F93" i="16"/>
  <c r="F93" i="20"/>
  <c r="F93" i="19"/>
  <c r="F93" i="23"/>
  <c r="F87" i="16"/>
  <c r="F87" i="20"/>
  <c r="F87" i="19"/>
  <c r="F87" i="23"/>
  <c r="F81" i="16"/>
  <c r="F81" i="20"/>
  <c r="F81" i="19"/>
  <c r="F81" i="23"/>
  <c r="F75" i="16"/>
  <c r="F75" i="20"/>
  <c r="F75" i="19"/>
  <c r="F75" i="23"/>
  <c r="F69" i="16"/>
  <c r="F69" i="20"/>
  <c r="F69" i="19"/>
  <c r="F69" i="23"/>
  <c r="F63" i="16"/>
  <c r="F63" i="20"/>
  <c r="F63" i="19"/>
  <c r="F63" i="23"/>
  <c r="F57" i="16"/>
  <c r="F57" i="20"/>
  <c r="F57" i="19"/>
  <c r="F57" i="23"/>
  <c r="F51" i="16"/>
  <c r="F51" i="20"/>
  <c r="F51" i="19"/>
  <c r="F51" i="23"/>
  <c r="F193" i="16"/>
  <c r="F193" i="20"/>
  <c r="F193" i="19"/>
  <c r="F193" i="23"/>
  <c r="F187" i="16"/>
  <c r="F187" i="20"/>
  <c r="F187" i="19"/>
  <c r="F187" i="23"/>
  <c r="F181" i="16"/>
  <c r="F181" i="20"/>
  <c r="F181" i="19"/>
  <c r="F181" i="23"/>
  <c r="F175" i="16"/>
  <c r="F175" i="20"/>
  <c r="F175" i="19"/>
  <c r="F175" i="23"/>
  <c r="F169" i="16"/>
  <c r="F169" i="20"/>
  <c r="F169" i="19"/>
  <c r="F169" i="23"/>
  <c r="F163" i="16"/>
  <c r="F163" i="20"/>
  <c r="F163" i="19"/>
  <c r="F163" i="23"/>
  <c r="F157" i="16"/>
  <c r="F157" i="20"/>
  <c r="F157" i="19"/>
  <c r="F157" i="23"/>
  <c r="F151" i="16"/>
  <c r="F151" i="20"/>
  <c r="F151" i="19"/>
  <c r="F151" i="23"/>
  <c r="F147" i="16"/>
  <c r="F147" i="20"/>
  <c r="F147" i="19"/>
  <c r="F147" i="23"/>
  <c r="F141" i="16"/>
  <c r="F141" i="20"/>
  <c r="F141" i="19"/>
  <c r="F141" i="23"/>
  <c r="F135" i="16"/>
  <c r="F135" i="20"/>
  <c r="F135" i="19"/>
  <c r="F135" i="23"/>
  <c r="F129" i="16"/>
  <c r="F129" i="20"/>
  <c r="F129" i="19"/>
  <c r="F129" i="23"/>
  <c r="F123" i="16"/>
  <c r="F123" i="20"/>
  <c r="F123" i="19"/>
  <c r="F123" i="23"/>
  <c r="F119" i="16"/>
  <c r="F119" i="20"/>
  <c r="F119" i="19"/>
  <c r="F119" i="23"/>
  <c r="F111" i="16"/>
  <c r="F111" i="20"/>
  <c r="F111" i="19"/>
  <c r="F111" i="23"/>
  <c r="G35" i="16"/>
  <c r="G35" i="20"/>
  <c r="G35" i="19"/>
  <c r="G35" i="23"/>
  <c r="G88" i="16"/>
  <c r="G88" i="20"/>
  <c r="G88" i="19"/>
  <c r="G88" i="23"/>
  <c r="G74" i="16"/>
  <c r="G74" i="20"/>
  <c r="G74" i="19"/>
  <c r="G74" i="23"/>
  <c r="G60" i="16"/>
  <c r="G60" i="20"/>
  <c r="G60" i="19"/>
  <c r="G60" i="23"/>
  <c r="G44" i="16"/>
  <c r="G44" i="20"/>
  <c r="G44" i="19"/>
  <c r="G44" i="23"/>
  <c r="G36" i="16"/>
  <c r="G36" i="20"/>
  <c r="G36" i="19"/>
  <c r="G36" i="23"/>
  <c r="G95" i="16"/>
  <c r="G95" i="20"/>
  <c r="G95" i="19"/>
  <c r="G95" i="23"/>
  <c r="G87" i="16"/>
  <c r="G87" i="20"/>
  <c r="G87" i="19"/>
  <c r="G87" i="23"/>
  <c r="G79" i="16"/>
  <c r="G79" i="20"/>
  <c r="G79" i="19"/>
  <c r="G79" i="23"/>
  <c r="G71" i="16"/>
  <c r="G71" i="20"/>
  <c r="G71" i="19"/>
  <c r="G71" i="23"/>
  <c r="G63" i="16"/>
  <c r="G63" i="20"/>
  <c r="G63" i="19"/>
  <c r="G63" i="23"/>
  <c r="G55" i="16"/>
  <c r="G55" i="20"/>
  <c r="G55" i="19"/>
  <c r="G55" i="23"/>
  <c r="G195" i="16"/>
  <c r="G195" i="20"/>
  <c r="G195" i="19"/>
  <c r="G195" i="23"/>
  <c r="G187" i="16"/>
  <c r="G187" i="20"/>
  <c r="G187" i="19"/>
  <c r="G187" i="23"/>
  <c r="F44" i="16"/>
  <c r="F44" i="20"/>
  <c r="F44" i="19"/>
  <c r="F44" i="23"/>
  <c r="F36" i="16"/>
  <c r="F36" i="20"/>
  <c r="F36" i="19"/>
  <c r="F36" i="23"/>
  <c r="F95" i="16"/>
  <c r="F95" i="20"/>
  <c r="F95" i="19"/>
  <c r="F95" i="23"/>
  <c r="F89" i="16"/>
  <c r="F89" i="20"/>
  <c r="F89" i="19"/>
  <c r="F89" i="23"/>
  <c r="F83" i="16"/>
  <c r="F83" i="20"/>
  <c r="F83" i="19"/>
  <c r="F83" i="23"/>
  <c r="F77" i="16"/>
  <c r="F77" i="20"/>
  <c r="F77" i="19"/>
  <c r="F77" i="23"/>
  <c r="F71" i="16"/>
  <c r="F71" i="20"/>
  <c r="F71" i="19"/>
  <c r="F71" i="23"/>
  <c r="F65" i="16"/>
  <c r="F65" i="20"/>
  <c r="F65" i="19"/>
  <c r="F65" i="23"/>
  <c r="F59" i="16"/>
  <c r="F59" i="20"/>
  <c r="F59" i="19"/>
  <c r="F59" i="23"/>
  <c r="F53" i="16"/>
  <c r="F53" i="20"/>
  <c r="F53" i="19"/>
  <c r="F53" i="23"/>
  <c r="F195" i="16"/>
  <c r="F195" i="20"/>
  <c r="F195" i="19"/>
  <c r="F195" i="23"/>
  <c r="F191" i="16"/>
  <c r="F191" i="20"/>
  <c r="F191" i="19"/>
  <c r="F191" i="23"/>
  <c r="F185" i="16"/>
  <c r="F185" i="20"/>
  <c r="F185" i="19"/>
  <c r="F185" i="23"/>
  <c r="F179" i="16"/>
  <c r="F179" i="20"/>
  <c r="F179" i="19"/>
  <c r="F179" i="23"/>
  <c r="F173" i="16"/>
  <c r="F173" i="20"/>
  <c r="F173" i="19"/>
  <c r="F173" i="23"/>
  <c r="F167" i="16"/>
  <c r="F167" i="20"/>
  <c r="F167" i="19"/>
  <c r="F167" i="23"/>
  <c r="F161" i="16"/>
  <c r="F161" i="20"/>
  <c r="F161" i="19"/>
  <c r="F161" i="23"/>
  <c r="F155" i="16"/>
  <c r="F155" i="20"/>
  <c r="F155" i="19"/>
  <c r="F155" i="23"/>
  <c r="F149" i="16"/>
  <c r="F149" i="20"/>
  <c r="F149" i="19"/>
  <c r="F149" i="23"/>
  <c r="F143" i="16"/>
  <c r="F143" i="20"/>
  <c r="F143" i="19"/>
  <c r="F143" i="23"/>
  <c r="F137" i="16"/>
  <c r="F137" i="20"/>
  <c r="F137" i="19"/>
  <c r="F137" i="23"/>
  <c r="F131" i="16"/>
  <c r="F131" i="20"/>
  <c r="F131" i="19"/>
  <c r="F131" i="23"/>
  <c r="F125" i="16"/>
  <c r="F125" i="20"/>
  <c r="F125" i="19"/>
  <c r="F125" i="23"/>
  <c r="F121" i="16"/>
  <c r="F121" i="20"/>
  <c r="F121" i="23"/>
  <c r="F121" i="19"/>
  <c r="F117" i="16"/>
  <c r="F117" i="20"/>
  <c r="F117" i="19"/>
  <c r="F117" i="23"/>
  <c r="F113" i="16"/>
  <c r="F113" i="20"/>
  <c r="F113" i="19"/>
  <c r="F113" i="23"/>
  <c r="F109" i="16"/>
  <c r="F109" i="20"/>
  <c r="F109" i="19"/>
  <c r="F109" i="23"/>
  <c r="F107" i="16"/>
  <c r="F107" i="20"/>
  <c r="F107" i="19"/>
  <c r="F107" i="23"/>
  <c r="F105" i="16"/>
  <c r="F105" i="20"/>
  <c r="F105" i="19"/>
  <c r="F105" i="23"/>
  <c r="F103" i="16"/>
  <c r="F103" i="20"/>
  <c r="F103" i="19"/>
  <c r="F103" i="23"/>
  <c r="F101" i="16"/>
  <c r="F101" i="20"/>
  <c r="F101" i="19"/>
  <c r="F101" i="23"/>
  <c r="F99" i="16"/>
  <c r="F99" i="20"/>
  <c r="F99" i="19"/>
  <c r="F99" i="23"/>
  <c r="F97" i="16"/>
  <c r="F97" i="20"/>
  <c r="F97" i="19"/>
  <c r="F97" i="23"/>
  <c r="G97" i="16"/>
  <c r="G97" i="20"/>
  <c r="G97" i="19"/>
  <c r="G97" i="23"/>
  <c r="G96" i="16"/>
  <c r="G96" i="20"/>
  <c r="G96" i="19"/>
  <c r="G96" i="23"/>
  <c r="G82" i="16"/>
  <c r="G82" i="20"/>
  <c r="G82" i="19"/>
  <c r="G82" i="23"/>
  <c r="G68" i="16"/>
  <c r="G68" i="20"/>
  <c r="G68" i="19"/>
  <c r="G68" i="23"/>
  <c r="G54" i="16"/>
  <c r="G54" i="20"/>
  <c r="G54" i="19"/>
  <c r="G54" i="23"/>
  <c r="G48" i="16"/>
  <c r="G48" i="20"/>
  <c r="G48" i="19"/>
  <c r="G48" i="23"/>
  <c r="G192" i="16"/>
  <c r="G192" i="20"/>
  <c r="G192" i="19"/>
  <c r="G192" i="23"/>
  <c r="G186" i="16"/>
  <c r="G186" i="20"/>
  <c r="G186" i="19"/>
  <c r="G186" i="23"/>
  <c r="G180" i="16"/>
  <c r="G180" i="20"/>
  <c r="G180" i="19"/>
  <c r="G180" i="23"/>
  <c r="G178" i="16"/>
  <c r="G178" i="20"/>
  <c r="G178" i="19"/>
  <c r="G178" i="23"/>
  <c r="G172" i="16"/>
  <c r="G172" i="20"/>
  <c r="G172" i="19"/>
  <c r="G172" i="23"/>
  <c r="G170" i="16"/>
  <c r="G170" i="20"/>
  <c r="G170" i="19"/>
  <c r="G170" i="23"/>
  <c r="G168" i="16"/>
  <c r="G168" i="20"/>
  <c r="G168" i="19"/>
  <c r="G168" i="23"/>
  <c r="G166" i="16"/>
  <c r="G166" i="20"/>
  <c r="G166" i="19"/>
  <c r="G166" i="23"/>
  <c r="G164" i="16"/>
  <c r="G164" i="20"/>
  <c r="G164" i="19"/>
  <c r="G164" i="23"/>
  <c r="G162" i="16"/>
  <c r="G162" i="20"/>
  <c r="G162" i="19"/>
  <c r="G162" i="23"/>
  <c r="G160" i="16"/>
  <c r="G160" i="20"/>
  <c r="G160" i="19"/>
  <c r="G160" i="23"/>
  <c r="G158" i="16"/>
  <c r="G158" i="20"/>
  <c r="G158" i="19"/>
  <c r="G158" i="23"/>
  <c r="G156" i="16"/>
  <c r="G156" i="20"/>
  <c r="G156" i="19"/>
  <c r="G156" i="23"/>
  <c r="G154" i="16"/>
  <c r="G154" i="20"/>
  <c r="G154" i="19"/>
  <c r="G154" i="23"/>
  <c r="G152" i="16"/>
  <c r="G152" i="20"/>
  <c r="G152" i="19"/>
  <c r="G152" i="23"/>
  <c r="G150" i="16"/>
  <c r="G150" i="20"/>
  <c r="G150" i="19"/>
  <c r="G150" i="23"/>
  <c r="G148" i="16"/>
  <c r="G148" i="20"/>
  <c r="G148" i="19"/>
  <c r="G148" i="23"/>
  <c r="G146" i="16"/>
  <c r="G146" i="20"/>
  <c r="G146" i="19"/>
  <c r="G146" i="23"/>
  <c r="G144" i="16"/>
  <c r="G144" i="20"/>
  <c r="G144" i="19"/>
  <c r="G144" i="23"/>
  <c r="G142" i="16"/>
  <c r="G142" i="20"/>
  <c r="G142" i="19"/>
  <c r="G142" i="23"/>
  <c r="G140" i="16"/>
  <c r="G140" i="20"/>
  <c r="G140" i="19"/>
  <c r="G140" i="23"/>
  <c r="G138" i="16"/>
  <c r="G138" i="20"/>
  <c r="G138" i="19"/>
  <c r="G138" i="23"/>
  <c r="G136" i="16"/>
  <c r="G136" i="20"/>
  <c r="G136" i="19"/>
  <c r="G136" i="23"/>
  <c r="G134" i="16"/>
  <c r="G134" i="20"/>
  <c r="G134" i="19"/>
  <c r="G134" i="23"/>
  <c r="G132" i="16"/>
  <c r="G132" i="20"/>
  <c r="G132" i="19"/>
  <c r="G132" i="23"/>
  <c r="G130" i="16"/>
  <c r="G130" i="20"/>
  <c r="G130" i="19"/>
  <c r="G130" i="23"/>
  <c r="G128" i="16"/>
  <c r="G128" i="20"/>
  <c r="G128" i="19"/>
  <c r="G128" i="23"/>
  <c r="G126" i="16"/>
  <c r="G126" i="20"/>
  <c r="G126" i="19"/>
  <c r="G126" i="23"/>
  <c r="G124" i="16"/>
  <c r="G124" i="20"/>
  <c r="G124" i="19"/>
  <c r="G124" i="23"/>
  <c r="G122" i="16"/>
  <c r="G122" i="20"/>
  <c r="G122" i="19"/>
  <c r="G122" i="23"/>
  <c r="G120" i="16"/>
  <c r="G120" i="20"/>
  <c r="G120" i="19"/>
  <c r="G120" i="23"/>
  <c r="G118" i="16"/>
  <c r="G118" i="20"/>
  <c r="G118" i="19"/>
  <c r="G118" i="23"/>
  <c r="G116" i="16"/>
  <c r="G116" i="20"/>
  <c r="G116" i="19"/>
  <c r="G116" i="23"/>
  <c r="G114" i="16"/>
  <c r="G114" i="20"/>
  <c r="G114" i="19"/>
  <c r="G114" i="23"/>
  <c r="G112" i="16"/>
  <c r="G112" i="20"/>
  <c r="G112" i="19"/>
  <c r="G112" i="23"/>
  <c r="G110" i="16"/>
  <c r="G110" i="20"/>
  <c r="G110" i="19"/>
  <c r="G110" i="23"/>
  <c r="G108" i="16"/>
  <c r="G108" i="20"/>
  <c r="G108" i="23"/>
  <c r="G108" i="19"/>
  <c r="G106" i="16"/>
  <c r="G106" i="20"/>
  <c r="G106" i="23"/>
  <c r="G106" i="19"/>
  <c r="G104" i="16"/>
  <c r="G104" i="20"/>
  <c r="G104" i="23"/>
  <c r="G104" i="19"/>
  <c r="G102" i="16"/>
  <c r="G102" i="20"/>
  <c r="G102" i="23"/>
  <c r="G102" i="19"/>
  <c r="G100" i="16"/>
  <c r="G100" i="20"/>
  <c r="G100" i="23"/>
  <c r="G100" i="19"/>
  <c r="G98" i="16"/>
  <c r="G98" i="20"/>
  <c r="G98" i="23"/>
  <c r="G98" i="19"/>
  <c r="G43" i="16"/>
  <c r="G43" i="20"/>
  <c r="G43" i="19"/>
  <c r="G43" i="23"/>
  <c r="G33" i="16"/>
  <c r="G33" i="20"/>
  <c r="G33" i="19"/>
  <c r="G33" i="23"/>
  <c r="G29" i="16"/>
  <c r="G29" i="20"/>
  <c r="G29" i="19"/>
  <c r="G29" i="23"/>
  <c r="G84" i="16"/>
  <c r="G84" i="20"/>
  <c r="G84" i="19"/>
  <c r="G84" i="23"/>
  <c r="G70" i="16"/>
  <c r="G70" i="20"/>
  <c r="G70" i="19"/>
  <c r="G70" i="23"/>
  <c r="G56" i="16"/>
  <c r="G56" i="20"/>
  <c r="G56" i="19"/>
  <c r="G56" i="23"/>
  <c r="G50" i="16"/>
  <c r="G50" i="20"/>
  <c r="G50" i="19"/>
  <c r="G50" i="23"/>
  <c r="G194" i="16"/>
  <c r="G194" i="20"/>
  <c r="G194" i="19"/>
  <c r="G194" i="23"/>
  <c r="G188" i="16"/>
  <c r="G188" i="20"/>
  <c r="G188" i="19"/>
  <c r="G188" i="23"/>
  <c r="G182" i="16"/>
  <c r="G182" i="20"/>
  <c r="G182" i="19"/>
  <c r="G182" i="23"/>
  <c r="G174" i="16"/>
  <c r="G174" i="20"/>
  <c r="G174" i="19"/>
  <c r="G174" i="23"/>
  <c r="F43" i="16"/>
  <c r="F43" i="20"/>
  <c r="F43" i="19"/>
  <c r="F43" i="23"/>
  <c r="F39" i="16"/>
  <c r="F39" i="20"/>
  <c r="F39" i="19"/>
  <c r="F39" i="23"/>
  <c r="F35" i="16"/>
  <c r="F35" i="20"/>
  <c r="F35" i="19"/>
  <c r="F35" i="23"/>
  <c r="F31" i="16"/>
  <c r="F31" i="20"/>
  <c r="F31" i="19"/>
  <c r="F31" i="23"/>
  <c r="F29" i="16"/>
  <c r="F29" i="20"/>
  <c r="F29" i="19"/>
  <c r="F29" i="23"/>
  <c r="F94" i="16"/>
  <c r="F94" i="20"/>
  <c r="F94" i="19"/>
  <c r="F94" i="23"/>
  <c r="F90" i="16"/>
  <c r="F90" i="20"/>
  <c r="F90" i="19"/>
  <c r="F90" i="23"/>
  <c r="F86" i="16"/>
  <c r="F86" i="20"/>
  <c r="F86" i="19"/>
  <c r="F86" i="23"/>
  <c r="F82" i="16"/>
  <c r="F82" i="20"/>
  <c r="F82" i="19"/>
  <c r="F82" i="23"/>
  <c r="F78" i="16"/>
  <c r="F78" i="20"/>
  <c r="F78" i="19"/>
  <c r="F78" i="23"/>
  <c r="F74" i="16"/>
  <c r="F74" i="20"/>
  <c r="F74" i="19"/>
  <c r="F74" i="23"/>
  <c r="F70" i="16"/>
  <c r="F70" i="20"/>
  <c r="F70" i="19"/>
  <c r="F70" i="23"/>
  <c r="F66" i="16"/>
  <c r="F66" i="20"/>
  <c r="F66" i="19"/>
  <c r="F66" i="23"/>
  <c r="F62" i="16"/>
  <c r="F62" i="20"/>
  <c r="F62" i="19"/>
  <c r="F62" i="23"/>
  <c r="F58" i="16"/>
  <c r="F58" i="20"/>
  <c r="F58" i="19"/>
  <c r="F58" i="23"/>
  <c r="F54" i="16"/>
  <c r="F54" i="20"/>
  <c r="F54" i="19"/>
  <c r="F54" i="23"/>
  <c r="F50" i="16"/>
  <c r="F50" i="20"/>
  <c r="F50" i="19"/>
  <c r="F50" i="23"/>
  <c r="F196" i="16"/>
  <c r="F196" i="20"/>
  <c r="F196" i="19"/>
  <c r="F196" i="23"/>
  <c r="F192" i="16"/>
  <c r="F192" i="20"/>
  <c r="F192" i="19"/>
  <c r="F192" i="23"/>
  <c r="F188" i="16"/>
  <c r="F188" i="20"/>
  <c r="F188" i="19"/>
  <c r="F188" i="23"/>
  <c r="F184" i="16"/>
  <c r="F184" i="20"/>
  <c r="F184" i="19"/>
  <c r="F184" i="23"/>
  <c r="F180" i="16"/>
  <c r="F180" i="20"/>
  <c r="F180" i="19"/>
  <c r="F180" i="23"/>
  <c r="F176" i="16"/>
  <c r="F176" i="20"/>
  <c r="F176" i="19"/>
  <c r="F176" i="23"/>
  <c r="F172" i="16"/>
  <c r="F172" i="20"/>
  <c r="F172" i="19"/>
  <c r="F172" i="23"/>
  <c r="F168" i="16"/>
  <c r="F168" i="20"/>
  <c r="F168" i="19"/>
  <c r="F168" i="23"/>
  <c r="F164" i="16"/>
  <c r="F164" i="19"/>
  <c r="F164" i="20"/>
  <c r="F164" i="23"/>
  <c r="F160" i="16"/>
  <c r="F160" i="20"/>
  <c r="F160" i="19"/>
  <c r="F160" i="23"/>
  <c r="F156" i="16"/>
  <c r="F156" i="20"/>
  <c r="F156" i="19"/>
  <c r="F156" i="23"/>
  <c r="F152" i="16"/>
  <c r="F152" i="20"/>
  <c r="F152" i="19"/>
  <c r="F152" i="23"/>
  <c r="F148" i="16"/>
  <c r="F148" i="20"/>
  <c r="F148" i="19"/>
  <c r="F148" i="23"/>
  <c r="F144" i="16"/>
  <c r="F144" i="20"/>
  <c r="F144" i="19"/>
  <c r="F144" i="23"/>
  <c r="F140" i="16"/>
  <c r="F140" i="20"/>
  <c r="F140" i="19"/>
  <c r="F140" i="23"/>
  <c r="F136" i="16"/>
  <c r="F136" i="20"/>
  <c r="F136" i="19"/>
  <c r="F136" i="23"/>
  <c r="F132" i="16"/>
  <c r="F132" i="20"/>
  <c r="F132" i="19"/>
  <c r="F132" i="23"/>
  <c r="F128" i="16"/>
  <c r="F128" i="20"/>
  <c r="F128" i="19"/>
  <c r="F128" i="23"/>
  <c r="F122" i="16"/>
  <c r="F122" i="20"/>
  <c r="F122" i="19"/>
  <c r="F122" i="23"/>
  <c r="F114" i="16"/>
  <c r="F114" i="20"/>
  <c r="F114" i="19"/>
  <c r="F114" i="23"/>
  <c r="AQ40" i="21" a="1"/>
  <c r="AQ42" i="21" a="1"/>
  <c r="AL40" i="21" a="1"/>
  <c r="I37" i="21"/>
  <c r="I38" i="21"/>
  <c r="I39" i="21"/>
  <c r="I40" i="21"/>
  <c r="I41" i="21"/>
  <c r="I42" i="21"/>
  <c r="I43" i="21"/>
  <c r="I44" i="21"/>
  <c r="I45" i="21"/>
  <c r="I46" i="21"/>
  <c r="I47" i="21"/>
  <c r="I48" i="21"/>
  <c r="I49" i="21"/>
  <c r="I50" i="21"/>
  <c r="I51" i="21"/>
  <c r="I52" i="21"/>
  <c r="I53" i="21"/>
  <c r="I54" i="21"/>
  <c r="I55" i="21"/>
  <c r="I56" i="21"/>
  <c r="I57" i="21"/>
  <c r="I58" i="21"/>
  <c r="I59" i="21"/>
  <c r="I60" i="21"/>
  <c r="I61" i="21"/>
  <c r="I62" i="21"/>
  <c r="I63" i="21"/>
  <c r="I64" i="21"/>
  <c r="I65" i="21"/>
  <c r="I66" i="21"/>
  <c r="I67" i="21"/>
  <c r="I68" i="21"/>
  <c r="I69" i="21"/>
  <c r="I70" i="21"/>
  <c r="I71" i="21"/>
  <c r="I72" i="21"/>
  <c r="I73" i="21"/>
  <c r="I74" i="21"/>
  <c r="I75" i="21"/>
  <c r="I76" i="21"/>
  <c r="I77" i="21"/>
  <c r="I78" i="21"/>
  <c r="I79" i="21"/>
  <c r="I80" i="21"/>
  <c r="I81" i="21"/>
  <c r="I82" i="21"/>
  <c r="I83" i="21"/>
  <c r="I84" i="21"/>
  <c r="I85" i="21"/>
  <c r="I86" i="21"/>
  <c r="I87" i="21"/>
  <c r="I88" i="21"/>
  <c r="I89" i="21"/>
  <c r="I90" i="21"/>
  <c r="I91" i="21"/>
  <c r="I92" i="21"/>
  <c r="I93" i="21"/>
  <c r="I94" i="21"/>
  <c r="I95" i="21"/>
  <c r="I96" i="21"/>
  <c r="I97" i="21"/>
  <c r="I98" i="21"/>
  <c r="I99" i="21"/>
  <c r="I100" i="21"/>
  <c r="I101" i="21"/>
  <c r="I102" i="21"/>
  <c r="I103" i="21"/>
  <c r="I104" i="21"/>
  <c r="I105" i="21"/>
  <c r="I106" i="21"/>
  <c r="I107" i="21"/>
  <c r="I108" i="21"/>
  <c r="I109" i="21"/>
  <c r="I110" i="21"/>
  <c r="I111" i="21"/>
  <c r="I112" i="21"/>
  <c r="I113" i="21"/>
  <c r="I114" i="21"/>
  <c r="I115" i="21"/>
  <c r="I116" i="21"/>
  <c r="I117" i="21"/>
  <c r="I118" i="21"/>
  <c r="I119" i="21"/>
  <c r="I120" i="21"/>
  <c r="I121" i="21"/>
  <c r="I122" i="21"/>
  <c r="I123" i="21"/>
  <c r="I124" i="21"/>
  <c r="I125" i="21"/>
  <c r="I126" i="21"/>
  <c r="I127" i="21"/>
  <c r="I128" i="21"/>
  <c r="I129" i="21"/>
  <c r="I130" i="21"/>
  <c r="I131" i="21"/>
  <c r="I132" i="21"/>
  <c r="I133" i="21"/>
  <c r="I134" i="21"/>
  <c r="I135" i="21"/>
  <c r="I136" i="21"/>
  <c r="I137" i="21"/>
  <c r="I138" i="21"/>
  <c r="I139" i="21"/>
  <c r="I140" i="21"/>
  <c r="I141" i="21"/>
  <c r="I142" i="21"/>
  <c r="I143" i="21"/>
  <c r="I144" i="21"/>
  <c r="I145" i="21"/>
  <c r="I146" i="21"/>
  <c r="I147" i="21"/>
  <c r="I148" i="21"/>
  <c r="I149" i="21"/>
  <c r="I150" i="21"/>
  <c r="I151" i="21"/>
  <c r="I152" i="21"/>
  <c r="I153" i="21"/>
  <c r="I154" i="21"/>
  <c r="I155" i="21"/>
  <c r="I156" i="21"/>
  <c r="I157" i="21"/>
  <c r="I158" i="21"/>
  <c r="I159" i="21"/>
  <c r="I160" i="21"/>
  <c r="I161" i="21"/>
  <c r="I162" i="21"/>
  <c r="I163" i="21"/>
  <c r="I164" i="21"/>
  <c r="I165" i="21"/>
  <c r="I166" i="21"/>
  <c r="I167" i="21"/>
  <c r="I168" i="21"/>
  <c r="I169" i="21"/>
  <c r="I170" i="21"/>
  <c r="I171" i="21"/>
  <c r="I172" i="21"/>
  <c r="I173" i="21"/>
  <c r="I174" i="21"/>
  <c r="I175" i="21"/>
  <c r="I176" i="21"/>
  <c r="I177" i="21"/>
  <c r="I178" i="21"/>
  <c r="I179" i="21"/>
  <c r="I180" i="21"/>
  <c r="I181" i="21"/>
  <c r="I182" i="21"/>
  <c r="I183" i="21"/>
  <c r="I184" i="21"/>
  <c r="I185" i="21"/>
  <c r="I186" i="21"/>
  <c r="I187" i="21"/>
  <c r="I188" i="21"/>
  <c r="I189" i="21"/>
  <c r="I190" i="21"/>
  <c r="I191" i="21"/>
  <c r="I192" i="21"/>
  <c r="I193" i="21"/>
  <c r="I194" i="21"/>
  <c r="I195" i="21"/>
  <c r="I196" i="21"/>
  <c r="I28" i="21"/>
  <c r="I29" i="21"/>
  <c r="I29" i="18" s="1"/>
  <c r="I30" i="21"/>
  <c r="I30" i="18" s="1"/>
  <c r="I31" i="21"/>
  <c r="I32" i="21"/>
  <c r="I33" i="21"/>
  <c r="I34" i="21"/>
  <c r="I35" i="21"/>
  <c r="I36" i="21"/>
  <c r="H37" i="21"/>
  <c r="H38" i="21"/>
  <c r="H39" i="21"/>
  <c r="H40" i="21"/>
  <c r="H41" i="21"/>
  <c r="H42" i="21"/>
  <c r="H43" i="21"/>
  <c r="H44" i="21"/>
  <c r="H45" i="21"/>
  <c r="H46" i="21"/>
  <c r="H47" i="21"/>
  <c r="H48" i="21"/>
  <c r="H49" i="21"/>
  <c r="H50" i="21"/>
  <c r="H51" i="21"/>
  <c r="H52" i="21"/>
  <c r="H53" i="21"/>
  <c r="H54" i="21"/>
  <c r="H55" i="21"/>
  <c r="H56" i="21"/>
  <c r="H57" i="21"/>
  <c r="H58" i="21"/>
  <c r="H59" i="21"/>
  <c r="H60" i="21"/>
  <c r="H61" i="21"/>
  <c r="H62" i="21"/>
  <c r="H63" i="21"/>
  <c r="H64" i="21"/>
  <c r="H65" i="21"/>
  <c r="H66" i="21"/>
  <c r="H67" i="21"/>
  <c r="H68" i="21"/>
  <c r="H69" i="21"/>
  <c r="H70" i="21"/>
  <c r="H71" i="21"/>
  <c r="H72" i="21"/>
  <c r="H73" i="21"/>
  <c r="H74" i="21"/>
  <c r="H75" i="21"/>
  <c r="H76" i="21"/>
  <c r="H77" i="21"/>
  <c r="H78" i="21"/>
  <c r="H79" i="21"/>
  <c r="H80" i="21"/>
  <c r="H81" i="21"/>
  <c r="H82" i="21"/>
  <c r="H83" i="21"/>
  <c r="H84" i="2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15" i="21"/>
  <c r="H116" i="21"/>
  <c r="H117" i="21"/>
  <c r="H118" i="21"/>
  <c r="H119" i="21"/>
  <c r="H120" i="21"/>
  <c r="H121" i="21"/>
  <c r="H122" i="21"/>
  <c r="H123" i="21"/>
  <c r="H124" i="21"/>
  <c r="H125" i="21"/>
  <c r="H126" i="21"/>
  <c r="H127" i="21"/>
  <c r="H128" i="21"/>
  <c r="H129" i="21"/>
  <c r="H130" i="21"/>
  <c r="H131" i="21"/>
  <c r="H132" i="21"/>
  <c r="H133" i="21"/>
  <c r="H134" i="21"/>
  <c r="H135" i="21"/>
  <c r="H136" i="21"/>
  <c r="H137" i="21"/>
  <c r="H138" i="21"/>
  <c r="H139" i="21"/>
  <c r="H140" i="21"/>
  <c r="H141" i="21"/>
  <c r="H142" i="21"/>
  <c r="H143" i="21"/>
  <c r="H144" i="21"/>
  <c r="H145" i="21"/>
  <c r="H146" i="21"/>
  <c r="H147" i="21"/>
  <c r="H148" i="21"/>
  <c r="H149" i="21"/>
  <c r="H150" i="21"/>
  <c r="H151" i="21"/>
  <c r="H152" i="21"/>
  <c r="H153" i="21"/>
  <c r="H154" i="21"/>
  <c r="H155" i="21"/>
  <c r="H156" i="21"/>
  <c r="H157" i="21"/>
  <c r="H158" i="21"/>
  <c r="H159" i="21"/>
  <c r="H160" i="21"/>
  <c r="H161" i="21"/>
  <c r="H162" i="21"/>
  <c r="H163" i="21"/>
  <c r="H164" i="21"/>
  <c r="H165" i="21"/>
  <c r="H166" i="21"/>
  <c r="H167" i="21"/>
  <c r="H168" i="21"/>
  <c r="H169" i="21"/>
  <c r="H170" i="21"/>
  <c r="H171" i="21"/>
  <c r="H172" i="21"/>
  <c r="H173" i="21"/>
  <c r="H174" i="21"/>
  <c r="H175" i="21"/>
  <c r="H176" i="21"/>
  <c r="H177" i="21"/>
  <c r="H178" i="21"/>
  <c r="H179" i="21"/>
  <c r="H180" i="21"/>
  <c r="H181" i="21"/>
  <c r="H182" i="21"/>
  <c r="H183" i="21"/>
  <c r="H184" i="21"/>
  <c r="H185" i="21"/>
  <c r="H186" i="21"/>
  <c r="H187" i="21"/>
  <c r="H188" i="21"/>
  <c r="H189" i="21"/>
  <c r="H190" i="21"/>
  <c r="H191" i="21"/>
  <c r="H192" i="21"/>
  <c r="H193" i="21"/>
  <c r="H194" i="21"/>
  <c r="H195" i="21"/>
  <c r="H196" i="21"/>
  <c r="H28" i="21"/>
  <c r="H28" i="18" s="1"/>
  <c r="H29" i="21"/>
  <c r="H29" i="18" s="1"/>
  <c r="H30" i="21"/>
  <c r="H31" i="21"/>
  <c r="H32" i="21"/>
  <c r="H33" i="21"/>
  <c r="H34" i="21"/>
  <c r="H34" i="18" s="1"/>
  <c r="H35" i="21"/>
  <c r="H36" i="21"/>
  <c r="H36" i="18" s="1"/>
  <c r="G27" i="21"/>
  <c r="F27" i="21"/>
  <c r="E27" i="21"/>
  <c r="D27" i="21"/>
  <c r="I27" i="21"/>
  <c r="H27" i="21"/>
  <c r="H27" i="18" s="1"/>
  <c r="D17" i="21"/>
  <c r="D6" i="21"/>
  <c r="N6" i="21" a="1"/>
  <c r="N6" i="21" s="1"/>
  <c r="M6" i="21" a="1"/>
  <c r="M6" i="21" s="1"/>
  <c r="K6" i="21" a="1"/>
  <c r="K6" i="21" s="1"/>
  <c r="J6" i="21" a="1"/>
  <c r="J6" i="21" s="1"/>
  <c r="I6" i="21"/>
  <c r="H6" i="21"/>
  <c r="H6" i="18" s="1"/>
  <c r="G6" i="21"/>
  <c r="F6" i="21"/>
  <c r="E6" i="21"/>
  <c r="B3" i="18"/>
  <c r="C3" i="18"/>
  <c r="D3" i="18"/>
  <c r="E3" i="18"/>
  <c r="F3" i="18"/>
  <c r="G3" i="18"/>
  <c r="H3" i="18"/>
  <c r="I3" i="18"/>
  <c r="J3" i="18"/>
  <c r="K3" i="18"/>
  <c r="V3" i="18"/>
  <c r="W3" i="18"/>
  <c r="X3" i="18"/>
  <c r="Y3" i="18"/>
  <c r="AC3" i="18"/>
  <c r="AD3" i="18"/>
  <c r="AE3" i="18"/>
  <c r="AF3" i="18"/>
  <c r="B4" i="18"/>
  <c r="C4" i="18"/>
  <c r="D4" i="18"/>
  <c r="E4" i="18"/>
  <c r="F4" i="18"/>
  <c r="G4" i="18"/>
  <c r="H4" i="18"/>
  <c r="I4" i="18"/>
  <c r="J4" i="18"/>
  <c r="K4" i="18"/>
  <c r="V4" i="18"/>
  <c r="W4" i="18"/>
  <c r="X4" i="18"/>
  <c r="Y4" i="18"/>
  <c r="AC4" i="18"/>
  <c r="AD4" i="18"/>
  <c r="AE4" i="18"/>
  <c r="AF4" i="18"/>
  <c r="B5" i="18"/>
  <c r="C5" i="18"/>
  <c r="D5" i="18"/>
  <c r="E5" i="18"/>
  <c r="F5" i="18"/>
  <c r="G5" i="18"/>
  <c r="H5" i="18"/>
  <c r="I5" i="18"/>
  <c r="J5" i="18"/>
  <c r="K5" i="18"/>
  <c r="V5" i="18"/>
  <c r="W5" i="18"/>
  <c r="X5" i="18"/>
  <c r="Y5" i="18"/>
  <c r="AC5" i="18"/>
  <c r="AD5" i="18"/>
  <c r="AE5" i="18"/>
  <c r="AF5" i="18"/>
  <c r="B6" i="18"/>
  <c r="C6" i="18"/>
  <c r="AF6" i="18"/>
  <c r="B7" i="18"/>
  <c r="C7" i="18"/>
  <c r="E7" i="18"/>
  <c r="G7" i="18"/>
  <c r="H7" i="18"/>
  <c r="I7" i="18"/>
  <c r="J7" i="18"/>
  <c r="K7" i="18"/>
  <c r="M7" i="18"/>
  <c r="N7" i="18"/>
  <c r="Q7" i="18"/>
  <c r="S7" i="18"/>
  <c r="T7" i="18"/>
  <c r="V7" i="18"/>
  <c r="W7" i="18"/>
  <c r="X7" i="18"/>
  <c r="Y7" i="18"/>
  <c r="AF7" i="18"/>
  <c r="B8" i="18"/>
  <c r="C8" i="18"/>
  <c r="E8" i="18"/>
  <c r="G8" i="18"/>
  <c r="H8" i="18"/>
  <c r="I8" i="18"/>
  <c r="J8" i="18"/>
  <c r="K8" i="18"/>
  <c r="M8" i="18"/>
  <c r="N8" i="18"/>
  <c r="Q8" i="18"/>
  <c r="S8" i="18"/>
  <c r="T8" i="18"/>
  <c r="V8" i="18"/>
  <c r="W8" i="18"/>
  <c r="X8" i="18"/>
  <c r="Y8" i="18"/>
  <c r="AF8" i="18"/>
  <c r="B9" i="18"/>
  <c r="C9" i="18"/>
  <c r="E9" i="18"/>
  <c r="G9" i="18"/>
  <c r="H9" i="18"/>
  <c r="I9" i="18"/>
  <c r="J9" i="18"/>
  <c r="K9" i="18"/>
  <c r="M9" i="18"/>
  <c r="N9" i="18"/>
  <c r="Q9" i="18"/>
  <c r="S9" i="18"/>
  <c r="T9" i="18"/>
  <c r="V9" i="18"/>
  <c r="W9" i="18"/>
  <c r="X9" i="18"/>
  <c r="Y9" i="18"/>
  <c r="AF9" i="18"/>
  <c r="B10" i="18"/>
  <c r="C10" i="18"/>
  <c r="E10" i="18"/>
  <c r="G10" i="18"/>
  <c r="H10" i="18"/>
  <c r="I10" i="18"/>
  <c r="J10" i="18"/>
  <c r="K10" i="18"/>
  <c r="M10" i="18"/>
  <c r="N10" i="18"/>
  <c r="Q10" i="18"/>
  <c r="S10" i="18"/>
  <c r="T10" i="18"/>
  <c r="V10" i="18"/>
  <c r="W10" i="18"/>
  <c r="X10" i="18"/>
  <c r="Y10" i="18"/>
  <c r="AF10" i="18"/>
  <c r="B11" i="18"/>
  <c r="C11" i="18"/>
  <c r="E11" i="18"/>
  <c r="G11" i="18"/>
  <c r="H11" i="18"/>
  <c r="I11" i="18"/>
  <c r="J11" i="18"/>
  <c r="K11" i="18"/>
  <c r="M11" i="18"/>
  <c r="N11" i="18"/>
  <c r="Q11" i="18"/>
  <c r="S11" i="18"/>
  <c r="T11" i="18"/>
  <c r="V11" i="18"/>
  <c r="W11" i="18"/>
  <c r="X11" i="18"/>
  <c r="Y11" i="18"/>
  <c r="AF11" i="18"/>
  <c r="B12" i="18"/>
  <c r="C12" i="18"/>
  <c r="E12" i="18"/>
  <c r="G12" i="18"/>
  <c r="H12" i="18"/>
  <c r="I12" i="18"/>
  <c r="J12" i="18"/>
  <c r="K12" i="18"/>
  <c r="M12" i="18"/>
  <c r="N12" i="18"/>
  <c r="Q12" i="18"/>
  <c r="S12" i="18"/>
  <c r="T12" i="18"/>
  <c r="V12" i="18"/>
  <c r="W12" i="18"/>
  <c r="X12" i="18"/>
  <c r="Y12" i="18"/>
  <c r="AF12" i="18"/>
  <c r="B13" i="18"/>
  <c r="C13" i="18"/>
  <c r="E13" i="18"/>
  <c r="G13" i="18"/>
  <c r="H13" i="18"/>
  <c r="I13" i="18"/>
  <c r="J13" i="18"/>
  <c r="K13" i="18"/>
  <c r="M13" i="18"/>
  <c r="N13" i="18"/>
  <c r="Q13" i="18"/>
  <c r="S13" i="18"/>
  <c r="T13" i="18"/>
  <c r="V13" i="18"/>
  <c r="W13" i="18"/>
  <c r="X13" i="18"/>
  <c r="Y13" i="18"/>
  <c r="AF13" i="18"/>
  <c r="B14" i="18"/>
  <c r="C14" i="18"/>
  <c r="E14" i="18"/>
  <c r="G14" i="18"/>
  <c r="H14" i="18"/>
  <c r="I14" i="18"/>
  <c r="J14" i="18"/>
  <c r="K14" i="18"/>
  <c r="M14" i="18"/>
  <c r="N14" i="18"/>
  <c r="Q14" i="18"/>
  <c r="S14" i="18"/>
  <c r="T14" i="18"/>
  <c r="V14" i="18"/>
  <c r="W14" i="18"/>
  <c r="X14" i="18"/>
  <c r="Y14" i="18"/>
  <c r="AF14" i="18"/>
  <c r="B15" i="18"/>
  <c r="C15" i="18"/>
  <c r="E15" i="18"/>
  <c r="G15" i="18"/>
  <c r="H15" i="18"/>
  <c r="I15" i="18"/>
  <c r="J15" i="18"/>
  <c r="K15" i="18"/>
  <c r="M15" i="18"/>
  <c r="N15" i="18"/>
  <c r="Q15" i="18"/>
  <c r="S15" i="18"/>
  <c r="T15" i="18"/>
  <c r="V15" i="18"/>
  <c r="W15" i="18"/>
  <c r="X15" i="18"/>
  <c r="Y15" i="18"/>
  <c r="AF15" i="18"/>
  <c r="B16" i="18"/>
  <c r="C16" i="18"/>
  <c r="E16" i="18"/>
  <c r="G16" i="18"/>
  <c r="H16" i="18"/>
  <c r="I16" i="18"/>
  <c r="J16" i="18"/>
  <c r="K16" i="18"/>
  <c r="M16" i="18"/>
  <c r="N16" i="18"/>
  <c r="Q16" i="18"/>
  <c r="S16" i="18"/>
  <c r="T16" i="18"/>
  <c r="V16" i="18"/>
  <c r="W16" i="18"/>
  <c r="X16" i="18"/>
  <c r="Y16" i="18"/>
  <c r="AF16" i="18"/>
  <c r="B17" i="18"/>
  <c r="C17" i="18"/>
  <c r="E17" i="18"/>
  <c r="G17" i="18"/>
  <c r="H17" i="18"/>
  <c r="I17" i="18"/>
  <c r="J17" i="18"/>
  <c r="K17" i="18"/>
  <c r="M17" i="18"/>
  <c r="N17" i="18"/>
  <c r="Q17" i="18"/>
  <c r="S17" i="18"/>
  <c r="T17" i="18"/>
  <c r="V17" i="18"/>
  <c r="W17" i="18"/>
  <c r="X17" i="18"/>
  <c r="Y17" i="18"/>
  <c r="AF17" i="18"/>
  <c r="B18" i="18"/>
  <c r="C18" i="18"/>
  <c r="E18" i="18"/>
  <c r="G18" i="18"/>
  <c r="H18" i="18"/>
  <c r="I18" i="18"/>
  <c r="J18" i="18"/>
  <c r="K18" i="18"/>
  <c r="M18" i="18"/>
  <c r="N18" i="18"/>
  <c r="Q18" i="18"/>
  <c r="S18" i="18"/>
  <c r="T18" i="18"/>
  <c r="V18" i="18"/>
  <c r="W18" i="18"/>
  <c r="X18" i="18"/>
  <c r="Y18" i="18"/>
  <c r="AF18" i="18"/>
  <c r="B19" i="18"/>
  <c r="C19" i="18"/>
  <c r="E19" i="18"/>
  <c r="G19" i="18"/>
  <c r="H19" i="18"/>
  <c r="I19" i="18"/>
  <c r="J19" i="18"/>
  <c r="K19" i="18"/>
  <c r="M19" i="18"/>
  <c r="N19" i="18"/>
  <c r="Q19" i="18"/>
  <c r="S19" i="18"/>
  <c r="T19" i="18"/>
  <c r="V19" i="18"/>
  <c r="W19" i="18"/>
  <c r="X19" i="18"/>
  <c r="Y19" i="18"/>
  <c r="AF19" i="18"/>
  <c r="B20" i="18"/>
  <c r="C20" i="18"/>
  <c r="E20" i="18"/>
  <c r="G20" i="18"/>
  <c r="H20" i="18"/>
  <c r="I20" i="18"/>
  <c r="J20" i="18"/>
  <c r="K20" i="18"/>
  <c r="M20" i="18"/>
  <c r="N20" i="18"/>
  <c r="Q20" i="18"/>
  <c r="S20" i="18"/>
  <c r="T20" i="18"/>
  <c r="V20" i="18"/>
  <c r="W20" i="18"/>
  <c r="X20" i="18"/>
  <c r="Y20" i="18"/>
  <c r="AF20" i="18"/>
  <c r="B21" i="18"/>
  <c r="C21" i="18"/>
  <c r="E21" i="18"/>
  <c r="G21" i="18"/>
  <c r="H21" i="18"/>
  <c r="I21" i="18"/>
  <c r="J21" i="18"/>
  <c r="K21" i="18"/>
  <c r="M21" i="18"/>
  <c r="N21" i="18"/>
  <c r="Q21" i="18"/>
  <c r="S21" i="18"/>
  <c r="T21" i="18"/>
  <c r="V21" i="18"/>
  <c r="W21" i="18"/>
  <c r="X21" i="18"/>
  <c r="Y21" i="18"/>
  <c r="AF21" i="18"/>
  <c r="B22" i="18"/>
  <c r="C22" i="18"/>
  <c r="E22" i="18"/>
  <c r="G22" i="18"/>
  <c r="H22" i="18"/>
  <c r="I22" i="18"/>
  <c r="J22" i="18"/>
  <c r="K22" i="18"/>
  <c r="M22" i="18"/>
  <c r="N22" i="18"/>
  <c r="Q22" i="18"/>
  <c r="S22" i="18"/>
  <c r="T22" i="18"/>
  <c r="V22" i="18"/>
  <c r="W22" i="18"/>
  <c r="X22" i="18"/>
  <c r="Y22" i="18"/>
  <c r="AF22" i="18"/>
  <c r="B23" i="18"/>
  <c r="C23" i="18"/>
  <c r="E23" i="18"/>
  <c r="G23" i="18"/>
  <c r="H23" i="18"/>
  <c r="I23" i="18"/>
  <c r="J23" i="18"/>
  <c r="K23" i="18"/>
  <c r="M23" i="18"/>
  <c r="N23" i="18"/>
  <c r="Q23" i="18"/>
  <c r="S23" i="18"/>
  <c r="T23" i="18"/>
  <c r="V23" i="18"/>
  <c r="W23" i="18"/>
  <c r="X23" i="18"/>
  <c r="Y23" i="18"/>
  <c r="AF23" i="18"/>
  <c r="B24" i="18"/>
  <c r="C24" i="18"/>
  <c r="E24" i="18"/>
  <c r="G24" i="18"/>
  <c r="H24" i="18"/>
  <c r="I24" i="18"/>
  <c r="J24" i="18"/>
  <c r="K24" i="18"/>
  <c r="M24" i="18"/>
  <c r="N24" i="18"/>
  <c r="Q24" i="18"/>
  <c r="S24" i="18"/>
  <c r="T24" i="18"/>
  <c r="V24" i="18"/>
  <c r="W24" i="18"/>
  <c r="X24" i="18"/>
  <c r="Y24" i="18"/>
  <c r="AF24" i="18"/>
  <c r="B25" i="18"/>
  <c r="C25" i="18"/>
  <c r="E25" i="18"/>
  <c r="G25" i="18"/>
  <c r="H25" i="18"/>
  <c r="I25" i="18"/>
  <c r="J25" i="18"/>
  <c r="K25" i="18"/>
  <c r="M25" i="18"/>
  <c r="N25" i="18"/>
  <c r="Q25" i="18"/>
  <c r="S25" i="18"/>
  <c r="T25" i="18"/>
  <c r="V25" i="18"/>
  <c r="W25" i="18"/>
  <c r="X25" i="18"/>
  <c r="Y25" i="18"/>
  <c r="AF25" i="18"/>
  <c r="B26" i="18"/>
  <c r="C26" i="18"/>
  <c r="E26" i="18"/>
  <c r="G26" i="18"/>
  <c r="H26" i="18"/>
  <c r="I26" i="18"/>
  <c r="J26" i="18"/>
  <c r="K26" i="18"/>
  <c r="M26" i="18"/>
  <c r="N26" i="18"/>
  <c r="Q26" i="18"/>
  <c r="S26" i="18"/>
  <c r="T26" i="18"/>
  <c r="V26" i="18"/>
  <c r="W26" i="18"/>
  <c r="X26" i="18"/>
  <c r="Y26" i="18"/>
  <c r="AF26" i="18"/>
  <c r="B27" i="18"/>
  <c r="C27" i="18"/>
  <c r="B28" i="18"/>
  <c r="C28" i="18"/>
  <c r="E28" i="18"/>
  <c r="G28" i="18"/>
  <c r="B29" i="18"/>
  <c r="C29" i="18"/>
  <c r="E29" i="18"/>
  <c r="B30" i="18"/>
  <c r="C30" i="18"/>
  <c r="E30" i="18"/>
  <c r="G30" i="18"/>
  <c r="B31" i="18"/>
  <c r="C31" i="18"/>
  <c r="E31" i="18"/>
  <c r="B32" i="18"/>
  <c r="C32" i="18"/>
  <c r="E32" i="18"/>
  <c r="G32" i="18"/>
  <c r="I32" i="18"/>
  <c r="B33" i="18"/>
  <c r="C33" i="18"/>
  <c r="E33" i="18"/>
  <c r="B34" i="18"/>
  <c r="C34" i="18"/>
  <c r="E34" i="18"/>
  <c r="G34" i="18"/>
  <c r="B35" i="18"/>
  <c r="C35" i="18"/>
  <c r="E35" i="18"/>
  <c r="B36" i="18"/>
  <c r="C36" i="18"/>
  <c r="E36" i="18"/>
  <c r="G36" i="18"/>
  <c r="B37" i="18"/>
  <c r="C37" i="18"/>
  <c r="B38" i="18"/>
  <c r="C38" i="18"/>
  <c r="G38" i="18"/>
  <c r="B39" i="18"/>
  <c r="C39" i="18"/>
  <c r="E39" i="18"/>
  <c r="B40" i="18"/>
  <c r="C40" i="18"/>
  <c r="E40" i="18"/>
  <c r="G40" i="18"/>
  <c r="B41" i="18"/>
  <c r="C41" i="18"/>
  <c r="E41" i="18"/>
  <c r="B42" i="18"/>
  <c r="C42" i="18"/>
  <c r="E42" i="18"/>
  <c r="G42" i="18"/>
  <c r="B43" i="18"/>
  <c r="C43" i="18"/>
  <c r="E43" i="18"/>
  <c r="B44" i="18"/>
  <c r="C44" i="18"/>
  <c r="G44" i="18"/>
  <c r="B45" i="18"/>
  <c r="C45" i="18"/>
  <c r="B46" i="18"/>
  <c r="C46" i="18"/>
  <c r="G46" i="18"/>
  <c r="B47" i="18"/>
  <c r="C47" i="18"/>
  <c r="B48" i="18"/>
  <c r="C48" i="18"/>
  <c r="B49" i="18"/>
  <c r="C49" i="18"/>
  <c r="B50" i="18"/>
  <c r="C50" i="18"/>
  <c r="B51" i="18"/>
  <c r="C51" i="18"/>
  <c r="B52" i="18"/>
  <c r="C52" i="18"/>
  <c r="B53" i="18"/>
  <c r="C53" i="18"/>
  <c r="B54" i="18"/>
  <c r="C54" i="18"/>
  <c r="B55" i="18"/>
  <c r="C55" i="18"/>
  <c r="B56" i="18"/>
  <c r="C56" i="18"/>
  <c r="B57" i="18"/>
  <c r="C57" i="18"/>
  <c r="B58" i="18"/>
  <c r="C58" i="18"/>
  <c r="B59" i="18"/>
  <c r="C59" i="18"/>
  <c r="B60" i="18"/>
  <c r="C60" i="18"/>
  <c r="B61" i="18"/>
  <c r="C61" i="18"/>
  <c r="B62" i="18"/>
  <c r="C62" i="18"/>
  <c r="B63" i="18"/>
  <c r="C63" i="18"/>
  <c r="B64" i="18"/>
  <c r="C64" i="18"/>
  <c r="B65" i="18"/>
  <c r="C65" i="18"/>
  <c r="B66" i="18"/>
  <c r="C66" i="18"/>
  <c r="B67" i="18"/>
  <c r="C67" i="18"/>
  <c r="B68" i="18"/>
  <c r="C68" i="18"/>
  <c r="B69" i="18"/>
  <c r="C69" i="18"/>
  <c r="B70" i="18"/>
  <c r="C70" i="18"/>
  <c r="B71" i="18"/>
  <c r="C71" i="18"/>
  <c r="B72" i="18"/>
  <c r="C72" i="18"/>
  <c r="B73" i="18"/>
  <c r="C73" i="18"/>
  <c r="B74" i="18"/>
  <c r="C74" i="18"/>
  <c r="B75" i="18"/>
  <c r="C75" i="18"/>
  <c r="B76" i="18"/>
  <c r="C76" i="18"/>
  <c r="B77" i="18"/>
  <c r="C77" i="18"/>
  <c r="B78" i="18"/>
  <c r="C78" i="18"/>
  <c r="B79" i="18"/>
  <c r="C79" i="18"/>
  <c r="B80" i="18"/>
  <c r="C80" i="18"/>
  <c r="B81" i="18"/>
  <c r="C81" i="18"/>
  <c r="B82" i="18"/>
  <c r="C82" i="18"/>
  <c r="B83" i="18"/>
  <c r="C83" i="18"/>
  <c r="B84" i="18"/>
  <c r="C84" i="18"/>
  <c r="B85" i="18"/>
  <c r="C85" i="18"/>
  <c r="B86" i="18"/>
  <c r="C86" i="18"/>
  <c r="B87" i="18"/>
  <c r="C87" i="18"/>
  <c r="B88" i="18"/>
  <c r="C88" i="18"/>
  <c r="B89" i="18"/>
  <c r="C89" i="18"/>
  <c r="B90" i="18"/>
  <c r="C90" i="18"/>
  <c r="B91" i="18"/>
  <c r="C91" i="18"/>
  <c r="B92" i="18"/>
  <c r="C92" i="18"/>
  <c r="B93" i="18"/>
  <c r="C93" i="18"/>
  <c r="B94" i="18"/>
  <c r="C94" i="18"/>
  <c r="B95" i="18"/>
  <c r="C95" i="18"/>
  <c r="B96" i="18"/>
  <c r="C96" i="18"/>
  <c r="B97" i="18"/>
  <c r="C97" i="18"/>
  <c r="B98" i="18"/>
  <c r="C98" i="18"/>
  <c r="B99" i="18"/>
  <c r="C99" i="18"/>
  <c r="B100" i="18"/>
  <c r="C100" i="18"/>
  <c r="B101" i="18"/>
  <c r="C101" i="18"/>
  <c r="B102" i="18"/>
  <c r="C102" i="18"/>
  <c r="B103" i="18"/>
  <c r="C103" i="18"/>
  <c r="B104" i="18"/>
  <c r="C104" i="18"/>
  <c r="B105" i="18"/>
  <c r="C105" i="18"/>
  <c r="B106" i="18"/>
  <c r="C106" i="18"/>
  <c r="B107" i="18"/>
  <c r="C107" i="18"/>
  <c r="B108" i="18"/>
  <c r="C108" i="18"/>
  <c r="B109" i="18"/>
  <c r="C109" i="18"/>
  <c r="B110" i="18"/>
  <c r="C110" i="18"/>
  <c r="B111" i="18"/>
  <c r="C111" i="18"/>
  <c r="B112" i="18"/>
  <c r="C112" i="18"/>
  <c r="B113" i="18"/>
  <c r="C113" i="18"/>
  <c r="B114" i="18"/>
  <c r="C114" i="18"/>
  <c r="B115" i="18"/>
  <c r="C115" i="18"/>
  <c r="B116" i="18"/>
  <c r="C116" i="18"/>
  <c r="B117" i="18"/>
  <c r="C117" i="18"/>
  <c r="B118" i="18"/>
  <c r="C118" i="18"/>
  <c r="B119" i="18"/>
  <c r="C119" i="18"/>
  <c r="B120" i="18"/>
  <c r="C120" i="18"/>
  <c r="B121" i="18"/>
  <c r="C121" i="18"/>
  <c r="B122" i="18"/>
  <c r="C122" i="18"/>
  <c r="B123" i="18"/>
  <c r="C123" i="18"/>
  <c r="B124" i="18"/>
  <c r="C124" i="18"/>
  <c r="B125" i="18"/>
  <c r="C125" i="18"/>
  <c r="B126" i="18"/>
  <c r="C126" i="18"/>
  <c r="B127" i="18"/>
  <c r="C127" i="18"/>
  <c r="B128" i="18"/>
  <c r="C128" i="18"/>
  <c r="B129" i="18"/>
  <c r="C129" i="18"/>
  <c r="B130" i="18"/>
  <c r="C130" i="18"/>
  <c r="B131" i="18"/>
  <c r="C131" i="18"/>
  <c r="B132" i="18"/>
  <c r="C132" i="18"/>
  <c r="B133" i="18"/>
  <c r="C133" i="18"/>
  <c r="B134" i="18"/>
  <c r="C134" i="18"/>
  <c r="B135" i="18"/>
  <c r="C135" i="18"/>
  <c r="B136" i="18"/>
  <c r="C136" i="18"/>
  <c r="B137" i="18"/>
  <c r="C137" i="18"/>
  <c r="B138" i="18"/>
  <c r="C138" i="18"/>
  <c r="B139" i="18"/>
  <c r="C139" i="18"/>
  <c r="B140" i="18"/>
  <c r="C140" i="18"/>
  <c r="B141" i="18"/>
  <c r="C141" i="18"/>
  <c r="B142" i="18"/>
  <c r="C142" i="18"/>
  <c r="B143" i="18"/>
  <c r="C143" i="18"/>
  <c r="B144" i="18"/>
  <c r="C144" i="18"/>
  <c r="B145" i="18"/>
  <c r="C145" i="18"/>
  <c r="B146" i="18"/>
  <c r="C146" i="18"/>
  <c r="B147" i="18"/>
  <c r="C147" i="18"/>
  <c r="B148" i="18"/>
  <c r="C148" i="18"/>
  <c r="B149" i="18"/>
  <c r="C149" i="18"/>
  <c r="B150" i="18"/>
  <c r="C150" i="18"/>
  <c r="B151" i="18"/>
  <c r="C151" i="18"/>
  <c r="B152" i="18"/>
  <c r="C152" i="18"/>
  <c r="B153" i="18"/>
  <c r="C153" i="18"/>
  <c r="B154" i="18"/>
  <c r="C154" i="18"/>
  <c r="B155" i="18"/>
  <c r="C155" i="18"/>
  <c r="B156" i="18"/>
  <c r="C156" i="18"/>
  <c r="B157" i="18"/>
  <c r="C157" i="18"/>
  <c r="B158" i="18"/>
  <c r="C158" i="18"/>
  <c r="B159" i="18"/>
  <c r="C159" i="18"/>
  <c r="B160" i="18"/>
  <c r="C160" i="18"/>
  <c r="B161" i="18"/>
  <c r="C161" i="18"/>
  <c r="B162" i="18"/>
  <c r="C162" i="18"/>
  <c r="B163" i="18"/>
  <c r="C163" i="18"/>
  <c r="B164" i="18"/>
  <c r="C164" i="18"/>
  <c r="B165" i="18"/>
  <c r="C165" i="18"/>
  <c r="B166" i="18"/>
  <c r="C166" i="18"/>
  <c r="B167" i="18"/>
  <c r="C167" i="18"/>
  <c r="B168" i="18"/>
  <c r="C168" i="18"/>
  <c r="B169" i="18"/>
  <c r="C169" i="18"/>
  <c r="B170" i="18"/>
  <c r="C170" i="18"/>
  <c r="B171" i="18"/>
  <c r="C171" i="18"/>
  <c r="B172" i="18"/>
  <c r="C172" i="18"/>
  <c r="B173" i="18"/>
  <c r="C173" i="18"/>
  <c r="B174" i="18"/>
  <c r="C174" i="18"/>
  <c r="B175" i="18"/>
  <c r="C175" i="18"/>
  <c r="B176" i="18"/>
  <c r="C176" i="18"/>
  <c r="B177" i="18"/>
  <c r="C177" i="18"/>
  <c r="B178" i="18"/>
  <c r="C178" i="18"/>
  <c r="B179" i="18"/>
  <c r="C179" i="18"/>
  <c r="B180" i="18"/>
  <c r="C180" i="18"/>
  <c r="B181" i="18"/>
  <c r="C181" i="18"/>
  <c r="B182" i="18"/>
  <c r="C182" i="18"/>
  <c r="B183" i="18"/>
  <c r="C183" i="18"/>
  <c r="B184" i="18"/>
  <c r="C184" i="18"/>
  <c r="B185" i="18"/>
  <c r="C185" i="18"/>
  <c r="B186" i="18"/>
  <c r="C186" i="18"/>
  <c r="B187" i="18"/>
  <c r="C187" i="18"/>
  <c r="B188" i="18"/>
  <c r="C188" i="18"/>
  <c r="B189" i="18"/>
  <c r="C189" i="18"/>
  <c r="B190" i="18"/>
  <c r="C190" i="18"/>
  <c r="B191" i="18"/>
  <c r="C191" i="18"/>
  <c r="B192" i="18"/>
  <c r="C192" i="18"/>
  <c r="B193" i="18"/>
  <c r="C193" i="18"/>
  <c r="B194" i="18"/>
  <c r="C194" i="18"/>
  <c r="B195" i="18"/>
  <c r="C195" i="18"/>
  <c r="B196" i="18"/>
  <c r="C196" i="18"/>
  <c r="B2" i="18"/>
  <c r="C2" i="18"/>
  <c r="D2" i="18"/>
  <c r="E2" i="18"/>
  <c r="F2" i="18"/>
  <c r="G2" i="18"/>
  <c r="H2" i="18"/>
  <c r="I2" i="18"/>
  <c r="J2" i="18"/>
  <c r="K2" i="18"/>
  <c r="V2" i="18"/>
  <c r="W2" i="18"/>
  <c r="X2" i="18"/>
  <c r="Y2" i="18"/>
  <c r="AC2" i="18"/>
  <c r="AD2" i="18"/>
  <c r="AE2" i="18"/>
  <c r="AF2" i="18"/>
  <c r="AI2" i="18"/>
  <c r="AJ2" i="18"/>
  <c r="AI3" i="18"/>
  <c r="AJ3" i="18"/>
  <c r="AI4" i="18"/>
  <c r="AJ4" i="18"/>
  <c r="AK2" i="18"/>
  <c r="AK3" i="18"/>
  <c r="AK4" i="18"/>
  <c r="F63" i="18"/>
  <c r="E172" i="18"/>
  <c r="AL40" i="21" l="1"/>
  <c r="K27" i="21"/>
  <c r="E47" i="16"/>
  <c r="E47" i="20"/>
  <c r="E47" i="19"/>
  <c r="E47" i="23"/>
  <c r="AL42" i="21" a="1"/>
  <c r="AL42" i="21" s="1"/>
  <c r="D27" i="16"/>
  <c r="D27" i="20"/>
  <c r="D27" i="19"/>
  <c r="D27" i="23"/>
  <c r="AK42" i="21" a="1"/>
  <c r="AK42" i="21" s="1"/>
  <c r="E27" i="16"/>
  <c r="E27" i="20"/>
  <c r="E27" i="19"/>
  <c r="E27" i="23"/>
  <c r="AM40" i="21"/>
  <c r="L29" i="21"/>
  <c r="L37" i="21"/>
  <c r="L45" i="21"/>
  <c r="L53" i="21"/>
  <c r="L61" i="21"/>
  <c r="L69" i="21"/>
  <c r="L77" i="21"/>
  <c r="L85" i="21"/>
  <c r="L93" i="21"/>
  <c r="L101" i="21"/>
  <c r="L109" i="21"/>
  <c r="L117" i="21"/>
  <c r="L125" i="21"/>
  <c r="L33" i="21"/>
  <c r="L41" i="21"/>
  <c r="L49" i="21"/>
  <c r="L57" i="21"/>
  <c r="L65" i="21"/>
  <c r="L73" i="21"/>
  <c r="L81" i="21"/>
  <c r="L89" i="21"/>
  <c r="L97" i="21"/>
  <c r="L105" i="21"/>
  <c r="L113" i="21"/>
  <c r="L121" i="21"/>
  <c r="L129" i="21"/>
  <c r="L35" i="21"/>
  <c r="L46" i="21"/>
  <c r="L56" i="21"/>
  <c r="L67" i="21"/>
  <c r="L78" i="21"/>
  <c r="L88" i="21"/>
  <c r="L99" i="21"/>
  <c r="L110" i="21"/>
  <c r="L120" i="21"/>
  <c r="L131" i="21"/>
  <c r="L139" i="21"/>
  <c r="L147" i="21"/>
  <c r="L155" i="21"/>
  <c r="L163" i="21"/>
  <c r="L171" i="21"/>
  <c r="L179" i="21"/>
  <c r="L187" i="21"/>
  <c r="L195" i="21"/>
  <c r="L47" i="21"/>
  <c r="L68" i="21"/>
  <c r="L79" i="21"/>
  <c r="L100" i="21"/>
  <c r="L111" i="21"/>
  <c r="L132" i="21"/>
  <c r="L140" i="21"/>
  <c r="L156" i="21"/>
  <c r="L164" i="21"/>
  <c r="L180" i="21"/>
  <c r="L188" i="21"/>
  <c r="L59" i="21"/>
  <c r="L102" i="21"/>
  <c r="L149" i="21"/>
  <c r="L27" i="21"/>
  <c r="L52" i="21"/>
  <c r="L95" i="21"/>
  <c r="L136" i="21"/>
  <c r="L168" i="21"/>
  <c r="L43" i="21"/>
  <c r="L96" i="21"/>
  <c r="L137" i="21"/>
  <c r="L185" i="21"/>
  <c r="L36" i="21"/>
  <c r="L58" i="21"/>
  <c r="L90" i="21"/>
  <c r="L122" i="21"/>
  <c r="L148" i="21"/>
  <c r="L172" i="21"/>
  <c r="L196" i="21"/>
  <c r="L38" i="21"/>
  <c r="L91" i="21"/>
  <c r="L123" i="21"/>
  <c r="L141" i="21"/>
  <c r="L165" i="21"/>
  <c r="L189" i="21"/>
  <c r="L182" i="21"/>
  <c r="L63" i="21"/>
  <c r="L116" i="21"/>
  <c r="L152" i="21"/>
  <c r="L184" i="21"/>
  <c r="L32" i="21"/>
  <c r="L75" i="21"/>
  <c r="L118" i="21"/>
  <c r="L161" i="21"/>
  <c r="L70" i="21"/>
  <c r="L173" i="21"/>
  <c r="L169" i="21"/>
  <c r="L28" i="21"/>
  <c r="L39" i="21"/>
  <c r="L50" i="21"/>
  <c r="L60" i="21"/>
  <c r="L71" i="21"/>
  <c r="L82" i="21"/>
  <c r="L92" i="21"/>
  <c r="L103" i="21"/>
  <c r="L114" i="21"/>
  <c r="L124" i="21"/>
  <c r="L134" i="21"/>
  <c r="L142" i="21"/>
  <c r="L150" i="21"/>
  <c r="L158" i="21"/>
  <c r="L166" i="21"/>
  <c r="L190" i="21"/>
  <c r="L74" i="21"/>
  <c r="L153" i="21"/>
  <c r="L30" i="21"/>
  <c r="L40" i="21"/>
  <c r="L51" i="21"/>
  <c r="L62" i="21"/>
  <c r="L72" i="21"/>
  <c r="L83" i="21"/>
  <c r="L94" i="21"/>
  <c r="L104" i="21"/>
  <c r="L115" i="21"/>
  <c r="L126" i="21"/>
  <c r="L135" i="21"/>
  <c r="L143" i="21"/>
  <c r="L151" i="21"/>
  <c r="L159" i="21"/>
  <c r="L167" i="21"/>
  <c r="L175" i="21"/>
  <c r="L183" i="21"/>
  <c r="L191" i="21"/>
  <c r="L42" i="21"/>
  <c r="L106" i="21"/>
  <c r="L144" i="21"/>
  <c r="L176" i="21"/>
  <c r="L64" i="21"/>
  <c r="L107" i="21"/>
  <c r="L145" i="21"/>
  <c r="L193" i="21"/>
  <c r="L34" i="21"/>
  <c r="L44" i="21"/>
  <c r="L55" i="21"/>
  <c r="L66" i="21"/>
  <c r="L76" i="21"/>
  <c r="L87" i="21"/>
  <c r="L98" i="21"/>
  <c r="L108" i="21"/>
  <c r="L119" i="21"/>
  <c r="L130" i="21"/>
  <c r="L138" i="21"/>
  <c r="L146" i="21"/>
  <c r="L154" i="21"/>
  <c r="L162" i="21"/>
  <c r="L170" i="21"/>
  <c r="L178" i="21"/>
  <c r="L186" i="21"/>
  <c r="L194" i="21"/>
  <c r="L48" i="21"/>
  <c r="L80" i="21"/>
  <c r="L112" i="21"/>
  <c r="L133" i="21"/>
  <c r="L157" i="21"/>
  <c r="L181" i="21"/>
  <c r="L174" i="21"/>
  <c r="L31" i="21"/>
  <c r="L84" i="21"/>
  <c r="L127" i="21"/>
  <c r="L160" i="21"/>
  <c r="L192" i="21"/>
  <c r="L54" i="21"/>
  <c r="L86" i="21"/>
  <c r="L128" i="21"/>
  <c r="L177" i="21"/>
  <c r="E6" i="16"/>
  <c r="E6" i="20"/>
  <c r="E6" i="23"/>
  <c r="E6" i="19"/>
  <c r="D6" i="16"/>
  <c r="D6" i="20"/>
  <c r="D6" i="19"/>
  <c r="D6" i="23"/>
  <c r="D17" i="16"/>
  <c r="D17" i="20"/>
  <c r="D17" i="19"/>
  <c r="D17" i="23"/>
  <c r="E27" i="18"/>
  <c r="D47" i="16"/>
  <c r="D47" i="20"/>
  <c r="D47" i="19"/>
  <c r="D47" i="23"/>
  <c r="H172" i="16"/>
  <c r="H172" i="20"/>
  <c r="H172" i="19"/>
  <c r="H172" i="23"/>
  <c r="H116" i="16"/>
  <c r="H116" i="20"/>
  <c r="H116" i="19"/>
  <c r="H116" i="23"/>
  <c r="H76" i="16"/>
  <c r="H76" i="20"/>
  <c r="H76" i="19"/>
  <c r="H76" i="23"/>
  <c r="I173" i="16"/>
  <c r="I173" i="20"/>
  <c r="I173" i="19"/>
  <c r="I173" i="23"/>
  <c r="I37" i="16"/>
  <c r="I37" i="20"/>
  <c r="I37" i="19"/>
  <c r="I37" i="23"/>
  <c r="M6" i="16"/>
  <c r="M6" i="20"/>
  <c r="M6" i="19"/>
  <c r="M6" i="23"/>
  <c r="H30" i="16"/>
  <c r="H30" i="20"/>
  <c r="H30" i="19"/>
  <c r="H30" i="23"/>
  <c r="H183" i="16"/>
  <c r="H183" i="20"/>
  <c r="H183" i="19"/>
  <c r="H183" i="23"/>
  <c r="H167" i="16"/>
  <c r="H167" i="20"/>
  <c r="H167" i="19"/>
  <c r="H167" i="23"/>
  <c r="H151" i="16"/>
  <c r="H151" i="20"/>
  <c r="H151" i="19"/>
  <c r="H151" i="23"/>
  <c r="H143" i="16"/>
  <c r="H143" i="20"/>
  <c r="H143" i="19"/>
  <c r="H143" i="23"/>
  <c r="H127" i="16"/>
  <c r="H127" i="20"/>
  <c r="H127" i="19"/>
  <c r="H127" i="23"/>
  <c r="H119" i="16"/>
  <c r="H119" i="20"/>
  <c r="H119" i="19"/>
  <c r="H119" i="23"/>
  <c r="H111" i="16"/>
  <c r="H111" i="20"/>
  <c r="H111" i="19"/>
  <c r="H111" i="23"/>
  <c r="H103" i="16"/>
  <c r="H103" i="20"/>
  <c r="H103" i="19"/>
  <c r="H103" i="23"/>
  <c r="H95" i="16"/>
  <c r="H95" i="20"/>
  <c r="H95" i="19"/>
  <c r="H95" i="23"/>
  <c r="H87" i="16"/>
  <c r="H87" i="20"/>
  <c r="H87" i="19"/>
  <c r="H87" i="23"/>
  <c r="H79" i="16"/>
  <c r="H79" i="20"/>
  <c r="H79" i="19"/>
  <c r="H79" i="23"/>
  <c r="H71" i="16"/>
  <c r="H71" i="20"/>
  <c r="H71" i="19"/>
  <c r="H71" i="23"/>
  <c r="H55" i="16"/>
  <c r="H55" i="20"/>
  <c r="H55" i="19"/>
  <c r="H55" i="23"/>
  <c r="H47" i="16"/>
  <c r="H47" i="20"/>
  <c r="H47" i="19"/>
  <c r="H47" i="23"/>
  <c r="H39" i="16"/>
  <c r="H39" i="20"/>
  <c r="H39" i="19"/>
  <c r="H39" i="23"/>
  <c r="I31" i="18"/>
  <c r="I31" i="16"/>
  <c r="I31" i="20"/>
  <c r="I31" i="19"/>
  <c r="I31" i="23"/>
  <c r="I192" i="16"/>
  <c r="I192" i="20"/>
  <c r="I192" i="19"/>
  <c r="I192" i="23"/>
  <c r="I184" i="16"/>
  <c r="I184" i="20"/>
  <c r="I184" i="19"/>
  <c r="I184" i="23"/>
  <c r="I176" i="16"/>
  <c r="I176" i="20"/>
  <c r="I176" i="19"/>
  <c r="I176" i="23"/>
  <c r="I168" i="16"/>
  <c r="I168" i="20"/>
  <c r="I168" i="19"/>
  <c r="I168" i="23"/>
  <c r="I160" i="16"/>
  <c r="I160" i="20"/>
  <c r="I160" i="19"/>
  <c r="I160" i="23"/>
  <c r="I152" i="16"/>
  <c r="I152" i="20"/>
  <c r="I152" i="19"/>
  <c r="I152" i="23"/>
  <c r="I144" i="16"/>
  <c r="I144" i="20"/>
  <c r="I144" i="19"/>
  <c r="I144" i="23"/>
  <c r="I136" i="16"/>
  <c r="I136" i="20"/>
  <c r="I136" i="19"/>
  <c r="I136" i="23"/>
  <c r="I128" i="16"/>
  <c r="I128" i="20"/>
  <c r="I128" i="19"/>
  <c r="I128" i="23"/>
  <c r="I120" i="16"/>
  <c r="I120" i="20"/>
  <c r="I120" i="19"/>
  <c r="I120" i="23"/>
  <c r="I112" i="16"/>
  <c r="I112" i="20"/>
  <c r="I112" i="19"/>
  <c r="I112" i="23"/>
  <c r="I104" i="16"/>
  <c r="I104" i="20"/>
  <c r="I104" i="19"/>
  <c r="I104" i="23"/>
  <c r="I96" i="16"/>
  <c r="I96" i="20"/>
  <c r="I96" i="19"/>
  <c r="I96" i="23"/>
  <c r="I88" i="16"/>
  <c r="I88" i="20"/>
  <c r="I88" i="19"/>
  <c r="I88" i="23"/>
  <c r="I80" i="16"/>
  <c r="I80" i="20"/>
  <c r="I80" i="19"/>
  <c r="I80" i="23"/>
  <c r="I72" i="16"/>
  <c r="I72" i="20"/>
  <c r="I72" i="19"/>
  <c r="I72" i="23"/>
  <c r="I64" i="16"/>
  <c r="I64" i="20"/>
  <c r="I64" i="19"/>
  <c r="I64" i="23"/>
  <c r="I56" i="16"/>
  <c r="I56" i="20"/>
  <c r="I56" i="19"/>
  <c r="I56" i="23"/>
  <c r="I48" i="16"/>
  <c r="I48" i="20"/>
  <c r="I48" i="19"/>
  <c r="I48" i="23"/>
  <c r="I40" i="16"/>
  <c r="I40" i="20"/>
  <c r="I40" i="19"/>
  <c r="I40" i="23"/>
  <c r="N6" i="16"/>
  <c r="N6" i="20"/>
  <c r="N6" i="19"/>
  <c r="N6" i="23"/>
  <c r="G27" i="16"/>
  <c r="G27" i="20"/>
  <c r="G27" i="19"/>
  <c r="G27" i="23"/>
  <c r="H29" i="16"/>
  <c r="H29" i="20"/>
  <c r="H29" i="19"/>
  <c r="H29" i="23"/>
  <c r="H190" i="16"/>
  <c r="H190" i="20"/>
  <c r="H190" i="19"/>
  <c r="H190" i="23"/>
  <c r="H182" i="16"/>
  <c r="H182" i="20"/>
  <c r="H182" i="19"/>
  <c r="H182" i="23"/>
  <c r="H174" i="16"/>
  <c r="H174" i="20"/>
  <c r="H174" i="19"/>
  <c r="H174" i="23"/>
  <c r="H166" i="16"/>
  <c r="H166" i="20"/>
  <c r="H166" i="19"/>
  <c r="H166" i="23"/>
  <c r="H158" i="16"/>
  <c r="H158" i="20"/>
  <c r="H158" i="19"/>
  <c r="H158" i="23"/>
  <c r="H150" i="16"/>
  <c r="H150" i="20"/>
  <c r="H150" i="19"/>
  <c r="H150" i="23"/>
  <c r="H142" i="16"/>
  <c r="H142" i="20"/>
  <c r="H142" i="19"/>
  <c r="H142" i="23"/>
  <c r="H134" i="16"/>
  <c r="H134" i="20"/>
  <c r="H134" i="19"/>
  <c r="H134" i="23"/>
  <c r="H126" i="16"/>
  <c r="H126" i="20"/>
  <c r="H126" i="19"/>
  <c r="H126" i="23"/>
  <c r="H118" i="16"/>
  <c r="H118" i="20"/>
  <c r="H118" i="19"/>
  <c r="H118" i="23"/>
  <c r="H110" i="16"/>
  <c r="H110" i="20"/>
  <c r="H110" i="19"/>
  <c r="H110" i="23"/>
  <c r="H102" i="16"/>
  <c r="H102" i="20"/>
  <c r="H102" i="19"/>
  <c r="H102" i="23"/>
  <c r="H94" i="16"/>
  <c r="H94" i="20"/>
  <c r="H94" i="19"/>
  <c r="H94" i="23"/>
  <c r="H86" i="16"/>
  <c r="H86" i="20"/>
  <c r="H86" i="19"/>
  <c r="H86" i="23"/>
  <c r="H78" i="16"/>
  <c r="H78" i="20"/>
  <c r="H78" i="19"/>
  <c r="H78" i="23"/>
  <c r="H70" i="16"/>
  <c r="H70" i="20"/>
  <c r="H70" i="19"/>
  <c r="H70" i="23"/>
  <c r="H62" i="16"/>
  <c r="H62" i="20"/>
  <c r="H62" i="19"/>
  <c r="H62" i="23"/>
  <c r="H54" i="16"/>
  <c r="H54" i="20"/>
  <c r="H54" i="19"/>
  <c r="H54" i="23"/>
  <c r="H46" i="16"/>
  <c r="H46" i="20"/>
  <c r="H46" i="19"/>
  <c r="H46" i="23"/>
  <c r="H38" i="16"/>
  <c r="H38" i="20"/>
  <c r="H38" i="19"/>
  <c r="H38" i="23"/>
  <c r="I30" i="16"/>
  <c r="I30" i="20"/>
  <c r="I30" i="19"/>
  <c r="I30" i="23"/>
  <c r="I191" i="16"/>
  <c r="I191" i="20"/>
  <c r="I191" i="19"/>
  <c r="I191" i="23"/>
  <c r="I183" i="16"/>
  <c r="I183" i="20"/>
  <c r="I183" i="19"/>
  <c r="I183" i="23"/>
  <c r="I175" i="16"/>
  <c r="I175" i="20"/>
  <c r="I175" i="19"/>
  <c r="I175" i="23"/>
  <c r="I167" i="16"/>
  <c r="I167" i="20"/>
  <c r="I167" i="19"/>
  <c r="I167" i="23"/>
  <c r="I159" i="16"/>
  <c r="I159" i="20"/>
  <c r="I159" i="19"/>
  <c r="I159" i="23"/>
  <c r="I151" i="16"/>
  <c r="I151" i="20"/>
  <c r="I151" i="19"/>
  <c r="I151" i="23"/>
  <c r="I143" i="16"/>
  <c r="I143" i="20"/>
  <c r="I143" i="19"/>
  <c r="I143" i="23"/>
  <c r="I135" i="16"/>
  <c r="I135" i="20"/>
  <c r="I135" i="19"/>
  <c r="I135" i="23"/>
  <c r="I127" i="16"/>
  <c r="I127" i="20"/>
  <c r="I127" i="19"/>
  <c r="I127" i="23"/>
  <c r="I119" i="16"/>
  <c r="I119" i="20"/>
  <c r="I119" i="19"/>
  <c r="I119" i="23"/>
  <c r="I111" i="16"/>
  <c r="I111" i="20"/>
  <c r="I111" i="19"/>
  <c r="I111" i="23"/>
  <c r="I103" i="16"/>
  <c r="I103" i="20"/>
  <c r="I103" i="19"/>
  <c r="I103" i="23"/>
  <c r="I95" i="16"/>
  <c r="I95" i="20"/>
  <c r="I95" i="19"/>
  <c r="I95" i="23"/>
  <c r="I87" i="16"/>
  <c r="I87" i="20"/>
  <c r="I87" i="19"/>
  <c r="I87" i="23"/>
  <c r="I79" i="16"/>
  <c r="I79" i="20"/>
  <c r="I79" i="19"/>
  <c r="I79" i="23"/>
  <c r="I71" i="16"/>
  <c r="I71" i="20"/>
  <c r="I71" i="19"/>
  <c r="I71" i="23"/>
  <c r="I63" i="16"/>
  <c r="I63" i="20"/>
  <c r="I63" i="19"/>
  <c r="I63" i="23"/>
  <c r="I55" i="16"/>
  <c r="I55" i="20"/>
  <c r="I55" i="19"/>
  <c r="I55" i="23"/>
  <c r="I47" i="16"/>
  <c r="I47" i="20"/>
  <c r="I47" i="19"/>
  <c r="I47" i="23"/>
  <c r="I39" i="16"/>
  <c r="I39" i="20"/>
  <c r="I39" i="19"/>
  <c r="I39" i="23"/>
  <c r="F6" i="16"/>
  <c r="F6" i="20"/>
  <c r="F6" i="19"/>
  <c r="F6" i="23"/>
  <c r="H36" i="16"/>
  <c r="H36" i="20"/>
  <c r="H36" i="19"/>
  <c r="H36" i="23"/>
  <c r="H28" i="16"/>
  <c r="H28" i="20"/>
  <c r="H28" i="19"/>
  <c r="H28" i="23"/>
  <c r="H189" i="16"/>
  <c r="H189" i="20"/>
  <c r="H189" i="19"/>
  <c r="H189" i="23"/>
  <c r="H181" i="16"/>
  <c r="H181" i="20"/>
  <c r="H181" i="19"/>
  <c r="H181" i="23"/>
  <c r="H173" i="16"/>
  <c r="H173" i="20"/>
  <c r="H173" i="19"/>
  <c r="H173" i="23"/>
  <c r="H165" i="16"/>
  <c r="H165" i="20"/>
  <c r="H165" i="19"/>
  <c r="H165" i="23"/>
  <c r="H157" i="16"/>
  <c r="H157" i="20"/>
  <c r="H157" i="19"/>
  <c r="H157" i="23"/>
  <c r="H149" i="16"/>
  <c r="H149" i="20"/>
  <c r="H149" i="19"/>
  <c r="H149" i="23"/>
  <c r="H141" i="16"/>
  <c r="H141" i="20"/>
  <c r="H141" i="19"/>
  <c r="H141" i="23"/>
  <c r="H133" i="16"/>
  <c r="H133" i="20"/>
  <c r="H133" i="19"/>
  <c r="H133" i="23"/>
  <c r="H125" i="16"/>
  <c r="H125" i="20"/>
  <c r="H125" i="19"/>
  <c r="H125" i="23"/>
  <c r="H117" i="16"/>
  <c r="H117" i="20"/>
  <c r="H117" i="19"/>
  <c r="H117" i="23"/>
  <c r="H109" i="16"/>
  <c r="H109" i="20"/>
  <c r="H109" i="19"/>
  <c r="H109" i="23"/>
  <c r="H101" i="16"/>
  <c r="H101" i="20"/>
  <c r="H101" i="19"/>
  <c r="H101" i="23"/>
  <c r="H93" i="16"/>
  <c r="H93" i="20"/>
  <c r="H93" i="19"/>
  <c r="H93" i="23"/>
  <c r="H85" i="16"/>
  <c r="H85" i="20"/>
  <c r="H85" i="19"/>
  <c r="H85" i="23"/>
  <c r="H77" i="16"/>
  <c r="H77" i="20"/>
  <c r="H77" i="19"/>
  <c r="H77" i="23"/>
  <c r="H69" i="16"/>
  <c r="H69" i="20"/>
  <c r="H69" i="19"/>
  <c r="H69" i="23"/>
  <c r="H61" i="16"/>
  <c r="H61" i="20"/>
  <c r="H61" i="19"/>
  <c r="H61" i="23"/>
  <c r="H53" i="16"/>
  <c r="H53" i="20"/>
  <c r="H53" i="19"/>
  <c r="H53" i="23"/>
  <c r="H45" i="16"/>
  <c r="H45" i="20"/>
  <c r="H45" i="19"/>
  <c r="H45" i="23"/>
  <c r="H37" i="16"/>
  <c r="H37" i="20"/>
  <c r="H37" i="19"/>
  <c r="H37" i="23"/>
  <c r="I29" i="16"/>
  <c r="I29" i="20"/>
  <c r="I29" i="19"/>
  <c r="I29" i="23"/>
  <c r="I190" i="16"/>
  <c r="I190" i="20"/>
  <c r="I190" i="19"/>
  <c r="I190" i="23"/>
  <c r="I182" i="16"/>
  <c r="I182" i="20"/>
  <c r="I182" i="19"/>
  <c r="I182" i="23"/>
  <c r="I174" i="16"/>
  <c r="I174" i="20"/>
  <c r="I174" i="19"/>
  <c r="I174" i="23"/>
  <c r="I166" i="16"/>
  <c r="I166" i="20"/>
  <c r="I166" i="19"/>
  <c r="I166" i="23"/>
  <c r="I158" i="16"/>
  <c r="I158" i="20"/>
  <c r="I158" i="19"/>
  <c r="I158" i="23"/>
  <c r="I150" i="16"/>
  <c r="I150" i="20"/>
  <c r="I150" i="19"/>
  <c r="I150" i="23"/>
  <c r="I142" i="16"/>
  <c r="I142" i="20"/>
  <c r="I142" i="19"/>
  <c r="I142" i="23"/>
  <c r="I134" i="16"/>
  <c r="I134" i="20"/>
  <c r="I134" i="19"/>
  <c r="I134" i="23"/>
  <c r="I126" i="16"/>
  <c r="I126" i="20"/>
  <c r="I126" i="19"/>
  <c r="I126" i="23"/>
  <c r="I118" i="16"/>
  <c r="I118" i="20"/>
  <c r="I118" i="19"/>
  <c r="I118" i="23"/>
  <c r="I110" i="16"/>
  <c r="I110" i="20"/>
  <c r="I110" i="19"/>
  <c r="I110" i="23"/>
  <c r="I102" i="16"/>
  <c r="I102" i="20"/>
  <c r="I102" i="19"/>
  <c r="I102" i="23"/>
  <c r="I94" i="16"/>
  <c r="I94" i="20"/>
  <c r="I94" i="19"/>
  <c r="I94" i="23"/>
  <c r="I86" i="16"/>
  <c r="I86" i="20"/>
  <c r="I86" i="19"/>
  <c r="I86" i="23"/>
  <c r="I78" i="16"/>
  <c r="I78" i="20"/>
  <c r="I78" i="19"/>
  <c r="I78" i="23"/>
  <c r="I70" i="16"/>
  <c r="I70" i="20"/>
  <c r="I70" i="19"/>
  <c r="I70" i="23"/>
  <c r="I62" i="16"/>
  <c r="I62" i="20"/>
  <c r="I62" i="19"/>
  <c r="I62" i="23"/>
  <c r="I54" i="16"/>
  <c r="I54" i="20"/>
  <c r="I54" i="19"/>
  <c r="I54" i="23"/>
  <c r="I46" i="16"/>
  <c r="I46" i="20"/>
  <c r="I46" i="19"/>
  <c r="I46" i="23"/>
  <c r="I38" i="16"/>
  <c r="I38" i="20"/>
  <c r="I38" i="19"/>
  <c r="I38" i="23"/>
  <c r="H148" i="16"/>
  <c r="H148" i="20"/>
  <c r="H148" i="19"/>
  <c r="H148" i="23"/>
  <c r="I36" i="18"/>
  <c r="I36" i="16"/>
  <c r="I36" i="20"/>
  <c r="I36" i="19"/>
  <c r="I36" i="23"/>
  <c r="I125" i="16"/>
  <c r="I125" i="20"/>
  <c r="I125" i="19"/>
  <c r="I125" i="23"/>
  <c r="I61" i="16"/>
  <c r="I61" i="20"/>
  <c r="I61" i="19"/>
  <c r="I61" i="23"/>
  <c r="H6" i="16"/>
  <c r="H6" i="20"/>
  <c r="H6" i="19"/>
  <c r="H6" i="23"/>
  <c r="H27" i="16"/>
  <c r="H27" i="20"/>
  <c r="H27" i="19"/>
  <c r="H27" i="23"/>
  <c r="H34" i="16"/>
  <c r="H34" i="20"/>
  <c r="H34" i="19"/>
  <c r="H34" i="23"/>
  <c r="H195" i="16"/>
  <c r="H195" i="20"/>
  <c r="H195" i="19"/>
  <c r="H195" i="23"/>
  <c r="H187" i="16"/>
  <c r="H187" i="20"/>
  <c r="H187" i="19"/>
  <c r="H187" i="23"/>
  <c r="H179" i="16"/>
  <c r="H179" i="20"/>
  <c r="H179" i="19"/>
  <c r="H179" i="23"/>
  <c r="H171" i="16"/>
  <c r="H171" i="20"/>
  <c r="H171" i="19"/>
  <c r="H171" i="23"/>
  <c r="H163" i="16"/>
  <c r="H163" i="20"/>
  <c r="H163" i="19"/>
  <c r="H163" i="23"/>
  <c r="H155" i="16"/>
  <c r="H155" i="20"/>
  <c r="H155" i="19"/>
  <c r="H155" i="23"/>
  <c r="H147" i="16"/>
  <c r="H147" i="20"/>
  <c r="H147" i="19"/>
  <c r="H147" i="23"/>
  <c r="H139" i="16"/>
  <c r="H139" i="20"/>
  <c r="H139" i="19"/>
  <c r="H139" i="23"/>
  <c r="H131" i="16"/>
  <c r="H131" i="20"/>
  <c r="H131" i="19"/>
  <c r="H131" i="23"/>
  <c r="H123" i="16"/>
  <c r="H123" i="20"/>
  <c r="H123" i="19"/>
  <c r="H123" i="23"/>
  <c r="H115" i="16"/>
  <c r="H115" i="20"/>
  <c r="H115" i="19"/>
  <c r="H115" i="23"/>
  <c r="H107" i="16"/>
  <c r="H107" i="20"/>
  <c r="H107" i="19"/>
  <c r="H107" i="23"/>
  <c r="H99" i="16"/>
  <c r="H99" i="20"/>
  <c r="H99" i="19"/>
  <c r="H99" i="23"/>
  <c r="H91" i="16"/>
  <c r="H91" i="20"/>
  <c r="H91" i="19"/>
  <c r="H91" i="23"/>
  <c r="H83" i="16"/>
  <c r="H83" i="20"/>
  <c r="H83" i="19"/>
  <c r="H83" i="23"/>
  <c r="H75" i="16"/>
  <c r="H75" i="20"/>
  <c r="H75" i="19"/>
  <c r="H75" i="23"/>
  <c r="H67" i="16"/>
  <c r="H67" i="20"/>
  <c r="H67" i="19"/>
  <c r="H67" i="23"/>
  <c r="H59" i="16"/>
  <c r="H59" i="20"/>
  <c r="H59" i="19"/>
  <c r="H59" i="23"/>
  <c r="H51" i="16"/>
  <c r="H51" i="20"/>
  <c r="H51" i="19"/>
  <c r="H51" i="23"/>
  <c r="H43" i="16"/>
  <c r="H43" i="20"/>
  <c r="H43" i="19"/>
  <c r="H43" i="23"/>
  <c r="I35" i="16"/>
  <c r="I35" i="20"/>
  <c r="I35" i="19"/>
  <c r="I35" i="23"/>
  <c r="I196" i="16"/>
  <c r="I196" i="20"/>
  <c r="I196" i="19"/>
  <c r="I196" i="23"/>
  <c r="I188" i="16"/>
  <c r="I188" i="20"/>
  <c r="I188" i="19"/>
  <c r="I188" i="23"/>
  <c r="I180" i="16"/>
  <c r="I180" i="20"/>
  <c r="I180" i="19"/>
  <c r="I180" i="23"/>
  <c r="I172" i="16"/>
  <c r="I172" i="20"/>
  <c r="I172" i="19"/>
  <c r="I172" i="23"/>
  <c r="I164" i="16"/>
  <c r="I164" i="20"/>
  <c r="I164" i="19"/>
  <c r="I164" i="23"/>
  <c r="I156" i="16"/>
  <c r="I156" i="20"/>
  <c r="I156" i="19"/>
  <c r="I156" i="23"/>
  <c r="I148" i="16"/>
  <c r="I148" i="20"/>
  <c r="I148" i="19"/>
  <c r="I148" i="23"/>
  <c r="I140" i="16"/>
  <c r="I140" i="20"/>
  <c r="I140" i="19"/>
  <c r="I140" i="23"/>
  <c r="I132" i="16"/>
  <c r="I132" i="20"/>
  <c r="I132" i="19"/>
  <c r="I132" i="23"/>
  <c r="I124" i="16"/>
  <c r="I124" i="20"/>
  <c r="I124" i="19"/>
  <c r="I124" i="23"/>
  <c r="I116" i="16"/>
  <c r="I116" i="20"/>
  <c r="I116" i="19"/>
  <c r="I116" i="23"/>
  <c r="I108" i="16"/>
  <c r="I108" i="20"/>
  <c r="I108" i="19"/>
  <c r="I108" i="23"/>
  <c r="I100" i="16"/>
  <c r="I100" i="20"/>
  <c r="I100" i="19"/>
  <c r="I100" i="23"/>
  <c r="I92" i="16"/>
  <c r="I92" i="20"/>
  <c r="I92" i="19"/>
  <c r="I92" i="23"/>
  <c r="I84" i="16"/>
  <c r="I84" i="20"/>
  <c r="I84" i="19"/>
  <c r="I84" i="23"/>
  <c r="I76" i="16"/>
  <c r="I76" i="20"/>
  <c r="I76" i="19"/>
  <c r="I76" i="23"/>
  <c r="I68" i="16"/>
  <c r="I68" i="20"/>
  <c r="I68" i="19"/>
  <c r="I68" i="23"/>
  <c r="I60" i="16"/>
  <c r="I60" i="20"/>
  <c r="I60" i="19"/>
  <c r="I60" i="23"/>
  <c r="I52" i="16"/>
  <c r="I52" i="20"/>
  <c r="I52" i="19"/>
  <c r="I52" i="23"/>
  <c r="I44" i="16"/>
  <c r="I44" i="20"/>
  <c r="I44" i="19"/>
  <c r="I44" i="23"/>
  <c r="H180" i="16"/>
  <c r="H180" i="20"/>
  <c r="H180" i="19"/>
  <c r="H180" i="23"/>
  <c r="H124" i="16"/>
  <c r="H124" i="20"/>
  <c r="H124" i="19"/>
  <c r="H124" i="23"/>
  <c r="H84" i="16"/>
  <c r="H84" i="20"/>
  <c r="H84" i="19"/>
  <c r="H84" i="23"/>
  <c r="I28" i="16"/>
  <c r="I28" i="20"/>
  <c r="I28" i="19"/>
  <c r="I28" i="23"/>
  <c r="I157" i="16"/>
  <c r="I157" i="20"/>
  <c r="I157" i="19"/>
  <c r="I157" i="23"/>
  <c r="I109" i="16"/>
  <c r="I109" i="20"/>
  <c r="I109" i="19"/>
  <c r="I109" i="23"/>
  <c r="I85" i="16"/>
  <c r="I85" i="20"/>
  <c r="I85" i="19"/>
  <c r="I85" i="23"/>
  <c r="I53" i="16"/>
  <c r="I53" i="20"/>
  <c r="I53" i="19"/>
  <c r="I53" i="23"/>
  <c r="I28" i="18"/>
  <c r="I6" i="16"/>
  <c r="I6" i="20"/>
  <c r="I6" i="19"/>
  <c r="I6" i="23"/>
  <c r="I27" i="16"/>
  <c r="I27" i="20"/>
  <c r="I27" i="19"/>
  <c r="I27" i="23"/>
  <c r="H33" i="16"/>
  <c r="H33" i="20"/>
  <c r="H33" i="19"/>
  <c r="H33" i="23"/>
  <c r="H194" i="16"/>
  <c r="H194" i="20"/>
  <c r="H194" i="19"/>
  <c r="H194" i="23"/>
  <c r="H186" i="16"/>
  <c r="H186" i="20"/>
  <c r="H186" i="19"/>
  <c r="H186" i="23"/>
  <c r="H178" i="16"/>
  <c r="H178" i="20"/>
  <c r="H178" i="19"/>
  <c r="H178" i="23"/>
  <c r="H170" i="16"/>
  <c r="H170" i="20"/>
  <c r="H170" i="19"/>
  <c r="H170" i="23"/>
  <c r="H162" i="16"/>
  <c r="H162" i="20"/>
  <c r="H162" i="19"/>
  <c r="H162" i="23"/>
  <c r="H154" i="16"/>
  <c r="H154" i="20"/>
  <c r="H154" i="19"/>
  <c r="H154" i="23"/>
  <c r="H146" i="16"/>
  <c r="H146" i="20"/>
  <c r="H146" i="19"/>
  <c r="H146" i="23"/>
  <c r="H138" i="16"/>
  <c r="H138" i="20"/>
  <c r="H138" i="19"/>
  <c r="H138" i="23"/>
  <c r="H130" i="16"/>
  <c r="H130" i="20"/>
  <c r="H130" i="19"/>
  <c r="H130" i="23"/>
  <c r="H122" i="16"/>
  <c r="H122" i="20"/>
  <c r="H122" i="19"/>
  <c r="H122" i="23"/>
  <c r="H114" i="16"/>
  <c r="H114" i="20"/>
  <c r="H114" i="19"/>
  <c r="H114" i="23"/>
  <c r="H106" i="16"/>
  <c r="H106" i="20"/>
  <c r="H106" i="19"/>
  <c r="H106" i="23"/>
  <c r="H98" i="16"/>
  <c r="H98" i="20"/>
  <c r="H98" i="19"/>
  <c r="H98" i="23"/>
  <c r="H90" i="16"/>
  <c r="H90" i="20"/>
  <c r="H90" i="19"/>
  <c r="H90" i="23"/>
  <c r="H82" i="16"/>
  <c r="H82" i="20"/>
  <c r="H82" i="19"/>
  <c r="H82" i="23"/>
  <c r="H74" i="16"/>
  <c r="H74" i="20"/>
  <c r="H74" i="19"/>
  <c r="H74" i="23"/>
  <c r="H66" i="16"/>
  <c r="H66" i="20"/>
  <c r="H66" i="19"/>
  <c r="H66" i="23"/>
  <c r="H58" i="16"/>
  <c r="H58" i="20"/>
  <c r="H58" i="19"/>
  <c r="H58" i="23"/>
  <c r="H50" i="16"/>
  <c r="H50" i="20"/>
  <c r="H50" i="19"/>
  <c r="H50" i="23"/>
  <c r="H42" i="16"/>
  <c r="H42" i="20"/>
  <c r="H42" i="19"/>
  <c r="H42" i="23"/>
  <c r="I34" i="16"/>
  <c r="I34" i="20"/>
  <c r="I34" i="19"/>
  <c r="I34" i="23"/>
  <c r="I195" i="16"/>
  <c r="I195" i="20"/>
  <c r="I195" i="19"/>
  <c r="I195" i="23"/>
  <c r="I187" i="16"/>
  <c r="I187" i="20"/>
  <c r="I187" i="19"/>
  <c r="I187" i="23"/>
  <c r="I179" i="16"/>
  <c r="I179" i="20"/>
  <c r="I179" i="19"/>
  <c r="I179" i="23"/>
  <c r="I171" i="16"/>
  <c r="I171" i="20"/>
  <c r="I171" i="19"/>
  <c r="I171" i="23"/>
  <c r="I163" i="16"/>
  <c r="I163" i="20"/>
  <c r="I163" i="19"/>
  <c r="I163" i="23"/>
  <c r="I155" i="16"/>
  <c r="I155" i="20"/>
  <c r="I155" i="19"/>
  <c r="I155" i="23"/>
  <c r="I147" i="16"/>
  <c r="I147" i="20"/>
  <c r="I147" i="19"/>
  <c r="I147" i="23"/>
  <c r="I139" i="16"/>
  <c r="I139" i="20"/>
  <c r="I139" i="19"/>
  <c r="I139" i="23"/>
  <c r="I131" i="16"/>
  <c r="I131" i="20"/>
  <c r="I131" i="19"/>
  <c r="I131" i="23"/>
  <c r="I123" i="16"/>
  <c r="I123" i="20"/>
  <c r="I123" i="19"/>
  <c r="I123" i="23"/>
  <c r="I115" i="16"/>
  <c r="I115" i="20"/>
  <c r="I115" i="19"/>
  <c r="I115" i="23"/>
  <c r="I107" i="16"/>
  <c r="I107" i="20"/>
  <c r="I107" i="19"/>
  <c r="I107" i="23"/>
  <c r="I99" i="16"/>
  <c r="I99" i="20"/>
  <c r="I99" i="19"/>
  <c r="I99" i="23"/>
  <c r="I91" i="16"/>
  <c r="I91" i="20"/>
  <c r="I91" i="19"/>
  <c r="I91" i="23"/>
  <c r="I83" i="16"/>
  <c r="I83" i="20"/>
  <c r="I83" i="19"/>
  <c r="I83" i="23"/>
  <c r="I75" i="16"/>
  <c r="I75" i="20"/>
  <c r="I75" i="19"/>
  <c r="I75" i="23"/>
  <c r="I67" i="16"/>
  <c r="I67" i="20"/>
  <c r="I67" i="19"/>
  <c r="I67" i="23"/>
  <c r="I59" i="16"/>
  <c r="I59" i="20"/>
  <c r="I59" i="19"/>
  <c r="I59" i="23"/>
  <c r="I51" i="16"/>
  <c r="I51" i="20"/>
  <c r="I51" i="19"/>
  <c r="I51" i="23"/>
  <c r="I43" i="16"/>
  <c r="I43" i="20"/>
  <c r="I43" i="19"/>
  <c r="I43" i="23"/>
  <c r="H35" i="16"/>
  <c r="H35" i="20"/>
  <c r="H35" i="19"/>
  <c r="H35" i="23"/>
  <c r="H156" i="16"/>
  <c r="H156" i="20"/>
  <c r="H156" i="19"/>
  <c r="H156" i="23"/>
  <c r="H100" i="16"/>
  <c r="H100" i="20"/>
  <c r="H100" i="19"/>
  <c r="H100" i="23"/>
  <c r="H52" i="16"/>
  <c r="H52" i="20"/>
  <c r="H52" i="19"/>
  <c r="H52" i="23"/>
  <c r="I189" i="16"/>
  <c r="I189" i="20"/>
  <c r="I189" i="19"/>
  <c r="I189" i="23"/>
  <c r="I149" i="16"/>
  <c r="I149" i="20"/>
  <c r="I149" i="19"/>
  <c r="I149" i="23"/>
  <c r="I101" i="16"/>
  <c r="I101" i="20"/>
  <c r="I101" i="19"/>
  <c r="I101" i="23"/>
  <c r="I69" i="16"/>
  <c r="I69" i="20"/>
  <c r="I69" i="19"/>
  <c r="I69" i="23"/>
  <c r="J6" i="16"/>
  <c r="J6" i="20"/>
  <c r="J6" i="19"/>
  <c r="J6" i="23"/>
  <c r="H32" i="16"/>
  <c r="H32" i="20"/>
  <c r="H32" i="19"/>
  <c r="H32" i="23"/>
  <c r="H193" i="16"/>
  <c r="H193" i="20"/>
  <c r="H193" i="19"/>
  <c r="H193" i="23"/>
  <c r="H185" i="16"/>
  <c r="H185" i="20"/>
  <c r="H185" i="19"/>
  <c r="H185" i="23"/>
  <c r="H177" i="16"/>
  <c r="H177" i="20"/>
  <c r="H177" i="19"/>
  <c r="H177" i="23"/>
  <c r="H161" i="16"/>
  <c r="H161" i="20"/>
  <c r="H161" i="19"/>
  <c r="H161" i="23"/>
  <c r="H153" i="16"/>
  <c r="H153" i="20"/>
  <c r="H153" i="19"/>
  <c r="H153" i="23"/>
  <c r="H145" i="16"/>
  <c r="H145" i="20"/>
  <c r="H145" i="19"/>
  <c r="H145" i="23"/>
  <c r="H137" i="16"/>
  <c r="H137" i="20"/>
  <c r="H137" i="19"/>
  <c r="H137" i="23"/>
  <c r="H129" i="16"/>
  <c r="H129" i="20"/>
  <c r="H129" i="19"/>
  <c r="H129" i="23"/>
  <c r="H121" i="16"/>
  <c r="H121" i="20"/>
  <c r="H121" i="19"/>
  <c r="H121" i="23"/>
  <c r="H113" i="16"/>
  <c r="H113" i="20"/>
  <c r="H113" i="19"/>
  <c r="H113" i="23"/>
  <c r="H105" i="16"/>
  <c r="H105" i="20"/>
  <c r="H105" i="19"/>
  <c r="H105" i="23"/>
  <c r="H97" i="16"/>
  <c r="H97" i="20"/>
  <c r="H97" i="19"/>
  <c r="H97" i="23"/>
  <c r="H89" i="16"/>
  <c r="H89" i="20"/>
  <c r="H89" i="19"/>
  <c r="H89" i="23"/>
  <c r="H81" i="16"/>
  <c r="H81" i="20"/>
  <c r="H81" i="19"/>
  <c r="H81" i="23"/>
  <c r="H73" i="16"/>
  <c r="H73" i="20"/>
  <c r="H73" i="19"/>
  <c r="H73" i="23"/>
  <c r="H65" i="16"/>
  <c r="H65" i="20"/>
  <c r="H65" i="19"/>
  <c r="H65" i="23"/>
  <c r="H57" i="16"/>
  <c r="H57" i="20"/>
  <c r="H57" i="19"/>
  <c r="H57" i="23"/>
  <c r="H49" i="16"/>
  <c r="H49" i="20"/>
  <c r="H49" i="19"/>
  <c r="H49" i="23"/>
  <c r="H41" i="16"/>
  <c r="H41" i="20"/>
  <c r="H41" i="19"/>
  <c r="H41" i="23"/>
  <c r="I33" i="16"/>
  <c r="I33" i="20"/>
  <c r="I33" i="19"/>
  <c r="I33" i="23"/>
  <c r="I194" i="16"/>
  <c r="I194" i="20"/>
  <c r="I194" i="19"/>
  <c r="I194" i="23"/>
  <c r="I186" i="16"/>
  <c r="I186" i="20"/>
  <c r="I186" i="19"/>
  <c r="I186" i="23"/>
  <c r="I178" i="16"/>
  <c r="I178" i="20"/>
  <c r="I178" i="19"/>
  <c r="I178" i="23"/>
  <c r="I170" i="16"/>
  <c r="I170" i="20"/>
  <c r="I170" i="19"/>
  <c r="I170" i="23"/>
  <c r="I162" i="16"/>
  <c r="I162" i="20"/>
  <c r="I162" i="19"/>
  <c r="I162" i="23"/>
  <c r="I154" i="16"/>
  <c r="I154" i="20"/>
  <c r="I154" i="19"/>
  <c r="I154" i="23"/>
  <c r="I146" i="16"/>
  <c r="I146" i="20"/>
  <c r="I146" i="19"/>
  <c r="I146" i="23"/>
  <c r="I138" i="16"/>
  <c r="I138" i="20"/>
  <c r="I138" i="19"/>
  <c r="I138" i="23"/>
  <c r="I130" i="16"/>
  <c r="I130" i="20"/>
  <c r="I130" i="19"/>
  <c r="I130" i="23"/>
  <c r="I122" i="16"/>
  <c r="I122" i="20"/>
  <c r="I122" i="19"/>
  <c r="I122" i="23"/>
  <c r="I114" i="16"/>
  <c r="I114" i="20"/>
  <c r="I114" i="19"/>
  <c r="I114" i="23"/>
  <c r="I106" i="16"/>
  <c r="I106" i="20"/>
  <c r="I106" i="19"/>
  <c r="I106" i="23"/>
  <c r="I98" i="16"/>
  <c r="I98" i="20"/>
  <c r="I98" i="19"/>
  <c r="I98" i="23"/>
  <c r="I90" i="16"/>
  <c r="I90" i="20"/>
  <c r="I90" i="19"/>
  <c r="I90" i="23"/>
  <c r="I82" i="16"/>
  <c r="I82" i="20"/>
  <c r="I82" i="19"/>
  <c r="I82" i="23"/>
  <c r="I74" i="16"/>
  <c r="I74" i="20"/>
  <c r="I74" i="19"/>
  <c r="I74" i="23"/>
  <c r="I66" i="16"/>
  <c r="I66" i="20"/>
  <c r="I66" i="19"/>
  <c r="I66" i="23"/>
  <c r="I58" i="16"/>
  <c r="I58" i="20"/>
  <c r="I58" i="19"/>
  <c r="I58" i="23"/>
  <c r="I50" i="16"/>
  <c r="I50" i="20"/>
  <c r="I50" i="19"/>
  <c r="I50" i="23"/>
  <c r="I42" i="16"/>
  <c r="I42" i="20"/>
  <c r="I42" i="19"/>
  <c r="I42" i="23"/>
  <c r="F47" i="16"/>
  <c r="F47" i="20"/>
  <c r="F47" i="19"/>
  <c r="F47" i="23"/>
  <c r="H188" i="16"/>
  <c r="H188" i="20"/>
  <c r="H188" i="19"/>
  <c r="H188" i="23"/>
  <c r="H140" i="16"/>
  <c r="H140" i="20"/>
  <c r="H140" i="19"/>
  <c r="H140" i="23"/>
  <c r="H92" i="16"/>
  <c r="H92" i="20"/>
  <c r="H92" i="19"/>
  <c r="H92" i="23"/>
  <c r="H44" i="16"/>
  <c r="H44" i="20"/>
  <c r="H44" i="19"/>
  <c r="H44" i="23"/>
  <c r="I165" i="16"/>
  <c r="I165" i="20"/>
  <c r="I165" i="19"/>
  <c r="I165" i="23"/>
  <c r="I141" i="16"/>
  <c r="I141" i="20"/>
  <c r="I141" i="19"/>
  <c r="I141" i="23"/>
  <c r="I93" i="16"/>
  <c r="I93" i="20"/>
  <c r="I93" i="19"/>
  <c r="I93" i="23"/>
  <c r="I77" i="16"/>
  <c r="I77" i="20"/>
  <c r="I77" i="19"/>
  <c r="I77" i="23"/>
  <c r="I45" i="16"/>
  <c r="I45" i="20"/>
  <c r="I45" i="19"/>
  <c r="I45" i="23"/>
  <c r="H169" i="16"/>
  <c r="H169" i="20"/>
  <c r="H169" i="19"/>
  <c r="H169" i="23"/>
  <c r="K6" i="16"/>
  <c r="K6" i="20"/>
  <c r="K6" i="19"/>
  <c r="K6" i="23"/>
  <c r="H31" i="16"/>
  <c r="H31" i="20"/>
  <c r="H31" i="19"/>
  <c r="H31" i="23"/>
  <c r="H192" i="16"/>
  <c r="H192" i="20"/>
  <c r="H192" i="19"/>
  <c r="H192" i="23"/>
  <c r="H184" i="16"/>
  <c r="H184" i="20"/>
  <c r="H184" i="19"/>
  <c r="H184" i="23"/>
  <c r="H176" i="16"/>
  <c r="H176" i="20"/>
  <c r="H176" i="19"/>
  <c r="H176" i="23"/>
  <c r="H168" i="16"/>
  <c r="H168" i="20"/>
  <c r="H168" i="19"/>
  <c r="H168" i="23"/>
  <c r="H160" i="16"/>
  <c r="H160" i="20"/>
  <c r="H160" i="19"/>
  <c r="H160" i="23"/>
  <c r="H152" i="16"/>
  <c r="H152" i="20"/>
  <c r="H152" i="19"/>
  <c r="H152" i="23"/>
  <c r="H144" i="16"/>
  <c r="H144" i="20"/>
  <c r="H144" i="19"/>
  <c r="H144" i="23"/>
  <c r="H136" i="16"/>
  <c r="H136" i="20"/>
  <c r="H136" i="19"/>
  <c r="H136" i="23"/>
  <c r="H128" i="16"/>
  <c r="H128" i="20"/>
  <c r="H128" i="19"/>
  <c r="H128" i="23"/>
  <c r="H120" i="16"/>
  <c r="H120" i="20"/>
  <c r="H120" i="19"/>
  <c r="H120" i="23"/>
  <c r="H112" i="16"/>
  <c r="H112" i="20"/>
  <c r="H112" i="19"/>
  <c r="H112" i="23"/>
  <c r="H104" i="16"/>
  <c r="H104" i="20"/>
  <c r="H104" i="19"/>
  <c r="H104" i="23"/>
  <c r="H96" i="16"/>
  <c r="H96" i="20"/>
  <c r="H96" i="19"/>
  <c r="H96" i="23"/>
  <c r="H88" i="16"/>
  <c r="H88" i="20"/>
  <c r="H88" i="19"/>
  <c r="H88" i="23"/>
  <c r="H80" i="16"/>
  <c r="H80" i="20"/>
  <c r="H80" i="19"/>
  <c r="H80" i="23"/>
  <c r="H72" i="16"/>
  <c r="H72" i="20"/>
  <c r="H72" i="19"/>
  <c r="H72" i="23"/>
  <c r="H64" i="16"/>
  <c r="H64" i="20"/>
  <c r="H64" i="19"/>
  <c r="H64" i="23"/>
  <c r="H56" i="16"/>
  <c r="H56" i="20"/>
  <c r="H56" i="19"/>
  <c r="H56" i="23"/>
  <c r="H48" i="16"/>
  <c r="H48" i="20"/>
  <c r="H48" i="19"/>
  <c r="H48" i="23"/>
  <c r="H40" i="16"/>
  <c r="H40" i="20"/>
  <c r="H40" i="19"/>
  <c r="H40" i="23"/>
  <c r="I32" i="16"/>
  <c r="I32" i="20"/>
  <c r="I32" i="19"/>
  <c r="I32" i="23"/>
  <c r="I193" i="16"/>
  <c r="I193" i="20"/>
  <c r="I193" i="19"/>
  <c r="I193" i="23"/>
  <c r="I185" i="16"/>
  <c r="I185" i="20"/>
  <c r="I185" i="19"/>
  <c r="I185" i="23"/>
  <c r="I177" i="16"/>
  <c r="I177" i="20"/>
  <c r="I177" i="19"/>
  <c r="I177" i="23"/>
  <c r="I169" i="16"/>
  <c r="I169" i="20"/>
  <c r="I169" i="19"/>
  <c r="I169" i="23"/>
  <c r="I161" i="16"/>
  <c r="I161" i="20"/>
  <c r="I161" i="19"/>
  <c r="I161" i="23"/>
  <c r="I153" i="16"/>
  <c r="I153" i="20"/>
  <c r="I153" i="19"/>
  <c r="I153" i="23"/>
  <c r="I145" i="16"/>
  <c r="I145" i="20"/>
  <c r="I145" i="19"/>
  <c r="I145" i="23"/>
  <c r="I137" i="16"/>
  <c r="I137" i="20"/>
  <c r="I137" i="19"/>
  <c r="I137" i="23"/>
  <c r="I129" i="16"/>
  <c r="I129" i="20"/>
  <c r="I129" i="23"/>
  <c r="I129" i="19"/>
  <c r="I121" i="16"/>
  <c r="I121" i="20"/>
  <c r="I121" i="19"/>
  <c r="I121" i="23"/>
  <c r="I113" i="16"/>
  <c r="I113" i="20"/>
  <c r="I113" i="19"/>
  <c r="I113" i="23"/>
  <c r="I105" i="16"/>
  <c r="I105" i="20"/>
  <c r="I105" i="19"/>
  <c r="I105" i="23"/>
  <c r="I97" i="16"/>
  <c r="I97" i="20"/>
  <c r="I97" i="19"/>
  <c r="I97" i="23"/>
  <c r="I89" i="16"/>
  <c r="I89" i="20"/>
  <c r="I89" i="19"/>
  <c r="I89" i="23"/>
  <c r="I81" i="16"/>
  <c r="I81" i="20"/>
  <c r="I81" i="19"/>
  <c r="I81" i="23"/>
  <c r="I73" i="16"/>
  <c r="I73" i="20"/>
  <c r="I73" i="19"/>
  <c r="I73" i="23"/>
  <c r="I65" i="16"/>
  <c r="I65" i="20"/>
  <c r="I65" i="19"/>
  <c r="I65" i="23"/>
  <c r="I57" i="16"/>
  <c r="I57" i="20"/>
  <c r="I57" i="19"/>
  <c r="I57" i="23"/>
  <c r="I49" i="16"/>
  <c r="I49" i="20"/>
  <c r="I49" i="19"/>
  <c r="I49" i="23"/>
  <c r="I41" i="16"/>
  <c r="I41" i="20"/>
  <c r="I41" i="19"/>
  <c r="I41" i="23"/>
  <c r="AP42" i="21" a="1"/>
  <c r="G47" i="16"/>
  <c r="G47" i="19"/>
  <c r="G47" i="20"/>
  <c r="G47" i="23"/>
  <c r="G6" i="16"/>
  <c r="G6" i="20"/>
  <c r="G6" i="19"/>
  <c r="G6" i="23"/>
  <c r="H164" i="16"/>
  <c r="H164" i="20"/>
  <c r="H164" i="19"/>
  <c r="H164" i="23"/>
  <c r="H108" i="16"/>
  <c r="H108" i="20"/>
  <c r="H108" i="19"/>
  <c r="H108" i="23"/>
  <c r="H60" i="16"/>
  <c r="H60" i="20"/>
  <c r="H60" i="19"/>
  <c r="H60" i="23"/>
  <c r="I181" i="16"/>
  <c r="I181" i="20"/>
  <c r="I181" i="19"/>
  <c r="I181" i="23"/>
  <c r="I117" i="16"/>
  <c r="I117" i="20"/>
  <c r="I117" i="19"/>
  <c r="I117" i="23"/>
  <c r="F27" i="16"/>
  <c r="F27" i="20"/>
  <c r="F27" i="19"/>
  <c r="F27" i="23"/>
  <c r="H191" i="16"/>
  <c r="H191" i="20"/>
  <c r="H191" i="19"/>
  <c r="H191" i="23"/>
  <c r="H175" i="16"/>
  <c r="H175" i="20"/>
  <c r="H175" i="19"/>
  <c r="H175" i="23"/>
  <c r="H159" i="16"/>
  <c r="H159" i="20"/>
  <c r="H159" i="19"/>
  <c r="H159" i="23"/>
  <c r="H135" i="16"/>
  <c r="H135" i="20"/>
  <c r="H135" i="19"/>
  <c r="H135" i="23"/>
  <c r="H63" i="16"/>
  <c r="H63" i="20"/>
  <c r="H63" i="19"/>
  <c r="H63" i="23"/>
  <c r="H196" i="16"/>
  <c r="H196" i="20"/>
  <c r="H196" i="19"/>
  <c r="H196" i="23"/>
  <c r="H132" i="16"/>
  <c r="H132" i="20"/>
  <c r="H132" i="19"/>
  <c r="H132" i="23"/>
  <c r="H68" i="16"/>
  <c r="H68" i="20"/>
  <c r="H68" i="19"/>
  <c r="H68" i="23"/>
  <c r="I133" i="16"/>
  <c r="I133" i="20"/>
  <c r="I133" i="19"/>
  <c r="I133" i="23"/>
  <c r="AD172" i="21"/>
  <c r="AD124" i="21"/>
  <c r="AD76" i="21"/>
  <c r="AD180" i="21"/>
  <c r="AD140" i="21"/>
  <c r="AD100" i="21"/>
  <c r="AD60" i="21"/>
  <c r="AD33" i="21"/>
  <c r="AD194" i="21"/>
  <c r="AD186" i="21"/>
  <c r="AD178" i="21"/>
  <c r="AD170" i="21"/>
  <c r="AD162" i="21"/>
  <c r="AD154" i="21"/>
  <c r="AD146" i="21"/>
  <c r="AD138" i="21"/>
  <c r="AD130" i="21"/>
  <c r="AD122" i="21"/>
  <c r="AD114" i="21"/>
  <c r="AD106" i="21"/>
  <c r="AD98" i="21"/>
  <c r="AD90" i="21"/>
  <c r="AD82" i="21"/>
  <c r="AD74" i="21"/>
  <c r="AD66" i="21"/>
  <c r="AD58" i="21"/>
  <c r="AD50" i="21"/>
  <c r="AD42" i="21"/>
  <c r="I34" i="18"/>
  <c r="AD196" i="21"/>
  <c r="AD148" i="21"/>
  <c r="AD108" i="21"/>
  <c r="AD68" i="21"/>
  <c r="AQ40" i="21"/>
  <c r="O32" i="21"/>
  <c r="O33" i="21"/>
  <c r="O41" i="21"/>
  <c r="O49" i="21"/>
  <c r="O57" i="21"/>
  <c r="O65" i="21"/>
  <c r="O73" i="21"/>
  <c r="O81" i="21"/>
  <c r="O89" i="21"/>
  <c r="O97" i="21"/>
  <c r="O105" i="21"/>
  <c r="O113" i="21"/>
  <c r="O121" i="21"/>
  <c r="O129" i="21"/>
  <c r="O137" i="21"/>
  <c r="O145" i="21"/>
  <c r="O153" i="21"/>
  <c r="O161" i="21"/>
  <c r="O169" i="21"/>
  <c r="O177" i="21"/>
  <c r="O185" i="21"/>
  <c r="O193" i="21"/>
  <c r="O196" i="21"/>
  <c r="O53" i="21"/>
  <c r="O93" i="21"/>
  <c r="O133" i="21"/>
  <c r="O34" i="21"/>
  <c r="O42" i="21"/>
  <c r="O50" i="21"/>
  <c r="O58" i="21"/>
  <c r="O66" i="21"/>
  <c r="O74" i="21"/>
  <c r="O82" i="21"/>
  <c r="O90" i="21"/>
  <c r="O98" i="21"/>
  <c r="O106" i="21"/>
  <c r="O114" i="21"/>
  <c r="O122" i="21"/>
  <c r="O130" i="21"/>
  <c r="O138" i="21"/>
  <c r="O146" i="21"/>
  <c r="O154" i="21"/>
  <c r="O162" i="21"/>
  <c r="O170" i="21"/>
  <c r="O178" i="21"/>
  <c r="O186" i="21"/>
  <c r="O194" i="21"/>
  <c r="O45" i="21"/>
  <c r="O85" i="21"/>
  <c r="O125" i="21"/>
  <c r="O35" i="21"/>
  <c r="O43" i="21"/>
  <c r="O51" i="21"/>
  <c r="O59" i="21"/>
  <c r="O67" i="21"/>
  <c r="O75" i="21"/>
  <c r="O83" i="21"/>
  <c r="O91" i="21"/>
  <c r="O99" i="21"/>
  <c r="O107" i="21"/>
  <c r="O115" i="21"/>
  <c r="O123" i="21"/>
  <c r="O131" i="21"/>
  <c r="O139" i="21"/>
  <c r="O147" i="21"/>
  <c r="O155" i="21"/>
  <c r="O163" i="21"/>
  <c r="O171" i="21"/>
  <c r="O179" i="21"/>
  <c r="O187" i="21"/>
  <c r="O195" i="21"/>
  <c r="O164" i="21"/>
  <c r="O188" i="21"/>
  <c r="O29" i="21"/>
  <c r="O61" i="21"/>
  <c r="O77" i="21"/>
  <c r="O117" i="21"/>
  <c r="O28" i="21"/>
  <c r="O36" i="21"/>
  <c r="O44" i="21"/>
  <c r="O52" i="21"/>
  <c r="O60" i="21"/>
  <c r="O68" i="21"/>
  <c r="O76" i="21"/>
  <c r="O84" i="21"/>
  <c r="O92" i="21"/>
  <c r="O100" i="21"/>
  <c r="O108" i="21"/>
  <c r="O116" i="21"/>
  <c r="O124" i="21"/>
  <c r="O132" i="21"/>
  <c r="O140" i="21"/>
  <c r="O148" i="21"/>
  <c r="O156" i="21"/>
  <c r="O172" i="21"/>
  <c r="O180" i="21"/>
  <c r="O69" i="21"/>
  <c r="O109" i="21"/>
  <c r="O37" i="21"/>
  <c r="O101" i="21"/>
  <c r="O30" i="21"/>
  <c r="O38" i="21"/>
  <c r="O46" i="21"/>
  <c r="O54" i="21"/>
  <c r="O62" i="21"/>
  <c r="O70" i="21"/>
  <c r="O78" i="21"/>
  <c r="O86" i="21"/>
  <c r="O94" i="21"/>
  <c r="O102" i="21"/>
  <c r="O110" i="21"/>
  <c r="O118" i="21"/>
  <c r="O126" i="21"/>
  <c r="O134" i="21"/>
  <c r="O142" i="21"/>
  <c r="O150" i="21"/>
  <c r="O158" i="21"/>
  <c r="O166" i="21"/>
  <c r="O174" i="21"/>
  <c r="O182" i="21"/>
  <c r="O190" i="21"/>
  <c r="O56" i="21"/>
  <c r="O88" i="21"/>
  <c r="O120" i="21"/>
  <c r="O149" i="21"/>
  <c r="O168" i="21"/>
  <c r="O191" i="21"/>
  <c r="O87" i="21"/>
  <c r="O63" i="21"/>
  <c r="O95" i="21"/>
  <c r="O127" i="21"/>
  <c r="O151" i="21"/>
  <c r="O173" i="21"/>
  <c r="O192" i="21"/>
  <c r="O144" i="21"/>
  <c r="O31" i="21"/>
  <c r="O64" i="21"/>
  <c r="O96" i="21"/>
  <c r="O128" i="21"/>
  <c r="O152" i="21"/>
  <c r="O175" i="21"/>
  <c r="O27" i="21"/>
  <c r="O71" i="21"/>
  <c r="O103" i="21"/>
  <c r="O135" i="21"/>
  <c r="O157" i="21"/>
  <c r="O104" i="21"/>
  <c r="O181" i="21"/>
  <c r="O55" i="21"/>
  <c r="O39" i="21"/>
  <c r="O176" i="21"/>
  <c r="O40" i="21"/>
  <c r="O136" i="21"/>
  <c r="O167" i="21"/>
  <c r="O72" i="21"/>
  <c r="O159" i="21"/>
  <c r="O47" i="21"/>
  <c r="O79" i="21"/>
  <c r="O111" i="21"/>
  <c r="O141" i="21"/>
  <c r="O160" i="21"/>
  <c r="O183" i="21"/>
  <c r="O189" i="21"/>
  <c r="O48" i="21"/>
  <c r="O80" i="21"/>
  <c r="O112" i="21"/>
  <c r="O143" i="21"/>
  <c r="O165" i="21"/>
  <c r="O184" i="21"/>
  <c r="O119" i="21"/>
  <c r="AD188" i="21"/>
  <c r="AD132" i="21"/>
  <c r="AD92" i="21"/>
  <c r="AD44" i="21"/>
  <c r="H32" i="18"/>
  <c r="I6" i="18"/>
  <c r="AD31" i="21"/>
  <c r="AD192" i="21"/>
  <c r="AD184" i="21"/>
  <c r="AD176" i="21"/>
  <c r="AD168" i="21"/>
  <c r="AD160" i="21"/>
  <c r="AD152" i="21"/>
  <c r="AD144" i="21"/>
  <c r="AD136" i="21"/>
  <c r="AD128" i="21"/>
  <c r="AD120" i="21"/>
  <c r="AD112" i="21"/>
  <c r="AD104" i="21"/>
  <c r="AD96" i="21"/>
  <c r="AD88" i="21"/>
  <c r="AD80" i="21"/>
  <c r="AD72" i="21"/>
  <c r="AD64" i="21"/>
  <c r="AD56" i="21"/>
  <c r="AD48" i="21"/>
  <c r="AD40" i="21"/>
  <c r="AD164" i="21"/>
  <c r="AD116" i="21"/>
  <c r="AD52" i="21"/>
  <c r="AP40" i="21" a="1"/>
  <c r="AP40" i="21" s="1"/>
  <c r="AQ42" i="21"/>
  <c r="AB104" i="21"/>
  <c r="AC104" i="21" s="1"/>
  <c r="AB112" i="21"/>
  <c r="AC112" i="21" s="1"/>
  <c r="AB120" i="21"/>
  <c r="AC120" i="21" s="1"/>
  <c r="AB128" i="21"/>
  <c r="AC128" i="21" s="1"/>
  <c r="AB136" i="21"/>
  <c r="AB144" i="21"/>
  <c r="AC144" i="21" s="1"/>
  <c r="AB152" i="21"/>
  <c r="AC152" i="21" s="1"/>
  <c r="AB160" i="21"/>
  <c r="AC160" i="21" s="1"/>
  <c r="AB168" i="21"/>
  <c r="AC168" i="21" s="1"/>
  <c r="AB176" i="21"/>
  <c r="AC176" i="21" s="1"/>
  <c r="AB184" i="21"/>
  <c r="AC184" i="21" s="1"/>
  <c r="AB192" i="21"/>
  <c r="AC192" i="21" s="1"/>
  <c r="AB105" i="21"/>
  <c r="AC105" i="21" s="1"/>
  <c r="AB121" i="21"/>
  <c r="AC121" i="21" s="1"/>
  <c r="AB129" i="21"/>
  <c r="AC129" i="21" s="1"/>
  <c r="AB137" i="21"/>
  <c r="AC137" i="21" s="1"/>
  <c r="AB145" i="21"/>
  <c r="AC145" i="21" s="1"/>
  <c r="AB161" i="21"/>
  <c r="AC161" i="21" s="1"/>
  <c r="AB169" i="21"/>
  <c r="AC169" i="21" s="1"/>
  <c r="AB185" i="21"/>
  <c r="AC185" i="21" s="1"/>
  <c r="AB122" i="21"/>
  <c r="AB154" i="21"/>
  <c r="AC154" i="21" s="1"/>
  <c r="AB186" i="21"/>
  <c r="AB99" i="21"/>
  <c r="AC99" i="21" s="1"/>
  <c r="AB115" i="21"/>
  <c r="AC115" i="21" s="1"/>
  <c r="AB123" i="21"/>
  <c r="AC123" i="21" s="1"/>
  <c r="AB139" i="21"/>
  <c r="AC139" i="21" s="1"/>
  <c r="AB163" i="21"/>
  <c r="AC163" i="21" s="1"/>
  <c r="AB195" i="21"/>
  <c r="AC195" i="21" s="1"/>
  <c r="AB111" i="21"/>
  <c r="AC111" i="21" s="1"/>
  <c r="AB167" i="21"/>
  <c r="AC167" i="21" s="1"/>
  <c r="AB113" i="21"/>
  <c r="AC113" i="21" s="1"/>
  <c r="AB153" i="21"/>
  <c r="AB177" i="21"/>
  <c r="AC177" i="21" s="1"/>
  <c r="AB193" i="21"/>
  <c r="AC193" i="21" s="1"/>
  <c r="AB98" i="21"/>
  <c r="AC98" i="21" s="1"/>
  <c r="AB106" i="21"/>
  <c r="AB114" i="21"/>
  <c r="AC114" i="21" s="1"/>
  <c r="AB138" i="21"/>
  <c r="AC138" i="21" s="1"/>
  <c r="AB146" i="21"/>
  <c r="AC146" i="21" s="1"/>
  <c r="AB170" i="21"/>
  <c r="AC170" i="21" s="1"/>
  <c r="AB178" i="21"/>
  <c r="AC178" i="21" s="1"/>
  <c r="AB194" i="21"/>
  <c r="AC194" i="21" s="1"/>
  <c r="AB147" i="21"/>
  <c r="AC147" i="21" s="1"/>
  <c r="AB179" i="21"/>
  <c r="AC179" i="21" s="1"/>
  <c r="AB135" i="21"/>
  <c r="AC135" i="21" s="1"/>
  <c r="AB130" i="21"/>
  <c r="AC130" i="21" s="1"/>
  <c r="AB162" i="21"/>
  <c r="AC162" i="21" s="1"/>
  <c r="AB155" i="21"/>
  <c r="AC155" i="21" s="1"/>
  <c r="AB187" i="21"/>
  <c r="AC187" i="21" s="1"/>
  <c r="AB151" i="21"/>
  <c r="AC151" i="21" s="1"/>
  <c r="AB107" i="21"/>
  <c r="AC107" i="21" s="1"/>
  <c r="AB131" i="21"/>
  <c r="AC131" i="21" s="1"/>
  <c r="AB171" i="21"/>
  <c r="AB175" i="21"/>
  <c r="AC175" i="21" s="1"/>
  <c r="AB100" i="21"/>
  <c r="AC100" i="21" s="1"/>
  <c r="AB108" i="21"/>
  <c r="AC108" i="21" s="1"/>
  <c r="AB116" i="21"/>
  <c r="AC116" i="21" s="1"/>
  <c r="AB124" i="21"/>
  <c r="AC124" i="21" s="1"/>
  <c r="AB132" i="21"/>
  <c r="AC132" i="21" s="1"/>
  <c r="AB140" i="21"/>
  <c r="AC140" i="21" s="1"/>
  <c r="AB148" i="21"/>
  <c r="AB156" i="21"/>
  <c r="AC156" i="21" s="1"/>
  <c r="AB164" i="21"/>
  <c r="AC164" i="21" s="1"/>
  <c r="AB172" i="21"/>
  <c r="AC172" i="21" s="1"/>
  <c r="AB180" i="21"/>
  <c r="AC180" i="21" s="1"/>
  <c r="AB188" i="21"/>
  <c r="AC188" i="21" s="1"/>
  <c r="AB196" i="21"/>
  <c r="AC196" i="21" s="1"/>
  <c r="AB101" i="21"/>
  <c r="AC101" i="21" s="1"/>
  <c r="AB109" i="21"/>
  <c r="AC109" i="21" s="1"/>
  <c r="AB117" i="21"/>
  <c r="AC117" i="21" s="1"/>
  <c r="AB125" i="21"/>
  <c r="AC125" i="21" s="1"/>
  <c r="AB133" i="21"/>
  <c r="AC133" i="21" s="1"/>
  <c r="AB141" i="21"/>
  <c r="AC141" i="21" s="1"/>
  <c r="AB149" i="21"/>
  <c r="AC149" i="21" s="1"/>
  <c r="AB157" i="21"/>
  <c r="AC157" i="21" s="1"/>
  <c r="AB165" i="21"/>
  <c r="AC165" i="21" s="1"/>
  <c r="AB173" i="21"/>
  <c r="AC173" i="21" s="1"/>
  <c r="AB181" i="21"/>
  <c r="AC181" i="21" s="1"/>
  <c r="AB189" i="21"/>
  <c r="AC189" i="21" s="1"/>
  <c r="AB97" i="21"/>
  <c r="AC97" i="21" s="1"/>
  <c r="AB110" i="21"/>
  <c r="AC110" i="21" s="1"/>
  <c r="AB126" i="21"/>
  <c r="AC126" i="21" s="1"/>
  <c r="AB142" i="21"/>
  <c r="AC142" i="21" s="1"/>
  <c r="AB158" i="21"/>
  <c r="AC158" i="21" s="1"/>
  <c r="AB182" i="21"/>
  <c r="AC182" i="21" s="1"/>
  <c r="AB119" i="21"/>
  <c r="AB183" i="21"/>
  <c r="AC183" i="21" s="1"/>
  <c r="AB118" i="21"/>
  <c r="AB166" i="21"/>
  <c r="AC166" i="21" s="1"/>
  <c r="AB103" i="21"/>
  <c r="AC103" i="21" s="1"/>
  <c r="AB159" i="21"/>
  <c r="AC159" i="21" s="1"/>
  <c r="AB102" i="21"/>
  <c r="AC102" i="21" s="1"/>
  <c r="AB134" i="21"/>
  <c r="AC134" i="21" s="1"/>
  <c r="AB150" i="21"/>
  <c r="AC150" i="21" s="1"/>
  <c r="AB174" i="21"/>
  <c r="AC174" i="21" s="1"/>
  <c r="AB190" i="21"/>
  <c r="AC190" i="21" s="1"/>
  <c r="AB127" i="21"/>
  <c r="AC127" i="21" s="1"/>
  <c r="AB143" i="21"/>
  <c r="AC143" i="21" s="1"/>
  <c r="AB191" i="21"/>
  <c r="AC191" i="21" s="1"/>
  <c r="AD84" i="21"/>
  <c r="AO42" i="21" a="1"/>
  <c r="AD29" i="21"/>
  <c r="AD190" i="21"/>
  <c r="AD182" i="21"/>
  <c r="AD174" i="21"/>
  <c r="AD166" i="21"/>
  <c r="AD158" i="21"/>
  <c r="AD150" i="21"/>
  <c r="AD142" i="21"/>
  <c r="AD134" i="21"/>
  <c r="AD126" i="21"/>
  <c r="AD118" i="21"/>
  <c r="AD110" i="21"/>
  <c r="AD102" i="21"/>
  <c r="AD94" i="21"/>
  <c r="AD86" i="21"/>
  <c r="AD78" i="21"/>
  <c r="AD70" i="21"/>
  <c r="AD62" i="21"/>
  <c r="AD54" i="21"/>
  <c r="AD46" i="21"/>
  <c r="AD38" i="21"/>
  <c r="AD156" i="21"/>
  <c r="H30" i="18"/>
  <c r="I27" i="18"/>
  <c r="I33" i="18"/>
  <c r="G27" i="18"/>
  <c r="AD32" i="21"/>
  <c r="AD193" i="21"/>
  <c r="AD185" i="21"/>
  <c r="AD177" i="21"/>
  <c r="AD169" i="21"/>
  <c r="AD161" i="21"/>
  <c r="AD153" i="21"/>
  <c r="AD145" i="21"/>
  <c r="AD137" i="21"/>
  <c r="AD129" i="21"/>
  <c r="AD121" i="21"/>
  <c r="AD113" i="21"/>
  <c r="AD105" i="21"/>
  <c r="AD97" i="21"/>
  <c r="AD89" i="21"/>
  <c r="AD81" i="21"/>
  <c r="AD73" i="21"/>
  <c r="AD65" i="21"/>
  <c r="AD57" i="21"/>
  <c r="AD49" i="21"/>
  <c r="AD41" i="21"/>
  <c r="H31" i="18"/>
  <c r="AD27" i="21"/>
  <c r="H33" i="18"/>
  <c r="AK40" i="21" a="1"/>
  <c r="AD36" i="21"/>
  <c r="AD28" i="21"/>
  <c r="AD189" i="21"/>
  <c r="AD181" i="21"/>
  <c r="AD173" i="21"/>
  <c r="AD165" i="21"/>
  <c r="AD157" i="21"/>
  <c r="AD149" i="21"/>
  <c r="AD109" i="21"/>
  <c r="AD93" i="21"/>
  <c r="H35" i="18"/>
  <c r="AD35" i="21"/>
  <c r="AO40" i="21" a="1"/>
  <c r="AD34" i="21"/>
  <c r="AD30" i="21"/>
  <c r="AD191" i="21"/>
  <c r="AD183" i="21"/>
  <c r="AD175" i="21"/>
  <c r="AD167" i="21"/>
  <c r="AD159" i="21"/>
  <c r="AD151" i="21"/>
  <c r="AD143" i="21"/>
  <c r="AD135" i="21"/>
  <c r="AD127" i="21"/>
  <c r="AD119" i="21"/>
  <c r="AD111" i="21"/>
  <c r="AD103" i="21"/>
  <c r="AD95" i="21"/>
  <c r="AD87" i="21"/>
  <c r="AD79" i="21"/>
  <c r="AD71" i="21"/>
  <c r="AD63" i="21"/>
  <c r="AD55" i="21"/>
  <c r="AD47" i="21"/>
  <c r="AD39" i="21"/>
  <c r="AD141" i="21"/>
  <c r="AD133" i="21"/>
  <c r="AD125" i="21"/>
  <c r="AD117" i="21"/>
  <c r="AD101" i="21"/>
  <c r="AD85" i="21"/>
  <c r="AD77" i="21"/>
  <c r="AD69" i="21"/>
  <c r="AD61" i="21"/>
  <c r="AD53" i="21"/>
  <c r="AD45" i="21"/>
  <c r="AD37" i="21"/>
  <c r="AD195" i="21"/>
  <c r="AD187" i="21"/>
  <c r="AD179" i="21"/>
  <c r="AD171" i="21"/>
  <c r="AD163" i="21"/>
  <c r="AD155" i="21"/>
  <c r="AD147" i="21"/>
  <c r="AD139" i="21"/>
  <c r="AD131" i="21"/>
  <c r="AD123" i="21"/>
  <c r="AD115" i="21"/>
  <c r="AD107" i="21"/>
  <c r="AD99" i="21"/>
  <c r="AD91" i="21"/>
  <c r="AD83" i="21"/>
  <c r="AD75" i="21"/>
  <c r="AD67" i="21"/>
  <c r="AD59" i="21"/>
  <c r="AD51" i="21"/>
  <c r="AD43" i="21"/>
  <c r="I35" i="18"/>
  <c r="G43" i="18"/>
  <c r="G41" i="18"/>
  <c r="G39" i="18"/>
  <c r="G35" i="18"/>
  <c r="G31" i="18"/>
  <c r="G33" i="18"/>
  <c r="G29" i="18"/>
  <c r="G37" i="18"/>
  <c r="E37" i="18"/>
  <c r="E6" i="18"/>
  <c r="E44" i="18"/>
  <c r="E38" i="18"/>
  <c r="E46" i="18"/>
  <c r="G45" i="18"/>
  <c r="E45" i="18"/>
  <c r="G6" i="18"/>
  <c r="J6" i="18"/>
  <c r="K6" i="18"/>
  <c r="W6" i="21"/>
  <c r="V6" i="21"/>
  <c r="M6" i="18"/>
  <c r="Y6" i="21"/>
  <c r="X6" i="21"/>
  <c r="N6" i="18"/>
  <c r="D159" i="18"/>
  <c r="D111" i="18"/>
  <c r="E71" i="18"/>
  <c r="E173" i="18"/>
  <c r="E141" i="18"/>
  <c r="E117" i="18"/>
  <c r="F93" i="18"/>
  <c r="F69" i="18"/>
  <c r="G95" i="18"/>
  <c r="G71" i="18"/>
  <c r="F173" i="18"/>
  <c r="F149" i="18"/>
  <c r="F117" i="18"/>
  <c r="D97" i="18"/>
  <c r="D189" i="18"/>
  <c r="D181" i="18"/>
  <c r="D173" i="18"/>
  <c r="D165" i="18"/>
  <c r="D157" i="18"/>
  <c r="D149" i="18"/>
  <c r="D141" i="18"/>
  <c r="D133" i="18"/>
  <c r="D125" i="18"/>
  <c r="D117" i="18"/>
  <c r="D109" i="18"/>
  <c r="D101" i="18"/>
  <c r="E93" i="18"/>
  <c r="E85" i="18"/>
  <c r="E77" i="18"/>
  <c r="E69" i="18"/>
  <c r="E61" i="18"/>
  <c r="E53" i="18"/>
  <c r="E195" i="18"/>
  <c r="E187" i="18"/>
  <c r="E179" i="18"/>
  <c r="E171" i="18"/>
  <c r="E163" i="18"/>
  <c r="E155" i="18"/>
  <c r="E147" i="18"/>
  <c r="E139" i="18"/>
  <c r="E131" i="18"/>
  <c r="E123" i="18"/>
  <c r="E115" i="18"/>
  <c r="E107" i="18"/>
  <c r="E99" i="18"/>
  <c r="F91" i="18"/>
  <c r="F83" i="18"/>
  <c r="F75" i="18"/>
  <c r="F67" i="18"/>
  <c r="F59" i="18"/>
  <c r="F51" i="18"/>
  <c r="G93" i="18"/>
  <c r="G85" i="18"/>
  <c r="G77" i="18"/>
  <c r="G69" i="18"/>
  <c r="G61" i="18"/>
  <c r="G53" i="18"/>
  <c r="F195" i="18"/>
  <c r="F187" i="18"/>
  <c r="F179" i="18"/>
  <c r="F171" i="18"/>
  <c r="F163" i="18"/>
  <c r="F155" i="18"/>
  <c r="F147" i="18"/>
  <c r="F139" i="18"/>
  <c r="F131" i="18"/>
  <c r="F123" i="18"/>
  <c r="F115" i="18"/>
  <c r="F107" i="18"/>
  <c r="F99" i="18"/>
  <c r="G194" i="18"/>
  <c r="G186" i="18"/>
  <c r="G178" i="18"/>
  <c r="G170" i="18"/>
  <c r="G162" i="18"/>
  <c r="G154" i="18"/>
  <c r="G146" i="18"/>
  <c r="G138" i="18"/>
  <c r="G130" i="18"/>
  <c r="G122" i="18"/>
  <c r="G114" i="18"/>
  <c r="G106" i="18"/>
  <c r="G98" i="18"/>
  <c r="D191" i="18"/>
  <c r="D143" i="18"/>
  <c r="E79" i="18"/>
  <c r="E181" i="18"/>
  <c r="E157" i="18"/>
  <c r="E125" i="18"/>
  <c r="E101" i="18"/>
  <c r="F77" i="18"/>
  <c r="F53" i="18"/>
  <c r="G87" i="18"/>
  <c r="F97" i="18"/>
  <c r="F181" i="18"/>
  <c r="F157" i="18"/>
  <c r="F133" i="18"/>
  <c r="F109" i="18"/>
  <c r="D196" i="18"/>
  <c r="D188" i="18"/>
  <c r="D180" i="18"/>
  <c r="D172" i="18"/>
  <c r="D164" i="18"/>
  <c r="D156" i="18"/>
  <c r="D148" i="18"/>
  <c r="D140" i="18"/>
  <c r="D132" i="18"/>
  <c r="D124" i="18"/>
  <c r="D116" i="18"/>
  <c r="D108" i="18"/>
  <c r="D100" i="18"/>
  <c r="E92" i="18"/>
  <c r="E84" i="18"/>
  <c r="E76" i="18"/>
  <c r="E68" i="18"/>
  <c r="E60" i="18"/>
  <c r="E52" i="18"/>
  <c r="E194" i="18"/>
  <c r="E186" i="18"/>
  <c r="E178" i="18"/>
  <c r="E170" i="18"/>
  <c r="E162" i="18"/>
  <c r="E154" i="18"/>
  <c r="E146" i="18"/>
  <c r="E138" i="18"/>
  <c r="E130" i="18"/>
  <c r="E122" i="18"/>
  <c r="E114" i="18"/>
  <c r="E106" i="18"/>
  <c r="E98" i="18"/>
  <c r="F90" i="18"/>
  <c r="F82" i="18"/>
  <c r="F74" i="18"/>
  <c r="F66" i="18"/>
  <c r="F58" i="18"/>
  <c r="F50" i="18"/>
  <c r="G92" i="18"/>
  <c r="G84" i="18"/>
  <c r="G76" i="18"/>
  <c r="G68" i="18"/>
  <c r="G60" i="18"/>
  <c r="G52" i="18"/>
  <c r="F194" i="18"/>
  <c r="F186" i="18"/>
  <c r="F178" i="18"/>
  <c r="F170" i="18"/>
  <c r="F162" i="18"/>
  <c r="F154" i="18"/>
  <c r="F146" i="18"/>
  <c r="F138" i="18"/>
  <c r="F130" i="18"/>
  <c r="F122" i="18"/>
  <c r="F114" i="18"/>
  <c r="F106" i="18"/>
  <c r="F98" i="18"/>
  <c r="G193" i="18"/>
  <c r="G185" i="18"/>
  <c r="G177" i="18"/>
  <c r="G169" i="18"/>
  <c r="G161" i="18"/>
  <c r="G153" i="18"/>
  <c r="G145" i="18"/>
  <c r="G137" i="18"/>
  <c r="G129" i="18"/>
  <c r="G121" i="18"/>
  <c r="G113" i="18"/>
  <c r="G105" i="18"/>
  <c r="D151" i="18"/>
  <c r="E95" i="18"/>
  <c r="E55" i="18"/>
  <c r="E149" i="18"/>
  <c r="D195" i="18"/>
  <c r="D187" i="18"/>
  <c r="D179" i="18"/>
  <c r="D171" i="18"/>
  <c r="D163" i="18"/>
  <c r="D155" i="18"/>
  <c r="D147" i="18"/>
  <c r="D139" i="18"/>
  <c r="D131" i="18"/>
  <c r="D123" i="18"/>
  <c r="D115" i="18"/>
  <c r="D107" i="18"/>
  <c r="D99" i="18"/>
  <c r="E91" i="18"/>
  <c r="E83" i="18"/>
  <c r="E75" i="18"/>
  <c r="E67" i="18"/>
  <c r="E59" i="18"/>
  <c r="E51" i="18"/>
  <c r="E193" i="18"/>
  <c r="E177" i="18"/>
  <c r="E169" i="18"/>
  <c r="E161" i="18"/>
  <c r="E153" i="18"/>
  <c r="E145" i="18"/>
  <c r="E137" i="18"/>
  <c r="E129" i="18"/>
  <c r="E121" i="18"/>
  <c r="E113" i="18"/>
  <c r="E105" i="18"/>
  <c r="F47" i="18"/>
  <c r="F89" i="18"/>
  <c r="F81" i="18"/>
  <c r="F73" i="18"/>
  <c r="F65" i="18"/>
  <c r="F57" i="18"/>
  <c r="F49" i="18"/>
  <c r="G91" i="18"/>
  <c r="G83" i="18"/>
  <c r="G75" i="18"/>
  <c r="G67" i="18"/>
  <c r="G59" i="18"/>
  <c r="G51" i="18"/>
  <c r="F193" i="18"/>
  <c r="F185" i="18"/>
  <c r="F177" i="18"/>
  <c r="F169" i="18"/>
  <c r="F161" i="18"/>
  <c r="F153" i="18"/>
  <c r="F145" i="18"/>
  <c r="F137" i="18"/>
  <c r="F129" i="18"/>
  <c r="F121" i="18"/>
  <c r="F113" i="18"/>
  <c r="F105" i="18"/>
  <c r="G192" i="18"/>
  <c r="G184" i="18"/>
  <c r="G176" i="18"/>
  <c r="G168" i="18"/>
  <c r="G160" i="18"/>
  <c r="G152" i="18"/>
  <c r="G144" i="18"/>
  <c r="G136" i="18"/>
  <c r="G128" i="18"/>
  <c r="G120" i="18"/>
  <c r="G112" i="18"/>
  <c r="G104" i="18"/>
  <c r="D175" i="18"/>
  <c r="D119" i="18"/>
  <c r="E63" i="18"/>
  <c r="D194" i="18"/>
  <c r="D186" i="18"/>
  <c r="D178" i="18"/>
  <c r="D170" i="18"/>
  <c r="D162" i="18"/>
  <c r="D154" i="18"/>
  <c r="D146" i="18"/>
  <c r="D138" i="18"/>
  <c r="D130" i="18"/>
  <c r="D122" i="18"/>
  <c r="D114" i="18"/>
  <c r="D106" i="18"/>
  <c r="D98" i="18"/>
  <c r="E90" i="18"/>
  <c r="E82" i="18"/>
  <c r="E74" i="18"/>
  <c r="E66" i="18"/>
  <c r="E58" i="18"/>
  <c r="E50" i="18"/>
  <c r="E192" i="18"/>
  <c r="E184" i="18"/>
  <c r="E176" i="18"/>
  <c r="E168" i="18"/>
  <c r="E160" i="18"/>
  <c r="E152" i="18"/>
  <c r="E144" i="18"/>
  <c r="E136" i="18"/>
  <c r="E128" i="18"/>
  <c r="E120" i="18"/>
  <c r="E112" i="18"/>
  <c r="E104" i="18"/>
  <c r="F96" i="18"/>
  <c r="F88" i="18"/>
  <c r="F80" i="18"/>
  <c r="F72" i="18"/>
  <c r="F64" i="18"/>
  <c r="F56" i="18"/>
  <c r="F48" i="18"/>
  <c r="G90" i="18"/>
  <c r="G82" i="18"/>
  <c r="G74" i="18"/>
  <c r="G66" i="18"/>
  <c r="G58" i="18"/>
  <c r="G50" i="18"/>
  <c r="F192" i="18"/>
  <c r="F184" i="18"/>
  <c r="F176" i="18"/>
  <c r="F168" i="18"/>
  <c r="F160" i="18"/>
  <c r="F152" i="18"/>
  <c r="F144" i="18"/>
  <c r="F136" i="18"/>
  <c r="F128" i="18"/>
  <c r="F120" i="18"/>
  <c r="F112" i="18"/>
  <c r="F104" i="18"/>
  <c r="G191" i="18"/>
  <c r="G183" i="18"/>
  <c r="G175" i="18"/>
  <c r="G167" i="18"/>
  <c r="G159" i="18"/>
  <c r="G151" i="18"/>
  <c r="G143" i="18"/>
  <c r="G135" i="18"/>
  <c r="G127" i="18"/>
  <c r="G119" i="18"/>
  <c r="G111" i="18"/>
  <c r="G103" i="18"/>
  <c r="H47" i="18"/>
  <c r="D183" i="18"/>
  <c r="D127" i="18"/>
  <c r="E97" i="18"/>
  <c r="D185" i="18"/>
  <c r="D169" i="18"/>
  <c r="D153" i="18"/>
  <c r="D137" i="18"/>
  <c r="D121" i="18"/>
  <c r="D105" i="18"/>
  <c r="E89" i="18"/>
  <c r="E73" i="18"/>
  <c r="E57" i="18"/>
  <c r="E183" i="18"/>
  <c r="E175" i="18"/>
  <c r="E167" i="18"/>
  <c r="E159" i="18"/>
  <c r="E151" i="18"/>
  <c r="E143" i="18"/>
  <c r="E135" i="18"/>
  <c r="E127" i="18"/>
  <c r="E119" i="18"/>
  <c r="E111" i="18"/>
  <c r="E103" i="18"/>
  <c r="F95" i="18"/>
  <c r="F87" i="18"/>
  <c r="F79" i="18"/>
  <c r="F71" i="18"/>
  <c r="F55" i="18"/>
  <c r="G47" i="18"/>
  <c r="G89" i="18"/>
  <c r="G81" i="18"/>
  <c r="G73" i="18"/>
  <c r="G65" i="18"/>
  <c r="G57" i="18"/>
  <c r="G49" i="18"/>
  <c r="F191" i="18"/>
  <c r="F183" i="18"/>
  <c r="F175" i="18"/>
  <c r="F167" i="18"/>
  <c r="F159" i="18"/>
  <c r="F151" i="18"/>
  <c r="F143" i="18"/>
  <c r="F135" i="18"/>
  <c r="F127" i="18"/>
  <c r="F119" i="18"/>
  <c r="F111" i="18"/>
  <c r="F103" i="18"/>
  <c r="G190" i="18"/>
  <c r="G182" i="18"/>
  <c r="G174" i="18"/>
  <c r="G166" i="18"/>
  <c r="G158" i="18"/>
  <c r="G150" i="18"/>
  <c r="G142" i="18"/>
  <c r="G134" i="18"/>
  <c r="G126" i="18"/>
  <c r="G118" i="18"/>
  <c r="G110" i="18"/>
  <c r="G102" i="18"/>
  <c r="I47" i="18"/>
  <c r="E185" i="18"/>
  <c r="D167" i="18"/>
  <c r="D103" i="18"/>
  <c r="D193" i="18"/>
  <c r="D177" i="18"/>
  <c r="D161" i="18"/>
  <c r="D145" i="18"/>
  <c r="D129" i="18"/>
  <c r="D113" i="18"/>
  <c r="E47" i="18"/>
  <c r="E81" i="18"/>
  <c r="E65" i="18"/>
  <c r="E49" i="18"/>
  <c r="E191" i="18"/>
  <c r="D192" i="18"/>
  <c r="D184" i="18"/>
  <c r="D176" i="18"/>
  <c r="D168" i="18"/>
  <c r="D160" i="18"/>
  <c r="D152" i="18"/>
  <c r="D144" i="18"/>
  <c r="D136" i="18"/>
  <c r="D128" i="18"/>
  <c r="D120" i="18"/>
  <c r="D112" i="18"/>
  <c r="D104" i="18"/>
  <c r="E96" i="18"/>
  <c r="E88" i="18"/>
  <c r="E80" i="18"/>
  <c r="E72" i="18"/>
  <c r="E64" i="18"/>
  <c r="E56" i="18"/>
  <c r="E48" i="18"/>
  <c r="E190" i="18"/>
  <c r="E182" i="18"/>
  <c r="E174" i="18"/>
  <c r="E166" i="18"/>
  <c r="E158" i="18"/>
  <c r="E150" i="18"/>
  <c r="E142" i="18"/>
  <c r="E134" i="18"/>
  <c r="E126" i="18"/>
  <c r="E118" i="18"/>
  <c r="E110" i="18"/>
  <c r="E102" i="18"/>
  <c r="F94" i="18"/>
  <c r="F86" i="18"/>
  <c r="F78" i="18"/>
  <c r="F70" i="18"/>
  <c r="F62" i="18"/>
  <c r="F54" i="18"/>
  <c r="G96" i="18"/>
  <c r="G88" i="18"/>
  <c r="G80" i="18"/>
  <c r="G72" i="18"/>
  <c r="G64" i="18"/>
  <c r="G56" i="18"/>
  <c r="G48" i="18"/>
  <c r="F190" i="18"/>
  <c r="F182" i="18"/>
  <c r="F174" i="18"/>
  <c r="F166" i="18"/>
  <c r="F158" i="18"/>
  <c r="F150" i="18"/>
  <c r="F142" i="18"/>
  <c r="F134" i="18"/>
  <c r="F126" i="18"/>
  <c r="F118" i="18"/>
  <c r="F110" i="18"/>
  <c r="F102" i="18"/>
  <c r="G189" i="18"/>
  <c r="G181" i="18"/>
  <c r="G173" i="18"/>
  <c r="G165" i="18"/>
  <c r="G157" i="18"/>
  <c r="G149" i="18"/>
  <c r="G141" i="18"/>
  <c r="G133" i="18"/>
  <c r="G125" i="18"/>
  <c r="G117" i="18"/>
  <c r="G109" i="18"/>
  <c r="G101" i="18"/>
  <c r="G196" i="18"/>
  <c r="G188" i="18"/>
  <c r="G180" i="18"/>
  <c r="G172" i="18"/>
  <c r="G164" i="18"/>
  <c r="G156" i="18"/>
  <c r="G148" i="18"/>
  <c r="G140" i="18"/>
  <c r="G132" i="18"/>
  <c r="G124" i="18"/>
  <c r="G116" i="18"/>
  <c r="G108" i="18"/>
  <c r="G100" i="18"/>
  <c r="D135" i="18"/>
  <c r="E87" i="18"/>
  <c r="E189" i="18"/>
  <c r="E165" i="18"/>
  <c r="E133" i="18"/>
  <c r="E109" i="18"/>
  <c r="F85" i="18"/>
  <c r="F61" i="18"/>
  <c r="G79" i="18"/>
  <c r="G63" i="18"/>
  <c r="G55" i="18"/>
  <c r="F189" i="18"/>
  <c r="F165" i="18"/>
  <c r="F141" i="18"/>
  <c r="F125" i="18"/>
  <c r="F101" i="18"/>
  <c r="D47" i="18"/>
  <c r="D190" i="18"/>
  <c r="D182" i="18"/>
  <c r="D174" i="18"/>
  <c r="D166" i="18"/>
  <c r="D158" i="18"/>
  <c r="D150" i="18"/>
  <c r="D142" i="18"/>
  <c r="D134" i="18"/>
  <c r="D126" i="18"/>
  <c r="D118" i="18"/>
  <c r="D110" i="18"/>
  <c r="D102" i="18"/>
  <c r="E94" i="18"/>
  <c r="E86" i="18"/>
  <c r="E78" i="18"/>
  <c r="E70" i="18"/>
  <c r="E62" i="18"/>
  <c r="E54" i="18"/>
  <c r="E196" i="18"/>
  <c r="E188" i="18"/>
  <c r="E180" i="18"/>
  <c r="E164" i="18"/>
  <c r="E156" i="18"/>
  <c r="E148" i="18"/>
  <c r="E140" i="18"/>
  <c r="E132" i="18"/>
  <c r="E124" i="18"/>
  <c r="E116" i="18"/>
  <c r="E108" i="18"/>
  <c r="E100" i="18"/>
  <c r="F92" i="18"/>
  <c r="F84" i="18"/>
  <c r="F76" i="18"/>
  <c r="F68" i="18"/>
  <c r="F60" i="18"/>
  <c r="F52" i="18"/>
  <c r="G94" i="18"/>
  <c r="G86" i="18"/>
  <c r="G78" i="18"/>
  <c r="G70" i="18"/>
  <c r="G62" i="18"/>
  <c r="G54" i="18"/>
  <c r="F196" i="18"/>
  <c r="F188" i="18"/>
  <c r="F180" i="18"/>
  <c r="F172" i="18"/>
  <c r="F164" i="18"/>
  <c r="F156" i="18"/>
  <c r="F148" i="18"/>
  <c r="F140" i="18"/>
  <c r="F132" i="18"/>
  <c r="F124" i="18"/>
  <c r="F116" i="18"/>
  <c r="F108" i="18"/>
  <c r="F100" i="18"/>
  <c r="G195" i="18"/>
  <c r="G187" i="18"/>
  <c r="G179" i="18"/>
  <c r="G171" i="18"/>
  <c r="G163" i="18"/>
  <c r="G155" i="18"/>
  <c r="G147" i="18"/>
  <c r="G139" i="18"/>
  <c r="G131" i="18"/>
  <c r="G123" i="18"/>
  <c r="G115" i="18"/>
  <c r="G107" i="18"/>
  <c r="G99" i="18"/>
  <c r="AC6" i="21"/>
  <c r="AD6" i="21"/>
  <c r="AE6" i="21"/>
  <c r="D7" i="21"/>
  <c r="F7" i="21"/>
  <c r="P7" i="21"/>
  <c r="AC7" i="21"/>
  <c r="AD7" i="21"/>
  <c r="AE7" i="21"/>
  <c r="D8" i="21"/>
  <c r="F8" i="21"/>
  <c r="P8" i="21"/>
  <c r="AC8" i="21"/>
  <c r="AD8" i="21"/>
  <c r="AE8" i="21"/>
  <c r="D9" i="21"/>
  <c r="F9" i="21"/>
  <c r="P9" i="21"/>
  <c r="AC9" i="21"/>
  <c r="AD9" i="21"/>
  <c r="AE9" i="21"/>
  <c r="D10" i="21"/>
  <c r="F10" i="21"/>
  <c r="P10" i="21"/>
  <c r="AC10" i="21"/>
  <c r="AD10" i="21"/>
  <c r="AE10" i="21"/>
  <c r="D11" i="21"/>
  <c r="F11" i="21"/>
  <c r="P11" i="21"/>
  <c r="AC11" i="21"/>
  <c r="AD11" i="21"/>
  <c r="AE11" i="21"/>
  <c r="D12" i="21"/>
  <c r="F12" i="21"/>
  <c r="P12" i="21"/>
  <c r="AC12" i="21"/>
  <c r="AD12" i="21"/>
  <c r="AE12" i="21"/>
  <c r="D13" i="21"/>
  <c r="F13" i="21"/>
  <c r="P13" i="21"/>
  <c r="AC13" i="21"/>
  <c r="AD13" i="21"/>
  <c r="AE13" i="21"/>
  <c r="D14" i="21"/>
  <c r="F14" i="21"/>
  <c r="P14" i="21"/>
  <c r="AC14" i="21"/>
  <c r="AD14" i="21"/>
  <c r="AE14" i="21"/>
  <c r="D15" i="21"/>
  <c r="F15" i="21"/>
  <c r="P15" i="21"/>
  <c r="AC15" i="21"/>
  <c r="AD15" i="21"/>
  <c r="AE15" i="21"/>
  <c r="D16" i="21"/>
  <c r="F16" i="21"/>
  <c r="P16" i="21"/>
  <c r="AC16" i="21"/>
  <c r="AD16" i="21"/>
  <c r="AE16" i="21"/>
  <c r="F17" i="21"/>
  <c r="P17" i="21"/>
  <c r="AC17" i="21"/>
  <c r="AD17" i="21"/>
  <c r="AE17" i="21"/>
  <c r="D18" i="21"/>
  <c r="F18" i="21"/>
  <c r="P18" i="21"/>
  <c r="AC18" i="21"/>
  <c r="AD18" i="21"/>
  <c r="AE18" i="21"/>
  <c r="D19" i="21"/>
  <c r="F19" i="21"/>
  <c r="P19" i="21"/>
  <c r="AC19" i="21"/>
  <c r="AD19" i="21"/>
  <c r="AE19" i="21"/>
  <c r="D20" i="21"/>
  <c r="F20" i="21"/>
  <c r="P20" i="21"/>
  <c r="AC20" i="21"/>
  <c r="AD20" i="21"/>
  <c r="AE20" i="21"/>
  <c r="D21" i="21"/>
  <c r="F21" i="21"/>
  <c r="P21" i="21"/>
  <c r="AC21" i="21"/>
  <c r="AD21" i="21"/>
  <c r="AE21" i="21"/>
  <c r="D22" i="21"/>
  <c r="F22" i="21"/>
  <c r="P22" i="21"/>
  <c r="AC22" i="21"/>
  <c r="AD22" i="21"/>
  <c r="AE22" i="21"/>
  <c r="D23" i="21"/>
  <c r="F23" i="21"/>
  <c r="P23" i="21"/>
  <c r="AC23" i="21"/>
  <c r="AD23" i="21"/>
  <c r="AE23" i="21"/>
  <c r="D24" i="21"/>
  <c r="F24" i="21"/>
  <c r="P24" i="21"/>
  <c r="AC24" i="21"/>
  <c r="AD24" i="21"/>
  <c r="AE24" i="21"/>
  <c r="D25" i="21"/>
  <c r="F25" i="21"/>
  <c r="P25" i="21"/>
  <c r="AC25" i="21"/>
  <c r="AD25" i="21"/>
  <c r="AE25" i="21"/>
  <c r="D26" i="21"/>
  <c r="F26" i="21"/>
  <c r="P26" i="21"/>
  <c r="AC26" i="21"/>
  <c r="AD26" i="21"/>
  <c r="AE26" i="21"/>
  <c r="AC106" i="21"/>
  <c r="AC118" i="21"/>
  <c r="AC119" i="21"/>
  <c r="AC122" i="21"/>
  <c r="AC136" i="21"/>
  <c r="AC148" i="21"/>
  <c r="AC153" i="21"/>
  <c r="AC171" i="21"/>
  <c r="AC186" i="21"/>
  <c r="M32" i="21" l="1"/>
  <c r="M40" i="21"/>
  <c r="M48" i="21"/>
  <c r="M56" i="21"/>
  <c r="M64" i="21"/>
  <c r="M72" i="21"/>
  <c r="M80" i="21"/>
  <c r="M88" i="21"/>
  <c r="M96" i="21"/>
  <c r="M104" i="21"/>
  <c r="M112" i="21"/>
  <c r="M120" i="21"/>
  <c r="M128" i="21"/>
  <c r="M136" i="21"/>
  <c r="M144" i="21"/>
  <c r="M152" i="21"/>
  <c r="M160" i="21"/>
  <c r="M168" i="21"/>
  <c r="M176" i="21"/>
  <c r="M184" i="21"/>
  <c r="M192" i="21"/>
  <c r="M38" i="21"/>
  <c r="M62" i="21"/>
  <c r="M94" i="21"/>
  <c r="M126" i="21"/>
  <c r="M158" i="21"/>
  <c r="M190" i="21"/>
  <c r="M33" i="21"/>
  <c r="M41" i="21"/>
  <c r="M49" i="21"/>
  <c r="M57" i="21"/>
  <c r="M65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45" i="21"/>
  <c r="M70" i="21"/>
  <c r="M110" i="21"/>
  <c r="M150" i="21"/>
  <c r="M182" i="21"/>
  <c r="M34" i="21"/>
  <c r="M42" i="21"/>
  <c r="M50" i="21"/>
  <c r="M58" i="21"/>
  <c r="M66" i="21"/>
  <c r="M74" i="21"/>
  <c r="M82" i="21"/>
  <c r="M90" i="21"/>
  <c r="M98" i="21"/>
  <c r="M106" i="21"/>
  <c r="M114" i="21"/>
  <c r="M122" i="21"/>
  <c r="M130" i="21"/>
  <c r="M138" i="21"/>
  <c r="M146" i="21"/>
  <c r="M154" i="21"/>
  <c r="M162" i="21"/>
  <c r="M170" i="21"/>
  <c r="M178" i="21"/>
  <c r="M186" i="21"/>
  <c r="M194" i="21"/>
  <c r="M29" i="21"/>
  <c r="M86" i="21"/>
  <c r="M118" i="21"/>
  <c r="M142" i="21"/>
  <c r="M174" i="21"/>
  <c r="M35" i="21"/>
  <c r="M43" i="21"/>
  <c r="M51" i="21"/>
  <c r="M59" i="21"/>
  <c r="M67" i="21"/>
  <c r="M75" i="21"/>
  <c r="M83" i="21"/>
  <c r="M91" i="21"/>
  <c r="M99" i="21"/>
  <c r="M107" i="21"/>
  <c r="M115" i="21"/>
  <c r="M123" i="21"/>
  <c r="M131" i="21"/>
  <c r="M139" i="21"/>
  <c r="M147" i="21"/>
  <c r="M155" i="21"/>
  <c r="M163" i="21"/>
  <c r="M171" i="21"/>
  <c r="M179" i="21"/>
  <c r="M187" i="21"/>
  <c r="M195" i="21"/>
  <c r="M37" i="21"/>
  <c r="M54" i="21"/>
  <c r="M28" i="21"/>
  <c r="M36" i="21"/>
  <c r="M44" i="21"/>
  <c r="M52" i="21"/>
  <c r="M60" i="21"/>
  <c r="M68" i="21"/>
  <c r="M76" i="21"/>
  <c r="M84" i="21"/>
  <c r="M92" i="21"/>
  <c r="M100" i="21"/>
  <c r="M108" i="21"/>
  <c r="M116" i="21"/>
  <c r="M124" i="21"/>
  <c r="M132" i="21"/>
  <c r="M140" i="21"/>
  <c r="M148" i="21"/>
  <c r="M156" i="21"/>
  <c r="M164" i="21"/>
  <c r="M172" i="21"/>
  <c r="M180" i="21"/>
  <c r="M188" i="21"/>
  <c r="M196" i="21"/>
  <c r="M61" i="21"/>
  <c r="M69" i="21"/>
  <c r="M77" i="21"/>
  <c r="M85" i="21"/>
  <c r="M93" i="21"/>
  <c r="M101" i="21"/>
  <c r="M109" i="21"/>
  <c r="M117" i="21"/>
  <c r="M125" i="21"/>
  <c r="M133" i="21"/>
  <c r="M141" i="21"/>
  <c r="M149" i="21"/>
  <c r="M157" i="21"/>
  <c r="M165" i="21"/>
  <c r="M173" i="21"/>
  <c r="M181" i="21"/>
  <c r="M189" i="21"/>
  <c r="M27" i="21"/>
  <c r="M30" i="21"/>
  <c r="M78" i="21"/>
  <c r="M102" i="21"/>
  <c r="M134" i="21"/>
  <c r="M166" i="21"/>
  <c r="M31" i="21"/>
  <c r="M39" i="21"/>
  <c r="M47" i="21"/>
  <c r="M55" i="21"/>
  <c r="M63" i="21"/>
  <c r="M71" i="21"/>
  <c r="M79" i="21"/>
  <c r="M87" i="21"/>
  <c r="M95" i="21"/>
  <c r="M103" i="21"/>
  <c r="M111" i="21"/>
  <c r="M119" i="21"/>
  <c r="M127" i="21"/>
  <c r="M135" i="21"/>
  <c r="M143" i="21"/>
  <c r="M151" i="21"/>
  <c r="M159" i="21"/>
  <c r="M167" i="21"/>
  <c r="M175" i="21"/>
  <c r="M183" i="21"/>
  <c r="M191" i="21"/>
  <c r="M53" i="21"/>
  <c r="M46" i="21"/>
  <c r="AB28" i="21"/>
  <c r="AB36" i="21"/>
  <c r="AB44" i="21"/>
  <c r="AB41" i="21"/>
  <c r="AB29" i="21"/>
  <c r="AB37" i="21"/>
  <c r="AB45" i="21"/>
  <c r="AB34" i="21"/>
  <c r="AB30" i="21"/>
  <c r="AB38" i="21"/>
  <c r="AB46" i="21"/>
  <c r="AB42" i="21"/>
  <c r="AB31" i="21"/>
  <c r="AB39" i="21"/>
  <c r="AB27" i="21"/>
  <c r="AB32" i="21"/>
  <c r="AB40" i="21"/>
  <c r="AB33" i="21"/>
  <c r="AB35" i="21"/>
  <c r="AB43" i="21"/>
  <c r="AP42" i="21"/>
  <c r="AB87" i="21"/>
  <c r="AC87" i="21" s="1"/>
  <c r="AC87" i="16" s="1"/>
  <c r="AB96" i="21"/>
  <c r="AC96" i="21" s="1"/>
  <c r="AB82" i="21"/>
  <c r="AC82" i="21" s="1"/>
  <c r="AC82" i="23" s="1"/>
  <c r="AB73" i="21"/>
  <c r="AC73" i="21" s="1"/>
  <c r="AC73" i="16" s="1"/>
  <c r="AB60" i="21"/>
  <c r="AB86" i="21"/>
  <c r="AC86" i="21" s="1"/>
  <c r="AC86" i="16" s="1"/>
  <c r="AB80" i="21"/>
  <c r="AC80" i="21" s="1"/>
  <c r="AC80" i="16" s="1"/>
  <c r="AB59" i="21"/>
  <c r="AB89" i="21"/>
  <c r="AC89" i="21" s="1"/>
  <c r="AC89" i="23" s="1"/>
  <c r="AB66" i="21"/>
  <c r="AC66" i="21" s="1"/>
  <c r="AB51" i="21"/>
  <c r="AC51" i="21" s="1"/>
  <c r="AB83" i="21"/>
  <c r="AC83" i="21" s="1"/>
  <c r="AC83" i="23" s="1"/>
  <c r="AB62" i="21"/>
  <c r="AC62" i="21" s="1"/>
  <c r="AB72" i="21"/>
  <c r="AC72" i="21" s="1"/>
  <c r="AB63" i="21"/>
  <c r="AB85" i="21"/>
  <c r="AC85" i="21" s="1"/>
  <c r="AB76" i="21"/>
  <c r="AC76" i="21" s="1"/>
  <c r="AC76" i="23" s="1"/>
  <c r="AB57" i="21"/>
  <c r="AB71" i="21"/>
  <c r="AC71" i="21" s="1"/>
  <c r="AC71" i="20" s="1"/>
  <c r="AB50" i="21"/>
  <c r="AC50" i="21" s="1"/>
  <c r="AB78" i="21"/>
  <c r="AC78" i="21" s="1"/>
  <c r="AB70" i="21"/>
  <c r="AC70" i="21" s="1"/>
  <c r="AC70" i="16" s="1"/>
  <c r="AB92" i="21"/>
  <c r="AC92" i="21" s="1"/>
  <c r="AB49" i="21"/>
  <c r="AC49" i="21" s="1"/>
  <c r="AB64" i="21"/>
  <c r="AC64" i="21" s="1"/>
  <c r="AB55" i="21"/>
  <c r="AB77" i="21"/>
  <c r="AC77" i="21" s="1"/>
  <c r="AB68" i="21"/>
  <c r="AC68" i="21" s="1"/>
  <c r="AC68" i="20" s="1"/>
  <c r="AB88" i="21"/>
  <c r="AC88" i="21" s="1"/>
  <c r="AB90" i="21"/>
  <c r="AC90" i="21" s="1"/>
  <c r="AC90" i="16" s="1"/>
  <c r="AB75" i="21"/>
  <c r="AC75" i="21" s="1"/>
  <c r="AC75" i="23" s="1"/>
  <c r="AB58" i="21"/>
  <c r="AC58" i="21" s="1"/>
  <c r="AB81" i="21"/>
  <c r="AC81" i="21" s="1"/>
  <c r="AC81" i="16" s="1"/>
  <c r="AB56" i="21"/>
  <c r="AB54" i="21"/>
  <c r="AC54" i="21" s="1"/>
  <c r="AB69" i="21"/>
  <c r="AC69" i="21" s="1"/>
  <c r="AC69" i="23" s="1"/>
  <c r="AB93" i="21"/>
  <c r="AC93" i="21" s="1"/>
  <c r="AC93" i="16" s="1"/>
  <c r="AB65" i="21"/>
  <c r="AC65" i="21" s="1"/>
  <c r="AB74" i="21"/>
  <c r="AC74" i="21" s="1"/>
  <c r="AB67" i="21"/>
  <c r="AC67" i="21" s="1"/>
  <c r="AC67" i="16" s="1"/>
  <c r="AB48" i="21"/>
  <c r="AC48" i="21" s="1"/>
  <c r="AB47" i="21"/>
  <c r="AB61" i="21"/>
  <c r="AB79" i="21"/>
  <c r="AC79" i="21" s="1"/>
  <c r="AO42" i="21"/>
  <c r="AB91" i="21"/>
  <c r="AC91" i="21" s="1"/>
  <c r="AB84" i="21"/>
  <c r="AC84" i="21" s="1"/>
  <c r="AB94" i="21"/>
  <c r="AC94" i="21" s="1"/>
  <c r="AC94" i="16" s="1"/>
  <c r="AB52" i="21"/>
  <c r="AC52" i="21" s="1"/>
  <c r="AB95" i="21"/>
  <c r="AC95" i="21" s="1"/>
  <c r="AC95" i="16" s="1"/>
  <c r="AB53" i="21"/>
  <c r="D21" i="16"/>
  <c r="D21" i="20"/>
  <c r="D21" i="19"/>
  <c r="D21" i="23"/>
  <c r="L42" i="16"/>
  <c r="L42" i="20"/>
  <c r="L42" i="19"/>
  <c r="L42" i="18"/>
  <c r="L42" i="23"/>
  <c r="R42" i="21"/>
  <c r="AD16" i="16"/>
  <c r="AD16" i="20"/>
  <c r="AD16" i="19"/>
  <c r="AD16" i="23"/>
  <c r="D14" i="16"/>
  <c r="D14" i="20"/>
  <c r="D14" i="19"/>
  <c r="D14" i="23"/>
  <c r="AD12" i="16"/>
  <c r="AD12" i="20"/>
  <c r="AD12" i="19"/>
  <c r="AD12" i="23"/>
  <c r="D10" i="16"/>
  <c r="D10" i="20"/>
  <c r="D10" i="19"/>
  <c r="D10" i="23"/>
  <c r="AD8" i="16"/>
  <c r="AD8" i="20"/>
  <c r="AD8" i="19"/>
  <c r="AD8" i="23"/>
  <c r="L86" i="16"/>
  <c r="L86" i="20"/>
  <c r="L86" i="23"/>
  <c r="R86" i="21"/>
  <c r="L86" i="19"/>
  <c r="L86" i="18"/>
  <c r="L181" i="20"/>
  <c r="L181" i="16"/>
  <c r="L181" i="19"/>
  <c r="L181" i="23"/>
  <c r="R181" i="21"/>
  <c r="L181" i="18"/>
  <c r="L178" i="16"/>
  <c r="L178" i="20"/>
  <c r="L178" i="19"/>
  <c r="L178" i="23"/>
  <c r="L178" i="18"/>
  <c r="R178" i="21"/>
  <c r="L108" i="16"/>
  <c r="L108" i="20"/>
  <c r="L108" i="19"/>
  <c r="L108" i="23"/>
  <c r="R108" i="21"/>
  <c r="L108" i="18"/>
  <c r="L193" i="16"/>
  <c r="L193" i="20"/>
  <c r="L193" i="19"/>
  <c r="L193" i="23"/>
  <c r="L193" i="18"/>
  <c r="R193" i="21"/>
  <c r="L191" i="16"/>
  <c r="L191" i="20"/>
  <c r="L191" i="19"/>
  <c r="L191" i="23"/>
  <c r="R191" i="21"/>
  <c r="L191" i="18"/>
  <c r="L126" i="16"/>
  <c r="L126" i="20"/>
  <c r="L126" i="19"/>
  <c r="L126" i="23"/>
  <c r="R126" i="21"/>
  <c r="L126" i="18"/>
  <c r="L40" i="16"/>
  <c r="L40" i="20"/>
  <c r="L40" i="19"/>
  <c r="L40" i="23"/>
  <c r="R40" i="21"/>
  <c r="L40" i="18"/>
  <c r="L142" i="16"/>
  <c r="L142" i="20"/>
  <c r="L142" i="19"/>
  <c r="L142" i="23"/>
  <c r="R142" i="21"/>
  <c r="L142" i="18"/>
  <c r="L60" i="16"/>
  <c r="L60" i="20"/>
  <c r="L60" i="19"/>
  <c r="R60" i="21"/>
  <c r="L60" i="23"/>
  <c r="L60" i="18"/>
  <c r="L118" i="16"/>
  <c r="L118" i="20"/>
  <c r="L118" i="23"/>
  <c r="R118" i="21"/>
  <c r="L118" i="19"/>
  <c r="L118" i="18"/>
  <c r="L189" i="20"/>
  <c r="L189" i="16"/>
  <c r="L189" i="19"/>
  <c r="L189" i="23"/>
  <c r="R189" i="21"/>
  <c r="L189" i="18"/>
  <c r="L148" i="16"/>
  <c r="L148" i="20"/>
  <c r="L148" i="19"/>
  <c r="R148" i="21"/>
  <c r="L148" i="23"/>
  <c r="L148" i="18"/>
  <c r="L43" i="16"/>
  <c r="L43" i="20"/>
  <c r="L43" i="19"/>
  <c r="L43" i="23"/>
  <c r="R43" i="21"/>
  <c r="L43" i="18"/>
  <c r="L59" i="16"/>
  <c r="L59" i="20"/>
  <c r="L59" i="19"/>
  <c r="L59" i="23"/>
  <c r="R59" i="21"/>
  <c r="L59" i="18"/>
  <c r="L100" i="16"/>
  <c r="L100" i="20"/>
  <c r="L100" i="19"/>
  <c r="L100" i="23"/>
  <c r="R100" i="21"/>
  <c r="L100" i="18"/>
  <c r="L163" i="16"/>
  <c r="L163" i="19"/>
  <c r="L163" i="20"/>
  <c r="L163" i="23"/>
  <c r="R163" i="21"/>
  <c r="L163" i="18"/>
  <c r="L88" i="16"/>
  <c r="L88" i="20"/>
  <c r="L88" i="19"/>
  <c r="L88" i="23"/>
  <c r="L88" i="18"/>
  <c r="R88" i="21"/>
  <c r="L113" i="16"/>
  <c r="L113" i="20"/>
  <c r="L113" i="19"/>
  <c r="L113" i="18"/>
  <c r="R113" i="21"/>
  <c r="L113" i="23"/>
  <c r="L49" i="16"/>
  <c r="L49" i="20"/>
  <c r="L49" i="19"/>
  <c r="L49" i="23"/>
  <c r="L49" i="18"/>
  <c r="R49" i="21"/>
  <c r="L85" i="16"/>
  <c r="L85" i="20"/>
  <c r="L85" i="19"/>
  <c r="L85" i="23"/>
  <c r="R85" i="21"/>
  <c r="L85" i="18"/>
  <c r="L186" i="16"/>
  <c r="L186" i="20"/>
  <c r="L186" i="19"/>
  <c r="L186" i="23"/>
  <c r="R186" i="21"/>
  <c r="L186" i="18"/>
  <c r="L172" i="16"/>
  <c r="L172" i="20"/>
  <c r="L172" i="19"/>
  <c r="L172" i="23"/>
  <c r="R172" i="21"/>
  <c r="L172" i="18"/>
  <c r="L29" i="20"/>
  <c r="L29" i="16"/>
  <c r="L29" i="19"/>
  <c r="L29" i="23"/>
  <c r="R29" i="21"/>
  <c r="L29" i="18"/>
  <c r="D26" i="16"/>
  <c r="D26" i="20"/>
  <c r="D26" i="19"/>
  <c r="D26" i="23"/>
  <c r="AD24" i="16"/>
  <c r="AD24" i="20"/>
  <c r="AD24" i="19"/>
  <c r="AD24" i="23"/>
  <c r="D22" i="16"/>
  <c r="D22" i="20"/>
  <c r="D22" i="19"/>
  <c r="D22" i="23"/>
  <c r="AD20" i="16"/>
  <c r="AD20" i="20"/>
  <c r="AD20" i="19"/>
  <c r="AD20" i="23"/>
  <c r="D18" i="16"/>
  <c r="D18" i="20"/>
  <c r="D18" i="19"/>
  <c r="D18" i="23"/>
  <c r="L54" i="16"/>
  <c r="L54" i="20"/>
  <c r="L54" i="19"/>
  <c r="R54" i="21"/>
  <c r="L54" i="23"/>
  <c r="L54" i="18"/>
  <c r="L157" i="20"/>
  <c r="L157" i="16"/>
  <c r="L157" i="19"/>
  <c r="L157" i="23"/>
  <c r="R157" i="21"/>
  <c r="L157" i="18"/>
  <c r="L170" i="16"/>
  <c r="L170" i="20"/>
  <c r="L170" i="19"/>
  <c r="L170" i="23"/>
  <c r="L170" i="18"/>
  <c r="R170" i="21"/>
  <c r="L98" i="16"/>
  <c r="L98" i="20"/>
  <c r="L98" i="19"/>
  <c r="L98" i="23"/>
  <c r="L98" i="18"/>
  <c r="R98" i="21"/>
  <c r="L145" i="16"/>
  <c r="L145" i="20"/>
  <c r="L145" i="19"/>
  <c r="L145" i="23"/>
  <c r="L145" i="18"/>
  <c r="R145" i="21"/>
  <c r="L183" i="16"/>
  <c r="L183" i="20"/>
  <c r="L183" i="19"/>
  <c r="L183" i="23"/>
  <c r="R183" i="21"/>
  <c r="L183" i="18"/>
  <c r="L115" i="16"/>
  <c r="L115" i="20"/>
  <c r="L115" i="19"/>
  <c r="L115" i="23"/>
  <c r="R115" i="21"/>
  <c r="L115" i="18"/>
  <c r="L30" i="16"/>
  <c r="L30" i="20"/>
  <c r="L30" i="19"/>
  <c r="R30" i="21"/>
  <c r="L30" i="23"/>
  <c r="L30" i="18"/>
  <c r="L134" i="16"/>
  <c r="L134" i="20"/>
  <c r="L134" i="19"/>
  <c r="L134" i="23"/>
  <c r="R134" i="21"/>
  <c r="L134" i="18"/>
  <c r="L50" i="16"/>
  <c r="L50" i="20"/>
  <c r="L50" i="19"/>
  <c r="L50" i="18"/>
  <c r="R50" i="21"/>
  <c r="L50" i="23"/>
  <c r="L75" i="16"/>
  <c r="L75" i="20"/>
  <c r="L75" i="19"/>
  <c r="L75" i="23"/>
  <c r="L75" i="18"/>
  <c r="R75" i="21"/>
  <c r="L165" i="20"/>
  <c r="L165" i="19"/>
  <c r="L165" i="16"/>
  <c r="L165" i="23"/>
  <c r="R165" i="21"/>
  <c r="L165" i="18"/>
  <c r="L122" i="16"/>
  <c r="L122" i="20"/>
  <c r="L122" i="23"/>
  <c r="L122" i="19"/>
  <c r="R122" i="21"/>
  <c r="L122" i="18"/>
  <c r="L168" i="16"/>
  <c r="L168" i="20"/>
  <c r="L168" i="19"/>
  <c r="L168" i="23"/>
  <c r="R168" i="21"/>
  <c r="L168" i="18"/>
  <c r="L188" i="16"/>
  <c r="L188" i="20"/>
  <c r="L188" i="19"/>
  <c r="L188" i="23"/>
  <c r="R188" i="21"/>
  <c r="L188" i="18"/>
  <c r="L79" i="16"/>
  <c r="L79" i="20"/>
  <c r="L79" i="19"/>
  <c r="L79" i="23"/>
  <c r="R79" i="21"/>
  <c r="L79" i="18"/>
  <c r="L155" i="16"/>
  <c r="L155" i="20"/>
  <c r="L155" i="19"/>
  <c r="R155" i="21"/>
  <c r="L155" i="23"/>
  <c r="L155" i="18"/>
  <c r="L78" i="16"/>
  <c r="L78" i="20"/>
  <c r="L78" i="19"/>
  <c r="L78" i="23"/>
  <c r="R78" i="21"/>
  <c r="L78" i="18"/>
  <c r="L105" i="16"/>
  <c r="L105" i="20"/>
  <c r="L105" i="19"/>
  <c r="L105" i="23"/>
  <c r="L105" i="18"/>
  <c r="R105" i="21"/>
  <c r="L41" i="16"/>
  <c r="L41" i="20"/>
  <c r="L41" i="19"/>
  <c r="L41" i="23"/>
  <c r="L41" i="18"/>
  <c r="R41" i="21"/>
  <c r="L77" i="16"/>
  <c r="L77" i="20"/>
  <c r="L77" i="23"/>
  <c r="L77" i="19"/>
  <c r="L77" i="18"/>
  <c r="R77" i="21"/>
  <c r="L119" i="16"/>
  <c r="L119" i="20"/>
  <c r="L119" i="19"/>
  <c r="L119" i="23"/>
  <c r="R119" i="21"/>
  <c r="L119" i="18"/>
  <c r="L150" i="16"/>
  <c r="L150" i="20"/>
  <c r="L150" i="19"/>
  <c r="L150" i="23"/>
  <c r="R150" i="21"/>
  <c r="L150" i="18"/>
  <c r="L71" i="16"/>
  <c r="L71" i="20"/>
  <c r="L71" i="19"/>
  <c r="L71" i="23"/>
  <c r="R71" i="21"/>
  <c r="L71" i="18"/>
  <c r="L102" i="16"/>
  <c r="L102" i="20"/>
  <c r="L102" i="19"/>
  <c r="L102" i="23"/>
  <c r="R102" i="21"/>
  <c r="L102" i="18"/>
  <c r="L93" i="16"/>
  <c r="L93" i="20"/>
  <c r="L93" i="19"/>
  <c r="L93" i="23"/>
  <c r="R93" i="21"/>
  <c r="L93" i="18"/>
  <c r="D15" i="16"/>
  <c r="D15" i="20"/>
  <c r="D15" i="19"/>
  <c r="D15" i="23"/>
  <c r="AD13" i="16"/>
  <c r="AD13" i="20"/>
  <c r="AD13" i="19"/>
  <c r="AD13" i="23"/>
  <c r="D11" i="16"/>
  <c r="D11" i="20"/>
  <c r="D11" i="19"/>
  <c r="D11" i="23"/>
  <c r="AD9" i="16"/>
  <c r="AD9" i="20"/>
  <c r="AD9" i="19"/>
  <c r="AD9" i="23"/>
  <c r="D7" i="16"/>
  <c r="D7" i="20"/>
  <c r="D7" i="19"/>
  <c r="D7" i="23"/>
  <c r="L192" i="16"/>
  <c r="L192" i="20"/>
  <c r="L192" i="19"/>
  <c r="L192" i="23"/>
  <c r="R192" i="21"/>
  <c r="L192" i="18"/>
  <c r="L133" i="16"/>
  <c r="L133" i="20"/>
  <c r="L133" i="19"/>
  <c r="L133" i="23"/>
  <c r="R133" i="21"/>
  <c r="L133" i="18"/>
  <c r="L162" i="16"/>
  <c r="L162" i="20"/>
  <c r="L162" i="23"/>
  <c r="L162" i="19"/>
  <c r="L162" i="18"/>
  <c r="R162" i="21"/>
  <c r="L87" i="16"/>
  <c r="L87" i="20"/>
  <c r="L87" i="19"/>
  <c r="L87" i="23"/>
  <c r="L87" i="18"/>
  <c r="R87" i="21"/>
  <c r="L107" i="16"/>
  <c r="L107" i="20"/>
  <c r="L107" i="19"/>
  <c r="L107" i="23"/>
  <c r="L107" i="18"/>
  <c r="R107" i="21"/>
  <c r="L175" i="16"/>
  <c r="L175" i="20"/>
  <c r="L175" i="19"/>
  <c r="L175" i="23"/>
  <c r="R175" i="21"/>
  <c r="L175" i="18"/>
  <c r="L104" i="16"/>
  <c r="L104" i="20"/>
  <c r="L104" i="19"/>
  <c r="R104" i="21"/>
  <c r="L104" i="23"/>
  <c r="L104" i="18"/>
  <c r="L153" i="16"/>
  <c r="L153" i="20"/>
  <c r="L153" i="19"/>
  <c r="L153" i="23"/>
  <c r="R153" i="21"/>
  <c r="L153" i="18"/>
  <c r="L124" i="16"/>
  <c r="L124" i="20"/>
  <c r="L124" i="19"/>
  <c r="L124" i="23"/>
  <c r="R124" i="21"/>
  <c r="L124" i="18"/>
  <c r="L39" i="16"/>
  <c r="L39" i="19"/>
  <c r="L39" i="20"/>
  <c r="L39" i="23"/>
  <c r="R39" i="21"/>
  <c r="L39" i="18"/>
  <c r="L32" i="16"/>
  <c r="L32" i="20"/>
  <c r="L32" i="19"/>
  <c r="L32" i="23"/>
  <c r="R32" i="21"/>
  <c r="L32" i="18"/>
  <c r="L141" i="20"/>
  <c r="L141" i="16"/>
  <c r="L141" i="19"/>
  <c r="L141" i="23"/>
  <c r="L141" i="18"/>
  <c r="R141" i="21"/>
  <c r="L90" i="16"/>
  <c r="L90" i="20"/>
  <c r="L90" i="23"/>
  <c r="L90" i="19"/>
  <c r="R90" i="21"/>
  <c r="L90" i="18"/>
  <c r="L136" i="16"/>
  <c r="L136" i="20"/>
  <c r="L136" i="19"/>
  <c r="L136" i="23"/>
  <c r="R136" i="21"/>
  <c r="L136" i="18"/>
  <c r="L180" i="16"/>
  <c r="L180" i="20"/>
  <c r="L180" i="19"/>
  <c r="L180" i="23"/>
  <c r="R180" i="21"/>
  <c r="L180" i="18"/>
  <c r="L68" i="16"/>
  <c r="L68" i="20"/>
  <c r="L68" i="19"/>
  <c r="R68" i="21"/>
  <c r="L68" i="18"/>
  <c r="L68" i="23"/>
  <c r="L147" i="16"/>
  <c r="L147" i="20"/>
  <c r="L147" i="19"/>
  <c r="L147" i="23"/>
  <c r="R147" i="21"/>
  <c r="L147" i="18"/>
  <c r="L67" i="16"/>
  <c r="L67" i="20"/>
  <c r="L67" i="19"/>
  <c r="R67" i="21"/>
  <c r="L67" i="23"/>
  <c r="L67" i="18"/>
  <c r="L97" i="16"/>
  <c r="L97" i="20"/>
  <c r="L97" i="19"/>
  <c r="L97" i="23"/>
  <c r="L97" i="18"/>
  <c r="R97" i="21"/>
  <c r="L33" i="16"/>
  <c r="L33" i="20"/>
  <c r="L33" i="19"/>
  <c r="L33" i="18"/>
  <c r="L33" i="23"/>
  <c r="R33" i="21"/>
  <c r="L69" i="16"/>
  <c r="L69" i="20"/>
  <c r="L69" i="19"/>
  <c r="L69" i="23"/>
  <c r="R69" i="21"/>
  <c r="L69" i="18"/>
  <c r="L160" i="16"/>
  <c r="L160" i="20"/>
  <c r="L160" i="19"/>
  <c r="L160" i="23"/>
  <c r="R160" i="21"/>
  <c r="L160" i="18"/>
  <c r="L112" i="16"/>
  <c r="L112" i="20"/>
  <c r="L112" i="19"/>
  <c r="L112" i="23"/>
  <c r="R112" i="21"/>
  <c r="L112" i="18"/>
  <c r="L154" i="16"/>
  <c r="L154" i="20"/>
  <c r="L154" i="19"/>
  <c r="L154" i="23"/>
  <c r="R154" i="21"/>
  <c r="L154" i="18"/>
  <c r="L76" i="16"/>
  <c r="L76" i="20"/>
  <c r="L76" i="19"/>
  <c r="L76" i="23"/>
  <c r="R76" i="21"/>
  <c r="L76" i="18"/>
  <c r="L64" i="16"/>
  <c r="L64" i="20"/>
  <c r="L64" i="19"/>
  <c r="L64" i="23"/>
  <c r="R64" i="21"/>
  <c r="L64" i="18"/>
  <c r="L167" i="16"/>
  <c r="L167" i="20"/>
  <c r="L167" i="19"/>
  <c r="L167" i="23"/>
  <c r="R167" i="21"/>
  <c r="L167" i="18"/>
  <c r="L94" i="16"/>
  <c r="L94" i="20"/>
  <c r="L94" i="19"/>
  <c r="L94" i="23"/>
  <c r="R94" i="21"/>
  <c r="L94" i="18"/>
  <c r="L74" i="16"/>
  <c r="L74" i="20"/>
  <c r="L74" i="23"/>
  <c r="L74" i="19"/>
  <c r="L74" i="18"/>
  <c r="R74" i="21"/>
  <c r="L114" i="20"/>
  <c r="L114" i="16"/>
  <c r="L114" i="19"/>
  <c r="L114" i="23"/>
  <c r="L114" i="18"/>
  <c r="R114" i="21"/>
  <c r="L28" i="16"/>
  <c r="L28" i="20"/>
  <c r="L28" i="19"/>
  <c r="L28" i="23"/>
  <c r="R28" i="21"/>
  <c r="L28" i="18"/>
  <c r="L184" i="16"/>
  <c r="L184" i="20"/>
  <c r="L184" i="19"/>
  <c r="L184" i="23"/>
  <c r="L184" i="18"/>
  <c r="R184" i="21"/>
  <c r="L123" i="16"/>
  <c r="L123" i="20"/>
  <c r="L123" i="19"/>
  <c r="L123" i="23"/>
  <c r="R123" i="21"/>
  <c r="L123" i="18"/>
  <c r="L58" i="16"/>
  <c r="L58" i="20"/>
  <c r="L58" i="19"/>
  <c r="R58" i="21"/>
  <c r="L58" i="18"/>
  <c r="L58" i="23"/>
  <c r="L95" i="16"/>
  <c r="L95" i="20"/>
  <c r="L95" i="19"/>
  <c r="L95" i="23"/>
  <c r="R95" i="21"/>
  <c r="L95" i="18"/>
  <c r="L164" i="16"/>
  <c r="L164" i="20"/>
  <c r="L164" i="23"/>
  <c r="L164" i="19"/>
  <c r="R164" i="21"/>
  <c r="L164" i="18"/>
  <c r="L47" i="16"/>
  <c r="L47" i="20"/>
  <c r="L47" i="19"/>
  <c r="R47" i="21"/>
  <c r="L47" i="23"/>
  <c r="L47" i="18"/>
  <c r="L139" i="16"/>
  <c r="L139" i="20"/>
  <c r="L139" i="19"/>
  <c r="L139" i="23"/>
  <c r="R139" i="21"/>
  <c r="L139" i="18"/>
  <c r="L56" i="16"/>
  <c r="L56" i="20"/>
  <c r="L56" i="19"/>
  <c r="L56" i="23"/>
  <c r="L56" i="18"/>
  <c r="R56" i="21"/>
  <c r="L89" i="16"/>
  <c r="L89" i="20"/>
  <c r="L89" i="19"/>
  <c r="L89" i="23"/>
  <c r="R89" i="21"/>
  <c r="L89" i="18"/>
  <c r="L125" i="20"/>
  <c r="L125" i="19"/>
  <c r="L125" i="16"/>
  <c r="L125" i="23"/>
  <c r="R125" i="21"/>
  <c r="L125" i="18"/>
  <c r="L61" i="20"/>
  <c r="L61" i="16"/>
  <c r="L61" i="19"/>
  <c r="L61" i="23"/>
  <c r="R61" i="21"/>
  <c r="L61" i="18"/>
  <c r="AD19" i="16"/>
  <c r="AD19" i="20"/>
  <c r="AD19" i="19"/>
  <c r="AD19" i="23"/>
  <c r="L174" i="16"/>
  <c r="L174" i="20"/>
  <c r="L174" i="19"/>
  <c r="L174" i="23"/>
  <c r="R174" i="21"/>
  <c r="L174" i="18"/>
  <c r="L51" i="16"/>
  <c r="L51" i="20"/>
  <c r="L51" i="19"/>
  <c r="L51" i="23"/>
  <c r="R51" i="21"/>
  <c r="L51" i="18"/>
  <c r="L161" i="16"/>
  <c r="L161" i="20"/>
  <c r="L161" i="19"/>
  <c r="L161" i="23"/>
  <c r="L161" i="18"/>
  <c r="R161" i="21"/>
  <c r="L171" i="16"/>
  <c r="L171" i="20"/>
  <c r="L171" i="19"/>
  <c r="L171" i="23"/>
  <c r="L171" i="18"/>
  <c r="R171" i="21"/>
  <c r="L99" i="16"/>
  <c r="L99" i="20"/>
  <c r="L99" i="19"/>
  <c r="L99" i="23"/>
  <c r="R99" i="21"/>
  <c r="L99" i="18"/>
  <c r="AD25" i="16"/>
  <c r="AD25" i="20"/>
  <c r="AD25" i="19"/>
  <c r="AD25" i="23"/>
  <c r="D19" i="16"/>
  <c r="D19" i="20"/>
  <c r="D19" i="19"/>
  <c r="D19" i="23"/>
  <c r="D16" i="16"/>
  <c r="D16" i="20"/>
  <c r="D16" i="23"/>
  <c r="D16" i="19"/>
  <c r="AD14" i="16"/>
  <c r="AD14" i="20"/>
  <c r="AD14" i="19"/>
  <c r="AD14" i="23"/>
  <c r="D12" i="16"/>
  <c r="D12" i="20"/>
  <c r="D12" i="19"/>
  <c r="D12" i="23"/>
  <c r="AD10" i="16"/>
  <c r="AD10" i="20"/>
  <c r="AD10" i="19"/>
  <c r="AD10" i="23"/>
  <c r="D8" i="16"/>
  <c r="D8" i="20"/>
  <c r="D8" i="19"/>
  <c r="D8" i="23"/>
  <c r="AD6" i="16"/>
  <c r="AD6" i="20"/>
  <c r="AD6" i="19"/>
  <c r="AD6" i="23"/>
  <c r="L127" i="16"/>
  <c r="L127" i="20"/>
  <c r="L127" i="19"/>
  <c r="L127" i="23"/>
  <c r="R127" i="21"/>
  <c r="L127" i="18"/>
  <c r="L80" i="16"/>
  <c r="L80" i="20"/>
  <c r="L80" i="19"/>
  <c r="R80" i="21"/>
  <c r="L80" i="23"/>
  <c r="L80" i="18"/>
  <c r="L146" i="16"/>
  <c r="L146" i="20"/>
  <c r="L146" i="19"/>
  <c r="L146" i="23"/>
  <c r="L146" i="18"/>
  <c r="R146" i="21"/>
  <c r="L66" i="16"/>
  <c r="L66" i="20"/>
  <c r="L66" i="23"/>
  <c r="L66" i="19"/>
  <c r="L66" i="18"/>
  <c r="R66" i="21"/>
  <c r="L176" i="16"/>
  <c r="L176" i="20"/>
  <c r="L176" i="19"/>
  <c r="L176" i="23"/>
  <c r="R176" i="21"/>
  <c r="L176" i="18"/>
  <c r="L159" i="16"/>
  <c r="L159" i="20"/>
  <c r="L159" i="19"/>
  <c r="L159" i="23"/>
  <c r="R159" i="21"/>
  <c r="L159" i="18"/>
  <c r="L83" i="16"/>
  <c r="L83" i="20"/>
  <c r="L83" i="19"/>
  <c r="L83" i="23"/>
  <c r="R83" i="21"/>
  <c r="L83" i="18"/>
  <c r="L190" i="16"/>
  <c r="L190" i="20"/>
  <c r="L190" i="19"/>
  <c r="L190" i="23"/>
  <c r="R190" i="21"/>
  <c r="L190" i="18"/>
  <c r="L103" i="16"/>
  <c r="L103" i="20"/>
  <c r="L103" i="19"/>
  <c r="L103" i="23"/>
  <c r="R103" i="21"/>
  <c r="L103" i="18"/>
  <c r="L169" i="16"/>
  <c r="L169" i="20"/>
  <c r="L169" i="19"/>
  <c r="L169" i="18"/>
  <c r="L169" i="23"/>
  <c r="R169" i="21"/>
  <c r="L152" i="16"/>
  <c r="L152" i="20"/>
  <c r="L152" i="19"/>
  <c r="L152" i="23"/>
  <c r="L152" i="18"/>
  <c r="R152" i="21"/>
  <c r="L91" i="16"/>
  <c r="L91" i="20"/>
  <c r="L91" i="19"/>
  <c r="L91" i="23"/>
  <c r="R91" i="21"/>
  <c r="L91" i="18"/>
  <c r="L36" i="16"/>
  <c r="L36" i="20"/>
  <c r="L36" i="19"/>
  <c r="L36" i="23"/>
  <c r="R36" i="21"/>
  <c r="L36" i="18"/>
  <c r="L52" i="16"/>
  <c r="L52" i="20"/>
  <c r="L52" i="19"/>
  <c r="R52" i="21"/>
  <c r="L52" i="18"/>
  <c r="L52" i="23"/>
  <c r="L156" i="16"/>
  <c r="L156" i="20"/>
  <c r="L156" i="19"/>
  <c r="L156" i="23"/>
  <c r="R156" i="21"/>
  <c r="L156" i="18"/>
  <c r="L195" i="16"/>
  <c r="L195" i="20"/>
  <c r="L195" i="19"/>
  <c r="L195" i="23"/>
  <c r="R195" i="21"/>
  <c r="L195" i="18"/>
  <c r="L131" i="16"/>
  <c r="L131" i="20"/>
  <c r="L131" i="19"/>
  <c r="L131" i="23"/>
  <c r="R131" i="21"/>
  <c r="L131" i="18"/>
  <c r="L46" i="16"/>
  <c r="L46" i="20"/>
  <c r="L46" i="19"/>
  <c r="R46" i="21"/>
  <c r="L46" i="23"/>
  <c r="L46" i="18"/>
  <c r="L81" i="16"/>
  <c r="L81" i="20"/>
  <c r="L81" i="19"/>
  <c r="L81" i="23"/>
  <c r="L81" i="18"/>
  <c r="R81" i="21"/>
  <c r="L117" i="16"/>
  <c r="L117" i="20"/>
  <c r="L117" i="19"/>
  <c r="L117" i="23"/>
  <c r="R117" i="21"/>
  <c r="L117" i="18"/>
  <c r="L53" i="16"/>
  <c r="L53" i="20"/>
  <c r="L53" i="19"/>
  <c r="L53" i="23"/>
  <c r="R53" i="21"/>
  <c r="L53" i="18"/>
  <c r="D25" i="16"/>
  <c r="D25" i="20"/>
  <c r="D25" i="19"/>
  <c r="D25" i="23"/>
  <c r="L135" i="16"/>
  <c r="L135" i="20"/>
  <c r="L135" i="19"/>
  <c r="L135" i="23"/>
  <c r="R135" i="21"/>
  <c r="L135" i="18"/>
  <c r="L96" i="16"/>
  <c r="L96" i="20"/>
  <c r="L96" i="19"/>
  <c r="L96" i="23"/>
  <c r="R96" i="21"/>
  <c r="L96" i="18"/>
  <c r="L57" i="16"/>
  <c r="L57" i="20"/>
  <c r="L57" i="19"/>
  <c r="L57" i="23"/>
  <c r="R57" i="21"/>
  <c r="L57" i="18"/>
  <c r="AD21" i="16"/>
  <c r="AD21" i="20"/>
  <c r="AD21" i="19"/>
  <c r="AD21" i="23"/>
  <c r="AD26" i="16"/>
  <c r="AD26" i="20"/>
  <c r="AD26" i="19"/>
  <c r="AD26" i="23"/>
  <c r="D24" i="16"/>
  <c r="D24" i="20"/>
  <c r="D24" i="19"/>
  <c r="D24" i="23"/>
  <c r="AD22" i="16"/>
  <c r="AD22" i="20"/>
  <c r="AD22" i="19"/>
  <c r="AD22" i="23"/>
  <c r="D20" i="16"/>
  <c r="D20" i="20"/>
  <c r="D20" i="19"/>
  <c r="D20" i="23"/>
  <c r="AD18" i="20"/>
  <c r="AD18" i="16"/>
  <c r="AD18" i="19"/>
  <c r="AD18" i="23"/>
  <c r="L84" i="16"/>
  <c r="L84" i="20"/>
  <c r="L84" i="19"/>
  <c r="L84" i="23"/>
  <c r="R84" i="21"/>
  <c r="L84" i="18"/>
  <c r="L48" i="16"/>
  <c r="L48" i="20"/>
  <c r="L48" i="19"/>
  <c r="R48" i="21"/>
  <c r="L48" i="23"/>
  <c r="L48" i="18"/>
  <c r="L138" i="16"/>
  <c r="L138" i="20"/>
  <c r="L138" i="19"/>
  <c r="L138" i="23"/>
  <c r="L138" i="18"/>
  <c r="R138" i="21"/>
  <c r="L55" i="16"/>
  <c r="L55" i="20"/>
  <c r="L55" i="19"/>
  <c r="L55" i="23"/>
  <c r="R55" i="21"/>
  <c r="L55" i="18"/>
  <c r="L144" i="16"/>
  <c r="L144" i="20"/>
  <c r="L144" i="19"/>
  <c r="R144" i="21"/>
  <c r="L144" i="23"/>
  <c r="L144" i="18"/>
  <c r="L151" i="16"/>
  <c r="L151" i="20"/>
  <c r="L151" i="19"/>
  <c r="L151" i="23"/>
  <c r="R151" i="21"/>
  <c r="L151" i="18"/>
  <c r="L72" i="16"/>
  <c r="L72" i="20"/>
  <c r="L72" i="19"/>
  <c r="L72" i="23"/>
  <c r="R72" i="21"/>
  <c r="L72" i="18"/>
  <c r="L166" i="16"/>
  <c r="L166" i="20"/>
  <c r="L166" i="19"/>
  <c r="L166" i="23"/>
  <c r="R166" i="21"/>
  <c r="L166" i="18"/>
  <c r="L92" i="16"/>
  <c r="L92" i="20"/>
  <c r="L92" i="19"/>
  <c r="L92" i="23"/>
  <c r="R92" i="21"/>
  <c r="L92" i="18"/>
  <c r="L173" i="16"/>
  <c r="L173" i="20"/>
  <c r="L173" i="19"/>
  <c r="L173" i="23"/>
  <c r="L173" i="18"/>
  <c r="R173" i="21"/>
  <c r="L116" i="16"/>
  <c r="L116" i="20"/>
  <c r="L116" i="19"/>
  <c r="L116" i="23"/>
  <c r="R116" i="21"/>
  <c r="L116" i="18"/>
  <c r="L38" i="16"/>
  <c r="L38" i="20"/>
  <c r="L38" i="19"/>
  <c r="R38" i="21"/>
  <c r="L38" i="23"/>
  <c r="L38" i="18"/>
  <c r="L185" i="16"/>
  <c r="L185" i="20"/>
  <c r="L185" i="19"/>
  <c r="L185" i="23"/>
  <c r="R185" i="21"/>
  <c r="L185" i="18"/>
  <c r="L27" i="20"/>
  <c r="L27" i="16"/>
  <c r="L27" i="19"/>
  <c r="L27" i="23"/>
  <c r="R27" i="21"/>
  <c r="L27" i="18"/>
  <c r="L140" i="16"/>
  <c r="L140" i="20"/>
  <c r="L140" i="19"/>
  <c r="L140" i="23"/>
  <c r="R140" i="21"/>
  <c r="L140" i="18"/>
  <c r="L187" i="16"/>
  <c r="L187" i="20"/>
  <c r="L187" i="19"/>
  <c r="L187" i="23"/>
  <c r="R187" i="21"/>
  <c r="L187" i="18"/>
  <c r="L120" i="16"/>
  <c r="L120" i="20"/>
  <c r="L120" i="19"/>
  <c r="L120" i="23"/>
  <c r="L120" i="18"/>
  <c r="R120" i="21"/>
  <c r="L35" i="16"/>
  <c r="L35" i="20"/>
  <c r="L35" i="19"/>
  <c r="R35" i="21"/>
  <c r="L35" i="23"/>
  <c r="L35" i="18"/>
  <c r="L73" i="16"/>
  <c r="L73" i="20"/>
  <c r="L73" i="19"/>
  <c r="L73" i="18"/>
  <c r="R73" i="21"/>
  <c r="L73" i="23"/>
  <c r="L109" i="16"/>
  <c r="L109" i="20"/>
  <c r="L109" i="23"/>
  <c r="L109" i="19"/>
  <c r="L109" i="18"/>
  <c r="R109" i="21"/>
  <c r="L45" i="16"/>
  <c r="L45" i="20"/>
  <c r="L45" i="19"/>
  <c r="L45" i="23"/>
  <c r="L45" i="18"/>
  <c r="R45" i="21"/>
  <c r="AD23" i="16"/>
  <c r="AD23" i="20"/>
  <c r="AD23" i="19"/>
  <c r="AD23" i="23"/>
  <c r="L128" i="16"/>
  <c r="L128" i="20"/>
  <c r="L128" i="19"/>
  <c r="L128" i="23"/>
  <c r="R128" i="21"/>
  <c r="L128" i="18"/>
  <c r="L34" i="16"/>
  <c r="L34" i="20"/>
  <c r="L34" i="19"/>
  <c r="L34" i="23"/>
  <c r="L34" i="18"/>
  <c r="R34" i="21"/>
  <c r="L182" i="16"/>
  <c r="L182" i="20"/>
  <c r="L182" i="19"/>
  <c r="L182" i="23"/>
  <c r="R182" i="21"/>
  <c r="L182" i="18"/>
  <c r="L111" i="16"/>
  <c r="L111" i="20"/>
  <c r="L111" i="19"/>
  <c r="L111" i="23"/>
  <c r="R111" i="21"/>
  <c r="L111" i="18"/>
  <c r="L121" i="16"/>
  <c r="L121" i="20"/>
  <c r="L121" i="19"/>
  <c r="L121" i="23"/>
  <c r="R121" i="21"/>
  <c r="L121" i="18"/>
  <c r="D23" i="20"/>
  <c r="D23" i="16"/>
  <c r="D23" i="19"/>
  <c r="D23" i="23"/>
  <c r="AD17" i="16"/>
  <c r="AD17" i="20"/>
  <c r="AD17" i="19"/>
  <c r="AD17" i="23"/>
  <c r="AD15" i="16"/>
  <c r="AD15" i="20"/>
  <c r="AD15" i="19"/>
  <c r="AD15" i="23"/>
  <c r="D13" i="16"/>
  <c r="D13" i="19"/>
  <c r="D13" i="23"/>
  <c r="D13" i="20"/>
  <c r="AD11" i="16"/>
  <c r="AD11" i="20"/>
  <c r="AD11" i="19"/>
  <c r="AD11" i="23"/>
  <c r="D9" i="16"/>
  <c r="D9" i="20"/>
  <c r="D9" i="19"/>
  <c r="D9" i="23"/>
  <c r="AD7" i="16"/>
  <c r="AD7" i="20"/>
  <c r="AD7" i="19"/>
  <c r="AD7" i="23"/>
  <c r="L177" i="16"/>
  <c r="L177" i="20"/>
  <c r="L177" i="19"/>
  <c r="L177" i="23"/>
  <c r="L177" i="18"/>
  <c r="R177" i="21"/>
  <c r="L31" i="16"/>
  <c r="L31" i="20"/>
  <c r="L31" i="19"/>
  <c r="L31" i="23"/>
  <c r="R31" i="21"/>
  <c r="L31" i="18"/>
  <c r="L194" i="16"/>
  <c r="L194" i="20"/>
  <c r="L194" i="23"/>
  <c r="L194" i="19"/>
  <c r="L194" i="18"/>
  <c r="R194" i="21"/>
  <c r="L130" i="16"/>
  <c r="L130" i="20"/>
  <c r="L130" i="19"/>
  <c r="L130" i="23"/>
  <c r="L130" i="18"/>
  <c r="R130" i="21"/>
  <c r="L44" i="20"/>
  <c r="L44" i="16"/>
  <c r="L44" i="19"/>
  <c r="R44" i="21"/>
  <c r="L44" i="23"/>
  <c r="L44" i="18"/>
  <c r="L106" i="16"/>
  <c r="L106" i="20"/>
  <c r="L106" i="23"/>
  <c r="L106" i="19"/>
  <c r="L106" i="18"/>
  <c r="R106" i="21"/>
  <c r="L143" i="16"/>
  <c r="L143" i="20"/>
  <c r="L143" i="23"/>
  <c r="L143" i="19"/>
  <c r="R143" i="21"/>
  <c r="L143" i="18"/>
  <c r="L62" i="16"/>
  <c r="L62" i="20"/>
  <c r="L62" i="23"/>
  <c r="R62" i="21"/>
  <c r="L62" i="19"/>
  <c r="L62" i="18"/>
  <c r="L158" i="16"/>
  <c r="L158" i="20"/>
  <c r="L158" i="19"/>
  <c r="R158" i="21"/>
  <c r="L158" i="23"/>
  <c r="L158" i="18"/>
  <c r="L82" i="16"/>
  <c r="L82" i="20"/>
  <c r="L82" i="19"/>
  <c r="L82" i="23"/>
  <c r="L82" i="18"/>
  <c r="R82" i="21"/>
  <c r="L70" i="16"/>
  <c r="L70" i="20"/>
  <c r="L70" i="19"/>
  <c r="L70" i="23"/>
  <c r="R70" i="21"/>
  <c r="L70" i="18"/>
  <c r="L63" i="16"/>
  <c r="L63" i="20"/>
  <c r="L63" i="19"/>
  <c r="L63" i="23"/>
  <c r="R63" i="21"/>
  <c r="L63" i="18"/>
  <c r="L196" i="16"/>
  <c r="L196" i="20"/>
  <c r="L196" i="19"/>
  <c r="L196" i="23"/>
  <c r="R196" i="21"/>
  <c r="L196" i="18"/>
  <c r="L137" i="16"/>
  <c r="L137" i="20"/>
  <c r="L137" i="19"/>
  <c r="L137" i="23"/>
  <c r="L137" i="18"/>
  <c r="R137" i="21"/>
  <c r="L149" i="16"/>
  <c r="L149" i="20"/>
  <c r="L149" i="19"/>
  <c r="L149" i="23"/>
  <c r="R149" i="21"/>
  <c r="L149" i="18"/>
  <c r="L132" i="16"/>
  <c r="L132" i="20"/>
  <c r="L132" i="19"/>
  <c r="L132" i="23"/>
  <c r="R132" i="21"/>
  <c r="L132" i="18"/>
  <c r="L179" i="16"/>
  <c r="L179" i="20"/>
  <c r="L179" i="19"/>
  <c r="L179" i="23"/>
  <c r="R179" i="21"/>
  <c r="L179" i="18"/>
  <c r="L110" i="16"/>
  <c r="L110" i="20"/>
  <c r="L110" i="19"/>
  <c r="L110" i="23"/>
  <c r="R110" i="21"/>
  <c r="L110" i="18"/>
  <c r="L129" i="16"/>
  <c r="L129" i="20"/>
  <c r="L129" i="19"/>
  <c r="L129" i="23"/>
  <c r="L129" i="18"/>
  <c r="R129" i="21"/>
  <c r="L65" i="16"/>
  <c r="L65" i="20"/>
  <c r="L65" i="19"/>
  <c r="L65" i="18"/>
  <c r="R65" i="21"/>
  <c r="L65" i="23"/>
  <c r="L101" i="16"/>
  <c r="L101" i="20"/>
  <c r="L101" i="19"/>
  <c r="L101" i="23"/>
  <c r="R101" i="21"/>
  <c r="L101" i="18"/>
  <c r="L37" i="16"/>
  <c r="L37" i="20"/>
  <c r="L37" i="19"/>
  <c r="L37" i="23"/>
  <c r="R37" i="21"/>
  <c r="L37" i="18"/>
  <c r="AC156" i="16"/>
  <c r="AC156" i="20"/>
  <c r="AC156" i="19"/>
  <c r="AC156" i="23"/>
  <c r="AC175" i="16"/>
  <c r="AC175" i="20"/>
  <c r="AC175" i="19"/>
  <c r="AC175" i="23"/>
  <c r="AC130" i="16"/>
  <c r="AC130" i="20"/>
  <c r="AC130" i="19"/>
  <c r="AC130" i="23"/>
  <c r="AC138" i="16"/>
  <c r="AC138" i="20"/>
  <c r="AC138" i="19"/>
  <c r="AC138" i="23"/>
  <c r="AC167" i="16"/>
  <c r="AC167" i="20"/>
  <c r="AC167" i="19"/>
  <c r="AC167" i="23"/>
  <c r="AC129" i="16"/>
  <c r="AC129" i="20"/>
  <c r="AC129" i="19"/>
  <c r="AC129" i="23"/>
  <c r="AC152" i="16"/>
  <c r="AC152" i="20"/>
  <c r="AC152" i="19"/>
  <c r="AC152" i="23"/>
  <c r="AC181" i="16"/>
  <c r="AC181" i="20"/>
  <c r="AC181" i="19"/>
  <c r="AC181" i="23"/>
  <c r="AC150" i="16"/>
  <c r="AC150" i="20"/>
  <c r="AC150" i="19"/>
  <c r="AC150" i="23"/>
  <c r="AC117" i="16"/>
  <c r="AC117" i="20"/>
  <c r="AC117" i="19"/>
  <c r="AC117" i="23"/>
  <c r="AC131" i="16"/>
  <c r="AC131" i="20"/>
  <c r="AC131" i="19"/>
  <c r="AC131" i="23"/>
  <c r="F14" i="16"/>
  <c r="F14" i="20"/>
  <c r="F14" i="19"/>
  <c r="F14" i="23"/>
  <c r="O63" i="16"/>
  <c r="O63" i="20"/>
  <c r="O63" i="19"/>
  <c r="O63" i="23"/>
  <c r="O85" i="16"/>
  <c r="O85" i="20"/>
  <c r="O85" i="19"/>
  <c r="O85" i="23"/>
  <c r="AD76" i="16"/>
  <c r="AD76" i="20"/>
  <c r="AD76" i="19"/>
  <c r="AD76" i="23"/>
  <c r="AC188" i="16"/>
  <c r="AC188" i="20"/>
  <c r="AC188" i="19"/>
  <c r="AC188" i="23"/>
  <c r="AC171" i="16"/>
  <c r="AC171" i="20"/>
  <c r="AC171" i="19"/>
  <c r="AC171" i="23"/>
  <c r="AC142" i="16"/>
  <c r="AC142" i="20"/>
  <c r="AC142" i="19"/>
  <c r="AC142" i="23"/>
  <c r="AC132" i="16"/>
  <c r="AC132" i="20"/>
  <c r="AC132" i="19"/>
  <c r="AC132" i="23"/>
  <c r="AC122" i="16"/>
  <c r="AC122" i="20"/>
  <c r="AC122" i="19"/>
  <c r="AC122" i="23"/>
  <c r="AC107" i="16"/>
  <c r="AC107" i="20"/>
  <c r="AC107" i="19"/>
  <c r="AC107" i="23"/>
  <c r="AC94" i="19"/>
  <c r="AC94" i="23"/>
  <c r="AC78" i="16"/>
  <c r="AC78" i="20"/>
  <c r="AC78" i="19"/>
  <c r="AC78" i="23"/>
  <c r="F25" i="16"/>
  <c r="F25" i="20"/>
  <c r="F25" i="19"/>
  <c r="F25" i="23"/>
  <c r="AE23" i="16"/>
  <c r="AE23" i="20"/>
  <c r="AE23" i="19"/>
  <c r="AE23" i="23"/>
  <c r="F21" i="16"/>
  <c r="F21" i="20"/>
  <c r="F21" i="19"/>
  <c r="F21" i="23"/>
  <c r="AE19" i="16"/>
  <c r="AE19" i="20"/>
  <c r="AE19" i="19"/>
  <c r="AE19" i="23"/>
  <c r="F17" i="16"/>
  <c r="F17" i="20"/>
  <c r="F17" i="19"/>
  <c r="F17" i="23"/>
  <c r="P14" i="16"/>
  <c r="P14" i="20"/>
  <c r="P14" i="19"/>
  <c r="P14" i="23"/>
  <c r="P10" i="16"/>
  <c r="P10" i="20"/>
  <c r="P10" i="19"/>
  <c r="P10" i="23"/>
  <c r="Y6" i="16"/>
  <c r="Y6" i="20"/>
  <c r="Y6" i="19"/>
  <c r="Y6" i="23"/>
  <c r="AC93" i="19"/>
  <c r="AC159" i="16"/>
  <c r="AC159" i="20"/>
  <c r="AC159" i="19"/>
  <c r="AC159" i="23"/>
  <c r="AD51" i="16"/>
  <c r="AD51" i="20"/>
  <c r="AD51" i="19"/>
  <c r="AD51" i="23"/>
  <c r="AD115" i="16"/>
  <c r="AD115" i="20"/>
  <c r="AD115" i="19"/>
  <c r="AD115" i="23"/>
  <c r="AD179" i="16"/>
  <c r="AD179" i="20"/>
  <c r="AD179" i="19"/>
  <c r="AD179" i="23"/>
  <c r="AD77" i="16"/>
  <c r="AD77" i="20"/>
  <c r="AD77" i="19"/>
  <c r="AD77" i="23"/>
  <c r="AD47" i="16"/>
  <c r="AD47" i="20"/>
  <c r="AD47" i="19"/>
  <c r="AD47" i="23"/>
  <c r="AD111" i="16"/>
  <c r="AD111" i="20"/>
  <c r="AD111" i="19"/>
  <c r="AD111" i="23"/>
  <c r="AD175" i="16"/>
  <c r="AD175" i="20"/>
  <c r="AD175" i="19"/>
  <c r="AD175" i="23"/>
  <c r="AD189" i="16"/>
  <c r="AD189" i="20"/>
  <c r="AD189" i="19"/>
  <c r="AD189" i="23"/>
  <c r="AD49" i="16"/>
  <c r="AD49" i="20"/>
  <c r="AD49" i="19"/>
  <c r="AD49" i="23"/>
  <c r="AD113" i="16"/>
  <c r="AD113" i="20"/>
  <c r="AD113" i="19"/>
  <c r="AD113" i="23"/>
  <c r="AD177" i="16"/>
  <c r="AD177" i="20"/>
  <c r="AD177" i="19"/>
  <c r="AD177" i="23"/>
  <c r="AC112" i="16"/>
  <c r="AC112" i="20"/>
  <c r="AC112" i="19"/>
  <c r="AC112" i="23"/>
  <c r="AC173" i="16"/>
  <c r="AC173" i="20"/>
  <c r="AC173" i="19"/>
  <c r="AC173" i="23"/>
  <c r="AD62" i="16"/>
  <c r="AD62" i="20"/>
  <c r="AD62" i="19"/>
  <c r="AD62" i="23"/>
  <c r="AD126" i="16"/>
  <c r="AD126" i="20"/>
  <c r="AD126" i="19"/>
  <c r="AD126" i="23"/>
  <c r="AD190" i="16"/>
  <c r="AD190" i="20"/>
  <c r="AD190" i="19"/>
  <c r="AD190" i="23"/>
  <c r="AC174" i="16"/>
  <c r="AC174" i="20"/>
  <c r="AC174" i="19"/>
  <c r="AC174" i="23"/>
  <c r="AC183" i="16"/>
  <c r="AC183" i="20"/>
  <c r="AC183" i="19"/>
  <c r="AC183" i="23"/>
  <c r="AC189" i="16"/>
  <c r="AC189" i="20"/>
  <c r="AC189" i="19"/>
  <c r="AC189" i="23"/>
  <c r="AC125" i="16"/>
  <c r="AC125" i="20"/>
  <c r="AC125" i="19"/>
  <c r="AC125" i="23"/>
  <c r="AC164" i="16"/>
  <c r="AC164" i="20"/>
  <c r="AC164" i="19"/>
  <c r="AC164" i="23"/>
  <c r="AC100" i="16"/>
  <c r="AC100" i="20"/>
  <c r="AC100" i="19"/>
  <c r="AC100" i="23"/>
  <c r="AC162" i="16"/>
  <c r="AC162" i="20"/>
  <c r="AC162" i="19"/>
  <c r="AC162" i="23"/>
  <c r="AC113" i="16"/>
  <c r="AC113" i="20"/>
  <c r="AC113" i="19"/>
  <c r="AC113" i="23"/>
  <c r="AC137" i="16"/>
  <c r="AC137" i="20"/>
  <c r="AC137" i="19"/>
  <c r="AC137" i="23"/>
  <c r="AC160" i="16"/>
  <c r="AC160" i="20"/>
  <c r="AC160" i="19"/>
  <c r="AC160" i="23"/>
  <c r="AD64" i="16"/>
  <c r="AD64" i="20"/>
  <c r="AD64" i="19"/>
  <c r="AD64" i="23"/>
  <c r="AD128" i="16"/>
  <c r="AD128" i="20"/>
  <c r="AD128" i="19"/>
  <c r="AD128" i="23"/>
  <c r="AD192" i="16"/>
  <c r="AD192" i="20"/>
  <c r="AD192" i="19"/>
  <c r="AD192" i="23"/>
  <c r="O119" i="16"/>
  <c r="O119" i="20"/>
  <c r="O119" i="19"/>
  <c r="O119" i="23"/>
  <c r="O183" i="16"/>
  <c r="O183" i="20"/>
  <c r="O183" i="19"/>
  <c r="O183" i="23"/>
  <c r="O167" i="16"/>
  <c r="O167" i="20"/>
  <c r="O167" i="19"/>
  <c r="O167" i="23"/>
  <c r="O157" i="16"/>
  <c r="O157" i="20"/>
  <c r="O157" i="19"/>
  <c r="O157" i="23"/>
  <c r="O96" i="16"/>
  <c r="O96" i="20"/>
  <c r="O96" i="19"/>
  <c r="O96" i="23"/>
  <c r="O95" i="16"/>
  <c r="O95" i="20"/>
  <c r="O95" i="19"/>
  <c r="O95" i="23"/>
  <c r="O56" i="16"/>
  <c r="O56" i="20"/>
  <c r="O56" i="19"/>
  <c r="O56" i="23"/>
  <c r="O134" i="16"/>
  <c r="O134" i="20"/>
  <c r="O134" i="19"/>
  <c r="O134" i="23"/>
  <c r="O70" i="16"/>
  <c r="O70" i="20"/>
  <c r="O70" i="19"/>
  <c r="O70" i="23"/>
  <c r="O109" i="16"/>
  <c r="O109" i="20"/>
  <c r="O109" i="19"/>
  <c r="O109" i="23"/>
  <c r="O124" i="16"/>
  <c r="O124" i="20"/>
  <c r="O124" i="19"/>
  <c r="O124" i="23"/>
  <c r="O60" i="16"/>
  <c r="O60" i="20"/>
  <c r="O60" i="19"/>
  <c r="O60" i="23"/>
  <c r="O29" i="16"/>
  <c r="O29" i="20"/>
  <c r="O29" i="19"/>
  <c r="O29" i="23"/>
  <c r="O155" i="16"/>
  <c r="O155" i="20"/>
  <c r="O155" i="19"/>
  <c r="O155" i="23"/>
  <c r="O91" i="16"/>
  <c r="O91" i="20"/>
  <c r="O91" i="19"/>
  <c r="O91" i="23"/>
  <c r="O125" i="16"/>
  <c r="O125" i="20"/>
  <c r="O125" i="19"/>
  <c r="O125" i="23"/>
  <c r="O154" i="16"/>
  <c r="O154" i="20"/>
  <c r="O154" i="19"/>
  <c r="O154" i="23"/>
  <c r="O90" i="16"/>
  <c r="O90" i="20"/>
  <c r="O90" i="19"/>
  <c r="O90" i="23"/>
  <c r="O133" i="16"/>
  <c r="O133" i="20"/>
  <c r="O133" i="19"/>
  <c r="O133" i="23"/>
  <c r="O161" i="16"/>
  <c r="O161" i="20"/>
  <c r="O161" i="19"/>
  <c r="O161" i="23"/>
  <c r="O97" i="16"/>
  <c r="O97" i="20"/>
  <c r="O97" i="19"/>
  <c r="O97" i="23"/>
  <c r="O33" i="16"/>
  <c r="O33" i="20"/>
  <c r="O33" i="19"/>
  <c r="O33" i="23"/>
  <c r="AD42" i="16"/>
  <c r="AD42" i="20"/>
  <c r="AD42" i="19"/>
  <c r="AD42" i="23"/>
  <c r="AD106" i="16"/>
  <c r="AD106" i="20"/>
  <c r="AD106" i="23"/>
  <c r="AD106" i="19"/>
  <c r="AD170" i="16"/>
  <c r="AD170" i="20"/>
  <c r="AD170" i="19"/>
  <c r="AD170" i="23"/>
  <c r="AD180" i="16"/>
  <c r="AD180" i="20"/>
  <c r="AD180" i="19"/>
  <c r="AD180" i="23"/>
  <c r="AC169" i="16"/>
  <c r="AC169" i="20"/>
  <c r="AC169" i="19"/>
  <c r="AC169" i="23"/>
  <c r="P26" i="16"/>
  <c r="P26" i="20"/>
  <c r="P26" i="19"/>
  <c r="P26" i="23"/>
  <c r="AE12" i="16"/>
  <c r="AE12" i="20"/>
  <c r="AE12" i="19"/>
  <c r="AE12" i="23"/>
  <c r="AD123" i="16"/>
  <c r="AD123" i="20"/>
  <c r="AD123" i="19"/>
  <c r="AD123" i="23"/>
  <c r="AD119" i="16"/>
  <c r="AD119" i="20"/>
  <c r="AD119" i="19"/>
  <c r="AD119" i="23"/>
  <c r="AD57" i="16"/>
  <c r="AD57" i="20"/>
  <c r="AD57" i="19"/>
  <c r="AD57" i="23"/>
  <c r="AC114" i="16"/>
  <c r="AC114" i="20"/>
  <c r="AC114" i="19"/>
  <c r="AC114" i="23"/>
  <c r="AD136" i="16"/>
  <c r="AD136" i="20"/>
  <c r="AD136" i="19"/>
  <c r="AD136" i="23"/>
  <c r="O135" i="16"/>
  <c r="O135" i="20"/>
  <c r="O135" i="19"/>
  <c r="O135" i="23"/>
  <c r="O126" i="16"/>
  <c r="O126" i="20"/>
  <c r="O126" i="19"/>
  <c r="O126" i="23"/>
  <c r="O52" i="16"/>
  <c r="O52" i="20"/>
  <c r="O52" i="19"/>
  <c r="O52" i="23"/>
  <c r="O82" i="16"/>
  <c r="O82" i="20"/>
  <c r="O82" i="19"/>
  <c r="O82" i="23"/>
  <c r="O89" i="16"/>
  <c r="O89" i="20"/>
  <c r="O89" i="19"/>
  <c r="O89" i="23"/>
  <c r="AC185" i="16"/>
  <c r="AC185" i="20"/>
  <c r="AC185" i="19"/>
  <c r="AC185" i="23"/>
  <c r="AC140" i="16"/>
  <c r="AC140" i="20"/>
  <c r="AC140" i="19"/>
  <c r="AC140" i="23"/>
  <c r="AC118" i="16"/>
  <c r="AC118" i="20"/>
  <c r="AC118" i="19"/>
  <c r="AC118" i="23"/>
  <c r="AC105" i="16"/>
  <c r="AC105" i="20"/>
  <c r="AC105" i="19"/>
  <c r="AC105" i="23"/>
  <c r="AC89" i="19"/>
  <c r="F26" i="16"/>
  <c r="F26" i="20"/>
  <c r="F26" i="19"/>
  <c r="F26" i="23"/>
  <c r="AE24" i="16"/>
  <c r="AE24" i="20"/>
  <c r="AE24" i="19"/>
  <c r="AE24" i="23"/>
  <c r="F22" i="16"/>
  <c r="F22" i="20"/>
  <c r="F22" i="19"/>
  <c r="F22" i="23"/>
  <c r="AE20" i="16"/>
  <c r="AE20" i="20"/>
  <c r="AE20" i="19"/>
  <c r="AE20" i="23"/>
  <c r="F18" i="16"/>
  <c r="F18" i="20"/>
  <c r="F18" i="19"/>
  <c r="F18" i="23"/>
  <c r="P15" i="16"/>
  <c r="P15" i="20"/>
  <c r="P15" i="19"/>
  <c r="P15" i="23"/>
  <c r="P11" i="16"/>
  <c r="P11" i="20"/>
  <c r="P11" i="19"/>
  <c r="P11" i="23"/>
  <c r="P7" i="16"/>
  <c r="P7" i="20"/>
  <c r="P7" i="19"/>
  <c r="P7" i="23"/>
  <c r="V6" i="16"/>
  <c r="V6" i="20"/>
  <c r="V6" i="19"/>
  <c r="V6" i="23"/>
  <c r="AC161" i="16"/>
  <c r="AC161" i="20"/>
  <c r="AC161" i="19"/>
  <c r="AC161" i="23"/>
  <c r="AC163" i="16"/>
  <c r="AC163" i="20"/>
  <c r="AC163" i="19"/>
  <c r="AC163" i="23"/>
  <c r="AD67" i="16"/>
  <c r="AD67" i="20"/>
  <c r="AD67" i="19"/>
  <c r="AD67" i="23"/>
  <c r="AD131" i="16"/>
  <c r="AD131" i="20"/>
  <c r="AD131" i="19"/>
  <c r="AD131" i="23"/>
  <c r="AD195" i="16"/>
  <c r="AD195" i="20"/>
  <c r="AD195" i="19"/>
  <c r="AD195" i="23"/>
  <c r="AD101" i="16"/>
  <c r="AD101" i="20"/>
  <c r="AD101" i="19"/>
  <c r="AD101" i="23"/>
  <c r="AD63" i="16"/>
  <c r="AD63" i="20"/>
  <c r="AD63" i="19"/>
  <c r="AD63" i="23"/>
  <c r="AD127" i="16"/>
  <c r="AD127" i="20"/>
  <c r="AD127" i="19"/>
  <c r="AD127" i="23"/>
  <c r="AD191" i="16"/>
  <c r="AD191" i="20"/>
  <c r="AD191" i="19"/>
  <c r="AD191" i="23"/>
  <c r="AD109" i="16"/>
  <c r="AD109" i="20"/>
  <c r="AD109" i="19"/>
  <c r="AD109" i="23"/>
  <c r="AD36" i="16"/>
  <c r="AD36" i="20"/>
  <c r="AD36" i="19"/>
  <c r="AD36" i="23"/>
  <c r="AD65" i="16"/>
  <c r="AD65" i="20"/>
  <c r="AD65" i="19"/>
  <c r="AD65" i="23"/>
  <c r="AD129" i="16"/>
  <c r="AD129" i="20"/>
  <c r="AD129" i="19"/>
  <c r="AD129" i="23"/>
  <c r="AD193" i="16"/>
  <c r="AD193" i="20"/>
  <c r="AD193" i="19"/>
  <c r="AD193" i="23"/>
  <c r="AC155" i="16"/>
  <c r="AC155" i="20"/>
  <c r="AC155" i="19"/>
  <c r="AC155" i="23"/>
  <c r="AC101" i="16"/>
  <c r="AC101" i="20"/>
  <c r="AC101" i="19"/>
  <c r="AC101" i="23"/>
  <c r="AD78" i="16"/>
  <c r="AD78" i="20"/>
  <c r="AD78" i="19"/>
  <c r="AD78" i="23"/>
  <c r="AD142" i="16"/>
  <c r="AD142" i="20"/>
  <c r="AD142" i="19"/>
  <c r="AD142" i="23"/>
  <c r="AD52" i="16"/>
  <c r="AD52" i="20"/>
  <c r="AD52" i="19"/>
  <c r="AD52" i="23"/>
  <c r="AD80" i="16"/>
  <c r="AD80" i="20"/>
  <c r="AD80" i="19"/>
  <c r="AD80" i="23"/>
  <c r="AD144" i="16"/>
  <c r="AD144" i="20"/>
  <c r="AD144" i="19"/>
  <c r="AD144" i="23"/>
  <c r="O165" i="16"/>
  <c r="O165" i="20"/>
  <c r="O165" i="19"/>
  <c r="O165" i="23"/>
  <c r="O141" i="16"/>
  <c r="O141" i="20"/>
  <c r="O141" i="19"/>
  <c r="O141" i="23"/>
  <c r="O40" i="16"/>
  <c r="O40" i="20"/>
  <c r="O40" i="19"/>
  <c r="O40" i="23"/>
  <c r="O103" i="16"/>
  <c r="O103" i="20"/>
  <c r="O103" i="19"/>
  <c r="O103" i="23"/>
  <c r="O31" i="16"/>
  <c r="O31" i="20"/>
  <c r="O31" i="19"/>
  <c r="O31" i="23"/>
  <c r="O87" i="16"/>
  <c r="O87" i="20"/>
  <c r="O87" i="19"/>
  <c r="O87" i="23"/>
  <c r="O182" i="16"/>
  <c r="O182" i="20"/>
  <c r="O182" i="19"/>
  <c r="O182" i="23"/>
  <c r="O118" i="16"/>
  <c r="O118" i="20"/>
  <c r="O118" i="19"/>
  <c r="O118" i="23"/>
  <c r="O54" i="16"/>
  <c r="O54" i="20"/>
  <c r="O54" i="19"/>
  <c r="O54" i="23"/>
  <c r="O180" i="16"/>
  <c r="O180" i="20"/>
  <c r="O180" i="19"/>
  <c r="O180" i="23"/>
  <c r="O108" i="16"/>
  <c r="O108" i="20"/>
  <c r="O108" i="19"/>
  <c r="O108" i="23"/>
  <c r="O44" i="16"/>
  <c r="O44" i="20"/>
  <c r="O44" i="19"/>
  <c r="O44" i="23"/>
  <c r="O164" i="16"/>
  <c r="O164" i="20"/>
  <c r="O164" i="19"/>
  <c r="O164" i="23"/>
  <c r="O139" i="16"/>
  <c r="O139" i="20"/>
  <c r="O139" i="19"/>
  <c r="O139" i="23"/>
  <c r="O75" i="16"/>
  <c r="O75" i="20"/>
  <c r="O75" i="19"/>
  <c r="O75" i="23"/>
  <c r="O45" i="16"/>
  <c r="O45" i="20"/>
  <c r="O45" i="19"/>
  <c r="O45" i="23"/>
  <c r="O138" i="16"/>
  <c r="O138" i="20"/>
  <c r="O138" i="19"/>
  <c r="O138" i="23"/>
  <c r="O74" i="16"/>
  <c r="O74" i="20"/>
  <c r="O74" i="19"/>
  <c r="O74" i="23"/>
  <c r="O53" i="16"/>
  <c r="O53" i="20"/>
  <c r="O53" i="19"/>
  <c r="O53" i="23"/>
  <c r="O145" i="16"/>
  <c r="O145" i="20"/>
  <c r="O145" i="19"/>
  <c r="O145" i="23"/>
  <c r="O81" i="16"/>
  <c r="O81" i="20"/>
  <c r="O81" i="19"/>
  <c r="O81" i="23"/>
  <c r="AD58" i="16"/>
  <c r="AD58" i="20"/>
  <c r="AD58" i="19"/>
  <c r="AD58" i="23"/>
  <c r="AD122" i="16"/>
  <c r="AD122" i="20"/>
  <c r="AD122" i="19"/>
  <c r="AD122" i="23"/>
  <c r="AD186" i="16"/>
  <c r="AD186" i="20"/>
  <c r="AD186" i="19"/>
  <c r="AD186" i="23"/>
  <c r="AD124" i="16"/>
  <c r="AD124" i="20"/>
  <c r="AD124" i="19"/>
  <c r="AD124" i="23"/>
  <c r="AC119" i="16"/>
  <c r="AC119" i="20"/>
  <c r="AC119" i="19"/>
  <c r="AC119" i="23"/>
  <c r="P22" i="16"/>
  <c r="P22" i="20"/>
  <c r="P22" i="19"/>
  <c r="P22" i="23"/>
  <c r="AC111" i="16"/>
  <c r="AC111" i="20"/>
  <c r="AC111" i="19"/>
  <c r="AC111" i="23"/>
  <c r="AD85" i="16"/>
  <c r="AD85" i="20"/>
  <c r="AD85" i="19"/>
  <c r="AD85" i="23"/>
  <c r="AD121" i="16"/>
  <c r="AD121" i="20"/>
  <c r="AD121" i="19"/>
  <c r="AD121" i="23"/>
  <c r="AC96" i="16"/>
  <c r="AC96" i="20"/>
  <c r="AC96" i="19"/>
  <c r="AC96" i="23"/>
  <c r="AD29" i="16"/>
  <c r="AD29" i="20"/>
  <c r="AD29" i="19"/>
  <c r="AD29" i="23"/>
  <c r="O136" i="16"/>
  <c r="O136" i="20"/>
  <c r="O136" i="19"/>
  <c r="O136" i="23"/>
  <c r="O188" i="16"/>
  <c r="O188" i="20"/>
  <c r="O188" i="19"/>
  <c r="O188" i="23"/>
  <c r="AD178" i="16"/>
  <c r="AD178" i="20"/>
  <c r="AD178" i="19"/>
  <c r="AD178" i="23"/>
  <c r="AC195" i="16"/>
  <c r="AC195" i="20"/>
  <c r="AC195" i="19"/>
  <c r="AC195" i="23"/>
  <c r="AC194" i="16"/>
  <c r="AC194" i="20"/>
  <c r="AC194" i="19"/>
  <c r="AC194" i="23"/>
  <c r="AC182" i="16"/>
  <c r="AC182" i="20"/>
  <c r="AC182" i="19"/>
  <c r="AC182" i="23"/>
  <c r="AC166" i="16"/>
  <c r="AC166" i="20"/>
  <c r="AC166" i="19"/>
  <c r="AC166" i="23"/>
  <c r="AC149" i="16"/>
  <c r="AC149" i="20"/>
  <c r="AC149" i="19"/>
  <c r="AC149" i="23"/>
  <c r="AC139" i="16"/>
  <c r="AC139" i="20"/>
  <c r="AC139" i="19"/>
  <c r="AC139" i="23"/>
  <c r="AC103" i="16"/>
  <c r="AC103" i="20"/>
  <c r="AC103" i="19"/>
  <c r="AC103" i="23"/>
  <c r="AC88" i="16"/>
  <c r="AC88" i="20"/>
  <c r="AC88" i="19"/>
  <c r="AC88" i="23"/>
  <c r="P23" i="16"/>
  <c r="P23" i="20"/>
  <c r="P23" i="19"/>
  <c r="P23" i="23"/>
  <c r="P19" i="16"/>
  <c r="P19" i="20"/>
  <c r="P19" i="19"/>
  <c r="P19" i="23"/>
  <c r="F15" i="16"/>
  <c r="F15" i="20"/>
  <c r="F15" i="19"/>
  <c r="F15" i="23"/>
  <c r="AE13" i="16"/>
  <c r="AE13" i="20"/>
  <c r="AE13" i="19"/>
  <c r="AE13" i="23"/>
  <c r="F11" i="16"/>
  <c r="F11" i="20"/>
  <c r="F11" i="19"/>
  <c r="F11" i="23"/>
  <c r="AE9" i="16"/>
  <c r="AE9" i="20"/>
  <c r="AE9" i="19"/>
  <c r="AE9" i="23"/>
  <c r="F7" i="16"/>
  <c r="F7" i="20"/>
  <c r="F7" i="19"/>
  <c r="F7" i="23"/>
  <c r="W6" i="16"/>
  <c r="W6" i="20"/>
  <c r="W6" i="19"/>
  <c r="W6" i="23"/>
  <c r="AC145" i="16"/>
  <c r="AC145" i="20"/>
  <c r="AC145" i="19"/>
  <c r="AC145" i="23"/>
  <c r="AC134" i="16"/>
  <c r="AC134" i="20"/>
  <c r="AC134" i="19"/>
  <c r="AC134" i="23"/>
  <c r="AD75" i="16"/>
  <c r="AD75" i="20"/>
  <c r="AD75" i="19"/>
  <c r="AD75" i="23"/>
  <c r="AD139" i="16"/>
  <c r="AD139" i="20"/>
  <c r="AD139" i="19"/>
  <c r="AD139" i="23"/>
  <c r="AD37" i="16"/>
  <c r="AD37" i="20"/>
  <c r="AD37" i="19"/>
  <c r="AD37" i="23"/>
  <c r="AD117" i="16"/>
  <c r="AD117" i="20"/>
  <c r="AD117" i="19"/>
  <c r="AD117" i="23"/>
  <c r="AD71" i="16"/>
  <c r="AD71" i="20"/>
  <c r="AD71" i="19"/>
  <c r="AD71" i="23"/>
  <c r="AD135" i="16"/>
  <c r="AD135" i="20"/>
  <c r="AD135" i="19"/>
  <c r="AD135" i="23"/>
  <c r="AD30" i="16"/>
  <c r="AD30" i="20"/>
  <c r="AD30" i="19"/>
  <c r="AD30" i="23"/>
  <c r="AD149" i="16"/>
  <c r="AD149" i="20"/>
  <c r="AD149" i="19"/>
  <c r="AD149" i="23"/>
  <c r="AD73" i="16"/>
  <c r="AD73" i="20"/>
  <c r="AD73" i="19"/>
  <c r="AD73" i="23"/>
  <c r="AD137" i="16"/>
  <c r="AD137" i="20"/>
  <c r="AD137" i="19"/>
  <c r="AD137" i="23"/>
  <c r="AD32" i="16"/>
  <c r="AD32" i="20"/>
  <c r="AD32" i="19"/>
  <c r="AD32" i="23"/>
  <c r="AC154" i="16"/>
  <c r="AC154" i="20"/>
  <c r="AC154" i="19"/>
  <c r="AC154" i="23"/>
  <c r="AC172" i="16"/>
  <c r="AC172" i="20"/>
  <c r="AC172" i="19"/>
  <c r="AC172" i="23"/>
  <c r="AD86" i="16"/>
  <c r="AD86" i="20"/>
  <c r="AD86" i="19"/>
  <c r="AD86" i="23"/>
  <c r="AD150" i="16"/>
  <c r="AD150" i="20"/>
  <c r="AD150" i="19"/>
  <c r="AD150" i="23"/>
  <c r="AD84" i="16"/>
  <c r="AD84" i="20"/>
  <c r="AD84" i="19"/>
  <c r="AD84" i="23"/>
  <c r="AD116" i="16"/>
  <c r="AD116" i="20"/>
  <c r="AD116" i="19"/>
  <c r="AD116" i="23"/>
  <c r="AD88" i="16"/>
  <c r="AD88" i="20"/>
  <c r="AD88" i="19"/>
  <c r="AD88" i="23"/>
  <c r="AD152" i="16"/>
  <c r="AD152" i="20"/>
  <c r="AD152" i="19"/>
  <c r="AD152" i="23"/>
  <c r="O143" i="16"/>
  <c r="O143" i="20"/>
  <c r="O143" i="19"/>
  <c r="O143" i="23"/>
  <c r="O111" i="16"/>
  <c r="O111" i="20"/>
  <c r="O111" i="19"/>
  <c r="O111" i="23"/>
  <c r="O176" i="16"/>
  <c r="O176" i="20"/>
  <c r="O176" i="19"/>
  <c r="O176" i="23"/>
  <c r="O71" i="16"/>
  <c r="O71" i="20"/>
  <c r="O71" i="19"/>
  <c r="O71" i="23"/>
  <c r="O144" i="16"/>
  <c r="O144" i="20"/>
  <c r="O144" i="19"/>
  <c r="O144" i="23"/>
  <c r="O191" i="16"/>
  <c r="O191" i="20"/>
  <c r="O191" i="19"/>
  <c r="O191" i="23"/>
  <c r="O174" i="16"/>
  <c r="O174" i="20"/>
  <c r="O174" i="19"/>
  <c r="O174" i="23"/>
  <c r="O110" i="16"/>
  <c r="O110" i="20"/>
  <c r="O110" i="19"/>
  <c r="O110" i="23"/>
  <c r="O46" i="16"/>
  <c r="O46" i="20"/>
  <c r="O46" i="19"/>
  <c r="O46" i="23"/>
  <c r="O172" i="16"/>
  <c r="O172" i="20"/>
  <c r="O172" i="19"/>
  <c r="O172" i="23"/>
  <c r="O100" i="16"/>
  <c r="O100" i="20"/>
  <c r="O100" i="19"/>
  <c r="O100" i="23"/>
  <c r="O36" i="16"/>
  <c r="O36" i="20"/>
  <c r="O36" i="19"/>
  <c r="O36" i="23"/>
  <c r="O195" i="16"/>
  <c r="O195" i="20"/>
  <c r="O195" i="19"/>
  <c r="O195" i="23"/>
  <c r="O131" i="16"/>
  <c r="O131" i="20"/>
  <c r="O131" i="19"/>
  <c r="O131" i="23"/>
  <c r="O67" i="16"/>
  <c r="O67" i="20"/>
  <c r="O67" i="19"/>
  <c r="O67" i="23"/>
  <c r="O194" i="16"/>
  <c r="O194" i="20"/>
  <c r="O194" i="19"/>
  <c r="O194" i="23"/>
  <c r="O130" i="16"/>
  <c r="O130" i="20"/>
  <c r="O130" i="19"/>
  <c r="O130" i="23"/>
  <c r="O66" i="16"/>
  <c r="O66" i="20"/>
  <c r="O66" i="19"/>
  <c r="O66" i="23"/>
  <c r="O196" i="16"/>
  <c r="O196" i="20"/>
  <c r="O196" i="19"/>
  <c r="O196" i="23"/>
  <c r="O137" i="16"/>
  <c r="O137" i="20"/>
  <c r="O137" i="19"/>
  <c r="O137" i="23"/>
  <c r="O73" i="16"/>
  <c r="O73" i="20"/>
  <c r="O73" i="19"/>
  <c r="O73" i="23"/>
  <c r="AD68" i="16"/>
  <c r="AD68" i="20"/>
  <c r="AD68" i="19"/>
  <c r="AD68" i="23"/>
  <c r="AD66" i="16"/>
  <c r="AD66" i="20"/>
  <c r="AD66" i="19"/>
  <c r="AD66" i="23"/>
  <c r="AD130" i="16"/>
  <c r="AD130" i="20"/>
  <c r="AD130" i="19"/>
  <c r="AD130" i="23"/>
  <c r="AD194" i="16"/>
  <c r="AD194" i="20"/>
  <c r="AD194" i="19"/>
  <c r="AD194" i="23"/>
  <c r="AD172" i="16"/>
  <c r="AD172" i="20"/>
  <c r="AD172" i="19"/>
  <c r="AD172" i="23"/>
  <c r="AC186" i="16"/>
  <c r="AC186" i="20"/>
  <c r="AC186" i="19"/>
  <c r="AC186" i="23"/>
  <c r="AC106" i="16"/>
  <c r="AC106" i="20"/>
  <c r="AC106" i="19"/>
  <c r="AC106" i="23"/>
  <c r="AE16" i="16"/>
  <c r="AE16" i="20"/>
  <c r="AE16" i="19"/>
  <c r="AE16" i="23"/>
  <c r="AD183" i="16"/>
  <c r="AD183" i="20"/>
  <c r="AD183" i="19"/>
  <c r="AD183" i="23"/>
  <c r="AD72" i="16"/>
  <c r="AD72" i="20"/>
  <c r="AD72" i="19"/>
  <c r="AD72" i="23"/>
  <c r="O190" i="16"/>
  <c r="O190" i="20"/>
  <c r="O190" i="19"/>
  <c r="O190" i="23"/>
  <c r="O83" i="16"/>
  <c r="O83" i="20"/>
  <c r="O83" i="19"/>
  <c r="O83" i="23"/>
  <c r="AD114" i="16"/>
  <c r="AD114" i="20"/>
  <c r="AD114" i="19"/>
  <c r="AD114" i="23"/>
  <c r="AC193" i="16"/>
  <c r="AC193" i="20"/>
  <c r="AC193" i="19"/>
  <c r="AC193" i="23"/>
  <c r="AC158" i="16"/>
  <c r="AC158" i="20"/>
  <c r="AC158" i="19"/>
  <c r="AC158" i="23"/>
  <c r="AC148" i="16"/>
  <c r="AC148" i="20"/>
  <c r="AC148" i="19"/>
  <c r="AC148" i="23"/>
  <c r="AC128" i="16"/>
  <c r="AC128" i="20"/>
  <c r="AC128" i="19"/>
  <c r="AC128" i="23"/>
  <c r="AC116" i="16"/>
  <c r="AC116" i="20"/>
  <c r="AC116" i="19"/>
  <c r="AC116" i="23"/>
  <c r="AC102" i="16"/>
  <c r="AC102" i="20"/>
  <c r="AC102" i="19"/>
  <c r="AC102" i="23"/>
  <c r="AC69" i="19"/>
  <c r="AE25" i="16"/>
  <c r="AE25" i="20"/>
  <c r="AE25" i="19"/>
  <c r="AE25" i="23"/>
  <c r="F23" i="16"/>
  <c r="F23" i="20"/>
  <c r="F23" i="19"/>
  <c r="F23" i="23"/>
  <c r="AE21" i="16"/>
  <c r="AE21" i="20"/>
  <c r="AE21" i="19"/>
  <c r="AE21" i="23"/>
  <c r="F19" i="16"/>
  <c r="F19" i="20"/>
  <c r="F19" i="19"/>
  <c r="F19" i="23"/>
  <c r="AE17" i="16"/>
  <c r="AE17" i="20"/>
  <c r="AE17" i="19"/>
  <c r="AE17" i="23"/>
  <c r="P16" i="16"/>
  <c r="P16" i="20"/>
  <c r="P16" i="19"/>
  <c r="P16" i="23"/>
  <c r="P12" i="16"/>
  <c r="P12" i="20"/>
  <c r="P12" i="19"/>
  <c r="P12" i="23"/>
  <c r="P8" i="16"/>
  <c r="P8" i="20"/>
  <c r="P8" i="19"/>
  <c r="P8" i="23"/>
  <c r="AC184" i="16"/>
  <c r="AC184" i="20"/>
  <c r="AC184" i="19"/>
  <c r="AC184" i="23"/>
  <c r="AC109" i="16"/>
  <c r="AC109" i="20"/>
  <c r="AC109" i="19"/>
  <c r="AC109" i="23"/>
  <c r="AD83" i="16"/>
  <c r="AD83" i="20"/>
  <c r="AD83" i="19"/>
  <c r="AD83" i="23"/>
  <c r="AD147" i="16"/>
  <c r="AD147" i="20"/>
  <c r="AD147" i="19"/>
  <c r="AD147" i="23"/>
  <c r="AD45" i="16"/>
  <c r="AD45" i="20"/>
  <c r="AD45" i="19"/>
  <c r="AD45" i="23"/>
  <c r="AD125" i="16"/>
  <c r="AD125" i="20"/>
  <c r="AD125" i="19"/>
  <c r="AD125" i="23"/>
  <c r="AD79" i="16"/>
  <c r="AD79" i="20"/>
  <c r="AD79" i="19"/>
  <c r="AD79" i="23"/>
  <c r="AD143" i="16"/>
  <c r="AD143" i="20"/>
  <c r="AD143" i="19"/>
  <c r="AD143" i="23"/>
  <c r="AD34" i="16"/>
  <c r="AD34" i="20"/>
  <c r="AD34" i="19"/>
  <c r="AD34" i="23"/>
  <c r="AD157" i="16"/>
  <c r="AD157" i="20"/>
  <c r="AD157" i="19"/>
  <c r="AD157" i="23"/>
  <c r="AD81" i="16"/>
  <c r="AD81" i="20"/>
  <c r="AD81" i="19"/>
  <c r="AD81" i="23"/>
  <c r="AD145" i="16"/>
  <c r="AD145" i="20"/>
  <c r="AD145" i="19"/>
  <c r="AD145" i="23"/>
  <c r="AC83" i="19"/>
  <c r="AC170" i="16"/>
  <c r="AC170" i="20"/>
  <c r="AC170" i="19"/>
  <c r="AC170" i="23"/>
  <c r="AC72" i="16"/>
  <c r="AC72" i="20"/>
  <c r="AC72" i="19"/>
  <c r="AC72" i="23"/>
  <c r="AC85" i="16"/>
  <c r="AC85" i="20"/>
  <c r="AC85" i="19"/>
  <c r="AC85" i="23"/>
  <c r="AD156" i="16"/>
  <c r="AD156" i="20"/>
  <c r="AD156" i="19"/>
  <c r="AD156" i="23"/>
  <c r="AD94" i="16"/>
  <c r="AD94" i="20"/>
  <c r="AD94" i="23"/>
  <c r="AD94" i="19"/>
  <c r="AD158" i="16"/>
  <c r="AD158" i="20"/>
  <c r="AD158" i="19"/>
  <c r="AD158" i="23"/>
  <c r="AD164" i="16"/>
  <c r="AD164" i="20"/>
  <c r="AD164" i="19"/>
  <c r="AD164" i="23"/>
  <c r="AD96" i="16"/>
  <c r="AD96" i="20"/>
  <c r="AD96" i="23"/>
  <c r="AD96" i="19"/>
  <c r="AD160" i="16"/>
  <c r="AD160" i="20"/>
  <c r="AD160" i="19"/>
  <c r="AD160" i="23"/>
  <c r="AD44" i="16"/>
  <c r="AD44" i="20"/>
  <c r="AD44" i="19"/>
  <c r="AD44" i="23"/>
  <c r="O112" i="16"/>
  <c r="O112" i="20"/>
  <c r="O112" i="19"/>
  <c r="O112" i="23"/>
  <c r="O79" i="16"/>
  <c r="O79" i="20"/>
  <c r="O79" i="19"/>
  <c r="O79" i="23"/>
  <c r="O39" i="16"/>
  <c r="O39" i="20"/>
  <c r="O39" i="19"/>
  <c r="O39" i="23"/>
  <c r="O27" i="16"/>
  <c r="O27" i="20"/>
  <c r="O27" i="19"/>
  <c r="O27" i="23"/>
  <c r="O192" i="16"/>
  <c r="O192" i="20"/>
  <c r="O192" i="19"/>
  <c r="O192" i="23"/>
  <c r="O168" i="16"/>
  <c r="O168" i="20"/>
  <c r="O168" i="19"/>
  <c r="O168" i="23"/>
  <c r="O166" i="16"/>
  <c r="O166" i="20"/>
  <c r="O166" i="19"/>
  <c r="O166" i="23"/>
  <c r="O102" i="16"/>
  <c r="O102" i="20"/>
  <c r="O102" i="19"/>
  <c r="O102" i="23"/>
  <c r="O38" i="16"/>
  <c r="O38" i="20"/>
  <c r="O38" i="19"/>
  <c r="O38" i="23"/>
  <c r="O156" i="16"/>
  <c r="O156" i="20"/>
  <c r="O156" i="19"/>
  <c r="O156" i="23"/>
  <c r="O92" i="16"/>
  <c r="O92" i="20"/>
  <c r="O92" i="19"/>
  <c r="O92" i="23"/>
  <c r="O28" i="16"/>
  <c r="O28" i="20"/>
  <c r="O28" i="19"/>
  <c r="O28" i="23"/>
  <c r="O187" i="16"/>
  <c r="O187" i="20"/>
  <c r="O187" i="19"/>
  <c r="O187" i="23"/>
  <c r="O123" i="16"/>
  <c r="O123" i="20"/>
  <c r="O123" i="19"/>
  <c r="O123" i="23"/>
  <c r="O59" i="16"/>
  <c r="O59" i="20"/>
  <c r="O59" i="19"/>
  <c r="O59" i="23"/>
  <c r="O186" i="16"/>
  <c r="O186" i="20"/>
  <c r="O186" i="19"/>
  <c r="O186" i="23"/>
  <c r="O122" i="16"/>
  <c r="O122" i="20"/>
  <c r="O122" i="19"/>
  <c r="O122" i="23"/>
  <c r="O58" i="16"/>
  <c r="O58" i="20"/>
  <c r="O58" i="19"/>
  <c r="O58" i="23"/>
  <c r="O193" i="16"/>
  <c r="O193" i="20"/>
  <c r="O193" i="19"/>
  <c r="O193" i="23"/>
  <c r="O129" i="16"/>
  <c r="O129" i="20"/>
  <c r="O129" i="19"/>
  <c r="O129" i="23"/>
  <c r="O65" i="16"/>
  <c r="O65" i="20"/>
  <c r="O65" i="19"/>
  <c r="O65" i="23"/>
  <c r="AD108" i="16"/>
  <c r="AD108" i="20"/>
  <c r="AD108" i="23"/>
  <c r="AD108" i="19"/>
  <c r="AD74" i="16"/>
  <c r="AD74" i="20"/>
  <c r="AD74" i="19"/>
  <c r="AD74" i="23"/>
  <c r="AD138" i="16"/>
  <c r="AD138" i="20"/>
  <c r="AD138" i="19"/>
  <c r="AD138" i="23"/>
  <c r="AD33" i="16"/>
  <c r="AD33" i="20"/>
  <c r="AD33" i="19"/>
  <c r="AD33" i="23"/>
  <c r="AC151" i="16"/>
  <c r="AC151" i="20"/>
  <c r="AC151" i="19"/>
  <c r="AC151" i="23"/>
  <c r="AC77" i="16"/>
  <c r="AC77" i="20"/>
  <c r="AC77" i="19"/>
  <c r="AC77" i="23"/>
  <c r="AE8" i="16"/>
  <c r="AE8" i="20"/>
  <c r="AE8" i="19"/>
  <c r="AE8" i="23"/>
  <c r="AD187" i="16"/>
  <c r="AD187" i="20"/>
  <c r="AD187" i="19"/>
  <c r="AD187" i="23"/>
  <c r="AD28" i="16"/>
  <c r="AD28" i="20"/>
  <c r="AD28" i="19"/>
  <c r="AD28" i="23"/>
  <c r="AC73" i="23"/>
  <c r="AC165" i="16"/>
  <c r="AC165" i="20"/>
  <c r="AC165" i="19"/>
  <c r="AC165" i="23"/>
  <c r="AD31" i="16"/>
  <c r="AD31" i="20"/>
  <c r="AD31" i="19"/>
  <c r="AD31" i="23"/>
  <c r="O64" i="16"/>
  <c r="O64" i="20"/>
  <c r="O64" i="19"/>
  <c r="O64" i="23"/>
  <c r="O62" i="16"/>
  <c r="O62" i="20"/>
  <c r="O62" i="19"/>
  <c r="O62" i="23"/>
  <c r="O147" i="16"/>
  <c r="O147" i="20"/>
  <c r="O147" i="19"/>
  <c r="O147" i="23"/>
  <c r="O93" i="16"/>
  <c r="O93" i="20"/>
  <c r="O93" i="19"/>
  <c r="O93" i="23"/>
  <c r="O153" i="16"/>
  <c r="O153" i="20"/>
  <c r="O153" i="19"/>
  <c r="O153" i="23"/>
  <c r="AC192" i="16"/>
  <c r="AC192" i="20"/>
  <c r="AC192" i="19"/>
  <c r="AC192" i="23"/>
  <c r="AC180" i="16"/>
  <c r="AC180" i="20"/>
  <c r="AC180" i="19"/>
  <c r="AC180" i="23"/>
  <c r="AC157" i="16"/>
  <c r="AC157" i="20"/>
  <c r="AC157" i="19"/>
  <c r="AC157" i="23"/>
  <c r="AC147" i="16"/>
  <c r="AC147" i="20"/>
  <c r="AC147" i="19"/>
  <c r="AC147" i="23"/>
  <c r="AC136" i="16"/>
  <c r="AC136" i="20"/>
  <c r="AC136" i="19"/>
  <c r="AC136" i="23"/>
  <c r="AC127" i="16"/>
  <c r="AC127" i="20"/>
  <c r="AC127" i="19"/>
  <c r="AC127" i="23"/>
  <c r="AC115" i="16"/>
  <c r="AC115" i="20"/>
  <c r="AC115" i="19"/>
  <c r="AC115" i="23"/>
  <c r="AC98" i="16"/>
  <c r="AC98" i="20"/>
  <c r="AC98" i="19"/>
  <c r="AC98" i="23"/>
  <c r="AC84" i="16"/>
  <c r="AC84" i="20"/>
  <c r="AC84" i="19"/>
  <c r="AC84" i="23"/>
  <c r="AC68" i="16"/>
  <c r="P24" i="16"/>
  <c r="P24" i="20"/>
  <c r="P24" i="19"/>
  <c r="P24" i="23"/>
  <c r="P20" i="16"/>
  <c r="P20" i="20"/>
  <c r="P20" i="19"/>
  <c r="P20" i="23"/>
  <c r="F16" i="16"/>
  <c r="F16" i="20"/>
  <c r="F16" i="19"/>
  <c r="F16" i="23"/>
  <c r="AE14" i="16"/>
  <c r="AE14" i="20"/>
  <c r="AE14" i="19"/>
  <c r="AE14" i="23"/>
  <c r="F12" i="16"/>
  <c r="F12" i="20"/>
  <c r="F12" i="19"/>
  <c r="F12" i="23"/>
  <c r="AE10" i="16"/>
  <c r="AE10" i="20"/>
  <c r="AE10" i="19"/>
  <c r="AE10" i="23"/>
  <c r="F8" i="16"/>
  <c r="F8" i="20"/>
  <c r="F8" i="19"/>
  <c r="F8" i="23"/>
  <c r="AE6" i="16"/>
  <c r="AE6" i="20"/>
  <c r="AE6" i="19"/>
  <c r="AE6" i="23"/>
  <c r="AC168" i="16"/>
  <c r="AC168" i="20"/>
  <c r="AC168" i="19"/>
  <c r="AC168" i="23"/>
  <c r="AC74" i="16"/>
  <c r="AC74" i="20"/>
  <c r="AC74" i="19"/>
  <c r="AC74" i="23"/>
  <c r="AD91" i="16"/>
  <c r="AD91" i="20"/>
  <c r="AD91" i="19"/>
  <c r="AD91" i="23"/>
  <c r="AD155" i="16"/>
  <c r="AD155" i="20"/>
  <c r="AD155" i="19"/>
  <c r="AD155" i="23"/>
  <c r="AD53" i="16"/>
  <c r="AD53" i="20"/>
  <c r="AD53" i="19"/>
  <c r="AD53" i="23"/>
  <c r="AD133" i="16"/>
  <c r="AD133" i="20"/>
  <c r="AD133" i="19"/>
  <c r="AD133" i="23"/>
  <c r="AD87" i="16"/>
  <c r="AD87" i="20"/>
  <c r="AD87" i="19"/>
  <c r="AD87" i="23"/>
  <c r="AD151" i="16"/>
  <c r="AD151" i="20"/>
  <c r="AD151" i="19"/>
  <c r="AD151" i="23"/>
  <c r="AD165" i="16"/>
  <c r="AD165" i="20"/>
  <c r="AD165" i="19"/>
  <c r="AD165" i="23"/>
  <c r="AD27" i="16"/>
  <c r="AD27" i="20"/>
  <c r="AD27" i="19"/>
  <c r="AD27" i="23"/>
  <c r="AD89" i="16"/>
  <c r="AD89" i="20"/>
  <c r="AD89" i="19"/>
  <c r="AD89" i="23"/>
  <c r="AD153" i="16"/>
  <c r="AD153" i="20"/>
  <c r="AD153" i="19"/>
  <c r="AD153" i="23"/>
  <c r="AC70" i="23"/>
  <c r="AC92" i="16"/>
  <c r="AC92" i="20"/>
  <c r="AC92" i="19"/>
  <c r="AC92" i="23"/>
  <c r="AD38" i="16"/>
  <c r="AD38" i="20"/>
  <c r="AD38" i="19"/>
  <c r="AD38" i="23"/>
  <c r="AD102" i="16"/>
  <c r="AD102" i="20"/>
  <c r="AD102" i="23"/>
  <c r="AD102" i="19"/>
  <c r="AD166" i="16"/>
  <c r="AD166" i="20"/>
  <c r="AD166" i="19"/>
  <c r="AD166" i="23"/>
  <c r="AD40" i="16"/>
  <c r="AD40" i="20"/>
  <c r="AD40" i="19"/>
  <c r="AD40" i="23"/>
  <c r="AD104" i="16"/>
  <c r="AD104" i="20"/>
  <c r="AD104" i="23"/>
  <c r="AD104" i="19"/>
  <c r="AD168" i="16"/>
  <c r="AD168" i="20"/>
  <c r="AD168" i="19"/>
  <c r="AD168" i="23"/>
  <c r="AD92" i="16"/>
  <c r="AD92" i="20"/>
  <c r="AD92" i="23"/>
  <c r="AD92" i="19"/>
  <c r="O80" i="16"/>
  <c r="O80" i="20"/>
  <c r="O80" i="19"/>
  <c r="O80" i="23"/>
  <c r="O47" i="16"/>
  <c r="O47" i="20"/>
  <c r="O47" i="19"/>
  <c r="O47" i="23"/>
  <c r="O55" i="16"/>
  <c r="O55" i="20"/>
  <c r="O55" i="19"/>
  <c r="O55" i="23"/>
  <c r="O175" i="16"/>
  <c r="O175" i="20"/>
  <c r="O175" i="19"/>
  <c r="O175" i="23"/>
  <c r="O173" i="16"/>
  <c r="O173" i="20"/>
  <c r="O173" i="19"/>
  <c r="O173" i="23"/>
  <c r="O149" i="16"/>
  <c r="O149" i="20"/>
  <c r="O149" i="19"/>
  <c r="O149" i="23"/>
  <c r="O158" i="16"/>
  <c r="O158" i="20"/>
  <c r="O158" i="19"/>
  <c r="O158" i="23"/>
  <c r="O94" i="16"/>
  <c r="O94" i="20"/>
  <c r="O94" i="19"/>
  <c r="O94" i="23"/>
  <c r="O30" i="16"/>
  <c r="O30" i="20"/>
  <c r="O30" i="19"/>
  <c r="O30" i="23"/>
  <c r="O148" i="16"/>
  <c r="O148" i="20"/>
  <c r="O148" i="19"/>
  <c r="O148" i="23"/>
  <c r="O84" i="16"/>
  <c r="O84" i="20"/>
  <c r="O84" i="19"/>
  <c r="O84" i="23"/>
  <c r="O117" i="16"/>
  <c r="O117" i="20"/>
  <c r="O117" i="19"/>
  <c r="O117" i="23"/>
  <c r="O179" i="16"/>
  <c r="O179" i="20"/>
  <c r="O179" i="19"/>
  <c r="O179" i="23"/>
  <c r="O115" i="16"/>
  <c r="O115" i="20"/>
  <c r="O115" i="19"/>
  <c r="O115" i="23"/>
  <c r="O51" i="16"/>
  <c r="O51" i="20"/>
  <c r="O51" i="19"/>
  <c r="O51" i="23"/>
  <c r="O178" i="16"/>
  <c r="O178" i="20"/>
  <c r="O178" i="19"/>
  <c r="O178" i="23"/>
  <c r="O114" i="16"/>
  <c r="O114" i="20"/>
  <c r="O114" i="19"/>
  <c r="O114" i="23"/>
  <c r="O50" i="16"/>
  <c r="O50" i="20"/>
  <c r="O50" i="19"/>
  <c r="O50" i="23"/>
  <c r="O185" i="16"/>
  <c r="O185" i="20"/>
  <c r="O185" i="19"/>
  <c r="O185" i="23"/>
  <c r="O121" i="16"/>
  <c r="O121" i="20"/>
  <c r="O121" i="19"/>
  <c r="O121" i="23"/>
  <c r="O57" i="16"/>
  <c r="O57" i="20"/>
  <c r="O57" i="19"/>
  <c r="O57" i="23"/>
  <c r="AD148" i="16"/>
  <c r="AD148" i="20"/>
  <c r="AD148" i="19"/>
  <c r="AD148" i="23"/>
  <c r="AD82" i="16"/>
  <c r="AD82" i="20"/>
  <c r="AD82" i="19"/>
  <c r="AD82" i="23"/>
  <c r="AD146" i="16"/>
  <c r="AD146" i="20"/>
  <c r="AD146" i="19"/>
  <c r="AD146" i="23"/>
  <c r="AD60" i="16"/>
  <c r="AD60" i="20"/>
  <c r="AD60" i="19"/>
  <c r="AD60" i="23"/>
  <c r="AC141" i="16"/>
  <c r="AC141" i="20"/>
  <c r="AC141" i="19"/>
  <c r="AC141" i="23"/>
  <c r="P18" i="16"/>
  <c r="P18" i="20"/>
  <c r="P18" i="19"/>
  <c r="P18" i="23"/>
  <c r="AD59" i="16"/>
  <c r="AD59" i="20"/>
  <c r="AD59" i="19"/>
  <c r="AD59" i="23"/>
  <c r="AD93" i="16"/>
  <c r="AD93" i="20"/>
  <c r="AD93" i="19"/>
  <c r="AD93" i="23"/>
  <c r="AD70" i="16"/>
  <c r="AD70" i="20"/>
  <c r="AD70" i="19"/>
  <c r="AD70" i="23"/>
  <c r="O160" i="16"/>
  <c r="O160" i="20"/>
  <c r="O160" i="19"/>
  <c r="O160" i="23"/>
  <c r="O69" i="16"/>
  <c r="O69" i="20"/>
  <c r="O69" i="19"/>
  <c r="O69" i="23"/>
  <c r="O146" i="16"/>
  <c r="O146" i="20"/>
  <c r="O146" i="19"/>
  <c r="O146" i="23"/>
  <c r="O32" i="16"/>
  <c r="O32" i="20"/>
  <c r="O32" i="19"/>
  <c r="O32" i="23"/>
  <c r="AC179" i="16"/>
  <c r="AC179" i="20"/>
  <c r="AC179" i="19"/>
  <c r="AC179" i="23"/>
  <c r="AC135" i="16"/>
  <c r="AC135" i="20"/>
  <c r="AC135" i="19"/>
  <c r="AC135" i="23"/>
  <c r="AC126" i="16"/>
  <c r="AC126" i="20"/>
  <c r="AC126" i="19"/>
  <c r="AC126" i="23"/>
  <c r="AC110" i="16"/>
  <c r="AC110" i="20"/>
  <c r="AC110" i="19"/>
  <c r="AC110" i="23"/>
  <c r="AC97" i="16"/>
  <c r="AC97" i="20"/>
  <c r="AC97" i="19"/>
  <c r="AC97" i="23"/>
  <c r="AC81" i="23"/>
  <c r="AE26" i="16"/>
  <c r="AE26" i="20"/>
  <c r="AE26" i="19"/>
  <c r="AE26" i="23"/>
  <c r="F24" i="16"/>
  <c r="F24" i="20"/>
  <c r="F24" i="19"/>
  <c r="F24" i="23"/>
  <c r="AE22" i="16"/>
  <c r="AE22" i="20"/>
  <c r="AE22" i="19"/>
  <c r="AE22" i="23"/>
  <c r="F20" i="16"/>
  <c r="F20" i="20"/>
  <c r="F20" i="19"/>
  <c r="F20" i="23"/>
  <c r="AE18" i="16"/>
  <c r="AE18" i="20"/>
  <c r="AE18" i="19"/>
  <c r="AE18" i="23"/>
  <c r="P13" i="16"/>
  <c r="P13" i="20"/>
  <c r="P13" i="19"/>
  <c r="P13" i="23"/>
  <c r="P9" i="16"/>
  <c r="P9" i="20"/>
  <c r="P9" i="19"/>
  <c r="P9" i="23"/>
  <c r="AC187" i="16"/>
  <c r="AC187" i="20"/>
  <c r="AC187" i="19"/>
  <c r="AC187" i="23"/>
  <c r="AC104" i="16"/>
  <c r="AC104" i="20"/>
  <c r="AC104" i="19"/>
  <c r="AC104" i="23"/>
  <c r="AD99" i="16"/>
  <c r="AD99" i="20"/>
  <c r="AD99" i="19"/>
  <c r="AD99" i="23"/>
  <c r="AD163" i="16"/>
  <c r="AD163" i="20"/>
  <c r="AD163" i="19"/>
  <c r="AD163" i="23"/>
  <c r="AD61" i="16"/>
  <c r="AD61" i="20"/>
  <c r="AD61" i="19"/>
  <c r="AD61" i="23"/>
  <c r="AD141" i="16"/>
  <c r="AD141" i="20"/>
  <c r="AD141" i="19"/>
  <c r="AD141" i="23"/>
  <c r="AD95" i="16"/>
  <c r="AD95" i="20"/>
  <c r="AD95" i="19"/>
  <c r="AD95" i="23"/>
  <c r="AD159" i="16"/>
  <c r="AD159" i="20"/>
  <c r="AD159" i="19"/>
  <c r="AD159" i="23"/>
  <c r="AD35" i="16"/>
  <c r="AD35" i="20"/>
  <c r="AD35" i="19"/>
  <c r="AD35" i="23"/>
  <c r="AD173" i="16"/>
  <c r="AD173" i="20"/>
  <c r="AD173" i="19"/>
  <c r="AD173" i="23"/>
  <c r="AD97" i="16"/>
  <c r="AD97" i="20"/>
  <c r="AD97" i="19"/>
  <c r="AD97" i="23"/>
  <c r="AD161" i="16"/>
  <c r="AD161" i="20"/>
  <c r="AD161" i="19"/>
  <c r="AD161" i="23"/>
  <c r="AC99" i="16"/>
  <c r="AC99" i="20"/>
  <c r="AC99" i="19"/>
  <c r="AC99" i="23"/>
  <c r="AC177" i="16"/>
  <c r="AC177" i="20"/>
  <c r="AC177" i="19"/>
  <c r="AC177" i="23"/>
  <c r="AC176" i="16"/>
  <c r="AC176" i="20"/>
  <c r="AC176" i="19"/>
  <c r="AC176" i="23"/>
  <c r="AD46" i="16"/>
  <c r="AD46" i="20"/>
  <c r="AD46" i="19"/>
  <c r="AD46" i="23"/>
  <c r="AD110" i="16"/>
  <c r="AD110" i="20"/>
  <c r="AD110" i="19"/>
  <c r="AD110" i="23"/>
  <c r="AD174" i="16"/>
  <c r="AD174" i="20"/>
  <c r="AD174" i="19"/>
  <c r="AD174" i="23"/>
  <c r="AD48" i="16"/>
  <c r="AD48" i="20"/>
  <c r="AD48" i="19"/>
  <c r="AD48" i="23"/>
  <c r="AD112" i="16"/>
  <c r="AD112" i="20"/>
  <c r="AD112" i="19"/>
  <c r="AD112" i="23"/>
  <c r="AD176" i="16"/>
  <c r="AD176" i="20"/>
  <c r="AD176" i="19"/>
  <c r="AD176" i="23"/>
  <c r="AD132" i="16"/>
  <c r="AD132" i="20"/>
  <c r="AD132" i="19"/>
  <c r="AD132" i="23"/>
  <c r="O48" i="16"/>
  <c r="O48" i="20"/>
  <c r="O48" i="19"/>
  <c r="O48" i="23"/>
  <c r="O159" i="16"/>
  <c r="O159" i="20"/>
  <c r="O159" i="19"/>
  <c r="O159" i="23"/>
  <c r="O181" i="16"/>
  <c r="O181" i="20"/>
  <c r="O181" i="19"/>
  <c r="O181" i="23"/>
  <c r="O152" i="16"/>
  <c r="O152" i="20"/>
  <c r="O152" i="19"/>
  <c r="O152" i="23"/>
  <c r="O151" i="16"/>
  <c r="O151" i="20"/>
  <c r="O151" i="19"/>
  <c r="O151" i="23"/>
  <c r="O120" i="16"/>
  <c r="O120" i="20"/>
  <c r="O120" i="19"/>
  <c r="O120" i="23"/>
  <c r="O150" i="16"/>
  <c r="O150" i="20"/>
  <c r="O150" i="19"/>
  <c r="O150" i="23"/>
  <c r="O86" i="16"/>
  <c r="O86" i="20"/>
  <c r="O86" i="19"/>
  <c r="O86" i="23"/>
  <c r="O101" i="16"/>
  <c r="O101" i="20"/>
  <c r="O101" i="19"/>
  <c r="O101" i="23"/>
  <c r="O140" i="16"/>
  <c r="O140" i="20"/>
  <c r="O140" i="19"/>
  <c r="O140" i="23"/>
  <c r="O76" i="16"/>
  <c r="O76" i="20"/>
  <c r="O76" i="19"/>
  <c r="O76" i="23"/>
  <c r="O77" i="16"/>
  <c r="O77" i="20"/>
  <c r="O77" i="19"/>
  <c r="O77" i="23"/>
  <c r="O171" i="16"/>
  <c r="O171" i="20"/>
  <c r="O171" i="19"/>
  <c r="O171" i="23"/>
  <c r="O107" i="16"/>
  <c r="O107" i="20"/>
  <c r="O107" i="19"/>
  <c r="O107" i="23"/>
  <c r="O43" i="16"/>
  <c r="O43" i="20"/>
  <c r="O43" i="19"/>
  <c r="O43" i="23"/>
  <c r="O170" i="16"/>
  <c r="O170" i="20"/>
  <c r="O170" i="19"/>
  <c r="O170" i="23"/>
  <c r="O106" i="16"/>
  <c r="O106" i="20"/>
  <c r="O106" i="19"/>
  <c r="O106" i="23"/>
  <c r="O42" i="16"/>
  <c r="O42" i="20"/>
  <c r="O42" i="19"/>
  <c r="O42" i="23"/>
  <c r="O177" i="16"/>
  <c r="O177" i="20"/>
  <c r="O177" i="19"/>
  <c r="O177" i="23"/>
  <c r="O113" i="16"/>
  <c r="O113" i="20"/>
  <c r="O113" i="19"/>
  <c r="O113" i="23"/>
  <c r="O49" i="16"/>
  <c r="O49" i="20"/>
  <c r="O49" i="19"/>
  <c r="O49" i="23"/>
  <c r="AD196" i="16"/>
  <c r="AD196" i="20"/>
  <c r="AD196" i="19"/>
  <c r="AD196" i="23"/>
  <c r="AD90" i="16"/>
  <c r="AD90" i="20"/>
  <c r="AD90" i="23"/>
  <c r="AD90" i="19"/>
  <c r="AD154" i="16"/>
  <c r="AD154" i="20"/>
  <c r="AD154" i="19"/>
  <c r="AD154" i="23"/>
  <c r="AD100" i="16"/>
  <c r="AD100" i="20"/>
  <c r="AD100" i="23"/>
  <c r="AD100" i="19"/>
  <c r="AC196" i="16"/>
  <c r="AC196" i="20"/>
  <c r="AC196" i="19"/>
  <c r="AC196" i="23"/>
  <c r="AC91" i="16"/>
  <c r="AC91" i="20"/>
  <c r="AC91" i="19"/>
  <c r="AC91" i="23"/>
  <c r="F10" i="16"/>
  <c r="F10" i="20"/>
  <c r="F10" i="19"/>
  <c r="F10" i="23"/>
  <c r="AC124" i="16"/>
  <c r="AC124" i="20"/>
  <c r="AC124" i="19"/>
  <c r="AC124" i="23"/>
  <c r="AD55" i="16"/>
  <c r="AD55" i="20"/>
  <c r="AD55" i="19"/>
  <c r="AD55" i="23"/>
  <c r="AD185" i="16"/>
  <c r="AD185" i="20"/>
  <c r="AD185" i="19"/>
  <c r="AD185" i="23"/>
  <c r="AC82" i="19"/>
  <c r="AD134" i="16"/>
  <c r="AD134" i="20"/>
  <c r="AD134" i="19"/>
  <c r="AD134" i="23"/>
  <c r="O184" i="16"/>
  <c r="O184" i="20"/>
  <c r="O184" i="19"/>
  <c r="O184" i="23"/>
  <c r="O116" i="16"/>
  <c r="O116" i="20"/>
  <c r="O116" i="19"/>
  <c r="O116" i="23"/>
  <c r="AD50" i="16"/>
  <c r="AD50" i="20"/>
  <c r="AD50" i="19"/>
  <c r="AD50" i="23"/>
  <c r="AC191" i="16"/>
  <c r="AC191" i="20"/>
  <c r="AC191" i="19"/>
  <c r="AC191" i="23"/>
  <c r="AC144" i="16"/>
  <c r="AC144" i="20"/>
  <c r="AC144" i="19"/>
  <c r="AC144" i="23"/>
  <c r="AC190" i="16"/>
  <c r="AC190" i="20"/>
  <c r="AC190" i="19"/>
  <c r="AC190" i="23"/>
  <c r="AC178" i="16"/>
  <c r="AC178" i="20"/>
  <c r="AC178" i="19"/>
  <c r="AC178" i="23"/>
  <c r="AC153" i="16"/>
  <c r="AC153" i="20"/>
  <c r="AC153" i="19"/>
  <c r="AC153" i="23"/>
  <c r="AC143" i="16"/>
  <c r="AC143" i="20"/>
  <c r="AC143" i="19"/>
  <c r="AC143" i="23"/>
  <c r="AC133" i="16"/>
  <c r="AC133" i="20"/>
  <c r="AC133" i="19"/>
  <c r="AC133" i="23"/>
  <c r="AC123" i="16"/>
  <c r="AC123" i="20"/>
  <c r="AC123" i="19"/>
  <c r="AC123" i="23"/>
  <c r="AC108" i="16"/>
  <c r="AC108" i="20"/>
  <c r="AC108" i="19"/>
  <c r="AC108" i="23"/>
  <c r="AC95" i="23"/>
  <c r="AC79" i="16"/>
  <c r="AC79" i="20"/>
  <c r="AC79" i="19"/>
  <c r="AC79" i="23"/>
  <c r="P25" i="16"/>
  <c r="P25" i="20"/>
  <c r="P25" i="19"/>
  <c r="P25" i="23"/>
  <c r="P21" i="16"/>
  <c r="P21" i="20"/>
  <c r="P21" i="19"/>
  <c r="P21" i="23"/>
  <c r="P17" i="16"/>
  <c r="P17" i="20"/>
  <c r="P17" i="19"/>
  <c r="P17" i="23"/>
  <c r="AE15" i="16"/>
  <c r="AE15" i="20"/>
  <c r="AE15" i="19"/>
  <c r="AE15" i="23"/>
  <c r="F13" i="16"/>
  <c r="F13" i="20"/>
  <c r="F13" i="19"/>
  <c r="F13" i="23"/>
  <c r="AE11" i="16"/>
  <c r="AE11" i="20"/>
  <c r="AE11" i="19"/>
  <c r="AE11" i="23"/>
  <c r="F9" i="16"/>
  <c r="F9" i="20"/>
  <c r="F9" i="19"/>
  <c r="F9" i="23"/>
  <c r="AE7" i="16"/>
  <c r="AE7" i="20"/>
  <c r="AE7" i="19"/>
  <c r="AE7" i="23"/>
  <c r="X6" i="16"/>
  <c r="X6" i="20"/>
  <c r="X6" i="19"/>
  <c r="X6" i="23"/>
  <c r="AC146" i="16"/>
  <c r="AC146" i="20"/>
  <c r="AC146" i="19"/>
  <c r="AC146" i="23"/>
  <c r="AD43" i="16"/>
  <c r="AD43" i="20"/>
  <c r="AD43" i="19"/>
  <c r="AD43" i="23"/>
  <c r="AD107" i="16"/>
  <c r="AD107" i="20"/>
  <c r="AD107" i="19"/>
  <c r="AD107" i="23"/>
  <c r="AD171" i="16"/>
  <c r="AD171" i="20"/>
  <c r="AD171" i="19"/>
  <c r="AD171" i="23"/>
  <c r="AD69" i="16"/>
  <c r="AD69" i="20"/>
  <c r="AD69" i="19"/>
  <c r="AD69" i="23"/>
  <c r="AD39" i="16"/>
  <c r="AD39" i="20"/>
  <c r="AD39" i="19"/>
  <c r="AD39" i="23"/>
  <c r="AD103" i="16"/>
  <c r="AD103" i="20"/>
  <c r="AD103" i="19"/>
  <c r="AD103" i="23"/>
  <c r="AD167" i="16"/>
  <c r="AD167" i="20"/>
  <c r="AD167" i="19"/>
  <c r="AD167" i="23"/>
  <c r="AD181" i="16"/>
  <c r="AD181" i="20"/>
  <c r="AD181" i="19"/>
  <c r="AD181" i="23"/>
  <c r="AD41" i="16"/>
  <c r="AD41" i="20"/>
  <c r="AD41" i="19"/>
  <c r="AD41" i="23"/>
  <c r="AD105" i="16"/>
  <c r="AD105" i="20"/>
  <c r="AD105" i="19"/>
  <c r="AD105" i="23"/>
  <c r="AD169" i="16"/>
  <c r="AD169" i="20"/>
  <c r="AD169" i="19"/>
  <c r="AD169" i="23"/>
  <c r="AC121" i="16"/>
  <c r="AC121" i="20"/>
  <c r="AC121" i="19"/>
  <c r="AC121" i="23"/>
  <c r="AC120" i="16"/>
  <c r="AC120" i="20"/>
  <c r="AC120" i="19"/>
  <c r="AC120" i="23"/>
  <c r="AD54" i="16"/>
  <c r="AD54" i="20"/>
  <c r="AD54" i="19"/>
  <c r="AD54" i="23"/>
  <c r="AD118" i="16"/>
  <c r="AD118" i="20"/>
  <c r="AD118" i="19"/>
  <c r="AD118" i="23"/>
  <c r="AD182" i="16"/>
  <c r="AD182" i="20"/>
  <c r="AD182" i="19"/>
  <c r="AD182" i="23"/>
  <c r="AD56" i="16"/>
  <c r="AD56" i="20"/>
  <c r="AD56" i="19"/>
  <c r="AD56" i="23"/>
  <c r="AD120" i="16"/>
  <c r="AD120" i="20"/>
  <c r="AD120" i="19"/>
  <c r="AD120" i="23"/>
  <c r="AD184" i="16"/>
  <c r="AD184" i="20"/>
  <c r="AD184" i="19"/>
  <c r="AD184" i="23"/>
  <c r="AD188" i="16"/>
  <c r="AD188" i="20"/>
  <c r="AD188" i="19"/>
  <c r="AD188" i="23"/>
  <c r="O189" i="16"/>
  <c r="O189" i="20"/>
  <c r="O189" i="19"/>
  <c r="O189" i="23"/>
  <c r="O72" i="16"/>
  <c r="O72" i="20"/>
  <c r="O72" i="19"/>
  <c r="O72" i="23"/>
  <c r="O104" i="16"/>
  <c r="O104" i="20"/>
  <c r="O104" i="19"/>
  <c r="O104" i="23"/>
  <c r="O128" i="16"/>
  <c r="O128" i="20"/>
  <c r="O128" i="19"/>
  <c r="O128" i="23"/>
  <c r="O127" i="16"/>
  <c r="O127" i="20"/>
  <c r="O127" i="19"/>
  <c r="O127" i="23"/>
  <c r="O88" i="16"/>
  <c r="O88" i="20"/>
  <c r="O88" i="19"/>
  <c r="O88" i="23"/>
  <c r="O142" i="16"/>
  <c r="O142" i="20"/>
  <c r="O142" i="19"/>
  <c r="O142" i="23"/>
  <c r="O78" i="16"/>
  <c r="O78" i="20"/>
  <c r="O78" i="19"/>
  <c r="O78" i="23"/>
  <c r="O37" i="16"/>
  <c r="O37" i="20"/>
  <c r="O37" i="19"/>
  <c r="O37" i="23"/>
  <c r="O132" i="16"/>
  <c r="O132" i="20"/>
  <c r="O132" i="19"/>
  <c r="O132" i="23"/>
  <c r="O68" i="16"/>
  <c r="O68" i="20"/>
  <c r="O68" i="19"/>
  <c r="O68" i="23"/>
  <c r="O61" i="16"/>
  <c r="O61" i="20"/>
  <c r="O61" i="19"/>
  <c r="O61" i="23"/>
  <c r="O163" i="16"/>
  <c r="O163" i="20"/>
  <c r="O163" i="19"/>
  <c r="O163" i="23"/>
  <c r="O99" i="16"/>
  <c r="O99" i="20"/>
  <c r="O99" i="19"/>
  <c r="O99" i="23"/>
  <c r="O35" i="16"/>
  <c r="O35" i="20"/>
  <c r="O35" i="19"/>
  <c r="O35" i="23"/>
  <c r="O162" i="16"/>
  <c r="O162" i="20"/>
  <c r="O162" i="19"/>
  <c r="O162" i="23"/>
  <c r="O98" i="16"/>
  <c r="O98" i="20"/>
  <c r="O98" i="19"/>
  <c r="O98" i="23"/>
  <c r="O34" i="16"/>
  <c r="O34" i="20"/>
  <c r="O34" i="19"/>
  <c r="O34" i="23"/>
  <c r="O169" i="16"/>
  <c r="O169" i="20"/>
  <c r="O169" i="19"/>
  <c r="O169" i="23"/>
  <c r="O105" i="16"/>
  <c r="O105" i="20"/>
  <c r="O105" i="19"/>
  <c r="O105" i="23"/>
  <c r="O41" i="16"/>
  <c r="O41" i="20"/>
  <c r="O41" i="19"/>
  <c r="O41" i="23"/>
  <c r="AD98" i="16"/>
  <c r="AD98" i="20"/>
  <c r="AD98" i="23"/>
  <c r="AD98" i="19"/>
  <c r="AD162" i="16"/>
  <c r="AD162" i="20"/>
  <c r="AD162" i="19"/>
  <c r="AD162" i="23"/>
  <c r="AD140" i="16"/>
  <c r="AD140" i="20"/>
  <c r="AD140" i="19"/>
  <c r="AD140" i="23"/>
  <c r="U79" i="21"/>
  <c r="O79" i="18"/>
  <c r="AA79" i="21"/>
  <c r="Z79" i="21"/>
  <c r="U166" i="21"/>
  <c r="O166" i="18"/>
  <c r="Z166" i="21"/>
  <c r="AA166" i="21"/>
  <c r="U92" i="21"/>
  <c r="AA92" i="21"/>
  <c r="Z92" i="21"/>
  <c r="O92" i="18"/>
  <c r="U59" i="21"/>
  <c r="AA59" i="21"/>
  <c r="Z59" i="21"/>
  <c r="O59" i="18"/>
  <c r="U193" i="21"/>
  <c r="Z193" i="21"/>
  <c r="O193" i="18"/>
  <c r="AA193" i="21"/>
  <c r="U80" i="21"/>
  <c r="O80" i="18"/>
  <c r="AA80" i="21"/>
  <c r="Z80" i="21"/>
  <c r="U47" i="21"/>
  <c r="O47" i="18"/>
  <c r="AA47" i="21"/>
  <c r="Z47" i="21"/>
  <c r="U55" i="21"/>
  <c r="O55" i="18"/>
  <c r="AA55" i="21"/>
  <c r="Z55" i="21"/>
  <c r="U175" i="21"/>
  <c r="O175" i="18"/>
  <c r="AA175" i="21"/>
  <c r="Z175" i="21"/>
  <c r="U173" i="21"/>
  <c r="AA173" i="21"/>
  <c r="Z173" i="21"/>
  <c r="O173" i="18"/>
  <c r="U149" i="21"/>
  <c r="AA149" i="21"/>
  <c r="Z149" i="21"/>
  <c r="O149" i="18"/>
  <c r="U158" i="21"/>
  <c r="O158" i="18"/>
  <c r="AA158" i="21"/>
  <c r="Z158" i="21"/>
  <c r="U94" i="21"/>
  <c r="O94" i="18"/>
  <c r="AA94" i="21"/>
  <c r="Z94" i="21"/>
  <c r="U30" i="21"/>
  <c r="O30" i="18"/>
  <c r="AA30" i="21"/>
  <c r="Z30" i="21"/>
  <c r="U148" i="21"/>
  <c r="AA148" i="21"/>
  <c r="Z148" i="21"/>
  <c r="O148" i="18"/>
  <c r="U84" i="21"/>
  <c r="AA84" i="21"/>
  <c r="Z84" i="21"/>
  <c r="O84" i="18"/>
  <c r="U117" i="21"/>
  <c r="AA117" i="21"/>
  <c r="Z117" i="21"/>
  <c r="O117" i="18"/>
  <c r="U179" i="21"/>
  <c r="AA179" i="21"/>
  <c r="Z179" i="21"/>
  <c r="O179" i="18"/>
  <c r="U115" i="21"/>
  <c r="AA115" i="21"/>
  <c r="Z115" i="21"/>
  <c r="O115" i="18"/>
  <c r="U51" i="21"/>
  <c r="AA51" i="21"/>
  <c r="Z51" i="21"/>
  <c r="O51" i="18"/>
  <c r="U178" i="21"/>
  <c r="Z178" i="21"/>
  <c r="O178" i="18"/>
  <c r="AA178" i="21"/>
  <c r="U114" i="21"/>
  <c r="Z114" i="21"/>
  <c r="O114" i="18"/>
  <c r="AA114" i="21"/>
  <c r="U50" i="21"/>
  <c r="Z50" i="21"/>
  <c r="O50" i="18"/>
  <c r="AA50" i="21"/>
  <c r="U185" i="21"/>
  <c r="Z185" i="21"/>
  <c r="O185" i="18"/>
  <c r="AA185" i="21"/>
  <c r="U121" i="21"/>
  <c r="Z121" i="21"/>
  <c r="O121" i="18"/>
  <c r="AA121" i="21"/>
  <c r="U57" i="21"/>
  <c r="Z57" i="21"/>
  <c r="O57" i="18"/>
  <c r="AA57" i="21"/>
  <c r="U39" i="21"/>
  <c r="O39" i="18"/>
  <c r="AA39" i="21"/>
  <c r="Z39" i="21"/>
  <c r="U156" i="21"/>
  <c r="AA156" i="21"/>
  <c r="Z156" i="21"/>
  <c r="O156" i="18"/>
  <c r="U48" i="21"/>
  <c r="O48" i="18"/>
  <c r="AA48" i="21"/>
  <c r="Z48" i="21"/>
  <c r="U159" i="21"/>
  <c r="O159" i="18"/>
  <c r="AA159" i="21"/>
  <c r="Z159" i="21"/>
  <c r="U181" i="21"/>
  <c r="AA181" i="21"/>
  <c r="Z181" i="21"/>
  <c r="O181" i="18"/>
  <c r="U152" i="21"/>
  <c r="O152" i="18"/>
  <c r="AA152" i="21"/>
  <c r="Z152" i="21"/>
  <c r="U151" i="21"/>
  <c r="O151" i="18"/>
  <c r="AA151" i="21"/>
  <c r="Z151" i="21"/>
  <c r="U120" i="21"/>
  <c r="O120" i="18"/>
  <c r="AA120" i="21"/>
  <c r="Z120" i="21"/>
  <c r="U150" i="21"/>
  <c r="O150" i="18"/>
  <c r="Z150" i="21"/>
  <c r="AA150" i="21"/>
  <c r="U86" i="21"/>
  <c r="O86" i="18"/>
  <c r="Z86" i="21"/>
  <c r="AA86" i="21"/>
  <c r="U101" i="21"/>
  <c r="AA101" i="21"/>
  <c r="Z101" i="21"/>
  <c r="O101" i="18"/>
  <c r="U140" i="21"/>
  <c r="AA140" i="21"/>
  <c r="Z140" i="21"/>
  <c r="O140" i="18"/>
  <c r="U76" i="21"/>
  <c r="AA76" i="21"/>
  <c r="Z76" i="21"/>
  <c r="O76" i="18"/>
  <c r="U77" i="21"/>
  <c r="AA77" i="21"/>
  <c r="Z77" i="21"/>
  <c r="O77" i="18"/>
  <c r="U171" i="21"/>
  <c r="AA171" i="21"/>
  <c r="Z171" i="21"/>
  <c r="O171" i="18"/>
  <c r="U107" i="21"/>
  <c r="AA107" i="21"/>
  <c r="Z107" i="21"/>
  <c r="O107" i="18"/>
  <c r="U43" i="21"/>
  <c r="AA43" i="21"/>
  <c r="Z43" i="21"/>
  <c r="O43" i="18"/>
  <c r="U170" i="21"/>
  <c r="Z170" i="21"/>
  <c r="O170" i="18"/>
  <c r="AA170" i="21"/>
  <c r="U106" i="21"/>
  <c r="Z106" i="21"/>
  <c r="O106" i="18"/>
  <c r="AA106" i="21"/>
  <c r="U42" i="21"/>
  <c r="Z42" i="21"/>
  <c r="O42" i="18"/>
  <c r="AA42" i="21"/>
  <c r="U177" i="21"/>
  <c r="Z177" i="21"/>
  <c r="O177" i="18"/>
  <c r="AA177" i="21"/>
  <c r="U113" i="21"/>
  <c r="Z113" i="21"/>
  <c r="O113" i="18"/>
  <c r="AA113" i="21"/>
  <c r="U49" i="21"/>
  <c r="Z49" i="21"/>
  <c r="O49" i="18"/>
  <c r="AA49" i="21"/>
  <c r="U112" i="21"/>
  <c r="O112" i="18"/>
  <c r="AA112" i="21"/>
  <c r="Z112" i="21"/>
  <c r="U102" i="21"/>
  <c r="O102" i="18"/>
  <c r="AA102" i="21"/>
  <c r="Z102" i="21"/>
  <c r="U122" i="21"/>
  <c r="Z122" i="21"/>
  <c r="O122" i="18"/>
  <c r="AA122" i="21"/>
  <c r="U189" i="21"/>
  <c r="AA189" i="21"/>
  <c r="Z189" i="21"/>
  <c r="O189" i="18"/>
  <c r="U72" i="21"/>
  <c r="O72" i="18"/>
  <c r="AA72" i="21"/>
  <c r="Z72" i="21"/>
  <c r="U104" i="21"/>
  <c r="O104" i="18"/>
  <c r="AA104" i="21"/>
  <c r="Z104" i="21"/>
  <c r="U128" i="21"/>
  <c r="O128" i="18"/>
  <c r="AA128" i="21"/>
  <c r="Z128" i="21"/>
  <c r="U127" i="21"/>
  <c r="O127" i="18"/>
  <c r="AA127" i="21"/>
  <c r="Z127" i="21"/>
  <c r="U88" i="21"/>
  <c r="O88" i="18"/>
  <c r="AA88" i="21"/>
  <c r="Z88" i="21"/>
  <c r="U142" i="21"/>
  <c r="O142" i="18"/>
  <c r="AA142" i="21"/>
  <c r="Z142" i="21"/>
  <c r="U78" i="21"/>
  <c r="O78" i="18"/>
  <c r="Z78" i="21"/>
  <c r="AA78" i="21"/>
  <c r="U37" i="21"/>
  <c r="AA37" i="21"/>
  <c r="Z37" i="21"/>
  <c r="O37" i="18"/>
  <c r="U132" i="21"/>
  <c r="AA132" i="21"/>
  <c r="Z132" i="21"/>
  <c r="O132" i="18"/>
  <c r="U68" i="21"/>
  <c r="AA68" i="21"/>
  <c r="Z68" i="21"/>
  <c r="O68" i="18"/>
  <c r="U61" i="21"/>
  <c r="AA61" i="21"/>
  <c r="Z61" i="21"/>
  <c r="O61" i="18"/>
  <c r="U163" i="21"/>
  <c r="AA163" i="21"/>
  <c r="Z163" i="21"/>
  <c r="O163" i="18"/>
  <c r="U99" i="21"/>
  <c r="AA99" i="21"/>
  <c r="Z99" i="21"/>
  <c r="O99" i="18"/>
  <c r="U35" i="21"/>
  <c r="AA35" i="21"/>
  <c r="Z35" i="21"/>
  <c r="O35" i="18"/>
  <c r="U162" i="21"/>
  <c r="Z162" i="21"/>
  <c r="O162" i="18"/>
  <c r="AA162" i="21"/>
  <c r="U98" i="21"/>
  <c r="Z98" i="21"/>
  <c r="O98" i="18"/>
  <c r="AA98" i="21"/>
  <c r="U34" i="21"/>
  <c r="Z34" i="21"/>
  <c r="O34" i="18"/>
  <c r="AA34" i="21"/>
  <c r="U169" i="21"/>
  <c r="Z169" i="21"/>
  <c r="O169" i="18"/>
  <c r="AA169" i="21"/>
  <c r="U105" i="21"/>
  <c r="Z105" i="21"/>
  <c r="O105" i="18"/>
  <c r="AA105" i="21"/>
  <c r="U41" i="21"/>
  <c r="Z41" i="21"/>
  <c r="O41" i="18"/>
  <c r="AA41" i="21"/>
  <c r="U186" i="21"/>
  <c r="Z186" i="21"/>
  <c r="O186" i="18"/>
  <c r="AA186" i="21"/>
  <c r="U119" i="21"/>
  <c r="O119" i="18"/>
  <c r="AA119" i="21"/>
  <c r="Z119" i="21"/>
  <c r="U183" i="21"/>
  <c r="O183" i="18"/>
  <c r="AA183" i="21"/>
  <c r="Z183" i="21"/>
  <c r="U167" i="21"/>
  <c r="O167" i="18"/>
  <c r="AA167" i="21"/>
  <c r="Z167" i="21"/>
  <c r="U157" i="21"/>
  <c r="AA157" i="21"/>
  <c r="Z157" i="21"/>
  <c r="O157" i="18"/>
  <c r="U96" i="21"/>
  <c r="O96" i="18"/>
  <c r="AA96" i="21"/>
  <c r="Z96" i="21"/>
  <c r="U95" i="21"/>
  <c r="O95" i="18"/>
  <c r="AA95" i="21"/>
  <c r="Z95" i="21"/>
  <c r="U56" i="21"/>
  <c r="O56" i="18"/>
  <c r="AA56" i="21"/>
  <c r="Z56" i="21"/>
  <c r="U134" i="21"/>
  <c r="O134" i="18"/>
  <c r="AA134" i="21"/>
  <c r="Z134" i="21"/>
  <c r="U70" i="21"/>
  <c r="O70" i="18"/>
  <c r="AA70" i="21"/>
  <c r="Z70" i="21"/>
  <c r="U109" i="21"/>
  <c r="AA109" i="21"/>
  <c r="Z109" i="21"/>
  <c r="O109" i="18"/>
  <c r="U124" i="21"/>
  <c r="AA124" i="21"/>
  <c r="Z124" i="21"/>
  <c r="O124" i="18"/>
  <c r="U60" i="21"/>
  <c r="AA60" i="21"/>
  <c r="Z60" i="21"/>
  <c r="O60" i="18"/>
  <c r="U29" i="21"/>
  <c r="AA29" i="21"/>
  <c r="Z29" i="21"/>
  <c r="O29" i="18"/>
  <c r="U155" i="21"/>
  <c r="AA155" i="21"/>
  <c r="Z155" i="21"/>
  <c r="O155" i="18"/>
  <c r="U91" i="21"/>
  <c r="AA91" i="21"/>
  <c r="Z91" i="21"/>
  <c r="O91" i="18"/>
  <c r="U125" i="21"/>
  <c r="AA125" i="21"/>
  <c r="Z125" i="21"/>
  <c r="O125" i="18"/>
  <c r="U154" i="21"/>
  <c r="Z154" i="21"/>
  <c r="O154" i="18"/>
  <c r="AA154" i="21"/>
  <c r="U90" i="21"/>
  <c r="Z90" i="21"/>
  <c r="O90" i="18"/>
  <c r="AA90" i="21"/>
  <c r="U133" i="21"/>
  <c r="AA133" i="21"/>
  <c r="Z133" i="21"/>
  <c r="O133" i="18"/>
  <c r="U161" i="21"/>
  <c r="Z161" i="21"/>
  <c r="O161" i="18"/>
  <c r="AA161" i="21"/>
  <c r="U97" i="21"/>
  <c r="Z97" i="21"/>
  <c r="O97" i="18"/>
  <c r="AA97" i="21"/>
  <c r="U33" i="21"/>
  <c r="Z33" i="21"/>
  <c r="O33" i="18"/>
  <c r="AA33" i="21"/>
  <c r="U192" i="21"/>
  <c r="O192" i="18"/>
  <c r="AA192" i="21"/>
  <c r="Z192" i="21"/>
  <c r="U38" i="21"/>
  <c r="O38" i="18"/>
  <c r="AA38" i="21"/>
  <c r="Z38" i="21"/>
  <c r="U187" i="21"/>
  <c r="AA187" i="21"/>
  <c r="Z187" i="21"/>
  <c r="O187" i="18"/>
  <c r="U58" i="21"/>
  <c r="Z58" i="21"/>
  <c r="O58" i="18"/>
  <c r="AA58" i="21"/>
  <c r="U65" i="21"/>
  <c r="Z65" i="21"/>
  <c r="O65" i="18"/>
  <c r="AA65" i="21"/>
  <c r="U184" i="21"/>
  <c r="O184" i="18"/>
  <c r="AA184" i="21"/>
  <c r="Z184" i="21"/>
  <c r="U160" i="21"/>
  <c r="O160" i="18"/>
  <c r="AA160" i="21"/>
  <c r="Z160" i="21"/>
  <c r="U136" i="21"/>
  <c r="O136" i="18"/>
  <c r="AA136" i="21"/>
  <c r="Z136" i="21"/>
  <c r="U135" i="21"/>
  <c r="O135" i="18"/>
  <c r="AA135" i="21"/>
  <c r="Z135" i="21"/>
  <c r="U64" i="21"/>
  <c r="O64" i="18"/>
  <c r="AA64" i="21"/>
  <c r="Z64" i="21"/>
  <c r="U63" i="21"/>
  <c r="O63" i="18"/>
  <c r="AA63" i="21"/>
  <c r="Z63" i="21"/>
  <c r="U190" i="21"/>
  <c r="O190" i="18"/>
  <c r="Z190" i="21"/>
  <c r="AA190" i="21"/>
  <c r="U126" i="21"/>
  <c r="O126" i="18"/>
  <c r="AA126" i="21"/>
  <c r="Z126" i="21"/>
  <c r="U62" i="21"/>
  <c r="O62" i="18"/>
  <c r="AA62" i="21"/>
  <c r="Z62" i="21"/>
  <c r="U69" i="21"/>
  <c r="AA69" i="21"/>
  <c r="Z69" i="21"/>
  <c r="O69" i="18"/>
  <c r="U116" i="21"/>
  <c r="AA116" i="21"/>
  <c r="Z116" i="21"/>
  <c r="O116" i="18"/>
  <c r="U52" i="21"/>
  <c r="AA52" i="21"/>
  <c r="Z52" i="21"/>
  <c r="O52" i="18"/>
  <c r="U188" i="21"/>
  <c r="AA188" i="21"/>
  <c r="Z188" i="21"/>
  <c r="O188" i="18"/>
  <c r="U147" i="21"/>
  <c r="AA147" i="21"/>
  <c r="Z147" i="21"/>
  <c r="O147" i="18"/>
  <c r="U83" i="21"/>
  <c r="AA83" i="21"/>
  <c r="Z83" i="21"/>
  <c r="O83" i="18"/>
  <c r="U85" i="21"/>
  <c r="AA85" i="21"/>
  <c r="Z85" i="21"/>
  <c r="O85" i="18"/>
  <c r="U146" i="21"/>
  <c r="Z146" i="21"/>
  <c r="O146" i="18"/>
  <c r="AA146" i="21"/>
  <c r="U82" i="21"/>
  <c r="Z82" i="21"/>
  <c r="O82" i="18"/>
  <c r="AA82" i="21"/>
  <c r="U93" i="21"/>
  <c r="AA93" i="21"/>
  <c r="Z93" i="21"/>
  <c r="O93" i="18"/>
  <c r="U153" i="21"/>
  <c r="Z153" i="21"/>
  <c r="O153" i="18"/>
  <c r="AA153" i="21"/>
  <c r="U89" i="21"/>
  <c r="Z89" i="21"/>
  <c r="O89" i="18"/>
  <c r="AA89" i="21"/>
  <c r="U32" i="21"/>
  <c r="O32" i="18"/>
  <c r="AA32" i="21"/>
  <c r="Z32" i="21"/>
  <c r="U168" i="21"/>
  <c r="O168" i="18"/>
  <c r="AA168" i="21"/>
  <c r="Z168" i="21"/>
  <c r="U28" i="21"/>
  <c r="AA28" i="21"/>
  <c r="Z28" i="21"/>
  <c r="O28" i="18"/>
  <c r="U129" i="21"/>
  <c r="Z129" i="21"/>
  <c r="O129" i="18"/>
  <c r="AA129" i="21"/>
  <c r="U165" i="21"/>
  <c r="AA165" i="21"/>
  <c r="Z165" i="21"/>
  <c r="O165" i="18"/>
  <c r="U141" i="21"/>
  <c r="AA141" i="21"/>
  <c r="Z141" i="21"/>
  <c r="O141" i="18"/>
  <c r="U40" i="21"/>
  <c r="O40" i="18"/>
  <c r="AA40" i="21"/>
  <c r="Z40" i="21"/>
  <c r="U103" i="21"/>
  <c r="O103" i="18"/>
  <c r="AA103" i="21"/>
  <c r="Z103" i="21"/>
  <c r="U31" i="21"/>
  <c r="O31" i="18"/>
  <c r="AA31" i="21"/>
  <c r="Z31" i="21"/>
  <c r="U87" i="21"/>
  <c r="O87" i="18"/>
  <c r="AA87" i="21"/>
  <c r="Z87" i="21"/>
  <c r="U182" i="21"/>
  <c r="O182" i="18"/>
  <c r="AA182" i="21"/>
  <c r="Z182" i="21"/>
  <c r="U118" i="21"/>
  <c r="O118" i="18"/>
  <c r="AA118" i="21"/>
  <c r="Z118" i="21"/>
  <c r="U54" i="21"/>
  <c r="O54" i="18"/>
  <c r="AA54" i="21"/>
  <c r="Z54" i="21"/>
  <c r="U180" i="21"/>
  <c r="AA180" i="21"/>
  <c r="Z180" i="21"/>
  <c r="O180" i="18"/>
  <c r="U108" i="21"/>
  <c r="AA108" i="21"/>
  <c r="Z108" i="21"/>
  <c r="O108" i="18"/>
  <c r="U44" i="21"/>
  <c r="AA44" i="21"/>
  <c r="Z44" i="21"/>
  <c r="O44" i="18"/>
  <c r="U164" i="21"/>
  <c r="AA164" i="21"/>
  <c r="Z164" i="21"/>
  <c r="O164" i="18"/>
  <c r="U139" i="21"/>
  <c r="AA139" i="21"/>
  <c r="Z139" i="21"/>
  <c r="O139" i="18"/>
  <c r="U75" i="21"/>
  <c r="AA75" i="21"/>
  <c r="Z75" i="21"/>
  <c r="O75" i="18"/>
  <c r="U45" i="21"/>
  <c r="AA45" i="21"/>
  <c r="Z45" i="21"/>
  <c r="O45" i="18"/>
  <c r="U138" i="21"/>
  <c r="Z138" i="21"/>
  <c r="O138" i="18"/>
  <c r="AA138" i="21"/>
  <c r="U74" i="21"/>
  <c r="Z74" i="21"/>
  <c r="O74" i="18"/>
  <c r="AA74" i="21"/>
  <c r="U53" i="21"/>
  <c r="AA53" i="21"/>
  <c r="Z53" i="21"/>
  <c r="O53" i="18"/>
  <c r="U145" i="21"/>
  <c r="Z145" i="21"/>
  <c r="O145" i="18"/>
  <c r="AA145" i="21"/>
  <c r="U81" i="21"/>
  <c r="Z81" i="21"/>
  <c r="O81" i="18"/>
  <c r="AA81" i="21"/>
  <c r="U27" i="21"/>
  <c r="AA27" i="21"/>
  <c r="Z27" i="21"/>
  <c r="O27" i="18"/>
  <c r="U123" i="21"/>
  <c r="AA123" i="21"/>
  <c r="Z123" i="21"/>
  <c r="O123" i="18"/>
  <c r="U143" i="21"/>
  <c r="O143" i="18"/>
  <c r="AA143" i="21"/>
  <c r="Z143" i="21"/>
  <c r="U111" i="21"/>
  <c r="O111" i="18"/>
  <c r="AA111" i="21"/>
  <c r="Z111" i="21"/>
  <c r="U176" i="21"/>
  <c r="O176" i="18"/>
  <c r="AA176" i="21"/>
  <c r="Z176" i="21"/>
  <c r="U71" i="21"/>
  <c r="O71" i="18"/>
  <c r="AA71" i="21"/>
  <c r="Z71" i="21"/>
  <c r="U144" i="21"/>
  <c r="O144" i="18"/>
  <c r="AA144" i="21"/>
  <c r="Z144" i="21"/>
  <c r="U191" i="21"/>
  <c r="O191" i="18"/>
  <c r="AA191" i="21"/>
  <c r="Z191" i="21"/>
  <c r="U174" i="21"/>
  <c r="O174" i="18"/>
  <c r="AA174" i="21"/>
  <c r="Z174" i="21"/>
  <c r="U110" i="21"/>
  <c r="O110" i="18"/>
  <c r="AA110" i="21"/>
  <c r="Z110" i="21"/>
  <c r="U46" i="21"/>
  <c r="O46" i="18"/>
  <c r="AA46" i="21"/>
  <c r="Z46" i="21"/>
  <c r="U172" i="21"/>
  <c r="AA172" i="21"/>
  <c r="Z172" i="21"/>
  <c r="O172" i="18"/>
  <c r="U100" i="21"/>
  <c r="AA100" i="21"/>
  <c r="Z100" i="21"/>
  <c r="O100" i="18"/>
  <c r="U36" i="21"/>
  <c r="AA36" i="21"/>
  <c r="Z36" i="21"/>
  <c r="O36" i="18"/>
  <c r="U195" i="21"/>
  <c r="AA195" i="21"/>
  <c r="Z195" i="21"/>
  <c r="O195" i="18"/>
  <c r="U131" i="21"/>
  <c r="AA131" i="21"/>
  <c r="Z131" i="21"/>
  <c r="O131" i="18"/>
  <c r="U67" i="21"/>
  <c r="AA67" i="21"/>
  <c r="Z67" i="21"/>
  <c r="O67" i="18"/>
  <c r="U194" i="21"/>
  <c r="Z194" i="21"/>
  <c r="O194" i="18"/>
  <c r="AA194" i="21"/>
  <c r="U130" i="21"/>
  <c r="Z130" i="21"/>
  <c r="O130" i="18"/>
  <c r="AA130" i="21"/>
  <c r="U66" i="21"/>
  <c r="Z66" i="21"/>
  <c r="O66" i="18"/>
  <c r="AA66" i="21"/>
  <c r="U196" i="21"/>
  <c r="AA196" i="21"/>
  <c r="Z196" i="21"/>
  <c r="O196" i="18"/>
  <c r="U137" i="21"/>
  <c r="Z137" i="21"/>
  <c r="O137" i="18"/>
  <c r="AA137" i="21"/>
  <c r="U73" i="21"/>
  <c r="Z73" i="21"/>
  <c r="O73" i="18"/>
  <c r="AA73" i="21"/>
  <c r="K31" i="21"/>
  <c r="K39" i="21"/>
  <c r="K47" i="21"/>
  <c r="K55" i="21"/>
  <c r="K63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29" i="21"/>
  <c r="K38" i="21"/>
  <c r="K48" i="21"/>
  <c r="K57" i="21"/>
  <c r="K66" i="21"/>
  <c r="K75" i="21"/>
  <c r="K84" i="21"/>
  <c r="K93" i="21"/>
  <c r="K37" i="21"/>
  <c r="K49" i="21"/>
  <c r="K59" i="21"/>
  <c r="K69" i="21"/>
  <c r="K80" i="21"/>
  <c r="K90" i="21"/>
  <c r="K100" i="21"/>
  <c r="K109" i="21"/>
  <c r="K118" i="21"/>
  <c r="K128" i="21"/>
  <c r="K137" i="21"/>
  <c r="K146" i="21"/>
  <c r="K155" i="21"/>
  <c r="K164" i="21"/>
  <c r="K173" i="21"/>
  <c r="K182" i="21"/>
  <c r="K192" i="21"/>
  <c r="K28" i="21"/>
  <c r="K40" i="21"/>
  <c r="K50" i="21"/>
  <c r="K60" i="21"/>
  <c r="K70" i="21"/>
  <c r="K81" i="21"/>
  <c r="K91" i="21"/>
  <c r="K101" i="21"/>
  <c r="K110" i="21"/>
  <c r="K120" i="21"/>
  <c r="K129" i="21"/>
  <c r="K138" i="21"/>
  <c r="K147" i="21"/>
  <c r="K156" i="21"/>
  <c r="K165" i="21"/>
  <c r="K174" i="21"/>
  <c r="K184" i="21"/>
  <c r="K193" i="21"/>
  <c r="K30" i="21"/>
  <c r="K41" i="21"/>
  <c r="K51" i="21"/>
  <c r="K61" i="21"/>
  <c r="K72" i="21"/>
  <c r="K82" i="21"/>
  <c r="K92" i="21"/>
  <c r="K102" i="21"/>
  <c r="K112" i="21"/>
  <c r="K121" i="21"/>
  <c r="K130" i="21"/>
  <c r="K139" i="21"/>
  <c r="K148" i="21"/>
  <c r="K157" i="21"/>
  <c r="K166" i="21"/>
  <c r="K176" i="21"/>
  <c r="K185" i="21"/>
  <c r="K194" i="21"/>
  <c r="K32" i="21"/>
  <c r="K42" i="21"/>
  <c r="K52" i="21"/>
  <c r="K62" i="21"/>
  <c r="K73" i="21"/>
  <c r="K83" i="21"/>
  <c r="K94" i="21"/>
  <c r="K104" i="21"/>
  <c r="K113" i="21"/>
  <c r="K122" i="21"/>
  <c r="K131" i="21"/>
  <c r="K140" i="21"/>
  <c r="K149" i="21"/>
  <c r="K158" i="21"/>
  <c r="K168" i="21"/>
  <c r="K177" i="21"/>
  <c r="K186" i="21"/>
  <c r="K195" i="21"/>
  <c r="K33" i="21"/>
  <c r="K43" i="21"/>
  <c r="K53" i="21"/>
  <c r="K64" i="21"/>
  <c r="K74" i="21"/>
  <c r="K85" i="21"/>
  <c r="K96" i="21"/>
  <c r="K105" i="21"/>
  <c r="K114" i="21"/>
  <c r="K123" i="21"/>
  <c r="K132" i="21"/>
  <c r="K141" i="21"/>
  <c r="K150" i="21"/>
  <c r="K160" i="21"/>
  <c r="K169" i="21"/>
  <c r="K178" i="21"/>
  <c r="K187" i="21"/>
  <c r="K196" i="21"/>
  <c r="K34" i="21"/>
  <c r="K44" i="21"/>
  <c r="K54" i="21"/>
  <c r="K65" i="21"/>
  <c r="K76" i="21"/>
  <c r="K86" i="21"/>
  <c r="K97" i="21"/>
  <c r="K106" i="21"/>
  <c r="K115" i="21"/>
  <c r="K124" i="21"/>
  <c r="K133" i="21"/>
  <c r="K142" i="21"/>
  <c r="K152" i="21"/>
  <c r="K161" i="21"/>
  <c r="K170" i="21"/>
  <c r="K179" i="21"/>
  <c r="K188" i="21"/>
  <c r="K35" i="21"/>
  <c r="K45" i="21"/>
  <c r="K56" i="21"/>
  <c r="K67" i="21"/>
  <c r="K77" i="21"/>
  <c r="K88" i="21"/>
  <c r="K98" i="21"/>
  <c r="K107" i="21"/>
  <c r="K116" i="21"/>
  <c r="K125" i="21"/>
  <c r="K134" i="21"/>
  <c r="K144" i="21"/>
  <c r="K153" i="21"/>
  <c r="K162" i="21"/>
  <c r="K171" i="21"/>
  <c r="K180" i="21"/>
  <c r="K189" i="21"/>
  <c r="K89" i="21"/>
  <c r="K163" i="21"/>
  <c r="K99" i="21"/>
  <c r="K172" i="21"/>
  <c r="K108" i="21"/>
  <c r="K181" i="21"/>
  <c r="K36" i="21"/>
  <c r="K117" i="21"/>
  <c r="K190" i="21"/>
  <c r="K46" i="21"/>
  <c r="K126" i="21"/>
  <c r="K58" i="21"/>
  <c r="K136" i="21"/>
  <c r="K68" i="21"/>
  <c r="K145" i="21"/>
  <c r="K78" i="21"/>
  <c r="K154" i="21"/>
  <c r="N40" i="21"/>
  <c r="Y40" i="21" s="1"/>
  <c r="N48" i="21"/>
  <c r="N56" i="21"/>
  <c r="N64" i="21"/>
  <c r="N72" i="21"/>
  <c r="N80" i="21"/>
  <c r="N88" i="21"/>
  <c r="N96" i="21"/>
  <c r="N104" i="21"/>
  <c r="N112" i="21"/>
  <c r="N120" i="21"/>
  <c r="N128" i="21"/>
  <c r="N136" i="21"/>
  <c r="N144" i="21"/>
  <c r="N152" i="21"/>
  <c r="N160" i="21"/>
  <c r="N168" i="21"/>
  <c r="N176" i="21"/>
  <c r="N184" i="21"/>
  <c r="N192" i="21"/>
  <c r="N31" i="21"/>
  <c r="N42" i="21"/>
  <c r="N50" i="21"/>
  <c r="N58" i="21"/>
  <c r="N66" i="21"/>
  <c r="N74" i="21"/>
  <c r="N82" i="21"/>
  <c r="N90" i="21"/>
  <c r="N98" i="21"/>
  <c r="N106" i="21"/>
  <c r="N114" i="21"/>
  <c r="N122" i="21"/>
  <c r="N130" i="21"/>
  <c r="N138" i="21"/>
  <c r="N146" i="21"/>
  <c r="N154" i="21"/>
  <c r="N162" i="21"/>
  <c r="N170" i="21"/>
  <c r="N178" i="21"/>
  <c r="N186" i="21"/>
  <c r="N194" i="21"/>
  <c r="N33" i="21"/>
  <c r="N43" i="21"/>
  <c r="N51" i="21"/>
  <c r="N59" i="21"/>
  <c r="N67" i="21"/>
  <c r="N75" i="21"/>
  <c r="N83" i="21"/>
  <c r="N91" i="21"/>
  <c r="N99" i="21"/>
  <c r="N107" i="21"/>
  <c r="N115" i="21"/>
  <c r="N123" i="21"/>
  <c r="N131" i="21"/>
  <c r="N139" i="21"/>
  <c r="N147" i="21"/>
  <c r="N155" i="21"/>
  <c r="N163" i="21"/>
  <c r="N171" i="21"/>
  <c r="N179" i="21"/>
  <c r="N187" i="21"/>
  <c r="N195" i="21"/>
  <c r="N34" i="21"/>
  <c r="N39" i="21"/>
  <c r="Y39" i="21" s="1"/>
  <c r="N53" i="21"/>
  <c r="N65" i="21"/>
  <c r="N78" i="21"/>
  <c r="N92" i="21"/>
  <c r="N103" i="21"/>
  <c r="N117" i="21"/>
  <c r="N129" i="21"/>
  <c r="N142" i="21"/>
  <c r="N156" i="21"/>
  <c r="N167" i="21"/>
  <c r="N181" i="21"/>
  <c r="N193" i="21"/>
  <c r="N27" i="21"/>
  <c r="X27" i="21" s="1"/>
  <c r="N44" i="21"/>
  <c r="N55" i="21"/>
  <c r="N69" i="21"/>
  <c r="N81" i="21"/>
  <c r="N94" i="21"/>
  <c r="N108" i="21"/>
  <c r="N119" i="21"/>
  <c r="N133" i="21"/>
  <c r="N145" i="21"/>
  <c r="N158" i="21"/>
  <c r="N172" i="21"/>
  <c r="N183" i="21"/>
  <c r="N28" i="21"/>
  <c r="N47" i="21"/>
  <c r="N61" i="21"/>
  <c r="N73" i="21"/>
  <c r="N86" i="21"/>
  <c r="N100" i="21"/>
  <c r="N111" i="21"/>
  <c r="N125" i="21"/>
  <c r="N137" i="21"/>
  <c r="N150" i="21"/>
  <c r="N164" i="21"/>
  <c r="N175" i="21"/>
  <c r="N189" i="21"/>
  <c r="N32" i="21"/>
  <c r="N37" i="21"/>
  <c r="Y37" i="21" s="1"/>
  <c r="N49" i="21"/>
  <c r="N62" i="21"/>
  <c r="N76" i="21"/>
  <c r="N87" i="21"/>
  <c r="N101" i="21"/>
  <c r="N113" i="21"/>
  <c r="N126" i="21"/>
  <c r="N140" i="21"/>
  <c r="N151" i="21"/>
  <c r="N165" i="21"/>
  <c r="N177" i="21"/>
  <c r="N190" i="21"/>
  <c r="N35" i="21"/>
  <c r="N60" i="21"/>
  <c r="N85" i="21"/>
  <c r="N110" i="21"/>
  <c r="N135" i="21"/>
  <c r="N161" i="21"/>
  <c r="N188" i="21"/>
  <c r="N38" i="21"/>
  <c r="N63" i="21"/>
  <c r="N89" i="21"/>
  <c r="N116" i="21"/>
  <c r="N141" i="21"/>
  <c r="N166" i="21"/>
  <c r="N191" i="21"/>
  <c r="N41" i="21"/>
  <c r="N68" i="21"/>
  <c r="N93" i="21"/>
  <c r="N118" i="21"/>
  <c r="N143" i="21"/>
  <c r="N169" i="21"/>
  <c r="N196" i="21"/>
  <c r="N45" i="21"/>
  <c r="N70" i="21"/>
  <c r="N95" i="21"/>
  <c r="N121" i="21"/>
  <c r="N148" i="21"/>
  <c r="N173" i="21"/>
  <c r="N29" i="21"/>
  <c r="N46" i="21"/>
  <c r="Y46" i="21" s="1"/>
  <c r="N71" i="21"/>
  <c r="N97" i="21"/>
  <c r="N124" i="21"/>
  <c r="N149" i="21"/>
  <c r="N174" i="21"/>
  <c r="N30" i="21"/>
  <c r="N52" i="21"/>
  <c r="N77" i="21"/>
  <c r="N102" i="21"/>
  <c r="N127" i="21"/>
  <c r="N153" i="21"/>
  <c r="N180" i="21"/>
  <c r="N36" i="21"/>
  <c r="N54" i="21"/>
  <c r="N79" i="21"/>
  <c r="N105" i="21"/>
  <c r="N132" i="21"/>
  <c r="N157" i="21"/>
  <c r="N182" i="21"/>
  <c r="N57" i="21"/>
  <c r="N84" i="21"/>
  <c r="N109" i="21"/>
  <c r="N134" i="21"/>
  <c r="N159" i="21"/>
  <c r="N185" i="21"/>
  <c r="AO40" i="21"/>
  <c r="AK40" i="21"/>
  <c r="J29" i="21"/>
  <c r="J37" i="21"/>
  <c r="J45" i="21"/>
  <c r="J53" i="21"/>
  <c r="J61" i="21"/>
  <c r="J69" i="21"/>
  <c r="J77" i="21"/>
  <c r="J85" i="21"/>
  <c r="J93" i="21"/>
  <c r="J101" i="21"/>
  <c r="J31" i="21"/>
  <c r="J40" i="21"/>
  <c r="J49" i="21"/>
  <c r="J58" i="21"/>
  <c r="J67" i="21"/>
  <c r="J76" i="21"/>
  <c r="J86" i="21"/>
  <c r="J95" i="21"/>
  <c r="J104" i="21"/>
  <c r="J112" i="21"/>
  <c r="J120" i="21"/>
  <c r="J128" i="21"/>
  <c r="J136" i="21"/>
  <c r="J144" i="21"/>
  <c r="J152" i="21"/>
  <c r="J160" i="21"/>
  <c r="J168" i="21"/>
  <c r="J176" i="21"/>
  <c r="J184" i="21"/>
  <c r="J192" i="21"/>
  <c r="J32" i="21"/>
  <c r="J41" i="21"/>
  <c r="J50" i="21"/>
  <c r="J59" i="21"/>
  <c r="J68" i="21"/>
  <c r="J78" i="21"/>
  <c r="J87" i="21"/>
  <c r="J96" i="21"/>
  <c r="J105" i="21"/>
  <c r="J113" i="21"/>
  <c r="J121" i="21"/>
  <c r="J129" i="21"/>
  <c r="J137" i="21"/>
  <c r="J145" i="21"/>
  <c r="J153" i="21"/>
  <c r="J161" i="21"/>
  <c r="J169" i="21"/>
  <c r="J177" i="21"/>
  <c r="J185" i="21"/>
  <c r="J193" i="21"/>
  <c r="J33" i="21"/>
  <c r="J42" i="21"/>
  <c r="J51" i="21"/>
  <c r="J60" i="21"/>
  <c r="J70" i="21"/>
  <c r="J79" i="21"/>
  <c r="J88" i="21"/>
  <c r="J97" i="21"/>
  <c r="J106" i="21"/>
  <c r="J114" i="21"/>
  <c r="J122" i="21"/>
  <c r="J130" i="21"/>
  <c r="J138" i="21"/>
  <c r="J146" i="21"/>
  <c r="J154" i="21"/>
  <c r="J162" i="21"/>
  <c r="J170" i="21"/>
  <c r="J178" i="21"/>
  <c r="J186" i="21"/>
  <c r="J194" i="21"/>
  <c r="J34" i="21"/>
  <c r="J43" i="21"/>
  <c r="J52" i="21"/>
  <c r="J62" i="21"/>
  <c r="J71" i="21"/>
  <c r="J80" i="21"/>
  <c r="J89" i="21"/>
  <c r="J98" i="21"/>
  <c r="J107" i="21"/>
  <c r="J115" i="21"/>
  <c r="J123" i="21"/>
  <c r="J131" i="21"/>
  <c r="J139" i="21"/>
  <c r="J147" i="21"/>
  <c r="J155" i="21"/>
  <c r="J163" i="21"/>
  <c r="J171" i="21"/>
  <c r="J179" i="21"/>
  <c r="J187" i="21"/>
  <c r="J195" i="21"/>
  <c r="J35" i="21"/>
  <c r="J44" i="21"/>
  <c r="J54" i="21"/>
  <c r="J63" i="21"/>
  <c r="J72" i="21"/>
  <c r="J81" i="21"/>
  <c r="J90" i="21"/>
  <c r="J99" i="21"/>
  <c r="J108" i="21"/>
  <c r="J116" i="21"/>
  <c r="J124" i="21"/>
  <c r="J132" i="21"/>
  <c r="J140" i="21"/>
  <c r="J148" i="21"/>
  <c r="J156" i="21"/>
  <c r="J164" i="21"/>
  <c r="J172" i="21"/>
  <c r="J180" i="21"/>
  <c r="J188" i="21"/>
  <c r="J196" i="21"/>
  <c r="J36" i="21"/>
  <c r="J46" i="21"/>
  <c r="J55" i="21"/>
  <c r="J64" i="21"/>
  <c r="J73" i="21"/>
  <c r="J82" i="21"/>
  <c r="J91" i="21"/>
  <c r="J100" i="21"/>
  <c r="J109" i="21"/>
  <c r="J117" i="21"/>
  <c r="J125" i="21"/>
  <c r="J133" i="21"/>
  <c r="J141" i="21"/>
  <c r="J149" i="21"/>
  <c r="J157" i="21"/>
  <c r="J165" i="21"/>
  <c r="J173" i="21"/>
  <c r="J181" i="21"/>
  <c r="J189" i="21"/>
  <c r="J27" i="21"/>
  <c r="J28" i="21"/>
  <c r="J38" i="21"/>
  <c r="J47" i="21"/>
  <c r="J56" i="21"/>
  <c r="J65" i="21"/>
  <c r="J74" i="21"/>
  <c r="J83" i="21"/>
  <c r="J92" i="21"/>
  <c r="J102" i="21"/>
  <c r="J110" i="21"/>
  <c r="J118" i="21"/>
  <c r="J126" i="21"/>
  <c r="J134" i="21"/>
  <c r="J142" i="21"/>
  <c r="J150" i="21"/>
  <c r="J158" i="21"/>
  <c r="J166" i="21"/>
  <c r="J174" i="21"/>
  <c r="J182" i="21"/>
  <c r="J190" i="21"/>
  <c r="J66" i="21"/>
  <c r="J135" i="21"/>
  <c r="J75" i="21"/>
  <c r="J143" i="21"/>
  <c r="J84" i="21"/>
  <c r="J151" i="21"/>
  <c r="J94" i="21"/>
  <c r="J159" i="21"/>
  <c r="J30" i="21"/>
  <c r="J103" i="21"/>
  <c r="J167" i="21"/>
  <c r="J39" i="21"/>
  <c r="J111" i="21"/>
  <c r="J175" i="21"/>
  <c r="J48" i="21"/>
  <c r="J119" i="21"/>
  <c r="J183" i="21"/>
  <c r="J57" i="21"/>
  <c r="J127" i="21"/>
  <c r="J191" i="21"/>
  <c r="J28" i="18"/>
  <c r="J31" i="18"/>
  <c r="J36" i="18"/>
  <c r="J33" i="18"/>
  <c r="AC53" i="21"/>
  <c r="AC61" i="21"/>
  <c r="AC60" i="21"/>
  <c r="AC63" i="21"/>
  <c r="AC55" i="21"/>
  <c r="AC56" i="21"/>
  <c r="AC57" i="21"/>
  <c r="AC47" i="21"/>
  <c r="AC59" i="21"/>
  <c r="AC59" i="18" s="1"/>
  <c r="X6" i="18"/>
  <c r="V6" i="18"/>
  <c r="W6" i="18"/>
  <c r="Y6" i="18"/>
  <c r="AC187" i="18"/>
  <c r="AC139" i="18"/>
  <c r="AC131" i="18"/>
  <c r="AC123" i="18"/>
  <c r="AC115" i="18"/>
  <c r="AC107" i="18"/>
  <c r="AC99" i="18"/>
  <c r="AC171" i="18"/>
  <c r="AC168" i="18"/>
  <c r="AC152" i="18"/>
  <c r="AC136" i="18"/>
  <c r="AC120" i="18"/>
  <c r="AC112" i="18"/>
  <c r="AC96" i="18"/>
  <c r="AC92" i="18"/>
  <c r="AC88" i="18"/>
  <c r="AC84" i="18"/>
  <c r="AC80" i="18"/>
  <c r="AC78" i="18"/>
  <c r="AC74" i="18"/>
  <c r="AC72" i="18"/>
  <c r="AC70" i="18"/>
  <c r="AC163" i="18"/>
  <c r="AC176" i="18"/>
  <c r="AC160" i="18"/>
  <c r="AC144" i="18"/>
  <c r="AC128" i="18"/>
  <c r="AC104" i="18"/>
  <c r="AC94" i="18"/>
  <c r="AC189" i="18"/>
  <c r="AC181" i="18"/>
  <c r="AC173" i="18"/>
  <c r="AC165" i="18"/>
  <c r="AC157" i="18"/>
  <c r="AC149" i="18"/>
  <c r="AC141" i="18"/>
  <c r="AC133" i="18"/>
  <c r="AC125" i="18"/>
  <c r="AC117" i="18"/>
  <c r="AC109" i="18"/>
  <c r="AC101" i="18"/>
  <c r="AC195" i="18"/>
  <c r="AC184" i="18"/>
  <c r="AC178" i="18"/>
  <c r="AC170" i="18"/>
  <c r="AC162" i="18"/>
  <c r="AC154" i="18"/>
  <c r="AC146" i="18"/>
  <c r="AC138" i="18"/>
  <c r="AC130" i="18"/>
  <c r="AC122" i="18"/>
  <c r="AC114" i="18"/>
  <c r="AC106" i="18"/>
  <c r="AC98" i="18"/>
  <c r="AC147" i="18"/>
  <c r="AC186" i="18"/>
  <c r="AC151" i="18"/>
  <c r="AC127" i="18"/>
  <c r="AC179" i="18"/>
  <c r="AC192" i="18"/>
  <c r="AC194" i="18"/>
  <c r="AC167" i="18"/>
  <c r="AC119" i="18"/>
  <c r="AC103" i="18"/>
  <c r="AC188" i="18"/>
  <c r="AC156" i="18"/>
  <c r="AC124" i="18"/>
  <c r="AC116" i="18"/>
  <c r="AC108" i="18"/>
  <c r="AC100" i="18"/>
  <c r="AC95" i="18"/>
  <c r="AC93" i="18"/>
  <c r="AC91" i="18"/>
  <c r="AC85" i="18"/>
  <c r="AC79" i="18"/>
  <c r="AC77" i="18"/>
  <c r="AC73" i="18"/>
  <c r="AC155" i="18"/>
  <c r="AC191" i="18"/>
  <c r="AC175" i="18"/>
  <c r="AC159" i="18"/>
  <c r="AC135" i="18"/>
  <c r="AC180" i="18"/>
  <c r="AC172" i="18"/>
  <c r="AC140" i="18"/>
  <c r="AC193" i="18"/>
  <c r="AC185" i="18"/>
  <c r="AC177" i="18"/>
  <c r="AC169" i="18"/>
  <c r="AC161" i="18"/>
  <c r="AC153" i="18"/>
  <c r="AC145" i="18"/>
  <c r="AC137" i="18"/>
  <c r="AC129" i="18"/>
  <c r="AC121" i="18"/>
  <c r="AC113" i="18"/>
  <c r="AC105" i="18"/>
  <c r="AC97" i="18"/>
  <c r="AC183" i="18"/>
  <c r="AC143" i="18"/>
  <c r="AC111" i="18"/>
  <c r="AC196" i="18"/>
  <c r="AC164" i="18"/>
  <c r="AC148" i="18"/>
  <c r="AC132" i="18"/>
  <c r="AC190" i="18"/>
  <c r="AC182" i="18"/>
  <c r="AC174" i="18"/>
  <c r="AC166" i="18"/>
  <c r="AC158" i="18"/>
  <c r="AC150" i="18"/>
  <c r="AC142" i="18"/>
  <c r="AC134" i="18"/>
  <c r="AC126" i="18"/>
  <c r="AC118" i="18"/>
  <c r="AC110" i="18"/>
  <c r="AC102" i="18"/>
  <c r="AC26" i="18"/>
  <c r="AC22" i="18"/>
  <c r="AC18" i="18"/>
  <c r="AC14" i="18"/>
  <c r="AC10" i="18"/>
  <c r="AC6" i="18"/>
  <c r="AC19" i="18"/>
  <c r="AC24" i="18"/>
  <c r="AC20" i="18"/>
  <c r="AC16" i="18"/>
  <c r="AC12" i="18"/>
  <c r="AC8" i="18"/>
  <c r="AC23" i="18"/>
  <c r="AC15" i="18"/>
  <c r="AC11" i="18"/>
  <c r="AC7" i="18"/>
  <c r="AC25" i="18"/>
  <c r="AC21" i="18"/>
  <c r="AC17" i="18"/>
  <c r="AC13" i="18"/>
  <c r="AC9" i="18"/>
  <c r="AD141" i="18"/>
  <c r="I196" i="18"/>
  <c r="I194" i="18"/>
  <c r="I192" i="18"/>
  <c r="I190" i="18"/>
  <c r="H187" i="18"/>
  <c r="H185" i="18"/>
  <c r="H183" i="18"/>
  <c r="H181" i="18"/>
  <c r="I179" i="18"/>
  <c r="I174" i="18"/>
  <c r="H172" i="18"/>
  <c r="H170" i="18"/>
  <c r="H164" i="18"/>
  <c r="H162" i="18"/>
  <c r="H160" i="18"/>
  <c r="H158" i="18"/>
  <c r="I156" i="18"/>
  <c r="H154" i="18"/>
  <c r="H152" i="18"/>
  <c r="H150" i="18"/>
  <c r="H148" i="18"/>
  <c r="H144" i="18"/>
  <c r="I138" i="18"/>
  <c r="H112" i="18"/>
  <c r="H110" i="18"/>
  <c r="H108" i="18"/>
  <c r="H106" i="18"/>
  <c r="I104" i="18"/>
  <c r="H102" i="18"/>
  <c r="H100" i="18"/>
  <c r="I98" i="18"/>
  <c r="D95" i="18"/>
  <c r="H93" i="18"/>
  <c r="H91" i="18"/>
  <c r="D88" i="18"/>
  <c r="I86" i="18"/>
  <c r="I83" i="18"/>
  <c r="D80" i="18"/>
  <c r="I78" i="18"/>
  <c r="H75" i="18"/>
  <c r="D70" i="18"/>
  <c r="I68" i="18"/>
  <c r="I65" i="18"/>
  <c r="H62" i="18"/>
  <c r="I59" i="18"/>
  <c r="D58" i="18"/>
  <c r="I56" i="18"/>
  <c r="I51" i="18"/>
  <c r="D48" i="18"/>
  <c r="I46" i="18"/>
  <c r="J45" i="18"/>
  <c r="D41" i="18"/>
  <c r="F40" i="18"/>
  <c r="H39" i="18"/>
  <c r="I38" i="18"/>
  <c r="J37" i="18"/>
  <c r="D35" i="18"/>
  <c r="AD33" i="18"/>
  <c r="D31" i="18"/>
  <c r="AD29" i="18"/>
  <c r="D27" i="18"/>
  <c r="AD25" i="18"/>
  <c r="P24" i="18"/>
  <c r="D23" i="18"/>
  <c r="AD21" i="18"/>
  <c r="P20" i="18"/>
  <c r="D19" i="18"/>
  <c r="AD17" i="18"/>
  <c r="P16" i="18"/>
  <c r="D15" i="18"/>
  <c r="AD13" i="18"/>
  <c r="P12" i="18"/>
  <c r="D11" i="18"/>
  <c r="AD9" i="18"/>
  <c r="P8" i="18"/>
  <c r="D7" i="18"/>
  <c r="H196" i="18"/>
  <c r="H194" i="18"/>
  <c r="H192" i="18"/>
  <c r="H190" i="18"/>
  <c r="H179" i="18"/>
  <c r="I177" i="18"/>
  <c r="H174" i="18"/>
  <c r="H156" i="18"/>
  <c r="I140" i="18"/>
  <c r="H138" i="18"/>
  <c r="I131" i="18"/>
  <c r="I127" i="18"/>
  <c r="I125" i="18"/>
  <c r="I113" i="18"/>
  <c r="H104" i="18"/>
  <c r="H98" i="18"/>
  <c r="I96" i="18"/>
  <c r="D93" i="18"/>
  <c r="D91" i="18"/>
  <c r="I89" i="18"/>
  <c r="H86" i="18"/>
  <c r="H83" i="18"/>
  <c r="H78" i="18"/>
  <c r="D75" i="18"/>
  <c r="I73" i="18"/>
  <c r="H68" i="18"/>
  <c r="H65" i="18"/>
  <c r="I63" i="18"/>
  <c r="D62" i="18"/>
  <c r="H59" i="18"/>
  <c r="H56" i="18"/>
  <c r="I54" i="18"/>
  <c r="H51" i="18"/>
  <c r="I49" i="18"/>
  <c r="H46" i="18"/>
  <c r="I45" i="18"/>
  <c r="J44" i="18"/>
  <c r="D40" i="18"/>
  <c r="F39" i="18"/>
  <c r="H38" i="18"/>
  <c r="I37" i="18"/>
  <c r="F36" i="18"/>
  <c r="F32" i="18"/>
  <c r="F28" i="18"/>
  <c r="AE26" i="18"/>
  <c r="F24" i="18"/>
  <c r="AE22" i="18"/>
  <c r="F20" i="18"/>
  <c r="AE18" i="18"/>
  <c r="F16" i="18"/>
  <c r="AE14" i="18"/>
  <c r="F12" i="18"/>
  <c r="AE10" i="18"/>
  <c r="F8" i="18"/>
  <c r="AE6" i="18"/>
  <c r="I188" i="18"/>
  <c r="H177" i="18"/>
  <c r="I169" i="18"/>
  <c r="I167" i="18"/>
  <c r="I143" i="18"/>
  <c r="H140" i="18"/>
  <c r="I135" i="18"/>
  <c r="I133" i="18"/>
  <c r="H131" i="18"/>
  <c r="I129" i="18"/>
  <c r="H127" i="18"/>
  <c r="H125" i="18"/>
  <c r="I123" i="18"/>
  <c r="I121" i="18"/>
  <c r="I119" i="18"/>
  <c r="I117" i="18"/>
  <c r="I115" i="18"/>
  <c r="H113" i="18"/>
  <c r="I107" i="18"/>
  <c r="H96" i="18"/>
  <c r="I94" i="18"/>
  <c r="H89" i="18"/>
  <c r="D86" i="18"/>
  <c r="I84" i="18"/>
  <c r="D83" i="18"/>
  <c r="I81" i="18"/>
  <c r="D78" i="18"/>
  <c r="I76" i="18"/>
  <c r="H73" i="18"/>
  <c r="I71" i="18"/>
  <c r="D68" i="18"/>
  <c r="I66" i="18"/>
  <c r="D65" i="18"/>
  <c r="H63" i="18"/>
  <c r="I60" i="18"/>
  <c r="D59" i="18"/>
  <c r="D56" i="18"/>
  <c r="H54" i="18"/>
  <c r="D51" i="18"/>
  <c r="H49" i="18"/>
  <c r="F46" i="18"/>
  <c r="H45" i="18"/>
  <c r="I44" i="18"/>
  <c r="J43" i="18"/>
  <c r="D39" i="18"/>
  <c r="F38" i="18"/>
  <c r="H37" i="18"/>
  <c r="D36" i="18"/>
  <c r="AD34" i="18"/>
  <c r="D32" i="18"/>
  <c r="AD30" i="18"/>
  <c r="D28" i="18"/>
  <c r="AD26" i="18"/>
  <c r="P25" i="18"/>
  <c r="D24" i="18"/>
  <c r="AD22" i="18"/>
  <c r="P21" i="18"/>
  <c r="D20" i="18"/>
  <c r="AD18" i="18"/>
  <c r="P17" i="18"/>
  <c r="D16" i="18"/>
  <c r="AD14" i="18"/>
  <c r="P13" i="18"/>
  <c r="D12" i="18"/>
  <c r="AD10" i="18"/>
  <c r="P9" i="18"/>
  <c r="D8" i="18"/>
  <c r="AD6" i="18"/>
  <c r="I186" i="18"/>
  <c r="I182" i="18"/>
  <c r="I175" i="18"/>
  <c r="I171" i="18"/>
  <c r="H167" i="18"/>
  <c r="I161" i="18"/>
  <c r="I157" i="18"/>
  <c r="I151" i="18"/>
  <c r="I147" i="18"/>
  <c r="H143" i="18"/>
  <c r="H135" i="18"/>
  <c r="H129" i="18"/>
  <c r="H121" i="18"/>
  <c r="H117" i="18"/>
  <c r="H107" i="18"/>
  <c r="D96" i="18"/>
  <c r="H94" i="18"/>
  <c r="I92" i="18"/>
  <c r="I87" i="18"/>
  <c r="I79" i="18"/>
  <c r="H76" i="18"/>
  <c r="D63" i="18"/>
  <c r="D54" i="18"/>
  <c r="I52" i="18"/>
  <c r="F45" i="18"/>
  <c r="I43" i="18"/>
  <c r="J42" i="18"/>
  <c r="D38" i="18"/>
  <c r="F37" i="18"/>
  <c r="F33" i="18"/>
  <c r="F29" i="18"/>
  <c r="F25" i="18"/>
  <c r="AE23" i="18"/>
  <c r="AE19" i="18"/>
  <c r="F17" i="18"/>
  <c r="AE15" i="18"/>
  <c r="F13" i="18"/>
  <c r="AE11" i="18"/>
  <c r="F9" i="18"/>
  <c r="AE7" i="18"/>
  <c r="H188" i="18"/>
  <c r="I184" i="18"/>
  <c r="I180" i="18"/>
  <c r="H169" i="18"/>
  <c r="I165" i="18"/>
  <c r="I163" i="18"/>
  <c r="I159" i="18"/>
  <c r="I155" i="18"/>
  <c r="I153" i="18"/>
  <c r="I149" i="18"/>
  <c r="I145" i="18"/>
  <c r="I137" i="18"/>
  <c r="H133" i="18"/>
  <c r="H123" i="18"/>
  <c r="H119" i="18"/>
  <c r="H115" i="18"/>
  <c r="I109" i="18"/>
  <c r="I105" i="18"/>
  <c r="I101" i="18"/>
  <c r="D89" i="18"/>
  <c r="H84" i="18"/>
  <c r="H81" i="18"/>
  <c r="D73" i="18"/>
  <c r="H71" i="18"/>
  <c r="H66" i="18"/>
  <c r="H60" i="18"/>
  <c r="I57" i="18"/>
  <c r="D49" i="18"/>
  <c r="D46" i="18"/>
  <c r="H44" i="18"/>
  <c r="F21" i="18"/>
  <c r="I195" i="18"/>
  <c r="I193" i="18"/>
  <c r="I191" i="18"/>
  <c r="I189" i="18"/>
  <c r="H186" i="18"/>
  <c r="H184" i="18"/>
  <c r="H182" i="18"/>
  <c r="H180" i="18"/>
  <c r="H175" i="18"/>
  <c r="I173" i="18"/>
  <c r="H171" i="18"/>
  <c r="H165" i="18"/>
  <c r="H163" i="18"/>
  <c r="H161" i="18"/>
  <c r="H159" i="18"/>
  <c r="H157" i="18"/>
  <c r="H155" i="18"/>
  <c r="H153" i="18"/>
  <c r="H151" i="18"/>
  <c r="H149" i="18"/>
  <c r="H147" i="18"/>
  <c r="H145" i="18"/>
  <c r="I141" i="18"/>
  <c r="H137" i="18"/>
  <c r="I111" i="18"/>
  <c r="H109" i="18"/>
  <c r="H105" i="18"/>
  <c r="I103" i="18"/>
  <c r="H101" i="18"/>
  <c r="I99" i="18"/>
  <c r="I97" i="18"/>
  <c r="D94" i="18"/>
  <c r="H92" i="18"/>
  <c r="I90" i="18"/>
  <c r="H87" i="18"/>
  <c r="D84" i="18"/>
  <c r="D81" i="18"/>
  <c r="H79" i="18"/>
  <c r="D76" i="18"/>
  <c r="I74" i="18"/>
  <c r="D71" i="18"/>
  <c r="I69" i="18"/>
  <c r="D66" i="18"/>
  <c r="I64" i="18"/>
  <c r="D60" i="18"/>
  <c r="H57" i="18"/>
  <c r="I55" i="18"/>
  <c r="H52" i="18"/>
  <c r="D45" i="18"/>
  <c r="F44" i="18"/>
  <c r="H43" i="18"/>
  <c r="I42" i="18"/>
  <c r="J41" i="18"/>
  <c r="D37" i="18"/>
  <c r="AD35" i="18"/>
  <c r="D33" i="18"/>
  <c r="AD31" i="18"/>
  <c r="D29" i="18"/>
  <c r="AD27" i="18"/>
  <c r="P26" i="18"/>
  <c r="D25" i="18"/>
  <c r="AD23" i="18"/>
  <c r="P22" i="18"/>
  <c r="D21" i="18"/>
  <c r="AD19" i="18"/>
  <c r="P18" i="18"/>
  <c r="D17" i="18"/>
  <c r="AD15" i="18"/>
  <c r="P14" i="18"/>
  <c r="D13" i="18"/>
  <c r="AD11" i="18"/>
  <c r="P10" i="18"/>
  <c r="D9" i="18"/>
  <c r="AD7" i="18"/>
  <c r="H195" i="18"/>
  <c r="H193" i="18"/>
  <c r="H191" i="18"/>
  <c r="H189" i="18"/>
  <c r="I178" i="18"/>
  <c r="H173" i="18"/>
  <c r="H141" i="18"/>
  <c r="I139" i="18"/>
  <c r="I130" i="18"/>
  <c r="I126" i="18"/>
  <c r="I118" i="18"/>
  <c r="H111" i="18"/>
  <c r="H103" i="18"/>
  <c r="H99" i="18"/>
  <c r="H97" i="18"/>
  <c r="D92" i="18"/>
  <c r="H90" i="18"/>
  <c r="D87" i="18"/>
  <c r="I85" i="18"/>
  <c r="I82" i="18"/>
  <c r="D79" i="18"/>
  <c r="I77" i="18"/>
  <c r="H74" i="18"/>
  <c r="I72" i="18"/>
  <c r="H69" i="18"/>
  <c r="I67" i="18"/>
  <c r="H64" i="18"/>
  <c r="I61" i="18"/>
  <c r="D57" i="18"/>
  <c r="H55" i="18"/>
  <c r="I53" i="18"/>
  <c r="D52" i="18"/>
  <c r="I50" i="18"/>
  <c r="D44" i="18"/>
  <c r="F43" i="18"/>
  <c r="H42" i="18"/>
  <c r="I41" i="18"/>
  <c r="J40" i="18"/>
  <c r="F34" i="18"/>
  <c r="F30" i="18"/>
  <c r="F26" i="18"/>
  <c r="AE24" i="18"/>
  <c r="F22" i="18"/>
  <c r="AE20" i="18"/>
  <c r="F18" i="18"/>
  <c r="AE16" i="18"/>
  <c r="F14" i="18"/>
  <c r="AE12" i="18"/>
  <c r="F10" i="18"/>
  <c r="AE8" i="18"/>
  <c r="F6" i="18"/>
  <c r="H178" i="18"/>
  <c r="I176" i="18"/>
  <c r="I168" i="18"/>
  <c r="I166" i="18"/>
  <c r="I146" i="18"/>
  <c r="I142" i="18"/>
  <c r="H139" i="18"/>
  <c r="I136" i="18"/>
  <c r="I134" i="18"/>
  <c r="I132" i="18"/>
  <c r="H130" i="18"/>
  <c r="I128" i="18"/>
  <c r="H126" i="18"/>
  <c r="I124" i="18"/>
  <c r="I122" i="18"/>
  <c r="I120" i="18"/>
  <c r="H118" i="18"/>
  <c r="I116" i="18"/>
  <c r="I114" i="18"/>
  <c r="I95" i="18"/>
  <c r="D90" i="18"/>
  <c r="I88" i="18"/>
  <c r="H85" i="18"/>
  <c r="H82" i="18"/>
  <c r="I80" i="18"/>
  <c r="H77" i="18"/>
  <c r="D74" i="18"/>
  <c r="H72" i="18"/>
  <c r="I70" i="18"/>
  <c r="D69" i="18"/>
  <c r="H67" i="18"/>
  <c r="D64" i="18"/>
  <c r="H61" i="18"/>
  <c r="I58" i="18"/>
  <c r="D55" i="18"/>
  <c r="H53" i="18"/>
  <c r="H50" i="18"/>
  <c r="I48" i="18"/>
  <c r="D43" i="18"/>
  <c r="F42" i="18"/>
  <c r="H41" i="18"/>
  <c r="I40" i="18"/>
  <c r="J39" i="18"/>
  <c r="AD36" i="18"/>
  <c r="D34" i="18"/>
  <c r="AD32" i="18"/>
  <c r="D30" i="18"/>
  <c r="AD28" i="18"/>
  <c r="D26" i="18"/>
  <c r="AD24" i="18"/>
  <c r="P23" i="18"/>
  <c r="D22" i="18"/>
  <c r="AD20" i="18"/>
  <c r="P19" i="18"/>
  <c r="D18" i="18"/>
  <c r="AD16" i="18"/>
  <c r="P15" i="18"/>
  <c r="D14" i="18"/>
  <c r="AD12" i="18"/>
  <c r="P11" i="18"/>
  <c r="D10" i="18"/>
  <c r="AD8" i="18"/>
  <c r="P7" i="18"/>
  <c r="D6" i="18"/>
  <c r="I187" i="18"/>
  <c r="I185" i="18"/>
  <c r="I183" i="18"/>
  <c r="I181" i="18"/>
  <c r="H176" i="18"/>
  <c r="I172" i="18"/>
  <c r="I170" i="18"/>
  <c r="H168" i="18"/>
  <c r="H166" i="18"/>
  <c r="I164" i="18"/>
  <c r="I162" i="18"/>
  <c r="I160" i="18"/>
  <c r="I158" i="18"/>
  <c r="I154" i="18"/>
  <c r="I152" i="18"/>
  <c r="I150" i="18"/>
  <c r="I148" i="18"/>
  <c r="H146" i="18"/>
  <c r="I144" i="18"/>
  <c r="H142" i="18"/>
  <c r="H136" i="18"/>
  <c r="H134" i="18"/>
  <c r="H132" i="18"/>
  <c r="H128" i="18"/>
  <c r="H124" i="18"/>
  <c r="H122" i="18"/>
  <c r="H120" i="18"/>
  <c r="H116" i="18"/>
  <c r="H114" i="18"/>
  <c r="I112" i="18"/>
  <c r="I110" i="18"/>
  <c r="I108" i="18"/>
  <c r="I106" i="18"/>
  <c r="I102" i="18"/>
  <c r="I100" i="18"/>
  <c r="H95" i="18"/>
  <c r="I93" i="18"/>
  <c r="I91" i="18"/>
  <c r="H88" i="18"/>
  <c r="D85" i="18"/>
  <c r="D82" i="18"/>
  <c r="H80" i="18"/>
  <c r="D77" i="18"/>
  <c r="I75" i="18"/>
  <c r="D72" i="18"/>
  <c r="H70" i="18"/>
  <c r="D67" i="18"/>
  <c r="I62" i="18"/>
  <c r="D61" i="18"/>
  <c r="H58" i="18"/>
  <c r="D53" i="18"/>
  <c r="D50" i="18"/>
  <c r="H48" i="18"/>
  <c r="J46" i="18"/>
  <c r="D42" i="18"/>
  <c r="F41" i="18"/>
  <c r="H40" i="18"/>
  <c r="I39" i="18"/>
  <c r="J38" i="18"/>
  <c r="F35" i="18"/>
  <c r="F31" i="18"/>
  <c r="F27" i="18"/>
  <c r="AE25" i="18"/>
  <c r="F23" i="18"/>
  <c r="AE21" i="18"/>
  <c r="F19" i="18"/>
  <c r="AE17" i="18"/>
  <c r="F15" i="18"/>
  <c r="AE13" i="18"/>
  <c r="F11" i="18"/>
  <c r="AE9" i="18"/>
  <c r="F7" i="18"/>
  <c r="G97" i="18"/>
  <c r="X40" i="21"/>
  <c r="AC89" i="20" l="1"/>
  <c r="AC87" i="18"/>
  <c r="AC89" i="18"/>
  <c r="AC87" i="23"/>
  <c r="AC89" i="16"/>
  <c r="AC76" i="18"/>
  <c r="AC87" i="19"/>
  <c r="AC87" i="20"/>
  <c r="AC76" i="19"/>
  <c r="AC81" i="18"/>
  <c r="AC82" i="20"/>
  <c r="AC93" i="20"/>
  <c r="S48" i="21"/>
  <c r="M72" i="18"/>
  <c r="M112" i="20"/>
  <c r="M136" i="23"/>
  <c r="M176" i="16"/>
  <c r="W46" i="21"/>
  <c r="W46" i="20" s="1"/>
  <c r="M65" i="16"/>
  <c r="M89" i="16"/>
  <c r="M129" i="23"/>
  <c r="M153" i="16"/>
  <c r="M193" i="16"/>
  <c r="W38" i="21"/>
  <c r="W38" i="16" s="1"/>
  <c r="M82" i="16"/>
  <c r="S106" i="21"/>
  <c r="M146" i="20"/>
  <c r="S170" i="21"/>
  <c r="V37" i="21"/>
  <c r="V37" i="16" s="1"/>
  <c r="M109" i="16"/>
  <c r="M78" i="19"/>
  <c r="M174" i="19"/>
  <c r="V43" i="21"/>
  <c r="V43" i="16" s="1"/>
  <c r="S67" i="21"/>
  <c r="M91" i="16"/>
  <c r="M131" i="16"/>
  <c r="M155" i="20"/>
  <c r="M195" i="20"/>
  <c r="M101" i="20"/>
  <c r="M70" i="19"/>
  <c r="S134" i="21"/>
  <c r="S44" i="21"/>
  <c r="M68" i="16"/>
  <c r="M108" i="20"/>
  <c r="M132" i="19"/>
  <c r="S172" i="21"/>
  <c r="M196" i="16"/>
  <c r="V45" i="21"/>
  <c r="V45" i="16" s="1"/>
  <c r="M141" i="20"/>
  <c r="M62" i="23"/>
  <c r="M166" i="19"/>
  <c r="M39" i="19"/>
  <c r="M79" i="20"/>
  <c r="M103" i="16"/>
  <c r="M143" i="16"/>
  <c r="M167" i="20"/>
  <c r="AC82" i="16"/>
  <c r="Y27" i="21"/>
  <c r="AC68" i="23"/>
  <c r="AC82" i="18"/>
  <c r="AC68" i="19"/>
  <c r="AC68" i="18"/>
  <c r="AC93" i="23"/>
  <c r="AC28" i="21"/>
  <c r="AC28" i="16" s="1"/>
  <c r="AC36" i="21"/>
  <c r="AC44" i="21"/>
  <c r="AC29" i="21"/>
  <c r="AC29" i="16" s="1"/>
  <c r="AC37" i="21"/>
  <c r="AC37" i="16" s="1"/>
  <c r="AC45" i="21"/>
  <c r="AC30" i="21"/>
  <c r="AC38" i="21"/>
  <c r="AC46" i="21"/>
  <c r="AC46" i="20" s="1"/>
  <c r="AC31" i="21"/>
  <c r="AC31" i="20" s="1"/>
  <c r="AC39" i="21"/>
  <c r="AC39" i="18" s="1"/>
  <c r="AC27" i="21"/>
  <c r="AC33" i="21"/>
  <c r="AC42" i="21"/>
  <c r="AC32" i="21"/>
  <c r="AC40" i="21"/>
  <c r="AC41" i="21"/>
  <c r="AC41" i="16" s="1"/>
  <c r="AC34" i="21"/>
  <c r="AC34" i="20" s="1"/>
  <c r="AC35" i="21"/>
  <c r="AC43" i="21"/>
  <c r="AC94" i="20"/>
  <c r="AC75" i="20"/>
  <c r="AC83" i="20"/>
  <c r="AC69" i="20"/>
  <c r="AC28" i="20"/>
  <c r="AC75" i="19"/>
  <c r="AC76" i="20"/>
  <c r="AC83" i="16"/>
  <c r="AC69" i="16"/>
  <c r="AC75" i="16"/>
  <c r="AC76" i="16"/>
  <c r="AC29" i="18"/>
  <c r="AC34" i="18"/>
  <c r="AC95" i="19"/>
  <c r="AC81" i="19"/>
  <c r="AC70" i="19"/>
  <c r="AC73" i="19"/>
  <c r="AC80" i="19"/>
  <c r="AC29" i="23"/>
  <c r="AC80" i="23"/>
  <c r="AC69" i="18"/>
  <c r="AC95" i="20"/>
  <c r="AC81" i="20"/>
  <c r="AC70" i="20"/>
  <c r="AC73" i="20"/>
  <c r="AC80" i="20"/>
  <c r="AC83" i="18"/>
  <c r="AI37" i="19" a="1"/>
  <c r="AB156" i="19" s="1"/>
  <c r="AC75" i="18"/>
  <c r="AC71" i="18"/>
  <c r="AC90" i="18"/>
  <c r="AC90" i="23"/>
  <c r="AC67" i="23"/>
  <c r="AC67" i="20"/>
  <c r="AC86" i="23"/>
  <c r="AC67" i="18"/>
  <c r="AC86" i="18"/>
  <c r="AC71" i="16"/>
  <c r="AC67" i="19"/>
  <c r="AC90" i="19"/>
  <c r="AC86" i="19"/>
  <c r="AC90" i="20"/>
  <c r="AC86" i="20"/>
  <c r="AC71" i="23"/>
  <c r="X39" i="21"/>
  <c r="X39" i="19" s="1"/>
  <c r="AC71" i="19"/>
  <c r="J57" i="16"/>
  <c r="J57" i="20"/>
  <c r="J57" i="19"/>
  <c r="J57" i="23"/>
  <c r="P57" i="21"/>
  <c r="J103" i="16"/>
  <c r="J103" i="20"/>
  <c r="J103" i="19"/>
  <c r="J103" i="23"/>
  <c r="P103" i="21"/>
  <c r="J135" i="16"/>
  <c r="J135" i="20"/>
  <c r="J135" i="19"/>
  <c r="J135" i="23"/>
  <c r="P135" i="21"/>
  <c r="J142" i="16"/>
  <c r="J142" i="20"/>
  <c r="J142" i="19"/>
  <c r="J142" i="23"/>
  <c r="P142" i="21"/>
  <c r="J74" i="16"/>
  <c r="J74" i="20"/>
  <c r="J74" i="19"/>
  <c r="J74" i="23"/>
  <c r="P74" i="21"/>
  <c r="J181" i="16"/>
  <c r="J181" i="20"/>
  <c r="J181" i="19"/>
  <c r="J181" i="23"/>
  <c r="P181" i="21"/>
  <c r="J117" i="16"/>
  <c r="J117" i="20"/>
  <c r="J117" i="19"/>
  <c r="J117" i="23"/>
  <c r="P117" i="21"/>
  <c r="J46" i="16"/>
  <c r="J46" i="20"/>
  <c r="J46" i="19"/>
  <c r="J46" i="23"/>
  <c r="P46" i="21"/>
  <c r="J148" i="16"/>
  <c r="J148" i="20"/>
  <c r="J148" i="19"/>
  <c r="J148" i="23"/>
  <c r="P148" i="21"/>
  <c r="J81" i="16"/>
  <c r="J81" i="20"/>
  <c r="J81" i="19"/>
  <c r="J81" i="23"/>
  <c r="P81" i="21"/>
  <c r="J179" i="20"/>
  <c r="J179" i="16"/>
  <c r="J179" i="19"/>
  <c r="J179" i="23"/>
  <c r="P179" i="21"/>
  <c r="J115" i="16"/>
  <c r="J115" i="20"/>
  <c r="J115" i="19"/>
  <c r="J115" i="23"/>
  <c r="P115" i="21"/>
  <c r="J43" i="16"/>
  <c r="J43" i="20"/>
  <c r="J43" i="19"/>
  <c r="J43" i="23"/>
  <c r="P43" i="21"/>
  <c r="J146" i="16"/>
  <c r="J146" i="20"/>
  <c r="J146" i="19"/>
  <c r="J146" i="23"/>
  <c r="P146" i="21"/>
  <c r="J79" i="16"/>
  <c r="J79" i="20"/>
  <c r="J79" i="19"/>
  <c r="P79" i="21"/>
  <c r="J79" i="23"/>
  <c r="J177" i="16"/>
  <c r="J177" i="20"/>
  <c r="J177" i="19"/>
  <c r="J177" i="23"/>
  <c r="P177" i="21"/>
  <c r="J113" i="16"/>
  <c r="J113" i="20"/>
  <c r="J113" i="19"/>
  <c r="J113" i="23"/>
  <c r="P113" i="21"/>
  <c r="J41" i="16"/>
  <c r="J41" i="20"/>
  <c r="J41" i="19"/>
  <c r="J41" i="23"/>
  <c r="P41" i="21"/>
  <c r="J144" i="16"/>
  <c r="J144" i="20"/>
  <c r="J144" i="19"/>
  <c r="J144" i="23"/>
  <c r="P144" i="21"/>
  <c r="J76" i="16"/>
  <c r="J76" i="20"/>
  <c r="J76" i="19"/>
  <c r="J76" i="23"/>
  <c r="P76" i="21"/>
  <c r="J85" i="16"/>
  <c r="J85" i="20"/>
  <c r="J85" i="19"/>
  <c r="J85" i="23"/>
  <c r="P85" i="21"/>
  <c r="K145" i="16"/>
  <c r="K145" i="20"/>
  <c r="K145" i="19"/>
  <c r="K145" i="23"/>
  <c r="Q145" i="21"/>
  <c r="K145" i="18"/>
  <c r="K36" i="16"/>
  <c r="K36" i="20"/>
  <c r="K36" i="19"/>
  <c r="K36" i="23"/>
  <c r="K36" i="18"/>
  <c r="Q36" i="21"/>
  <c r="K180" i="20"/>
  <c r="K180" i="19"/>
  <c r="K180" i="16"/>
  <c r="K180" i="23"/>
  <c r="Q180" i="21"/>
  <c r="K180" i="18"/>
  <c r="K107" i="16"/>
  <c r="K107" i="20"/>
  <c r="K107" i="19"/>
  <c r="K107" i="23"/>
  <c r="Q107" i="21"/>
  <c r="K107" i="18"/>
  <c r="K27" i="18"/>
  <c r="K27" i="16"/>
  <c r="K27" i="20"/>
  <c r="K27" i="19"/>
  <c r="K27" i="23"/>
  <c r="Q27" i="21"/>
  <c r="K124" i="16"/>
  <c r="K124" i="20"/>
  <c r="K124" i="19"/>
  <c r="K124" i="23"/>
  <c r="Q124" i="21"/>
  <c r="K124" i="18"/>
  <c r="K44" i="20"/>
  <c r="K44" i="16"/>
  <c r="K44" i="19"/>
  <c r="K44" i="23"/>
  <c r="Q44" i="21"/>
  <c r="K44" i="18"/>
  <c r="K141" i="16"/>
  <c r="K141" i="20"/>
  <c r="K141" i="19"/>
  <c r="K141" i="23"/>
  <c r="Q141" i="21"/>
  <c r="K141" i="18"/>
  <c r="K64" i="16"/>
  <c r="K64" i="20"/>
  <c r="K64" i="19"/>
  <c r="K64" i="23"/>
  <c r="Q64" i="21"/>
  <c r="K64" i="18"/>
  <c r="K158" i="16"/>
  <c r="K158" i="20"/>
  <c r="K158" i="19"/>
  <c r="K158" i="23"/>
  <c r="K158" i="18"/>
  <c r="Q158" i="21"/>
  <c r="K83" i="16"/>
  <c r="K83" i="20"/>
  <c r="K83" i="19"/>
  <c r="K83" i="23"/>
  <c r="Q83" i="21"/>
  <c r="K83" i="18"/>
  <c r="K176" i="16"/>
  <c r="K176" i="20"/>
  <c r="K176" i="19"/>
  <c r="K176" i="23"/>
  <c r="Q176" i="21"/>
  <c r="K176" i="18"/>
  <c r="K102" i="16"/>
  <c r="K102" i="20"/>
  <c r="K102" i="19"/>
  <c r="K102" i="23"/>
  <c r="K102" i="18"/>
  <c r="Q102" i="21"/>
  <c r="K193" i="16"/>
  <c r="K193" i="19"/>
  <c r="K193" i="20"/>
  <c r="K193" i="23"/>
  <c r="Q193" i="21"/>
  <c r="K193" i="18"/>
  <c r="K120" i="16"/>
  <c r="K120" i="20"/>
  <c r="K120" i="19"/>
  <c r="K120" i="23"/>
  <c r="Q120" i="21"/>
  <c r="K120" i="18"/>
  <c r="K40" i="16"/>
  <c r="K40" i="20"/>
  <c r="K40" i="19"/>
  <c r="K40" i="23"/>
  <c r="Q40" i="21"/>
  <c r="K40" i="18"/>
  <c r="K137" i="16"/>
  <c r="K137" i="20"/>
  <c r="K137" i="19"/>
  <c r="K137" i="23"/>
  <c r="Q137" i="21"/>
  <c r="K137" i="18"/>
  <c r="K59" i="20"/>
  <c r="K59" i="16"/>
  <c r="K59" i="19"/>
  <c r="Q59" i="21"/>
  <c r="K59" i="18"/>
  <c r="K59" i="23"/>
  <c r="K48" i="16"/>
  <c r="K48" i="20"/>
  <c r="K48" i="19"/>
  <c r="K48" i="23"/>
  <c r="Q48" i="21"/>
  <c r="K48" i="18"/>
  <c r="K151" i="16"/>
  <c r="K151" i="20"/>
  <c r="K151" i="19"/>
  <c r="K151" i="23"/>
  <c r="Q151" i="21"/>
  <c r="K151" i="18"/>
  <c r="K87" i="16"/>
  <c r="K87" i="20"/>
  <c r="K87" i="19"/>
  <c r="K87" i="23"/>
  <c r="Q87" i="21"/>
  <c r="K87" i="18"/>
  <c r="R130" i="23"/>
  <c r="R130" i="20"/>
  <c r="R130" i="18"/>
  <c r="R130" i="16"/>
  <c r="R130" i="19"/>
  <c r="R173" i="18"/>
  <c r="R173" i="16"/>
  <c r="R173" i="20"/>
  <c r="R173" i="19"/>
  <c r="R173" i="23"/>
  <c r="R144" i="23"/>
  <c r="R144" i="20"/>
  <c r="R144" i="19"/>
  <c r="R144" i="18"/>
  <c r="R144" i="16"/>
  <c r="R66" i="20"/>
  <c r="R66" i="19"/>
  <c r="R66" i="18"/>
  <c r="R66" i="23"/>
  <c r="R66" i="16"/>
  <c r="R74" i="16"/>
  <c r="R74" i="19"/>
  <c r="R74" i="23"/>
  <c r="R74" i="18"/>
  <c r="R74" i="20"/>
  <c r="R68" i="18"/>
  <c r="R68" i="16"/>
  <c r="R68" i="19"/>
  <c r="R68" i="20"/>
  <c r="R68" i="23"/>
  <c r="R107" i="16"/>
  <c r="R107" i="20"/>
  <c r="R107" i="19"/>
  <c r="R107" i="23"/>
  <c r="R107" i="18"/>
  <c r="R77" i="18"/>
  <c r="R77" i="19"/>
  <c r="R77" i="20"/>
  <c r="R77" i="16"/>
  <c r="R77" i="23"/>
  <c r="R30" i="23"/>
  <c r="R30" i="18"/>
  <c r="R30" i="20"/>
  <c r="R30" i="19"/>
  <c r="R30" i="16"/>
  <c r="R145" i="18"/>
  <c r="R145" i="20"/>
  <c r="R145" i="19"/>
  <c r="R145" i="23"/>
  <c r="R145" i="16"/>
  <c r="R60" i="18"/>
  <c r="R60" i="23"/>
  <c r="R60" i="16"/>
  <c r="R60" i="19"/>
  <c r="R60" i="20"/>
  <c r="R178" i="20"/>
  <c r="R178" i="23"/>
  <c r="R178" i="16"/>
  <c r="R178" i="19"/>
  <c r="R178" i="18"/>
  <c r="J183" i="16"/>
  <c r="J183" i="20"/>
  <c r="J183" i="19"/>
  <c r="J183" i="23"/>
  <c r="P183" i="21"/>
  <c r="J30" i="16"/>
  <c r="J30" i="20"/>
  <c r="J30" i="19"/>
  <c r="J30" i="23"/>
  <c r="P30" i="21"/>
  <c r="J66" i="16"/>
  <c r="J66" i="20"/>
  <c r="J66" i="19"/>
  <c r="J66" i="23"/>
  <c r="P66" i="21"/>
  <c r="J134" i="16"/>
  <c r="J134" i="20"/>
  <c r="J134" i="19"/>
  <c r="J134" i="23"/>
  <c r="P134" i="21"/>
  <c r="J65" i="16"/>
  <c r="J65" i="20"/>
  <c r="J65" i="19"/>
  <c r="J65" i="23"/>
  <c r="P65" i="21"/>
  <c r="J173" i="16"/>
  <c r="J173" i="20"/>
  <c r="J173" i="23"/>
  <c r="J173" i="19"/>
  <c r="P173" i="21"/>
  <c r="J109" i="16"/>
  <c r="J109" i="19"/>
  <c r="J109" i="20"/>
  <c r="J109" i="23"/>
  <c r="P109" i="21"/>
  <c r="J36" i="16"/>
  <c r="J36" i="20"/>
  <c r="J36" i="19"/>
  <c r="P36" i="21"/>
  <c r="J36" i="23"/>
  <c r="J140" i="16"/>
  <c r="J140" i="20"/>
  <c r="J140" i="19"/>
  <c r="J140" i="23"/>
  <c r="P140" i="21"/>
  <c r="J72" i="16"/>
  <c r="J72" i="20"/>
  <c r="J72" i="23"/>
  <c r="J72" i="19"/>
  <c r="P72" i="21"/>
  <c r="J171" i="20"/>
  <c r="J171" i="16"/>
  <c r="J171" i="19"/>
  <c r="J171" i="23"/>
  <c r="P171" i="21"/>
  <c r="J107" i="16"/>
  <c r="J107" i="20"/>
  <c r="J107" i="19"/>
  <c r="J107" i="23"/>
  <c r="P107" i="21"/>
  <c r="J34" i="16"/>
  <c r="J34" i="20"/>
  <c r="J34" i="19"/>
  <c r="J34" i="23"/>
  <c r="P34" i="21"/>
  <c r="J138" i="16"/>
  <c r="J138" i="20"/>
  <c r="J138" i="19"/>
  <c r="J138" i="23"/>
  <c r="P138" i="21"/>
  <c r="J70" i="16"/>
  <c r="J70" i="20"/>
  <c r="J70" i="19"/>
  <c r="J70" i="23"/>
  <c r="P70" i="21"/>
  <c r="J169" i="16"/>
  <c r="J169" i="20"/>
  <c r="J169" i="19"/>
  <c r="J169" i="23"/>
  <c r="P169" i="21"/>
  <c r="J105" i="16"/>
  <c r="J105" i="20"/>
  <c r="J105" i="19"/>
  <c r="J105" i="23"/>
  <c r="P105" i="21"/>
  <c r="J32" i="16"/>
  <c r="J32" i="20"/>
  <c r="J32" i="19"/>
  <c r="J32" i="23"/>
  <c r="P32" i="21"/>
  <c r="J136" i="16"/>
  <c r="J136" i="20"/>
  <c r="J136" i="19"/>
  <c r="J136" i="23"/>
  <c r="P136" i="21"/>
  <c r="J67" i="16"/>
  <c r="J67" i="20"/>
  <c r="J67" i="19"/>
  <c r="J67" i="23"/>
  <c r="P67" i="21"/>
  <c r="J77" i="16"/>
  <c r="J77" i="20"/>
  <c r="J77" i="19"/>
  <c r="J77" i="23"/>
  <c r="P77" i="21"/>
  <c r="K68" i="16"/>
  <c r="K68" i="20"/>
  <c r="K68" i="19"/>
  <c r="K68" i="23"/>
  <c r="Q68" i="21"/>
  <c r="K68" i="18"/>
  <c r="K181" i="16"/>
  <c r="K181" i="20"/>
  <c r="K181" i="19"/>
  <c r="K181" i="23"/>
  <c r="Q181" i="21"/>
  <c r="K181" i="18"/>
  <c r="K171" i="16"/>
  <c r="K171" i="20"/>
  <c r="K171" i="19"/>
  <c r="K171" i="23"/>
  <c r="Q171" i="21"/>
  <c r="K171" i="18"/>
  <c r="K98" i="16"/>
  <c r="K98" i="20"/>
  <c r="K98" i="19"/>
  <c r="K98" i="23"/>
  <c r="K98" i="18"/>
  <c r="Q98" i="21"/>
  <c r="K188" i="20"/>
  <c r="K188" i="16"/>
  <c r="K188" i="19"/>
  <c r="K188" i="23"/>
  <c r="Q188" i="21"/>
  <c r="K188" i="18"/>
  <c r="K115" i="16"/>
  <c r="K115" i="20"/>
  <c r="K115" i="19"/>
  <c r="K115" i="23"/>
  <c r="K115" i="18"/>
  <c r="Q115" i="21"/>
  <c r="K34" i="16"/>
  <c r="K34" i="20"/>
  <c r="K34" i="19"/>
  <c r="K34" i="23"/>
  <c r="K34" i="18"/>
  <c r="Q34" i="21"/>
  <c r="K132" i="16"/>
  <c r="K132" i="20"/>
  <c r="K132" i="19"/>
  <c r="K132" i="23"/>
  <c r="Q132" i="21"/>
  <c r="K132" i="18"/>
  <c r="K53" i="16"/>
  <c r="K53" i="20"/>
  <c r="K53" i="19"/>
  <c r="Q53" i="21"/>
  <c r="K53" i="23"/>
  <c r="K53" i="18"/>
  <c r="K149" i="16"/>
  <c r="K149" i="20"/>
  <c r="K149" i="19"/>
  <c r="K149" i="23"/>
  <c r="Q149" i="21"/>
  <c r="K149" i="18"/>
  <c r="K73" i="20"/>
  <c r="K73" i="16"/>
  <c r="K73" i="19"/>
  <c r="K73" i="23"/>
  <c r="Q73" i="21"/>
  <c r="K73" i="18"/>
  <c r="K166" i="16"/>
  <c r="K166" i="20"/>
  <c r="K166" i="19"/>
  <c r="K166" i="23"/>
  <c r="K166" i="18"/>
  <c r="Q166" i="21"/>
  <c r="K92" i="16"/>
  <c r="K92" i="20"/>
  <c r="K92" i="19"/>
  <c r="K92" i="23"/>
  <c r="Q92" i="21"/>
  <c r="K92" i="18"/>
  <c r="K184" i="16"/>
  <c r="K184" i="20"/>
  <c r="K184" i="19"/>
  <c r="K184" i="23"/>
  <c r="Q184" i="21"/>
  <c r="K184" i="18"/>
  <c r="K110" i="16"/>
  <c r="K110" i="20"/>
  <c r="K110" i="19"/>
  <c r="K110" i="23"/>
  <c r="K110" i="18"/>
  <c r="Q110" i="21"/>
  <c r="K28" i="16"/>
  <c r="K28" i="20"/>
  <c r="K28" i="19"/>
  <c r="K28" i="23"/>
  <c r="Q28" i="21"/>
  <c r="K28" i="18"/>
  <c r="K128" i="16"/>
  <c r="K128" i="20"/>
  <c r="K128" i="19"/>
  <c r="Q128" i="21"/>
  <c r="K128" i="23"/>
  <c r="K128" i="18"/>
  <c r="K49" i="16"/>
  <c r="K49" i="20"/>
  <c r="K49" i="19"/>
  <c r="Q49" i="21"/>
  <c r="K49" i="23"/>
  <c r="K49" i="18"/>
  <c r="K38" i="16"/>
  <c r="K38" i="20"/>
  <c r="K38" i="19"/>
  <c r="Q38" i="21"/>
  <c r="K38" i="18"/>
  <c r="K38" i="23"/>
  <c r="K143" i="16"/>
  <c r="K143" i="20"/>
  <c r="K143" i="19"/>
  <c r="K143" i="23"/>
  <c r="Q143" i="21"/>
  <c r="K143" i="18"/>
  <c r="K79" i="16"/>
  <c r="K79" i="20"/>
  <c r="K79" i="19"/>
  <c r="K79" i="23"/>
  <c r="Q79" i="21"/>
  <c r="K79" i="18"/>
  <c r="R65" i="18"/>
  <c r="R65" i="23"/>
  <c r="R65" i="19"/>
  <c r="R65" i="16"/>
  <c r="R65" i="20"/>
  <c r="R132" i="23"/>
  <c r="R132" i="18"/>
  <c r="R132" i="16"/>
  <c r="R132" i="20"/>
  <c r="R132" i="19"/>
  <c r="R63" i="23"/>
  <c r="R63" i="18"/>
  <c r="R63" i="16"/>
  <c r="R63" i="20"/>
  <c r="R63" i="19"/>
  <c r="R182" i="18"/>
  <c r="R182" i="16"/>
  <c r="R182" i="20"/>
  <c r="R182" i="23"/>
  <c r="R182" i="19"/>
  <c r="R27" i="23"/>
  <c r="R27" i="18"/>
  <c r="R27" i="16"/>
  <c r="R27" i="19"/>
  <c r="R27" i="20"/>
  <c r="R151" i="18"/>
  <c r="R151" i="16"/>
  <c r="R151" i="20"/>
  <c r="R151" i="23"/>
  <c r="R151" i="19"/>
  <c r="R135" i="18"/>
  <c r="R135" i="16"/>
  <c r="R135" i="20"/>
  <c r="R135" i="23"/>
  <c r="R135" i="19"/>
  <c r="R117" i="18"/>
  <c r="R117" i="16"/>
  <c r="R117" i="20"/>
  <c r="R117" i="19"/>
  <c r="R117" i="23"/>
  <c r="R195" i="19"/>
  <c r="R195" i="16"/>
  <c r="R195" i="20"/>
  <c r="R195" i="23"/>
  <c r="R195" i="18"/>
  <c r="R91" i="16"/>
  <c r="R91" i="20"/>
  <c r="R91" i="19"/>
  <c r="R91" i="23"/>
  <c r="R91" i="18"/>
  <c r="R190" i="18"/>
  <c r="R190" i="16"/>
  <c r="R190" i="20"/>
  <c r="R190" i="19"/>
  <c r="R190" i="23"/>
  <c r="R99" i="19"/>
  <c r="R99" i="16"/>
  <c r="R99" i="20"/>
  <c r="R99" i="23"/>
  <c r="R99" i="18"/>
  <c r="R174" i="18"/>
  <c r="R174" i="16"/>
  <c r="R174" i="20"/>
  <c r="R174" i="19"/>
  <c r="R174" i="23"/>
  <c r="R125" i="18"/>
  <c r="R125" i="20"/>
  <c r="R125" i="19"/>
  <c r="R125" i="23"/>
  <c r="R125" i="16"/>
  <c r="R123" i="16"/>
  <c r="R123" i="20"/>
  <c r="R123" i="23"/>
  <c r="R123" i="19"/>
  <c r="R123" i="18"/>
  <c r="R76" i="18"/>
  <c r="R76" i="20"/>
  <c r="R76" i="19"/>
  <c r="R76" i="16"/>
  <c r="R76" i="23"/>
  <c r="R69" i="18"/>
  <c r="R69" i="16"/>
  <c r="R69" i="20"/>
  <c r="R69" i="23"/>
  <c r="R69" i="19"/>
  <c r="R147" i="16"/>
  <c r="R147" i="20"/>
  <c r="R147" i="23"/>
  <c r="R147" i="19"/>
  <c r="R147" i="18"/>
  <c r="R90" i="16"/>
  <c r="R90" i="19"/>
  <c r="R90" i="23"/>
  <c r="R90" i="20"/>
  <c r="R90" i="18"/>
  <c r="R124" i="18"/>
  <c r="R124" i="16"/>
  <c r="R124" i="20"/>
  <c r="R124" i="23"/>
  <c r="R124" i="19"/>
  <c r="R192" i="23"/>
  <c r="R192" i="16"/>
  <c r="R192" i="20"/>
  <c r="R192" i="19"/>
  <c r="R192" i="18"/>
  <c r="R102" i="18"/>
  <c r="R102" i="23"/>
  <c r="R102" i="16"/>
  <c r="R102" i="20"/>
  <c r="R102" i="19"/>
  <c r="R122" i="19"/>
  <c r="R122" i="20"/>
  <c r="R122" i="18"/>
  <c r="R122" i="16"/>
  <c r="R122" i="23"/>
  <c r="R134" i="18"/>
  <c r="R134" i="16"/>
  <c r="R134" i="20"/>
  <c r="R134" i="19"/>
  <c r="R134" i="23"/>
  <c r="R172" i="18"/>
  <c r="R172" i="16"/>
  <c r="R172" i="20"/>
  <c r="R172" i="19"/>
  <c r="R172" i="23"/>
  <c r="R113" i="18"/>
  <c r="R113" i="20"/>
  <c r="R113" i="19"/>
  <c r="R113" i="23"/>
  <c r="R113" i="16"/>
  <c r="R59" i="23"/>
  <c r="R59" i="16"/>
  <c r="R59" i="20"/>
  <c r="R59" i="19"/>
  <c r="R59" i="18"/>
  <c r="R126" i="18"/>
  <c r="R126" i="16"/>
  <c r="R126" i="20"/>
  <c r="R126" i="19"/>
  <c r="R126" i="23"/>
  <c r="J119" i="16"/>
  <c r="J119" i="20"/>
  <c r="J119" i="19"/>
  <c r="J119" i="23"/>
  <c r="P119" i="21"/>
  <c r="J159" i="16"/>
  <c r="J159" i="20"/>
  <c r="J159" i="19"/>
  <c r="J159" i="23"/>
  <c r="P159" i="21"/>
  <c r="J190" i="16"/>
  <c r="J190" i="20"/>
  <c r="J190" i="19"/>
  <c r="J190" i="23"/>
  <c r="P190" i="21"/>
  <c r="J126" i="16"/>
  <c r="J126" i="20"/>
  <c r="J126" i="19"/>
  <c r="J126" i="23"/>
  <c r="P126" i="21"/>
  <c r="J56" i="16"/>
  <c r="J56" i="20"/>
  <c r="J56" i="19"/>
  <c r="J56" i="23"/>
  <c r="P56" i="21"/>
  <c r="J165" i="16"/>
  <c r="J165" i="20"/>
  <c r="J165" i="19"/>
  <c r="J165" i="23"/>
  <c r="P165" i="21"/>
  <c r="J100" i="16"/>
  <c r="J100" i="20"/>
  <c r="J100" i="19"/>
  <c r="J100" i="23"/>
  <c r="P100" i="21"/>
  <c r="J196" i="16"/>
  <c r="J196" i="20"/>
  <c r="J196" i="19"/>
  <c r="J196" i="23"/>
  <c r="P196" i="21"/>
  <c r="J132" i="16"/>
  <c r="J132" i="20"/>
  <c r="J132" i="19"/>
  <c r="J132" i="23"/>
  <c r="P132" i="21"/>
  <c r="J63" i="16"/>
  <c r="J63" i="20"/>
  <c r="J63" i="19"/>
  <c r="P63" i="21"/>
  <c r="J63" i="23"/>
  <c r="J163" i="20"/>
  <c r="J163" i="16"/>
  <c r="J163" i="19"/>
  <c r="J163" i="23"/>
  <c r="P163" i="21"/>
  <c r="J98" i="16"/>
  <c r="J98" i="20"/>
  <c r="J98" i="19"/>
  <c r="J98" i="23"/>
  <c r="P98" i="21"/>
  <c r="J194" i="16"/>
  <c r="J194" i="20"/>
  <c r="J194" i="19"/>
  <c r="J194" i="23"/>
  <c r="P194" i="21"/>
  <c r="J130" i="16"/>
  <c r="J130" i="20"/>
  <c r="J130" i="19"/>
  <c r="J130" i="23"/>
  <c r="P130" i="21"/>
  <c r="J60" i="16"/>
  <c r="J60" i="20"/>
  <c r="J60" i="19"/>
  <c r="J60" i="23"/>
  <c r="P60" i="21"/>
  <c r="J161" i="16"/>
  <c r="J161" i="20"/>
  <c r="J161" i="19"/>
  <c r="J161" i="23"/>
  <c r="P161" i="21"/>
  <c r="J96" i="16"/>
  <c r="J96" i="20"/>
  <c r="J96" i="19"/>
  <c r="J96" i="23"/>
  <c r="P96" i="21"/>
  <c r="J192" i="16"/>
  <c r="J192" i="20"/>
  <c r="J192" i="19"/>
  <c r="J192" i="23"/>
  <c r="P192" i="21"/>
  <c r="J128" i="16"/>
  <c r="J128" i="20"/>
  <c r="J128" i="19"/>
  <c r="J128" i="23"/>
  <c r="P128" i="21"/>
  <c r="J58" i="16"/>
  <c r="J58" i="20"/>
  <c r="J58" i="19"/>
  <c r="J58" i="23"/>
  <c r="P58" i="21"/>
  <c r="J69" i="16"/>
  <c r="J69" i="20"/>
  <c r="J69" i="19"/>
  <c r="J69" i="23"/>
  <c r="P69" i="21"/>
  <c r="K136" i="16"/>
  <c r="K136" i="20"/>
  <c r="K136" i="19"/>
  <c r="K136" i="23"/>
  <c r="Q136" i="21"/>
  <c r="K136" i="18"/>
  <c r="K108" i="16"/>
  <c r="K108" i="20"/>
  <c r="K108" i="19"/>
  <c r="K108" i="23"/>
  <c r="Q108" i="21"/>
  <c r="K108" i="18"/>
  <c r="K162" i="16"/>
  <c r="K162" i="20"/>
  <c r="K162" i="19"/>
  <c r="K162" i="23"/>
  <c r="K162" i="18"/>
  <c r="Q162" i="21"/>
  <c r="K88" i="16"/>
  <c r="K88" i="20"/>
  <c r="K88" i="19"/>
  <c r="K88" i="23"/>
  <c r="K88" i="18"/>
  <c r="Q88" i="21"/>
  <c r="K179" i="16"/>
  <c r="K179" i="20"/>
  <c r="K179" i="19"/>
  <c r="K179" i="23"/>
  <c r="Q179" i="21"/>
  <c r="K179" i="18"/>
  <c r="K106" i="16"/>
  <c r="K106" i="20"/>
  <c r="K106" i="19"/>
  <c r="K106" i="23"/>
  <c r="K106" i="18"/>
  <c r="Q106" i="21"/>
  <c r="K196" i="20"/>
  <c r="K196" i="16"/>
  <c r="K196" i="19"/>
  <c r="K196" i="23"/>
  <c r="Q196" i="21"/>
  <c r="K196" i="18"/>
  <c r="K123" i="16"/>
  <c r="K123" i="20"/>
  <c r="K123" i="19"/>
  <c r="K123" i="23"/>
  <c r="K123" i="18"/>
  <c r="Q123" i="21"/>
  <c r="K43" i="16"/>
  <c r="K43" i="20"/>
  <c r="K43" i="19"/>
  <c r="Q43" i="21"/>
  <c r="K43" i="18"/>
  <c r="K43" i="23"/>
  <c r="K140" i="16"/>
  <c r="K140" i="20"/>
  <c r="K140" i="19"/>
  <c r="Q140" i="21"/>
  <c r="K140" i="23"/>
  <c r="K140" i="18"/>
  <c r="K62" i="16"/>
  <c r="K62" i="20"/>
  <c r="K62" i="19"/>
  <c r="K62" i="23"/>
  <c r="K62" i="18"/>
  <c r="Q62" i="21"/>
  <c r="K157" i="16"/>
  <c r="K157" i="20"/>
  <c r="K157" i="19"/>
  <c r="K157" i="23"/>
  <c r="Q157" i="21"/>
  <c r="K157" i="18"/>
  <c r="K82" i="16"/>
  <c r="K82" i="20"/>
  <c r="K82" i="19"/>
  <c r="K82" i="23"/>
  <c r="Q82" i="21"/>
  <c r="K82" i="18"/>
  <c r="K174" i="16"/>
  <c r="K174" i="20"/>
  <c r="K174" i="19"/>
  <c r="K174" i="23"/>
  <c r="K174" i="18"/>
  <c r="Q174" i="21"/>
  <c r="K101" i="16"/>
  <c r="K101" i="20"/>
  <c r="K101" i="19"/>
  <c r="K101" i="23"/>
  <c r="Q101" i="21"/>
  <c r="K101" i="18"/>
  <c r="K192" i="16"/>
  <c r="K192" i="20"/>
  <c r="K192" i="19"/>
  <c r="K192" i="23"/>
  <c r="Q192" i="21"/>
  <c r="K192" i="18"/>
  <c r="K118" i="16"/>
  <c r="K118" i="20"/>
  <c r="K118" i="23"/>
  <c r="K118" i="18"/>
  <c r="Q118" i="21"/>
  <c r="K118" i="19"/>
  <c r="K37" i="16"/>
  <c r="K37" i="20"/>
  <c r="K37" i="19"/>
  <c r="Q37" i="21"/>
  <c r="K37" i="23"/>
  <c r="K37" i="18"/>
  <c r="K29" i="16"/>
  <c r="K29" i="20"/>
  <c r="Q29" i="21"/>
  <c r="K29" i="18"/>
  <c r="K29" i="23"/>
  <c r="K29" i="19"/>
  <c r="K135" i="16"/>
  <c r="K135" i="20"/>
  <c r="K135" i="19"/>
  <c r="K135" i="23"/>
  <c r="Q135" i="21"/>
  <c r="K135" i="18"/>
  <c r="K71" i="16"/>
  <c r="K71" i="20"/>
  <c r="K71" i="19"/>
  <c r="Q71" i="21"/>
  <c r="K71" i="23"/>
  <c r="K71" i="18"/>
  <c r="R62" i="18"/>
  <c r="R62" i="16"/>
  <c r="R62" i="20"/>
  <c r="R62" i="19"/>
  <c r="R62" i="23"/>
  <c r="R177" i="18"/>
  <c r="R177" i="20"/>
  <c r="R177" i="19"/>
  <c r="R177" i="23"/>
  <c r="R177" i="16"/>
  <c r="R35" i="16"/>
  <c r="R35" i="20"/>
  <c r="R35" i="23"/>
  <c r="R35" i="19"/>
  <c r="R35" i="18"/>
  <c r="R138" i="23"/>
  <c r="R138" i="16"/>
  <c r="R138" i="19"/>
  <c r="R138" i="18"/>
  <c r="R138" i="20"/>
  <c r="R48" i="23"/>
  <c r="R48" i="20"/>
  <c r="R48" i="19"/>
  <c r="R48" i="18"/>
  <c r="R48" i="16"/>
  <c r="R47" i="23"/>
  <c r="R47" i="18"/>
  <c r="R47" i="16"/>
  <c r="R47" i="20"/>
  <c r="R47" i="19"/>
  <c r="R114" i="20"/>
  <c r="R114" i="23"/>
  <c r="R114" i="18"/>
  <c r="R114" i="19"/>
  <c r="R114" i="16"/>
  <c r="R155" i="23"/>
  <c r="R155" i="16"/>
  <c r="R155" i="19"/>
  <c r="R155" i="20"/>
  <c r="R155" i="18"/>
  <c r="R54" i="23"/>
  <c r="R54" i="18"/>
  <c r="R54" i="19"/>
  <c r="R54" i="20"/>
  <c r="R54" i="16"/>
  <c r="R49" i="18"/>
  <c r="R49" i="16"/>
  <c r="R49" i="23"/>
  <c r="R49" i="20"/>
  <c r="R49" i="19"/>
  <c r="R118" i="18"/>
  <c r="R118" i="19"/>
  <c r="R118" i="20"/>
  <c r="R118" i="16"/>
  <c r="R118" i="23"/>
  <c r="J48" i="16"/>
  <c r="J48" i="20"/>
  <c r="J48" i="19"/>
  <c r="J48" i="23"/>
  <c r="P48" i="21"/>
  <c r="J94" i="16"/>
  <c r="J94" i="20"/>
  <c r="J94" i="19"/>
  <c r="J94" i="23"/>
  <c r="P94" i="21"/>
  <c r="J182" i="16"/>
  <c r="J182" i="20"/>
  <c r="J182" i="23"/>
  <c r="J182" i="19"/>
  <c r="P182" i="21"/>
  <c r="J118" i="16"/>
  <c r="J118" i="20"/>
  <c r="J118" i="19"/>
  <c r="J118" i="23"/>
  <c r="P118" i="21"/>
  <c r="J47" i="16"/>
  <c r="J47" i="20"/>
  <c r="J47" i="19"/>
  <c r="J47" i="23"/>
  <c r="P47" i="21"/>
  <c r="J157" i="16"/>
  <c r="J157" i="20"/>
  <c r="J157" i="23"/>
  <c r="J157" i="19"/>
  <c r="P157" i="21"/>
  <c r="J91" i="20"/>
  <c r="J91" i="16"/>
  <c r="J91" i="19"/>
  <c r="J91" i="23"/>
  <c r="P91" i="21"/>
  <c r="J188" i="16"/>
  <c r="J188" i="20"/>
  <c r="J188" i="19"/>
  <c r="J188" i="23"/>
  <c r="P188" i="21"/>
  <c r="J124" i="16"/>
  <c r="J124" i="20"/>
  <c r="J124" i="19"/>
  <c r="J124" i="23"/>
  <c r="P124" i="21"/>
  <c r="J54" i="16"/>
  <c r="J54" i="20"/>
  <c r="J54" i="19"/>
  <c r="P54" i="21"/>
  <c r="J54" i="23"/>
  <c r="J155" i="16"/>
  <c r="J155" i="20"/>
  <c r="J155" i="19"/>
  <c r="J155" i="23"/>
  <c r="P155" i="21"/>
  <c r="J89" i="16"/>
  <c r="J89" i="20"/>
  <c r="J89" i="19"/>
  <c r="J89" i="23"/>
  <c r="P89" i="21"/>
  <c r="J186" i="16"/>
  <c r="J186" i="20"/>
  <c r="J186" i="19"/>
  <c r="J186" i="23"/>
  <c r="P186" i="21"/>
  <c r="J122" i="16"/>
  <c r="J122" i="20"/>
  <c r="J122" i="19"/>
  <c r="J122" i="23"/>
  <c r="P122" i="21"/>
  <c r="J51" i="16"/>
  <c r="J51" i="20"/>
  <c r="J51" i="19"/>
  <c r="J51" i="23"/>
  <c r="P51" i="21"/>
  <c r="J153" i="16"/>
  <c r="J153" i="20"/>
  <c r="J153" i="19"/>
  <c r="J153" i="23"/>
  <c r="P153" i="21"/>
  <c r="J87" i="16"/>
  <c r="J87" i="20"/>
  <c r="J87" i="19"/>
  <c r="J87" i="23"/>
  <c r="P87" i="21"/>
  <c r="J184" i="16"/>
  <c r="J184" i="20"/>
  <c r="J184" i="19"/>
  <c r="J184" i="23"/>
  <c r="P184" i="21"/>
  <c r="J120" i="16"/>
  <c r="J120" i="20"/>
  <c r="J120" i="23"/>
  <c r="J120" i="19"/>
  <c r="P120" i="21"/>
  <c r="J49" i="16"/>
  <c r="J49" i="20"/>
  <c r="J49" i="19"/>
  <c r="J49" i="23"/>
  <c r="P49" i="21"/>
  <c r="J61" i="16"/>
  <c r="J61" i="20"/>
  <c r="J61" i="19"/>
  <c r="P61" i="21"/>
  <c r="J61" i="23"/>
  <c r="K58" i="16"/>
  <c r="K58" i="20"/>
  <c r="K58" i="19"/>
  <c r="K58" i="23"/>
  <c r="Q58" i="21"/>
  <c r="K58" i="18"/>
  <c r="K172" i="20"/>
  <c r="K172" i="16"/>
  <c r="K172" i="19"/>
  <c r="Q172" i="21"/>
  <c r="K172" i="23"/>
  <c r="K172" i="18"/>
  <c r="K153" i="16"/>
  <c r="K153" i="20"/>
  <c r="K153" i="23"/>
  <c r="K153" i="19"/>
  <c r="Q153" i="21"/>
  <c r="K153" i="18"/>
  <c r="K77" i="16"/>
  <c r="K77" i="20"/>
  <c r="K77" i="19"/>
  <c r="K77" i="23"/>
  <c r="Q77" i="21"/>
  <c r="K77" i="18"/>
  <c r="K170" i="16"/>
  <c r="K170" i="20"/>
  <c r="K170" i="19"/>
  <c r="K170" i="23"/>
  <c r="K170" i="18"/>
  <c r="Q170" i="21"/>
  <c r="K97" i="16"/>
  <c r="K97" i="20"/>
  <c r="K97" i="19"/>
  <c r="K97" i="23"/>
  <c r="Q97" i="21"/>
  <c r="K97" i="18"/>
  <c r="K187" i="16"/>
  <c r="K187" i="20"/>
  <c r="K187" i="19"/>
  <c r="K187" i="23"/>
  <c r="K187" i="18"/>
  <c r="Q187" i="21"/>
  <c r="K114" i="16"/>
  <c r="K114" i="20"/>
  <c r="K114" i="19"/>
  <c r="K114" i="23"/>
  <c r="K114" i="18"/>
  <c r="Q114" i="21"/>
  <c r="K33" i="16"/>
  <c r="K33" i="20"/>
  <c r="K33" i="19"/>
  <c r="K33" i="23"/>
  <c r="K33" i="18"/>
  <c r="Q33" i="21"/>
  <c r="K131" i="16"/>
  <c r="K131" i="20"/>
  <c r="K131" i="19"/>
  <c r="K131" i="23"/>
  <c r="Q131" i="21"/>
  <c r="K131" i="18"/>
  <c r="K52" i="16"/>
  <c r="K52" i="20"/>
  <c r="K52" i="19"/>
  <c r="K52" i="23"/>
  <c r="Q52" i="21"/>
  <c r="K52" i="18"/>
  <c r="K148" i="20"/>
  <c r="K148" i="16"/>
  <c r="K148" i="19"/>
  <c r="K148" i="23"/>
  <c r="Q148" i="21"/>
  <c r="K148" i="18"/>
  <c r="K72" i="16"/>
  <c r="K72" i="20"/>
  <c r="K72" i="19"/>
  <c r="K72" i="23"/>
  <c r="Q72" i="21"/>
  <c r="K72" i="18"/>
  <c r="K165" i="16"/>
  <c r="K165" i="20"/>
  <c r="K165" i="19"/>
  <c r="K165" i="23"/>
  <c r="Q165" i="21"/>
  <c r="K165" i="18"/>
  <c r="K91" i="16"/>
  <c r="K91" i="20"/>
  <c r="K91" i="19"/>
  <c r="K91" i="23"/>
  <c r="Q91" i="21"/>
  <c r="K91" i="18"/>
  <c r="K182" i="16"/>
  <c r="K182" i="20"/>
  <c r="K182" i="19"/>
  <c r="K182" i="23"/>
  <c r="K182" i="18"/>
  <c r="Q182" i="21"/>
  <c r="K109" i="16"/>
  <c r="K109" i="20"/>
  <c r="K109" i="19"/>
  <c r="K109" i="23"/>
  <c r="Q109" i="21"/>
  <c r="K109" i="18"/>
  <c r="K93" i="16"/>
  <c r="K93" i="20"/>
  <c r="K93" i="19"/>
  <c r="K93" i="23"/>
  <c r="Q93" i="21"/>
  <c r="K93" i="18"/>
  <c r="K191" i="16"/>
  <c r="K191" i="20"/>
  <c r="K191" i="19"/>
  <c r="K191" i="23"/>
  <c r="Q191" i="21"/>
  <c r="K191" i="18"/>
  <c r="K127" i="16"/>
  <c r="K127" i="20"/>
  <c r="K127" i="19"/>
  <c r="K127" i="23"/>
  <c r="Q127" i="21"/>
  <c r="K127" i="18"/>
  <c r="K63" i="16"/>
  <c r="K63" i="20"/>
  <c r="K63" i="19"/>
  <c r="K63" i="23"/>
  <c r="Q63" i="21"/>
  <c r="K63" i="18"/>
  <c r="R101" i="18"/>
  <c r="R101" i="19"/>
  <c r="R101" i="16"/>
  <c r="R101" i="20"/>
  <c r="R101" i="23"/>
  <c r="R179" i="16"/>
  <c r="R179" i="20"/>
  <c r="R179" i="23"/>
  <c r="R179" i="19"/>
  <c r="R179" i="18"/>
  <c r="R196" i="18"/>
  <c r="R196" i="16"/>
  <c r="R196" i="20"/>
  <c r="R196" i="19"/>
  <c r="R196" i="23"/>
  <c r="R111" i="18"/>
  <c r="R111" i="16"/>
  <c r="R111" i="20"/>
  <c r="R111" i="23"/>
  <c r="R111" i="19"/>
  <c r="R73" i="18"/>
  <c r="R73" i="16"/>
  <c r="R73" i="20"/>
  <c r="R73" i="19"/>
  <c r="R73" i="23"/>
  <c r="R140" i="18"/>
  <c r="R140" i="19"/>
  <c r="R140" i="23"/>
  <c r="R140" i="20"/>
  <c r="R140" i="16"/>
  <c r="R116" i="18"/>
  <c r="R116" i="20"/>
  <c r="R116" i="19"/>
  <c r="R116" i="16"/>
  <c r="R116" i="23"/>
  <c r="R72" i="23"/>
  <c r="R72" i="18"/>
  <c r="R72" i="16"/>
  <c r="R72" i="19"/>
  <c r="R72" i="20"/>
  <c r="R96" i="23"/>
  <c r="R96" i="18"/>
  <c r="R96" i="16"/>
  <c r="R96" i="20"/>
  <c r="R96" i="19"/>
  <c r="R53" i="18"/>
  <c r="R53" i="19"/>
  <c r="R53" i="20"/>
  <c r="R53" i="16"/>
  <c r="R53" i="23"/>
  <c r="R131" i="16"/>
  <c r="R131" i="20"/>
  <c r="R131" i="23"/>
  <c r="R131" i="18"/>
  <c r="R131" i="19"/>
  <c r="R36" i="23"/>
  <c r="R36" i="18"/>
  <c r="R36" i="16"/>
  <c r="R36" i="19"/>
  <c r="R36" i="20"/>
  <c r="R103" i="18"/>
  <c r="R103" i="16"/>
  <c r="R103" i="20"/>
  <c r="R103" i="23"/>
  <c r="R103" i="19"/>
  <c r="R176" i="23"/>
  <c r="R176" i="18"/>
  <c r="R176" i="16"/>
  <c r="R176" i="20"/>
  <c r="R176" i="19"/>
  <c r="R127" i="18"/>
  <c r="R127" i="16"/>
  <c r="R127" i="20"/>
  <c r="R127" i="23"/>
  <c r="R127" i="19"/>
  <c r="R51" i="23"/>
  <c r="R51" i="16"/>
  <c r="R51" i="20"/>
  <c r="R51" i="19"/>
  <c r="R51" i="18"/>
  <c r="R61" i="18"/>
  <c r="R61" i="16"/>
  <c r="R61" i="20"/>
  <c r="R61" i="19"/>
  <c r="R61" i="23"/>
  <c r="R139" i="19"/>
  <c r="R139" i="16"/>
  <c r="R139" i="23"/>
  <c r="R139" i="18"/>
  <c r="R139" i="20"/>
  <c r="R64" i="23"/>
  <c r="R64" i="18"/>
  <c r="R64" i="16"/>
  <c r="R64" i="19"/>
  <c r="R64" i="20"/>
  <c r="R160" i="23"/>
  <c r="R160" i="18"/>
  <c r="R160" i="16"/>
  <c r="R160" i="20"/>
  <c r="R160" i="19"/>
  <c r="R136" i="23"/>
  <c r="R136" i="18"/>
  <c r="R136" i="16"/>
  <c r="R136" i="20"/>
  <c r="R136" i="19"/>
  <c r="R39" i="23"/>
  <c r="R39" i="18"/>
  <c r="R39" i="16"/>
  <c r="R39" i="20"/>
  <c r="R39" i="19"/>
  <c r="R175" i="18"/>
  <c r="R175" i="16"/>
  <c r="R175" i="20"/>
  <c r="R175" i="23"/>
  <c r="R175" i="19"/>
  <c r="R133" i="18"/>
  <c r="R133" i="16"/>
  <c r="R133" i="20"/>
  <c r="R133" i="23"/>
  <c r="R133" i="19"/>
  <c r="R93" i="18"/>
  <c r="R93" i="19"/>
  <c r="R93" i="23"/>
  <c r="R93" i="20"/>
  <c r="R93" i="16"/>
  <c r="R119" i="18"/>
  <c r="R119" i="16"/>
  <c r="R119" i="20"/>
  <c r="R119" i="23"/>
  <c r="R119" i="19"/>
  <c r="R78" i="18"/>
  <c r="R78" i="16"/>
  <c r="R78" i="19"/>
  <c r="R78" i="23"/>
  <c r="R78" i="20"/>
  <c r="R168" i="23"/>
  <c r="R168" i="19"/>
  <c r="R168" i="20"/>
  <c r="R168" i="18"/>
  <c r="R168" i="16"/>
  <c r="R50" i="23"/>
  <c r="R50" i="20"/>
  <c r="R50" i="16"/>
  <c r="R50" i="19"/>
  <c r="R50" i="18"/>
  <c r="R183" i="18"/>
  <c r="R183" i="16"/>
  <c r="R183" i="20"/>
  <c r="R183" i="23"/>
  <c r="R183" i="19"/>
  <c r="R157" i="18"/>
  <c r="R157" i="16"/>
  <c r="R157" i="20"/>
  <c r="R157" i="19"/>
  <c r="R157" i="23"/>
  <c r="R29" i="18"/>
  <c r="R29" i="19"/>
  <c r="R29" i="20"/>
  <c r="R29" i="16"/>
  <c r="R29" i="23"/>
  <c r="R100" i="23"/>
  <c r="R100" i="18"/>
  <c r="R100" i="16"/>
  <c r="R100" i="19"/>
  <c r="R100" i="20"/>
  <c r="R189" i="18"/>
  <c r="R189" i="16"/>
  <c r="R189" i="20"/>
  <c r="R189" i="19"/>
  <c r="R189" i="23"/>
  <c r="R40" i="23"/>
  <c r="R40" i="16"/>
  <c r="R40" i="20"/>
  <c r="R40" i="19"/>
  <c r="R40" i="18"/>
  <c r="R108" i="18"/>
  <c r="R108" i="23"/>
  <c r="R108" i="16"/>
  <c r="R108" i="20"/>
  <c r="R108" i="19"/>
  <c r="J175" i="16"/>
  <c r="J175" i="20"/>
  <c r="J175" i="19"/>
  <c r="J175" i="23"/>
  <c r="P175" i="21"/>
  <c r="J151" i="16"/>
  <c r="J151" i="20"/>
  <c r="J151" i="19"/>
  <c r="J151" i="23"/>
  <c r="P151" i="21"/>
  <c r="J174" i="16"/>
  <c r="J174" i="20"/>
  <c r="J174" i="19"/>
  <c r="J174" i="23"/>
  <c r="P174" i="21"/>
  <c r="J110" i="16"/>
  <c r="J110" i="20"/>
  <c r="J110" i="19"/>
  <c r="P110" i="21"/>
  <c r="J110" i="23"/>
  <c r="J38" i="16"/>
  <c r="J38" i="20"/>
  <c r="J38" i="19"/>
  <c r="P38" i="21"/>
  <c r="J38" i="23"/>
  <c r="J149" i="16"/>
  <c r="J149" i="20"/>
  <c r="J149" i="19"/>
  <c r="J149" i="23"/>
  <c r="P149" i="21"/>
  <c r="J82" i="16"/>
  <c r="J82" i="20"/>
  <c r="J82" i="19"/>
  <c r="J82" i="23"/>
  <c r="P82" i="21"/>
  <c r="J180" i="16"/>
  <c r="J180" i="20"/>
  <c r="J180" i="19"/>
  <c r="J180" i="23"/>
  <c r="P180" i="21"/>
  <c r="J116" i="16"/>
  <c r="J116" i="19"/>
  <c r="J116" i="20"/>
  <c r="J116" i="23"/>
  <c r="P116" i="21"/>
  <c r="J44" i="16"/>
  <c r="J44" i="20"/>
  <c r="J44" i="19"/>
  <c r="J44" i="23"/>
  <c r="P44" i="21"/>
  <c r="J147" i="20"/>
  <c r="J147" i="16"/>
  <c r="J147" i="19"/>
  <c r="J147" i="23"/>
  <c r="P147" i="21"/>
  <c r="J80" i="16"/>
  <c r="J80" i="20"/>
  <c r="J80" i="19"/>
  <c r="J80" i="23"/>
  <c r="P80" i="21"/>
  <c r="J178" i="16"/>
  <c r="J178" i="20"/>
  <c r="J178" i="19"/>
  <c r="J178" i="23"/>
  <c r="P178" i="21"/>
  <c r="J114" i="16"/>
  <c r="J114" i="20"/>
  <c r="J114" i="19"/>
  <c r="J114" i="23"/>
  <c r="P114" i="21"/>
  <c r="J42" i="20"/>
  <c r="J42" i="16"/>
  <c r="J42" i="19"/>
  <c r="J42" i="23"/>
  <c r="P42" i="21"/>
  <c r="J145" i="16"/>
  <c r="J145" i="20"/>
  <c r="J145" i="19"/>
  <c r="J145" i="23"/>
  <c r="P145" i="21"/>
  <c r="J78" i="16"/>
  <c r="J78" i="20"/>
  <c r="J78" i="19"/>
  <c r="J78" i="23"/>
  <c r="P78" i="21"/>
  <c r="J176" i="16"/>
  <c r="J176" i="19"/>
  <c r="J176" i="20"/>
  <c r="J176" i="23"/>
  <c r="P176" i="21"/>
  <c r="J112" i="20"/>
  <c r="J112" i="16"/>
  <c r="J112" i="19"/>
  <c r="J112" i="23"/>
  <c r="P112" i="21"/>
  <c r="J40" i="16"/>
  <c r="J40" i="20"/>
  <c r="J40" i="19"/>
  <c r="J40" i="23"/>
  <c r="P40" i="21"/>
  <c r="J53" i="16"/>
  <c r="J53" i="20"/>
  <c r="J53" i="19"/>
  <c r="J53" i="23"/>
  <c r="P53" i="21"/>
  <c r="K126" i="16"/>
  <c r="K126" i="19"/>
  <c r="K126" i="20"/>
  <c r="K126" i="23"/>
  <c r="K126" i="18"/>
  <c r="Q126" i="21"/>
  <c r="K99" i="16"/>
  <c r="K99" i="20"/>
  <c r="K99" i="19"/>
  <c r="K99" i="23"/>
  <c r="Q99" i="21"/>
  <c r="K99" i="18"/>
  <c r="K144" i="16"/>
  <c r="K144" i="20"/>
  <c r="K144" i="19"/>
  <c r="K144" i="23"/>
  <c r="Q144" i="21"/>
  <c r="K144" i="18"/>
  <c r="K67" i="16"/>
  <c r="K67" i="20"/>
  <c r="K67" i="19"/>
  <c r="K67" i="23"/>
  <c r="Q67" i="21"/>
  <c r="K67" i="18"/>
  <c r="K161" i="16"/>
  <c r="K161" i="20"/>
  <c r="K161" i="19"/>
  <c r="K161" i="23"/>
  <c r="Q161" i="21"/>
  <c r="K161" i="18"/>
  <c r="K86" i="16"/>
  <c r="K86" i="20"/>
  <c r="K86" i="23"/>
  <c r="K86" i="18"/>
  <c r="Q86" i="21"/>
  <c r="K86" i="19"/>
  <c r="K178" i="16"/>
  <c r="K178" i="20"/>
  <c r="K178" i="19"/>
  <c r="K178" i="23"/>
  <c r="K178" i="18"/>
  <c r="Q178" i="21"/>
  <c r="K105" i="16"/>
  <c r="K105" i="20"/>
  <c r="K105" i="19"/>
  <c r="K105" i="23"/>
  <c r="Q105" i="21"/>
  <c r="K105" i="18"/>
  <c r="K195" i="16"/>
  <c r="K195" i="20"/>
  <c r="K195" i="19"/>
  <c r="K195" i="23"/>
  <c r="K195" i="18"/>
  <c r="Q195" i="21"/>
  <c r="K122" i="16"/>
  <c r="K122" i="20"/>
  <c r="K122" i="23"/>
  <c r="K122" i="19"/>
  <c r="K122" i="18"/>
  <c r="Q122" i="21"/>
  <c r="K42" i="16"/>
  <c r="K42" i="20"/>
  <c r="K42" i="19"/>
  <c r="K42" i="23"/>
  <c r="Q42" i="21"/>
  <c r="K42" i="18"/>
  <c r="K139" i="16"/>
  <c r="K139" i="20"/>
  <c r="K139" i="19"/>
  <c r="K139" i="23"/>
  <c r="Q139" i="21"/>
  <c r="K139" i="18"/>
  <c r="K61" i="16"/>
  <c r="K61" i="20"/>
  <c r="K61" i="19"/>
  <c r="Q61" i="21"/>
  <c r="K61" i="23"/>
  <c r="K61" i="18"/>
  <c r="K156" i="20"/>
  <c r="K156" i="16"/>
  <c r="K156" i="19"/>
  <c r="K156" i="23"/>
  <c r="Q156" i="21"/>
  <c r="K156" i="18"/>
  <c r="K81" i="16"/>
  <c r="K81" i="20"/>
  <c r="K81" i="23"/>
  <c r="K81" i="19"/>
  <c r="Q81" i="21"/>
  <c r="K81" i="18"/>
  <c r="K173" i="16"/>
  <c r="K173" i="20"/>
  <c r="K173" i="19"/>
  <c r="K173" i="23"/>
  <c r="Q173" i="21"/>
  <c r="K173" i="18"/>
  <c r="K100" i="16"/>
  <c r="K100" i="20"/>
  <c r="K100" i="19"/>
  <c r="K100" i="23"/>
  <c r="Q100" i="21"/>
  <c r="K100" i="18"/>
  <c r="K84" i="16"/>
  <c r="K84" i="20"/>
  <c r="K84" i="19"/>
  <c r="K84" i="23"/>
  <c r="Q84" i="21"/>
  <c r="K84" i="18"/>
  <c r="K183" i="16"/>
  <c r="K183" i="20"/>
  <c r="K183" i="19"/>
  <c r="Q183" i="21"/>
  <c r="K183" i="23"/>
  <c r="K183" i="18"/>
  <c r="K119" i="16"/>
  <c r="K119" i="20"/>
  <c r="K119" i="19"/>
  <c r="Q119" i="21"/>
  <c r="K119" i="23"/>
  <c r="K119" i="18"/>
  <c r="K55" i="16"/>
  <c r="K55" i="20"/>
  <c r="K55" i="19"/>
  <c r="K55" i="23"/>
  <c r="K55" i="18"/>
  <c r="Q55" i="21"/>
  <c r="R137" i="18"/>
  <c r="R137" i="16"/>
  <c r="R137" i="20"/>
  <c r="R137" i="23"/>
  <c r="R137" i="19"/>
  <c r="R82" i="23"/>
  <c r="R82" i="19"/>
  <c r="R82" i="16"/>
  <c r="R82" i="20"/>
  <c r="R82" i="18"/>
  <c r="R158" i="18"/>
  <c r="R158" i="20"/>
  <c r="R158" i="19"/>
  <c r="R158" i="16"/>
  <c r="R158" i="23"/>
  <c r="R106" i="23"/>
  <c r="R106" i="16"/>
  <c r="R106" i="20"/>
  <c r="R106" i="19"/>
  <c r="R106" i="18"/>
  <c r="R44" i="23"/>
  <c r="R44" i="18"/>
  <c r="R44" i="16"/>
  <c r="R44" i="20"/>
  <c r="R44" i="19"/>
  <c r="R109" i="18"/>
  <c r="R109" i="20"/>
  <c r="R109" i="19"/>
  <c r="R109" i="23"/>
  <c r="R109" i="16"/>
  <c r="R169" i="18"/>
  <c r="R169" i="16"/>
  <c r="R169" i="20"/>
  <c r="R169" i="23"/>
  <c r="R169" i="19"/>
  <c r="R161" i="18"/>
  <c r="R161" i="20"/>
  <c r="R161" i="23"/>
  <c r="R161" i="19"/>
  <c r="R161" i="16"/>
  <c r="R56" i="23"/>
  <c r="R56" i="16"/>
  <c r="R56" i="19"/>
  <c r="R56" i="20"/>
  <c r="R56" i="18"/>
  <c r="R58" i="19"/>
  <c r="R58" i="20"/>
  <c r="R58" i="23"/>
  <c r="R58" i="16"/>
  <c r="R58" i="18"/>
  <c r="R97" i="18"/>
  <c r="R97" i="20"/>
  <c r="R97" i="23"/>
  <c r="R97" i="19"/>
  <c r="R97" i="16"/>
  <c r="R67" i="23"/>
  <c r="R67" i="20"/>
  <c r="R67" i="16"/>
  <c r="R67" i="19"/>
  <c r="R67" i="18"/>
  <c r="R162" i="23"/>
  <c r="R162" i="20"/>
  <c r="R162" i="16"/>
  <c r="R162" i="18"/>
  <c r="R162" i="19"/>
  <c r="R105" i="18"/>
  <c r="R105" i="16"/>
  <c r="R105" i="20"/>
  <c r="R105" i="23"/>
  <c r="R105" i="19"/>
  <c r="R75" i="23"/>
  <c r="R75" i="16"/>
  <c r="R75" i="20"/>
  <c r="R75" i="19"/>
  <c r="R75" i="18"/>
  <c r="R170" i="20"/>
  <c r="R170" i="16"/>
  <c r="R170" i="19"/>
  <c r="R170" i="18"/>
  <c r="R170" i="23"/>
  <c r="R193" i="18"/>
  <c r="R193" i="16"/>
  <c r="R193" i="20"/>
  <c r="R193" i="23"/>
  <c r="R193" i="19"/>
  <c r="J111" i="16"/>
  <c r="J111" i="20"/>
  <c r="J111" i="19"/>
  <c r="J111" i="23"/>
  <c r="P111" i="21"/>
  <c r="J84" i="16"/>
  <c r="J84" i="20"/>
  <c r="J84" i="19"/>
  <c r="J84" i="23"/>
  <c r="P84" i="21"/>
  <c r="J166" i="16"/>
  <c r="J166" i="20"/>
  <c r="J166" i="19"/>
  <c r="J166" i="23"/>
  <c r="P166" i="21"/>
  <c r="J102" i="16"/>
  <c r="J102" i="20"/>
  <c r="J102" i="19"/>
  <c r="J102" i="23"/>
  <c r="P102" i="21"/>
  <c r="J28" i="16"/>
  <c r="J28" i="20"/>
  <c r="J28" i="19"/>
  <c r="P28" i="21"/>
  <c r="J28" i="23"/>
  <c r="J141" i="16"/>
  <c r="J141" i="20"/>
  <c r="J141" i="23"/>
  <c r="J141" i="19"/>
  <c r="P141" i="21"/>
  <c r="J73" i="16"/>
  <c r="J73" i="20"/>
  <c r="J73" i="19"/>
  <c r="J73" i="23"/>
  <c r="P73" i="21"/>
  <c r="J172" i="16"/>
  <c r="J172" i="20"/>
  <c r="J172" i="19"/>
  <c r="J172" i="23"/>
  <c r="P172" i="21"/>
  <c r="J108" i="20"/>
  <c r="J108" i="16"/>
  <c r="J108" i="19"/>
  <c r="J108" i="23"/>
  <c r="P108" i="21"/>
  <c r="J35" i="16"/>
  <c r="J35" i="20"/>
  <c r="J35" i="19"/>
  <c r="J35" i="23"/>
  <c r="P35" i="21"/>
  <c r="J139" i="20"/>
  <c r="J139" i="16"/>
  <c r="J139" i="19"/>
  <c r="J139" i="23"/>
  <c r="P139" i="21"/>
  <c r="J71" i="16"/>
  <c r="J71" i="20"/>
  <c r="J71" i="19"/>
  <c r="J71" i="23"/>
  <c r="P71" i="21"/>
  <c r="J170" i="16"/>
  <c r="J170" i="20"/>
  <c r="J170" i="19"/>
  <c r="J170" i="23"/>
  <c r="P170" i="21"/>
  <c r="J106" i="16"/>
  <c r="J106" i="20"/>
  <c r="J106" i="19"/>
  <c r="J106" i="23"/>
  <c r="P106" i="21"/>
  <c r="J33" i="16"/>
  <c r="J33" i="20"/>
  <c r="J33" i="19"/>
  <c r="J33" i="23"/>
  <c r="P33" i="21"/>
  <c r="J137" i="16"/>
  <c r="J137" i="20"/>
  <c r="J137" i="19"/>
  <c r="J137" i="23"/>
  <c r="P137" i="21"/>
  <c r="J68" i="16"/>
  <c r="J68" i="19"/>
  <c r="J68" i="20"/>
  <c r="J68" i="23"/>
  <c r="P68" i="21"/>
  <c r="J168" i="16"/>
  <c r="J168" i="20"/>
  <c r="J168" i="19"/>
  <c r="J168" i="23"/>
  <c r="P168" i="21"/>
  <c r="J104" i="16"/>
  <c r="J104" i="20"/>
  <c r="J104" i="23"/>
  <c r="J104" i="19"/>
  <c r="P104" i="21"/>
  <c r="J31" i="16"/>
  <c r="J31" i="20"/>
  <c r="J31" i="19"/>
  <c r="P31" i="21"/>
  <c r="J31" i="23"/>
  <c r="J45" i="16"/>
  <c r="J45" i="20"/>
  <c r="J45" i="19"/>
  <c r="P45" i="21"/>
  <c r="J45" i="23"/>
  <c r="K46" i="16"/>
  <c r="K46" i="20"/>
  <c r="K46" i="19"/>
  <c r="K46" i="23"/>
  <c r="K46" i="18"/>
  <c r="Q46" i="21"/>
  <c r="K163" i="16"/>
  <c r="K163" i="20"/>
  <c r="K163" i="19"/>
  <c r="K163" i="23"/>
  <c r="Q163" i="21"/>
  <c r="K163" i="18"/>
  <c r="K134" i="16"/>
  <c r="K134" i="20"/>
  <c r="K134" i="19"/>
  <c r="K134" i="23"/>
  <c r="K134" i="18"/>
  <c r="Q134" i="21"/>
  <c r="K56" i="16"/>
  <c r="K56" i="20"/>
  <c r="K56" i="19"/>
  <c r="K56" i="23"/>
  <c r="Q56" i="21"/>
  <c r="K56" i="18"/>
  <c r="K152" i="16"/>
  <c r="K152" i="20"/>
  <c r="K152" i="19"/>
  <c r="K152" i="23"/>
  <c r="Q152" i="21"/>
  <c r="K152" i="18"/>
  <c r="K76" i="16"/>
  <c r="K76" i="20"/>
  <c r="K76" i="19"/>
  <c r="K76" i="23"/>
  <c r="Q76" i="21"/>
  <c r="K76" i="18"/>
  <c r="K169" i="16"/>
  <c r="K169" i="20"/>
  <c r="K169" i="19"/>
  <c r="K169" i="23"/>
  <c r="Q169" i="21"/>
  <c r="K169" i="18"/>
  <c r="K96" i="16"/>
  <c r="K96" i="20"/>
  <c r="K96" i="19"/>
  <c r="K96" i="23"/>
  <c r="Q96" i="21"/>
  <c r="K96" i="18"/>
  <c r="K186" i="16"/>
  <c r="K186" i="20"/>
  <c r="K186" i="19"/>
  <c r="K186" i="23"/>
  <c r="K186" i="18"/>
  <c r="Q186" i="21"/>
  <c r="K113" i="16"/>
  <c r="K113" i="20"/>
  <c r="K113" i="23"/>
  <c r="K113" i="19"/>
  <c r="Q113" i="21"/>
  <c r="K113" i="18"/>
  <c r="K32" i="16"/>
  <c r="K32" i="20"/>
  <c r="K32" i="19"/>
  <c r="K32" i="23"/>
  <c r="Q32" i="21"/>
  <c r="K32" i="18"/>
  <c r="K130" i="16"/>
  <c r="K130" i="20"/>
  <c r="K130" i="19"/>
  <c r="K130" i="23"/>
  <c r="K130" i="18"/>
  <c r="Q130" i="21"/>
  <c r="K51" i="16"/>
  <c r="K51" i="20"/>
  <c r="K51" i="19"/>
  <c r="Q51" i="21"/>
  <c r="K51" i="23"/>
  <c r="K51" i="18"/>
  <c r="K147" i="16"/>
  <c r="K147" i="20"/>
  <c r="K147" i="19"/>
  <c r="K147" i="18"/>
  <c r="K147" i="23"/>
  <c r="Q147" i="21"/>
  <c r="K70" i="16"/>
  <c r="K70" i="20"/>
  <c r="K70" i="19"/>
  <c r="K70" i="23"/>
  <c r="Q70" i="21"/>
  <c r="K70" i="18"/>
  <c r="K164" i="16"/>
  <c r="K164" i="20"/>
  <c r="K164" i="19"/>
  <c r="K164" i="23"/>
  <c r="Q164" i="21"/>
  <c r="K164" i="18"/>
  <c r="K90" i="16"/>
  <c r="K90" i="20"/>
  <c r="K90" i="19"/>
  <c r="K90" i="23"/>
  <c r="Q90" i="21"/>
  <c r="K90" i="18"/>
  <c r="K75" i="16"/>
  <c r="K75" i="20"/>
  <c r="K75" i="19"/>
  <c r="K75" i="23"/>
  <c r="Q75" i="21"/>
  <c r="K75" i="18"/>
  <c r="K175" i="16"/>
  <c r="K175" i="20"/>
  <c r="K175" i="19"/>
  <c r="K175" i="23"/>
  <c r="Q175" i="21"/>
  <c r="K175" i="18"/>
  <c r="K111" i="16"/>
  <c r="K111" i="20"/>
  <c r="K111" i="19"/>
  <c r="K111" i="23"/>
  <c r="Q111" i="21"/>
  <c r="K111" i="18"/>
  <c r="K47" i="16"/>
  <c r="K47" i="20"/>
  <c r="K47" i="19"/>
  <c r="K47" i="18"/>
  <c r="K47" i="23"/>
  <c r="Q47" i="21"/>
  <c r="R37" i="18"/>
  <c r="R37" i="16"/>
  <c r="R37" i="20"/>
  <c r="R37" i="19"/>
  <c r="R37" i="23"/>
  <c r="R110" i="18"/>
  <c r="R110" i="16"/>
  <c r="R110" i="23"/>
  <c r="R110" i="20"/>
  <c r="R110" i="19"/>
  <c r="R31" i="23"/>
  <c r="R31" i="18"/>
  <c r="R31" i="19"/>
  <c r="R31" i="16"/>
  <c r="R31" i="20"/>
  <c r="R121" i="18"/>
  <c r="R121" i="16"/>
  <c r="R121" i="20"/>
  <c r="R121" i="19"/>
  <c r="R121" i="23"/>
  <c r="R128" i="23"/>
  <c r="R128" i="20"/>
  <c r="R128" i="19"/>
  <c r="R128" i="16"/>
  <c r="R128" i="18"/>
  <c r="R187" i="19"/>
  <c r="R187" i="23"/>
  <c r="R187" i="20"/>
  <c r="R187" i="16"/>
  <c r="R187" i="18"/>
  <c r="R166" i="18"/>
  <c r="R166" i="16"/>
  <c r="R166" i="23"/>
  <c r="R166" i="20"/>
  <c r="R166" i="19"/>
  <c r="R55" i="23"/>
  <c r="R55" i="18"/>
  <c r="R55" i="16"/>
  <c r="R55" i="20"/>
  <c r="R55" i="19"/>
  <c r="R57" i="18"/>
  <c r="R57" i="16"/>
  <c r="R57" i="20"/>
  <c r="R57" i="19"/>
  <c r="R57" i="23"/>
  <c r="R159" i="18"/>
  <c r="R159" i="16"/>
  <c r="R159" i="20"/>
  <c r="R159" i="23"/>
  <c r="R159" i="19"/>
  <c r="R95" i="18"/>
  <c r="R95" i="16"/>
  <c r="R95" i="20"/>
  <c r="R95" i="23"/>
  <c r="R95" i="19"/>
  <c r="R28" i="23"/>
  <c r="R28" i="18"/>
  <c r="R28" i="16"/>
  <c r="R28" i="20"/>
  <c r="R28" i="19"/>
  <c r="R167" i="18"/>
  <c r="R167" i="16"/>
  <c r="R167" i="20"/>
  <c r="R167" i="23"/>
  <c r="R167" i="19"/>
  <c r="R112" i="23"/>
  <c r="R112" i="18"/>
  <c r="R112" i="19"/>
  <c r="R112" i="16"/>
  <c r="R112" i="20"/>
  <c r="R180" i="18"/>
  <c r="R180" i="20"/>
  <c r="R180" i="19"/>
  <c r="R180" i="23"/>
  <c r="R180" i="16"/>
  <c r="R32" i="23"/>
  <c r="R32" i="18"/>
  <c r="R32" i="16"/>
  <c r="R32" i="19"/>
  <c r="R32" i="20"/>
  <c r="R150" i="18"/>
  <c r="R150" i="16"/>
  <c r="R150" i="20"/>
  <c r="R150" i="19"/>
  <c r="R150" i="23"/>
  <c r="R188" i="18"/>
  <c r="R188" i="16"/>
  <c r="R188" i="20"/>
  <c r="R188" i="19"/>
  <c r="R188" i="23"/>
  <c r="R115" i="16"/>
  <c r="R115" i="20"/>
  <c r="R115" i="23"/>
  <c r="R115" i="19"/>
  <c r="R115" i="18"/>
  <c r="R85" i="18"/>
  <c r="R85" i="16"/>
  <c r="R85" i="20"/>
  <c r="R85" i="19"/>
  <c r="R85" i="23"/>
  <c r="R163" i="16"/>
  <c r="R163" i="20"/>
  <c r="R163" i="23"/>
  <c r="R163" i="19"/>
  <c r="R163" i="18"/>
  <c r="R142" i="18"/>
  <c r="R142" i="23"/>
  <c r="R142" i="16"/>
  <c r="R142" i="19"/>
  <c r="R142" i="20"/>
  <c r="J191" i="16"/>
  <c r="J191" i="20"/>
  <c r="J191" i="19"/>
  <c r="J191" i="23"/>
  <c r="P191" i="21"/>
  <c r="J39" i="16"/>
  <c r="J39" i="20"/>
  <c r="J39" i="19"/>
  <c r="J39" i="23"/>
  <c r="P39" i="21"/>
  <c r="J143" i="16"/>
  <c r="J143" i="20"/>
  <c r="J143" i="19"/>
  <c r="J143" i="23"/>
  <c r="P143" i="21"/>
  <c r="J158" i="16"/>
  <c r="J158" i="20"/>
  <c r="J158" i="19"/>
  <c r="P158" i="21"/>
  <c r="J158" i="23"/>
  <c r="J92" i="16"/>
  <c r="J92" i="20"/>
  <c r="J92" i="19"/>
  <c r="J92" i="23"/>
  <c r="P92" i="21"/>
  <c r="P27" i="21"/>
  <c r="J27" i="16"/>
  <c r="J27" i="20"/>
  <c r="J27" i="19"/>
  <c r="J27" i="23"/>
  <c r="J133" i="16"/>
  <c r="J133" i="20"/>
  <c r="J133" i="19"/>
  <c r="J133" i="23"/>
  <c r="P133" i="21"/>
  <c r="J64" i="16"/>
  <c r="J64" i="20"/>
  <c r="J64" i="19"/>
  <c r="J64" i="23"/>
  <c r="P64" i="21"/>
  <c r="J164" i="16"/>
  <c r="J164" i="20"/>
  <c r="J164" i="19"/>
  <c r="J164" i="23"/>
  <c r="P164" i="21"/>
  <c r="J99" i="16"/>
  <c r="J99" i="20"/>
  <c r="J99" i="19"/>
  <c r="J99" i="23"/>
  <c r="P99" i="21"/>
  <c r="J195" i="16"/>
  <c r="J195" i="20"/>
  <c r="J195" i="19"/>
  <c r="J195" i="23"/>
  <c r="P195" i="21"/>
  <c r="J131" i="16"/>
  <c r="J131" i="20"/>
  <c r="J131" i="19"/>
  <c r="J131" i="23"/>
  <c r="P131" i="21"/>
  <c r="J62" i="16"/>
  <c r="J62" i="20"/>
  <c r="J62" i="19"/>
  <c r="J62" i="23"/>
  <c r="P62" i="21"/>
  <c r="J162" i="16"/>
  <c r="J162" i="20"/>
  <c r="J162" i="19"/>
  <c r="J162" i="23"/>
  <c r="P162" i="21"/>
  <c r="J97" i="16"/>
  <c r="J97" i="20"/>
  <c r="J97" i="19"/>
  <c r="J97" i="23"/>
  <c r="P97" i="21"/>
  <c r="J193" i="16"/>
  <c r="J193" i="19"/>
  <c r="J193" i="20"/>
  <c r="J193" i="23"/>
  <c r="P193" i="21"/>
  <c r="J129" i="16"/>
  <c r="J129" i="20"/>
  <c r="J129" i="19"/>
  <c r="J129" i="23"/>
  <c r="P129" i="21"/>
  <c r="J59" i="20"/>
  <c r="J59" i="16"/>
  <c r="J59" i="19"/>
  <c r="J59" i="23"/>
  <c r="P59" i="21"/>
  <c r="J160" i="16"/>
  <c r="J160" i="20"/>
  <c r="J160" i="19"/>
  <c r="J160" i="23"/>
  <c r="P160" i="21"/>
  <c r="J95" i="16"/>
  <c r="J95" i="20"/>
  <c r="J95" i="19"/>
  <c r="J95" i="23"/>
  <c r="P95" i="21"/>
  <c r="J101" i="16"/>
  <c r="J101" i="20"/>
  <c r="J101" i="19"/>
  <c r="J101" i="23"/>
  <c r="P101" i="21"/>
  <c r="J37" i="16"/>
  <c r="J37" i="20"/>
  <c r="J37" i="19"/>
  <c r="J37" i="23"/>
  <c r="P37" i="21"/>
  <c r="K154" i="16"/>
  <c r="K154" i="20"/>
  <c r="K154" i="19"/>
  <c r="K154" i="23"/>
  <c r="K154" i="18"/>
  <c r="Q154" i="21"/>
  <c r="K190" i="16"/>
  <c r="K190" i="20"/>
  <c r="K190" i="19"/>
  <c r="K190" i="23"/>
  <c r="K190" i="18"/>
  <c r="Q190" i="21"/>
  <c r="K89" i="16"/>
  <c r="K89" i="20"/>
  <c r="K89" i="19"/>
  <c r="K89" i="23"/>
  <c r="K89" i="18"/>
  <c r="Q89" i="21"/>
  <c r="K125" i="16"/>
  <c r="K125" i="20"/>
  <c r="K125" i="19"/>
  <c r="K125" i="23"/>
  <c r="Q125" i="21"/>
  <c r="K125" i="18"/>
  <c r="K45" i="16"/>
  <c r="K45" i="20"/>
  <c r="K45" i="19"/>
  <c r="Q45" i="21"/>
  <c r="K45" i="23"/>
  <c r="K45" i="18"/>
  <c r="K142" i="16"/>
  <c r="K142" i="20"/>
  <c r="K142" i="19"/>
  <c r="K142" i="23"/>
  <c r="K142" i="18"/>
  <c r="Q142" i="21"/>
  <c r="K65" i="16"/>
  <c r="K65" i="20"/>
  <c r="K65" i="23"/>
  <c r="K65" i="19"/>
  <c r="K65" i="18"/>
  <c r="Q65" i="21"/>
  <c r="K160" i="16"/>
  <c r="K160" i="20"/>
  <c r="K160" i="19"/>
  <c r="K160" i="23"/>
  <c r="Q160" i="21"/>
  <c r="K160" i="18"/>
  <c r="K85" i="16"/>
  <c r="K85" i="20"/>
  <c r="K85" i="19"/>
  <c r="K85" i="23"/>
  <c r="Q85" i="21"/>
  <c r="K85" i="18"/>
  <c r="K177" i="16"/>
  <c r="K177" i="20"/>
  <c r="K177" i="19"/>
  <c r="K177" i="23"/>
  <c r="Q177" i="21"/>
  <c r="K177" i="18"/>
  <c r="K104" i="16"/>
  <c r="K104" i="20"/>
  <c r="K104" i="19"/>
  <c r="K104" i="23"/>
  <c r="Q104" i="21"/>
  <c r="K104" i="18"/>
  <c r="K194" i="16"/>
  <c r="K194" i="20"/>
  <c r="K194" i="19"/>
  <c r="K194" i="23"/>
  <c r="K194" i="18"/>
  <c r="Q194" i="21"/>
  <c r="K121" i="16"/>
  <c r="K121" i="20"/>
  <c r="K121" i="19"/>
  <c r="K121" i="23"/>
  <c r="Q121" i="21"/>
  <c r="K121" i="18"/>
  <c r="K41" i="16"/>
  <c r="K41" i="20"/>
  <c r="K41" i="19"/>
  <c r="Q41" i="21"/>
  <c r="K41" i="18"/>
  <c r="K41" i="23"/>
  <c r="K138" i="16"/>
  <c r="K138" i="20"/>
  <c r="K138" i="19"/>
  <c r="K138" i="23"/>
  <c r="K138" i="18"/>
  <c r="Q138" i="21"/>
  <c r="K60" i="16"/>
  <c r="K60" i="20"/>
  <c r="K60" i="19"/>
  <c r="K60" i="23"/>
  <c r="Q60" i="21"/>
  <c r="K60" i="18"/>
  <c r="K155" i="16"/>
  <c r="K155" i="20"/>
  <c r="K155" i="19"/>
  <c r="K155" i="23"/>
  <c r="K155" i="18"/>
  <c r="Q155" i="21"/>
  <c r="K80" i="16"/>
  <c r="K80" i="20"/>
  <c r="K80" i="19"/>
  <c r="K80" i="23"/>
  <c r="Q80" i="21"/>
  <c r="K80" i="18"/>
  <c r="K66" i="16"/>
  <c r="K66" i="20"/>
  <c r="K66" i="19"/>
  <c r="K66" i="23"/>
  <c r="K66" i="18"/>
  <c r="Q66" i="21"/>
  <c r="K167" i="16"/>
  <c r="K167" i="20"/>
  <c r="K167" i="19"/>
  <c r="K167" i="23"/>
  <c r="Q167" i="21"/>
  <c r="K167" i="18"/>
  <c r="K103" i="16"/>
  <c r="K103" i="20"/>
  <c r="K103" i="19"/>
  <c r="K103" i="23"/>
  <c r="Q103" i="21"/>
  <c r="K103" i="18"/>
  <c r="K39" i="16"/>
  <c r="K39" i="20"/>
  <c r="K39" i="19"/>
  <c r="K39" i="23"/>
  <c r="Q39" i="21"/>
  <c r="K39" i="18"/>
  <c r="R129" i="18"/>
  <c r="R129" i="20"/>
  <c r="R129" i="23"/>
  <c r="R129" i="19"/>
  <c r="R129" i="16"/>
  <c r="R194" i="19"/>
  <c r="R194" i="23"/>
  <c r="R194" i="20"/>
  <c r="R194" i="18"/>
  <c r="R194" i="16"/>
  <c r="R34" i="23"/>
  <c r="R34" i="20"/>
  <c r="R34" i="16"/>
  <c r="R34" i="18"/>
  <c r="R34" i="19"/>
  <c r="R45" i="19"/>
  <c r="R45" i="18"/>
  <c r="R45" i="16"/>
  <c r="R45" i="20"/>
  <c r="R45" i="23"/>
  <c r="R120" i="16"/>
  <c r="R120" i="20"/>
  <c r="R120" i="19"/>
  <c r="R120" i="23"/>
  <c r="R120" i="18"/>
  <c r="R38" i="23"/>
  <c r="R38" i="18"/>
  <c r="R38" i="16"/>
  <c r="R38" i="20"/>
  <c r="R38" i="19"/>
  <c r="R81" i="23"/>
  <c r="R81" i="18"/>
  <c r="R81" i="20"/>
  <c r="R81" i="19"/>
  <c r="R81" i="16"/>
  <c r="R46" i="23"/>
  <c r="R46" i="18"/>
  <c r="R46" i="16"/>
  <c r="R46" i="20"/>
  <c r="R46" i="19"/>
  <c r="R52" i="23"/>
  <c r="R52" i="18"/>
  <c r="R52" i="19"/>
  <c r="R52" i="20"/>
  <c r="R52" i="16"/>
  <c r="R152" i="23"/>
  <c r="R152" i="18"/>
  <c r="R152" i="16"/>
  <c r="R152" i="20"/>
  <c r="R152" i="19"/>
  <c r="R146" i="23"/>
  <c r="R146" i="19"/>
  <c r="R146" i="16"/>
  <c r="R146" i="20"/>
  <c r="R146" i="18"/>
  <c r="R80" i="23"/>
  <c r="R80" i="16"/>
  <c r="R80" i="19"/>
  <c r="R80" i="20"/>
  <c r="R80" i="18"/>
  <c r="R171" i="23"/>
  <c r="R171" i="19"/>
  <c r="R171" i="20"/>
  <c r="R171" i="18"/>
  <c r="R171" i="16"/>
  <c r="R184" i="23"/>
  <c r="R184" i="20"/>
  <c r="R184" i="19"/>
  <c r="R184" i="18"/>
  <c r="R184" i="16"/>
  <c r="R33" i="18"/>
  <c r="R33" i="16"/>
  <c r="R33" i="20"/>
  <c r="R33" i="19"/>
  <c r="R33" i="23"/>
  <c r="R141" i="18"/>
  <c r="R141" i="16"/>
  <c r="R141" i="20"/>
  <c r="R141" i="19"/>
  <c r="R141" i="23"/>
  <c r="R104" i="23"/>
  <c r="R104" i="16"/>
  <c r="R104" i="20"/>
  <c r="R104" i="19"/>
  <c r="R104" i="18"/>
  <c r="R87" i="18"/>
  <c r="R87" i="16"/>
  <c r="R87" i="20"/>
  <c r="R87" i="23"/>
  <c r="R87" i="19"/>
  <c r="R41" i="18"/>
  <c r="R41" i="19"/>
  <c r="R41" i="23"/>
  <c r="R41" i="16"/>
  <c r="R41" i="20"/>
  <c r="R98" i="23"/>
  <c r="R98" i="20"/>
  <c r="R98" i="16"/>
  <c r="R98" i="19"/>
  <c r="R98" i="18"/>
  <c r="R88" i="19"/>
  <c r="R88" i="18"/>
  <c r="R88" i="20"/>
  <c r="R88" i="16"/>
  <c r="R88" i="23"/>
  <c r="R148" i="18"/>
  <c r="R148" i="16"/>
  <c r="R148" i="20"/>
  <c r="R148" i="19"/>
  <c r="R148" i="23"/>
  <c r="R86" i="18"/>
  <c r="R86" i="16"/>
  <c r="R86" i="20"/>
  <c r="R86" i="19"/>
  <c r="R86" i="23"/>
  <c r="R42" i="23"/>
  <c r="R42" i="16"/>
  <c r="R42" i="20"/>
  <c r="R42" i="18"/>
  <c r="R42" i="19"/>
  <c r="J127" i="16"/>
  <c r="J127" i="20"/>
  <c r="J127" i="19"/>
  <c r="J127" i="23"/>
  <c r="P127" i="21"/>
  <c r="J167" i="16"/>
  <c r="J167" i="20"/>
  <c r="J167" i="19"/>
  <c r="J167" i="23"/>
  <c r="P167" i="21"/>
  <c r="J75" i="16"/>
  <c r="J75" i="20"/>
  <c r="J75" i="19"/>
  <c r="J75" i="23"/>
  <c r="P75" i="21"/>
  <c r="J150" i="16"/>
  <c r="J150" i="20"/>
  <c r="J150" i="19"/>
  <c r="J150" i="23"/>
  <c r="P150" i="21"/>
  <c r="J83" i="16"/>
  <c r="J83" i="20"/>
  <c r="J83" i="19"/>
  <c r="J83" i="23"/>
  <c r="P83" i="21"/>
  <c r="J189" i="16"/>
  <c r="J189" i="20"/>
  <c r="J189" i="23"/>
  <c r="J189" i="19"/>
  <c r="P189" i="21"/>
  <c r="J125" i="16"/>
  <c r="J125" i="20"/>
  <c r="J125" i="19"/>
  <c r="J125" i="23"/>
  <c r="P125" i="21"/>
  <c r="J55" i="16"/>
  <c r="J55" i="20"/>
  <c r="J55" i="19"/>
  <c r="J55" i="23"/>
  <c r="P55" i="21"/>
  <c r="J156" i="16"/>
  <c r="J156" i="20"/>
  <c r="J156" i="19"/>
  <c r="J156" i="23"/>
  <c r="P156" i="21"/>
  <c r="J90" i="16"/>
  <c r="J90" i="20"/>
  <c r="J90" i="19"/>
  <c r="J90" i="23"/>
  <c r="P90" i="21"/>
  <c r="J187" i="20"/>
  <c r="J187" i="16"/>
  <c r="J187" i="19"/>
  <c r="J187" i="23"/>
  <c r="P187" i="21"/>
  <c r="J123" i="16"/>
  <c r="J123" i="20"/>
  <c r="J123" i="19"/>
  <c r="J123" i="23"/>
  <c r="P123" i="21"/>
  <c r="J52" i="16"/>
  <c r="J52" i="20"/>
  <c r="J52" i="19"/>
  <c r="J52" i="23"/>
  <c r="P52" i="21"/>
  <c r="J154" i="16"/>
  <c r="J154" i="20"/>
  <c r="J154" i="19"/>
  <c r="J154" i="23"/>
  <c r="P154" i="21"/>
  <c r="J88" i="16"/>
  <c r="J88" i="20"/>
  <c r="J88" i="23"/>
  <c r="J88" i="19"/>
  <c r="P88" i="21"/>
  <c r="J185" i="16"/>
  <c r="J185" i="20"/>
  <c r="J185" i="19"/>
  <c r="J185" i="23"/>
  <c r="P185" i="21"/>
  <c r="J121" i="16"/>
  <c r="J121" i="20"/>
  <c r="J121" i="19"/>
  <c r="J121" i="23"/>
  <c r="P121" i="21"/>
  <c r="J50" i="16"/>
  <c r="J50" i="20"/>
  <c r="J50" i="19"/>
  <c r="J50" i="23"/>
  <c r="P50" i="21"/>
  <c r="J152" i="16"/>
  <c r="J152" i="20"/>
  <c r="J152" i="19"/>
  <c r="J152" i="23"/>
  <c r="P152" i="21"/>
  <c r="J86" i="16"/>
  <c r="J86" i="20"/>
  <c r="J86" i="19"/>
  <c r="P86" i="21"/>
  <c r="J86" i="23"/>
  <c r="J93" i="16"/>
  <c r="J93" i="20"/>
  <c r="J93" i="19"/>
  <c r="J93" i="23"/>
  <c r="P93" i="21"/>
  <c r="J29" i="16"/>
  <c r="J29" i="20"/>
  <c r="J29" i="19"/>
  <c r="P29" i="21"/>
  <c r="J29" i="23"/>
  <c r="K78" i="16"/>
  <c r="K78" i="20"/>
  <c r="K78" i="19"/>
  <c r="K78" i="23"/>
  <c r="K78" i="18"/>
  <c r="Q78" i="21"/>
  <c r="K117" i="16"/>
  <c r="K117" i="20"/>
  <c r="K117" i="19"/>
  <c r="K117" i="23"/>
  <c r="Q117" i="21"/>
  <c r="K117" i="18"/>
  <c r="K189" i="16"/>
  <c r="K189" i="20"/>
  <c r="K189" i="19"/>
  <c r="K189" i="23"/>
  <c r="Q189" i="21"/>
  <c r="K189" i="18"/>
  <c r="K116" i="16"/>
  <c r="K116" i="20"/>
  <c r="K116" i="19"/>
  <c r="K116" i="23"/>
  <c r="Q116" i="21"/>
  <c r="K116" i="18"/>
  <c r="K35" i="16"/>
  <c r="K35" i="20"/>
  <c r="K35" i="19"/>
  <c r="K35" i="23"/>
  <c r="Q35" i="21"/>
  <c r="K35" i="18"/>
  <c r="K133" i="16"/>
  <c r="K133" i="19"/>
  <c r="K133" i="20"/>
  <c r="Q133" i="21"/>
  <c r="K133" i="23"/>
  <c r="K133" i="18"/>
  <c r="K54" i="16"/>
  <c r="K54" i="20"/>
  <c r="K54" i="19"/>
  <c r="K54" i="18"/>
  <c r="Q54" i="21"/>
  <c r="K54" i="23"/>
  <c r="K150" i="16"/>
  <c r="K150" i="20"/>
  <c r="K150" i="23"/>
  <c r="K150" i="19"/>
  <c r="K150" i="18"/>
  <c r="Q150" i="21"/>
  <c r="K74" i="16"/>
  <c r="K74" i="20"/>
  <c r="K74" i="19"/>
  <c r="K74" i="23"/>
  <c r="Q74" i="21"/>
  <c r="K74" i="18"/>
  <c r="K168" i="16"/>
  <c r="K168" i="20"/>
  <c r="K168" i="19"/>
  <c r="K168" i="23"/>
  <c r="Q168" i="21"/>
  <c r="K168" i="18"/>
  <c r="K94" i="16"/>
  <c r="K94" i="20"/>
  <c r="K94" i="19"/>
  <c r="K94" i="23"/>
  <c r="K94" i="18"/>
  <c r="Q94" i="21"/>
  <c r="K185" i="16"/>
  <c r="K185" i="20"/>
  <c r="K185" i="23"/>
  <c r="K185" i="19"/>
  <c r="Q185" i="21"/>
  <c r="K185" i="18"/>
  <c r="K112" i="16"/>
  <c r="K112" i="20"/>
  <c r="K112" i="19"/>
  <c r="K112" i="23"/>
  <c r="Q112" i="21"/>
  <c r="K112" i="18"/>
  <c r="K30" i="16"/>
  <c r="K30" i="20"/>
  <c r="K30" i="19"/>
  <c r="K30" i="18"/>
  <c r="K30" i="23"/>
  <c r="Q30" i="21"/>
  <c r="K129" i="16"/>
  <c r="K129" i="20"/>
  <c r="K129" i="19"/>
  <c r="K129" i="23"/>
  <c r="Q129" i="21"/>
  <c r="K129" i="18"/>
  <c r="K50" i="16"/>
  <c r="K50" i="20"/>
  <c r="K50" i="19"/>
  <c r="K50" i="23"/>
  <c r="Q50" i="21"/>
  <c r="K50" i="18"/>
  <c r="K146" i="16"/>
  <c r="K146" i="20"/>
  <c r="K146" i="19"/>
  <c r="K146" i="23"/>
  <c r="K146" i="18"/>
  <c r="Q146" i="21"/>
  <c r="K69" i="16"/>
  <c r="K69" i="20"/>
  <c r="K69" i="19"/>
  <c r="K69" i="23"/>
  <c r="Q69" i="21"/>
  <c r="K69" i="18"/>
  <c r="K57" i="16"/>
  <c r="K57" i="20"/>
  <c r="K57" i="19"/>
  <c r="K57" i="18"/>
  <c r="K57" i="23"/>
  <c r="Q57" i="21"/>
  <c r="K159" i="16"/>
  <c r="K159" i="20"/>
  <c r="K159" i="19"/>
  <c r="K159" i="23"/>
  <c r="Q159" i="21"/>
  <c r="K159" i="18"/>
  <c r="K95" i="16"/>
  <c r="K95" i="20"/>
  <c r="K95" i="19"/>
  <c r="Q95" i="21"/>
  <c r="K95" i="23"/>
  <c r="K95" i="18"/>
  <c r="K31" i="16"/>
  <c r="K31" i="20"/>
  <c r="K31" i="19"/>
  <c r="K31" i="23"/>
  <c r="K31" i="18"/>
  <c r="Q31" i="21"/>
  <c r="R149" i="18"/>
  <c r="R149" i="16"/>
  <c r="R149" i="20"/>
  <c r="R149" i="23"/>
  <c r="R149" i="19"/>
  <c r="R70" i="18"/>
  <c r="R70" i="16"/>
  <c r="R70" i="20"/>
  <c r="R70" i="19"/>
  <c r="R70" i="23"/>
  <c r="R143" i="18"/>
  <c r="R143" i="16"/>
  <c r="R143" i="20"/>
  <c r="R143" i="23"/>
  <c r="R143" i="19"/>
  <c r="R185" i="18"/>
  <c r="R185" i="16"/>
  <c r="R185" i="20"/>
  <c r="R185" i="19"/>
  <c r="R185" i="23"/>
  <c r="R92" i="18"/>
  <c r="R92" i="16"/>
  <c r="R92" i="20"/>
  <c r="R92" i="19"/>
  <c r="R92" i="23"/>
  <c r="R84" i="18"/>
  <c r="R84" i="16"/>
  <c r="R84" i="20"/>
  <c r="R84" i="19"/>
  <c r="R84" i="23"/>
  <c r="R156" i="18"/>
  <c r="R156" i="16"/>
  <c r="R156" i="20"/>
  <c r="R156" i="19"/>
  <c r="R156" i="23"/>
  <c r="R83" i="20"/>
  <c r="R83" i="23"/>
  <c r="R83" i="19"/>
  <c r="R83" i="16"/>
  <c r="R83" i="18"/>
  <c r="R89" i="18"/>
  <c r="R89" i="16"/>
  <c r="R89" i="20"/>
  <c r="R89" i="19"/>
  <c r="R89" i="23"/>
  <c r="R164" i="23"/>
  <c r="R164" i="18"/>
  <c r="R164" i="16"/>
  <c r="R164" i="19"/>
  <c r="R164" i="20"/>
  <c r="R94" i="18"/>
  <c r="R94" i="20"/>
  <c r="R94" i="19"/>
  <c r="R94" i="16"/>
  <c r="R94" i="23"/>
  <c r="R154" i="16"/>
  <c r="R154" i="19"/>
  <c r="R154" i="23"/>
  <c r="R154" i="20"/>
  <c r="R154" i="18"/>
  <c r="R153" i="18"/>
  <c r="R153" i="16"/>
  <c r="R153" i="20"/>
  <c r="R153" i="19"/>
  <c r="R153" i="23"/>
  <c r="R71" i="23"/>
  <c r="R71" i="18"/>
  <c r="R71" i="20"/>
  <c r="R71" i="19"/>
  <c r="R71" i="16"/>
  <c r="R79" i="23"/>
  <c r="R79" i="18"/>
  <c r="R79" i="16"/>
  <c r="R79" i="20"/>
  <c r="R79" i="19"/>
  <c r="R165" i="18"/>
  <c r="R165" i="19"/>
  <c r="R165" i="16"/>
  <c r="R165" i="23"/>
  <c r="R165" i="20"/>
  <c r="R186" i="18"/>
  <c r="R186" i="20"/>
  <c r="R186" i="19"/>
  <c r="R186" i="23"/>
  <c r="R186" i="16"/>
  <c r="R43" i="23"/>
  <c r="R43" i="19"/>
  <c r="R43" i="20"/>
  <c r="R43" i="18"/>
  <c r="R43" i="16"/>
  <c r="R191" i="18"/>
  <c r="R191" i="16"/>
  <c r="R191" i="20"/>
  <c r="R191" i="23"/>
  <c r="R191" i="19"/>
  <c r="R181" i="18"/>
  <c r="R181" i="23"/>
  <c r="R181" i="16"/>
  <c r="R181" i="19"/>
  <c r="R181" i="20"/>
  <c r="Y40" i="16"/>
  <c r="Y40" i="20"/>
  <c r="Y40" i="19"/>
  <c r="Y40" i="23"/>
  <c r="Y46" i="16"/>
  <c r="Y46" i="20"/>
  <c r="Y46" i="19"/>
  <c r="Y46" i="23"/>
  <c r="X40" i="16"/>
  <c r="X40" i="20"/>
  <c r="X40" i="19"/>
  <c r="X40" i="23"/>
  <c r="M175" i="16"/>
  <c r="M175" i="20"/>
  <c r="M175" i="19"/>
  <c r="M175" i="23"/>
  <c r="Y39" i="16"/>
  <c r="Y39" i="20"/>
  <c r="Y39" i="19"/>
  <c r="Y39" i="23"/>
  <c r="AC43" i="18"/>
  <c r="AC43" i="16"/>
  <c r="AC43" i="20"/>
  <c r="AC43" i="19"/>
  <c r="AC43" i="23"/>
  <c r="AB164" i="19"/>
  <c r="AB174" i="19"/>
  <c r="AB145" i="19"/>
  <c r="AB134" i="19"/>
  <c r="AB124" i="19"/>
  <c r="AB113" i="19"/>
  <c r="AB102" i="19"/>
  <c r="AB92" i="19"/>
  <c r="AB176" i="19"/>
  <c r="AB149" i="19"/>
  <c r="AB60" i="19"/>
  <c r="AB178" i="19"/>
  <c r="AB194" i="19"/>
  <c r="AB59" i="19"/>
  <c r="AB56" i="19"/>
  <c r="AB48" i="19"/>
  <c r="AB40" i="19"/>
  <c r="AB32" i="19"/>
  <c r="N127" i="16"/>
  <c r="N127" i="20"/>
  <c r="N127" i="19"/>
  <c r="N127" i="23"/>
  <c r="N70" i="16"/>
  <c r="N70" i="20"/>
  <c r="N70" i="19"/>
  <c r="N70" i="23"/>
  <c r="N188" i="16"/>
  <c r="N188" i="20"/>
  <c r="N188" i="19"/>
  <c r="N188" i="23"/>
  <c r="N76" i="16"/>
  <c r="N76" i="20"/>
  <c r="N76" i="19"/>
  <c r="N76" i="23"/>
  <c r="N47" i="16"/>
  <c r="N47" i="20"/>
  <c r="N47" i="19"/>
  <c r="N47" i="23"/>
  <c r="N181" i="16"/>
  <c r="N181" i="20"/>
  <c r="N181" i="19"/>
  <c r="N181" i="23"/>
  <c r="N171" i="16"/>
  <c r="N171" i="20"/>
  <c r="N171" i="19"/>
  <c r="N171" i="23"/>
  <c r="X43" i="21"/>
  <c r="N43" i="16"/>
  <c r="N43" i="20"/>
  <c r="N43" i="19"/>
  <c r="N43" i="23"/>
  <c r="N82" i="16"/>
  <c r="N82" i="20"/>
  <c r="N82" i="19"/>
  <c r="N82" i="23"/>
  <c r="N120" i="16"/>
  <c r="N120" i="20"/>
  <c r="N120" i="19"/>
  <c r="N120" i="23"/>
  <c r="U73" i="16"/>
  <c r="U73" i="20"/>
  <c r="U73" i="19"/>
  <c r="U73" i="23"/>
  <c r="U130" i="16"/>
  <c r="U130" i="20"/>
  <c r="U130" i="19"/>
  <c r="U130" i="23"/>
  <c r="U195" i="16"/>
  <c r="U195" i="20"/>
  <c r="U195" i="19"/>
  <c r="U195" i="23"/>
  <c r="U174" i="16"/>
  <c r="U174" i="20"/>
  <c r="U174" i="19"/>
  <c r="U174" i="23"/>
  <c r="U176" i="16"/>
  <c r="U176" i="20"/>
  <c r="U176" i="19"/>
  <c r="U176" i="23"/>
  <c r="U27" i="16"/>
  <c r="U27" i="20"/>
  <c r="U27" i="19"/>
  <c r="U27" i="23"/>
  <c r="U74" i="16"/>
  <c r="U74" i="20"/>
  <c r="U74" i="19"/>
  <c r="U74" i="23"/>
  <c r="U139" i="16"/>
  <c r="U139" i="20"/>
  <c r="U139" i="19"/>
  <c r="U139" i="23"/>
  <c r="U180" i="16"/>
  <c r="U180" i="20"/>
  <c r="U180" i="19"/>
  <c r="U180" i="23"/>
  <c r="U87" i="16"/>
  <c r="U87" i="20"/>
  <c r="U87" i="19"/>
  <c r="U87" i="23"/>
  <c r="U141" i="16"/>
  <c r="U141" i="20"/>
  <c r="U141" i="19"/>
  <c r="U141" i="23"/>
  <c r="U168" i="16"/>
  <c r="U168" i="20"/>
  <c r="U168" i="19"/>
  <c r="U168" i="23"/>
  <c r="U93" i="16"/>
  <c r="U93" i="20"/>
  <c r="U93" i="19"/>
  <c r="U93" i="23"/>
  <c r="U83" i="16"/>
  <c r="U83" i="20"/>
  <c r="U83" i="19"/>
  <c r="U83" i="23"/>
  <c r="U116" i="16"/>
  <c r="U116" i="20"/>
  <c r="U116" i="19"/>
  <c r="U116" i="23"/>
  <c r="U190" i="16"/>
  <c r="U190" i="20"/>
  <c r="U190" i="19"/>
  <c r="U190" i="23"/>
  <c r="U136" i="16"/>
  <c r="U136" i="20"/>
  <c r="U136" i="19"/>
  <c r="U136" i="23"/>
  <c r="U58" i="16"/>
  <c r="U58" i="20"/>
  <c r="U58" i="19"/>
  <c r="U58" i="23"/>
  <c r="U38" i="16"/>
  <c r="U38" i="20"/>
  <c r="U38" i="19"/>
  <c r="U38" i="23"/>
  <c r="U161" i="16"/>
  <c r="U161" i="20"/>
  <c r="U161" i="19"/>
  <c r="U161" i="23"/>
  <c r="U155" i="16"/>
  <c r="U155" i="20"/>
  <c r="U155" i="19"/>
  <c r="U155" i="23"/>
  <c r="U183" i="16"/>
  <c r="U183" i="20"/>
  <c r="U183" i="19"/>
  <c r="U183" i="23"/>
  <c r="Y43" i="21"/>
  <c r="Y43" i="18" s="1"/>
  <c r="W46" i="16"/>
  <c r="AC58" i="16"/>
  <c r="AC58" i="20"/>
  <c r="AC58" i="19"/>
  <c r="AC58" i="23"/>
  <c r="AC41" i="23"/>
  <c r="AC63" i="16"/>
  <c r="AC63" i="20"/>
  <c r="AC63" i="19"/>
  <c r="AC63" i="23"/>
  <c r="AC38" i="16"/>
  <c r="AC38" i="20"/>
  <c r="AC38" i="19"/>
  <c r="AC38" i="23"/>
  <c r="M113" i="16"/>
  <c r="M113" i="20"/>
  <c r="M113" i="19"/>
  <c r="M113" i="23"/>
  <c r="M183" i="16"/>
  <c r="M183" i="20"/>
  <c r="M183" i="19"/>
  <c r="M183" i="23"/>
  <c r="M54" i="16"/>
  <c r="M54" i="20"/>
  <c r="M54" i="19"/>
  <c r="M54" i="23"/>
  <c r="M110" i="16"/>
  <c r="M110" i="20"/>
  <c r="M110" i="19"/>
  <c r="M110" i="23"/>
  <c r="M137" i="16"/>
  <c r="M137" i="20"/>
  <c r="M137" i="19"/>
  <c r="M137" i="23"/>
  <c r="M163" i="16"/>
  <c r="M163" i="20"/>
  <c r="M163" i="19"/>
  <c r="M163" i="23"/>
  <c r="M190" i="16"/>
  <c r="M190" i="20"/>
  <c r="M190" i="19"/>
  <c r="M190" i="23"/>
  <c r="M66" i="16"/>
  <c r="M66" i="20"/>
  <c r="M66" i="19"/>
  <c r="M66" i="23"/>
  <c r="M102" i="16"/>
  <c r="M102" i="20"/>
  <c r="M102" i="19"/>
  <c r="M102" i="23"/>
  <c r="M130" i="16"/>
  <c r="M130" i="20"/>
  <c r="M130" i="19"/>
  <c r="M130" i="23"/>
  <c r="M73" i="16"/>
  <c r="M73" i="20"/>
  <c r="M73" i="19"/>
  <c r="M73" i="23"/>
  <c r="M146" i="16"/>
  <c r="M60" i="16"/>
  <c r="M60" i="20"/>
  <c r="M60" i="19"/>
  <c r="M60" i="23"/>
  <c r="M30" i="16"/>
  <c r="M30" i="20"/>
  <c r="M30" i="19"/>
  <c r="M30" i="23"/>
  <c r="M118" i="16"/>
  <c r="M118" i="20"/>
  <c r="M118" i="19"/>
  <c r="M118" i="23"/>
  <c r="M192" i="16"/>
  <c r="M192" i="20"/>
  <c r="M192" i="19"/>
  <c r="M192" i="23"/>
  <c r="M128" i="16"/>
  <c r="M128" i="20"/>
  <c r="M128" i="19"/>
  <c r="M128" i="23"/>
  <c r="M64" i="16"/>
  <c r="M64" i="20"/>
  <c r="M64" i="19"/>
  <c r="M64" i="23"/>
  <c r="M31" i="16"/>
  <c r="M31" i="20"/>
  <c r="M31" i="19"/>
  <c r="M31" i="23"/>
  <c r="M141" i="16"/>
  <c r="M77" i="16"/>
  <c r="M77" i="20"/>
  <c r="M77" i="19"/>
  <c r="M77" i="23"/>
  <c r="N185" i="16"/>
  <c r="N185" i="20"/>
  <c r="N185" i="19"/>
  <c r="N185" i="23"/>
  <c r="N132" i="16"/>
  <c r="N132" i="20"/>
  <c r="N132" i="19"/>
  <c r="N132" i="23"/>
  <c r="N102" i="16"/>
  <c r="N102" i="20"/>
  <c r="N102" i="19"/>
  <c r="N102" i="23"/>
  <c r="N71" i="16"/>
  <c r="N71" i="20"/>
  <c r="N71" i="19"/>
  <c r="N71" i="23"/>
  <c r="N45" i="16"/>
  <c r="N45" i="20"/>
  <c r="N45" i="19"/>
  <c r="N45" i="23"/>
  <c r="N191" i="16"/>
  <c r="N191" i="20"/>
  <c r="N191" i="19"/>
  <c r="N191" i="23"/>
  <c r="N161" i="16"/>
  <c r="N161" i="20"/>
  <c r="N161" i="19"/>
  <c r="N161" i="23"/>
  <c r="N165" i="16"/>
  <c r="N165" i="20"/>
  <c r="N165" i="19"/>
  <c r="N165" i="23"/>
  <c r="N62" i="16"/>
  <c r="N62" i="20"/>
  <c r="N62" i="19"/>
  <c r="N62" i="23"/>
  <c r="N137" i="16"/>
  <c r="N137" i="20"/>
  <c r="N137" i="19"/>
  <c r="N137" i="23"/>
  <c r="N28" i="16"/>
  <c r="N28" i="20"/>
  <c r="N28" i="19"/>
  <c r="N28" i="23"/>
  <c r="N94" i="16"/>
  <c r="N94" i="20"/>
  <c r="N94" i="19"/>
  <c r="N94" i="23"/>
  <c r="N167" i="16"/>
  <c r="N167" i="20"/>
  <c r="N167" i="19"/>
  <c r="N167" i="23"/>
  <c r="N65" i="16"/>
  <c r="N65" i="20"/>
  <c r="N65" i="19"/>
  <c r="N65" i="23"/>
  <c r="N163" i="16"/>
  <c r="N163" i="20"/>
  <c r="N163" i="19"/>
  <c r="N163" i="23"/>
  <c r="N99" i="16"/>
  <c r="N99" i="20"/>
  <c r="N99" i="19"/>
  <c r="N99" i="23"/>
  <c r="N33" i="16"/>
  <c r="N33" i="20"/>
  <c r="N33" i="19"/>
  <c r="N33" i="23"/>
  <c r="N138" i="16"/>
  <c r="N138" i="20"/>
  <c r="N138" i="19"/>
  <c r="N138" i="23"/>
  <c r="N74" i="16"/>
  <c r="N74" i="20"/>
  <c r="N74" i="19"/>
  <c r="N74" i="23"/>
  <c r="N176" i="16"/>
  <c r="N176" i="20"/>
  <c r="N176" i="19"/>
  <c r="N176" i="23"/>
  <c r="N112" i="16"/>
  <c r="N112" i="20"/>
  <c r="N112" i="19"/>
  <c r="N112" i="23"/>
  <c r="N48" i="16"/>
  <c r="N48" i="20"/>
  <c r="N48" i="19"/>
  <c r="N48" i="23"/>
  <c r="AA137" i="16"/>
  <c r="AA137" i="20"/>
  <c r="AA137" i="19"/>
  <c r="AA137" i="23"/>
  <c r="AA66" i="16"/>
  <c r="AA66" i="20"/>
  <c r="AA66" i="19"/>
  <c r="AA66" i="23"/>
  <c r="AA194" i="16"/>
  <c r="AA194" i="20"/>
  <c r="AA194" i="19"/>
  <c r="AA194" i="23"/>
  <c r="Z110" i="16"/>
  <c r="Z110" i="20"/>
  <c r="Z110" i="19"/>
  <c r="Z110" i="23"/>
  <c r="Z191" i="16"/>
  <c r="Z191" i="20"/>
  <c r="Z191" i="19"/>
  <c r="Z191" i="23"/>
  <c r="Z71" i="16"/>
  <c r="Z71" i="20"/>
  <c r="Z71" i="19"/>
  <c r="Z71" i="23"/>
  <c r="Z111" i="16"/>
  <c r="Z111" i="20"/>
  <c r="Z111" i="19"/>
  <c r="Z111" i="23"/>
  <c r="AA81" i="16"/>
  <c r="AA81" i="20"/>
  <c r="AA81" i="19"/>
  <c r="AA81" i="23"/>
  <c r="AA138" i="16"/>
  <c r="AA138" i="20"/>
  <c r="AA138" i="19"/>
  <c r="AA138" i="23"/>
  <c r="Z54" i="16"/>
  <c r="Z54" i="20"/>
  <c r="Z54" i="19"/>
  <c r="Z54" i="23"/>
  <c r="Z182" i="16"/>
  <c r="Z182" i="20"/>
  <c r="Z182" i="19"/>
  <c r="Z182" i="23"/>
  <c r="Z31" i="16"/>
  <c r="Z31" i="20"/>
  <c r="Z31" i="19"/>
  <c r="Z31" i="23"/>
  <c r="Z40" i="16"/>
  <c r="Z40" i="20"/>
  <c r="Z40" i="19"/>
  <c r="Z40" i="23"/>
  <c r="Z32" i="16"/>
  <c r="Z32" i="20"/>
  <c r="Z32" i="19"/>
  <c r="Z32" i="23"/>
  <c r="AA153" i="16"/>
  <c r="AA153" i="20"/>
  <c r="AA153" i="19"/>
  <c r="AA153" i="23"/>
  <c r="AA82" i="16"/>
  <c r="AA82" i="20"/>
  <c r="AA82" i="19"/>
  <c r="AA82" i="23"/>
  <c r="Z126" i="16"/>
  <c r="Z126" i="20"/>
  <c r="Z126" i="19"/>
  <c r="Z126" i="23"/>
  <c r="Z63" i="16"/>
  <c r="Z63" i="20"/>
  <c r="Z63" i="19"/>
  <c r="Z63" i="23"/>
  <c r="Z135" i="16"/>
  <c r="Z135" i="20"/>
  <c r="Z135" i="19"/>
  <c r="Z135" i="23"/>
  <c r="Z160" i="16"/>
  <c r="Z160" i="20"/>
  <c r="Z160" i="19"/>
  <c r="Z160" i="23"/>
  <c r="AA65" i="16"/>
  <c r="AA65" i="20"/>
  <c r="AA65" i="19"/>
  <c r="AA65" i="23"/>
  <c r="Z192" i="16"/>
  <c r="Z192" i="20"/>
  <c r="Z192" i="19"/>
  <c r="Z192" i="23"/>
  <c r="AA97" i="16"/>
  <c r="AA97" i="20"/>
  <c r="AA97" i="19"/>
  <c r="AA97" i="23"/>
  <c r="AA154" i="16"/>
  <c r="AA154" i="20"/>
  <c r="AA154" i="19"/>
  <c r="AA154" i="23"/>
  <c r="Z70" i="16"/>
  <c r="Z70" i="20"/>
  <c r="Z70" i="19"/>
  <c r="Z70" i="23"/>
  <c r="Z56" i="16"/>
  <c r="Z56" i="20"/>
  <c r="Z56" i="19"/>
  <c r="Z56" i="23"/>
  <c r="Z96" i="16"/>
  <c r="Z96" i="20"/>
  <c r="Z96" i="19"/>
  <c r="Z96" i="23"/>
  <c r="Z167" i="16"/>
  <c r="Z167" i="20"/>
  <c r="Z167" i="19"/>
  <c r="Z167" i="23"/>
  <c r="Z119" i="16"/>
  <c r="Z119" i="20"/>
  <c r="Z119" i="19"/>
  <c r="Z119" i="23"/>
  <c r="AA41" i="16"/>
  <c r="AA41" i="20"/>
  <c r="AA41" i="19"/>
  <c r="AA41" i="23"/>
  <c r="AA169" i="16"/>
  <c r="AA169" i="20"/>
  <c r="AA169" i="19"/>
  <c r="AA169" i="23"/>
  <c r="AA98" i="16"/>
  <c r="AA98" i="20"/>
  <c r="AA98" i="19"/>
  <c r="AA98" i="23"/>
  <c r="Z142" i="16"/>
  <c r="Z142" i="20"/>
  <c r="Z142" i="19"/>
  <c r="Z142" i="23"/>
  <c r="Z127" i="16"/>
  <c r="Z127" i="20"/>
  <c r="Z127" i="19"/>
  <c r="Z127" i="23"/>
  <c r="Z104" i="16"/>
  <c r="Z104" i="20"/>
  <c r="Z104" i="19"/>
  <c r="Z104" i="23"/>
  <c r="Z102" i="16"/>
  <c r="Z102" i="20"/>
  <c r="Z102" i="19"/>
  <c r="Z102" i="23"/>
  <c r="AA49" i="16"/>
  <c r="AA49" i="20"/>
  <c r="AA49" i="19"/>
  <c r="AA49" i="23"/>
  <c r="AA177" i="16"/>
  <c r="AA177" i="20"/>
  <c r="AA177" i="19"/>
  <c r="AA177" i="23"/>
  <c r="AA106" i="16"/>
  <c r="AA106" i="20"/>
  <c r="AA106" i="19"/>
  <c r="AA106" i="23"/>
  <c r="AA150" i="16"/>
  <c r="AA150" i="20"/>
  <c r="AA150" i="19"/>
  <c r="AA150" i="23"/>
  <c r="Z151" i="16"/>
  <c r="Z151" i="20"/>
  <c r="Z151" i="19"/>
  <c r="Z151" i="23"/>
  <c r="Z48" i="16"/>
  <c r="Z48" i="20"/>
  <c r="Z48" i="19"/>
  <c r="Z48" i="23"/>
  <c r="Z39" i="16"/>
  <c r="Z39" i="20"/>
  <c r="Z39" i="19"/>
  <c r="Z39" i="23"/>
  <c r="AA121" i="16"/>
  <c r="AA121" i="20"/>
  <c r="AA121" i="19"/>
  <c r="AA121" i="23"/>
  <c r="AA50" i="16"/>
  <c r="AA50" i="20"/>
  <c r="AA50" i="19"/>
  <c r="AA50" i="23"/>
  <c r="AA178" i="16"/>
  <c r="AA178" i="20"/>
  <c r="AA178" i="19"/>
  <c r="AA178" i="23"/>
  <c r="Z94" i="16"/>
  <c r="Z94" i="20"/>
  <c r="Z94" i="19"/>
  <c r="Z94" i="23"/>
  <c r="Z175" i="16"/>
  <c r="Z175" i="20"/>
  <c r="Z175" i="19"/>
  <c r="Z175" i="23"/>
  <c r="Z47" i="16"/>
  <c r="Z47" i="20"/>
  <c r="Z47" i="19"/>
  <c r="Z47" i="23"/>
  <c r="AA193" i="16"/>
  <c r="AA193" i="20"/>
  <c r="AA193" i="19"/>
  <c r="AA193" i="23"/>
  <c r="Z79" i="16"/>
  <c r="Z79" i="20"/>
  <c r="Z79" i="19"/>
  <c r="Z79" i="23"/>
  <c r="AC65" i="16"/>
  <c r="AC65" i="20"/>
  <c r="AC65" i="19"/>
  <c r="AC65" i="23"/>
  <c r="M99" i="16"/>
  <c r="M99" i="20"/>
  <c r="M99" i="19"/>
  <c r="M99" i="23"/>
  <c r="M148" i="16"/>
  <c r="M148" i="20"/>
  <c r="M148" i="19"/>
  <c r="M148" i="23"/>
  <c r="M115" i="16"/>
  <c r="M115" i="20"/>
  <c r="M115" i="19"/>
  <c r="M115" i="23"/>
  <c r="M49" i="16"/>
  <c r="M49" i="20"/>
  <c r="M49" i="19"/>
  <c r="M49" i="23"/>
  <c r="M184" i="16"/>
  <c r="M184" i="20"/>
  <c r="M184" i="19"/>
  <c r="M184" i="23"/>
  <c r="M133" i="16"/>
  <c r="M133" i="20"/>
  <c r="M133" i="19"/>
  <c r="M133" i="23"/>
  <c r="N77" i="16"/>
  <c r="N77" i="20"/>
  <c r="N77" i="19"/>
  <c r="N77" i="23"/>
  <c r="N135" i="16"/>
  <c r="N135" i="20"/>
  <c r="N135" i="19"/>
  <c r="N135" i="23"/>
  <c r="N183" i="16"/>
  <c r="N183" i="20"/>
  <c r="N183" i="19"/>
  <c r="N183" i="23"/>
  <c r="N155" i="16"/>
  <c r="N155" i="20"/>
  <c r="N155" i="19"/>
  <c r="N155" i="23"/>
  <c r="N168" i="16"/>
  <c r="N168" i="20"/>
  <c r="N168" i="19"/>
  <c r="N168" i="23"/>
  <c r="Z36" i="16"/>
  <c r="Z36" i="20"/>
  <c r="Z36" i="19"/>
  <c r="Z36" i="23"/>
  <c r="AA111" i="16"/>
  <c r="AA111" i="20"/>
  <c r="AA111" i="19"/>
  <c r="AA111" i="23"/>
  <c r="Z75" i="16"/>
  <c r="Z75" i="20"/>
  <c r="Z75" i="19"/>
  <c r="Z75" i="23"/>
  <c r="AA182" i="16"/>
  <c r="AA182" i="20"/>
  <c r="AA182" i="19"/>
  <c r="AA182" i="23"/>
  <c r="AA32" i="16"/>
  <c r="AA32" i="20"/>
  <c r="AA32" i="19"/>
  <c r="AA32" i="23"/>
  <c r="Z52" i="16"/>
  <c r="Z52" i="20"/>
  <c r="Z52" i="19"/>
  <c r="Z52" i="23"/>
  <c r="AA160" i="16"/>
  <c r="AA160" i="20"/>
  <c r="AA160" i="19"/>
  <c r="AA160" i="23"/>
  <c r="Z91" i="16"/>
  <c r="Z91" i="20"/>
  <c r="Z91" i="19"/>
  <c r="Z91" i="23"/>
  <c r="AA56" i="16"/>
  <c r="AA56" i="20"/>
  <c r="AA56" i="19"/>
  <c r="AA56" i="23"/>
  <c r="AA119" i="16"/>
  <c r="AA119" i="20"/>
  <c r="AA119" i="19"/>
  <c r="AA119" i="23"/>
  <c r="Z163" i="16"/>
  <c r="Z163" i="20"/>
  <c r="Z163" i="19"/>
  <c r="Z163" i="23"/>
  <c r="AA142" i="16"/>
  <c r="AA142" i="20"/>
  <c r="AA142" i="19"/>
  <c r="AA142" i="23"/>
  <c r="AA102" i="16"/>
  <c r="AA102" i="20"/>
  <c r="AA102" i="19"/>
  <c r="AA102" i="23"/>
  <c r="Z43" i="16"/>
  <c r="Z43" i="20"/>
  <c r="Z43" i="19"/>
  <c r="Z43" i="23"/>
  <c r="Z101" i="16"/>
  <c r="Z101" i="20"/>
  <c r="Z101" i="19"/>
  <c r="Z101" i="23"/>
  <c r="AA48" i="16"/>
  <c r="AA48" i="20"/>
  <c r="AA48" i="19"/>
  <c r="AA48" i="23"/>
  <c r="Z148" i="16"/>
  <c r="Z148" i="20"/>
  <c r="Z148" i="19"/>
  <c r="Z148" i="23"/>
  <c r="Z149" i="16"/>
  <c r="Z149" i="20"/>
  <c r="Z149" i="23"/>
  <c r="Z149" i="19"/>
  <c r="AA79" i="16"/>
  <c r="AA79" i="20"/>
  <c r="AA79" i="19"/>
  <c r="AA79" i="23"/>
  <c r="AC57" i="16"/>
  <c r="AC57" i="20"/>
  <c r="AC57" i="19"/>
  <c r="AC57" i="23"/>
  <c r="AC51" i="16"/>
  <c r="AC51" i="20"/>
  <c r="AC51" i="19"/>
  <c r="AC51" i="23"/>
  <c r="AC60" i="16"/>
  <c r="AC60" i="20"/>
  <c r="AC60" i="19"/>
  <c r="AC60" i="23"/>
  <c r="AC53" i="16"/>
  <c r="AC53" i="20"/>
  <c r="AC53" i="19"/>
  <c r="AC53" i="23"/>
  <c r="M79" i="16"/>
  <c r="M154" i="16"/>
  <c r="M154" i="20"/>
  <c r="M154" i="23"/>
  <c r="M154" i="19"/>
  <c r="M195" i="16"/>
  <c r="M74" i="16"/>
  <c r="M74" i="20"/>
  <c r="M74" i="19"/>
  <c r="M74" i="23"/>
  <c r="M108" i="16"/>
  <c r="M134" i="20"/>
  <c r="M162" i="16"/>
  <c r="M162" i="20"/>
  <c r="M162" i="19"/>
  <c r="M162" i="23"/>
  <c r="M187" i="16"/>
  <c r="M187" i="20"/>
  <c r="M187" i="19"/>
  <c r="M187" i="23"/>
  <c r="M63" i="16"/>
  <c r="M63" i="20"/>
  <c r="M63" i="19"/>
  <c r="M63" i="23"/>
  <c r="M100" i="16"/>
  <c r="M100" i="20"/>
  <c r="M100" i="19"/>
  <c r="M100" i="23"/>
  <c r="M50" i="16"/>
  <c r="M50" i="20"/>
  <c r="M50" i="19"/>
  <c r="M50" i="23"/>
  <c r="M124" i="16"/>
  <c r="M124" i="20"/>
  <c r="M124" i="19"/>
  <c r="M124" i="23"/>
  <c r="M35" i="16"/>
  <c r="M35" i="20"/>
  <c r="M35" i="19"/>
  <c r="M35" i="23"/>
  <c r="M182" i="16"/>
  <c r="M182" i="20"/>
  <c r="M182" i="19"/>
  <c r="M182" i="23"/>
  <c r="M97" i="16"/>
  <c r="M97" i="20"/>
  <c r="M97" i="19"/>
  <c r="M97" i="23"/>
  <c r="M176" i="20"/>
  <c r="M112" i="16"/>
  <c r="M48" i="20"/>
  <c r="M189" i="16"/>
  <c r="M189" i="20"/>
  <c r="M189" i="19"/>
  <c r="M189" i="23"/>
  <c r="M125" i="16"/>
  <c r="M125" i="20"/>
  <c r="M125" i="19"/>
  <c r="M125" i="23"/>
  <c r="M61" i="16"/>
  <c r="M61" i="20"/>
  <c r="M61" i="19"/>
  <c r="M61" i="23"/>
  <c r="N134" i="16"/>
  <c r="N134" i="20"/>
  <c r="N134" i="19"/>
  <c r="N134" i="23"/>
  <c r="N79" i="16"/>
  <c r="N79" i="20"/>
  <c r="N79" i="19"/>
  <c r="N79" i="23"/>
  <c r="N52" i="16"/>
  <c r="N52" i="20"/>
  <c r="N52" i="19"/>
  <c r="N52" i="23"/>
  <c r="N29" i="16"/>
  <c r="N29" i="20"/>
  <c r="N29" i="19"/>
  <c r="N29" i="23"/>
  <c r="N169" i="16"/>
  <c r="N169" i="20"/>
  <c r="N169" i="19"/>
  <c r="N169" i="23"/>
  <c r="N141" i="16"/>
  <c r="N141" i="20"/>
  <c r="N141" i="19"/>
  <c r="N141" i="23"/>
  <c r="N110" i="16"/>
  <c r="N110" i="20"/>
  <c r="N110" i="19"/>
  <c r="N110" i="23"/>
  <c r="N140" i="16"/>
  <c r="N140" i="20"/>
  <c r="N140" i="19"/>
  <c r="N140" i="23"/>
  <c r="N37" i="16"/>
  <c r="N37" i="20"/>
  <c r="N37" i="19"/>
  <c r="N37" i="23"/>
  <c r="N111" i="16"/>
  <c r="N111" i="20"/>
  <c r="N111" i="19"/>
  <c r="N111" i="23"/>
  <c r="N172" i="16"/>
  <c r="N172" i="20"/>
  <c r="N172" i="19"/>
  <c r="N172" i="23"/>
  <c r="N69" i="16"/>
  <c r="N69" i="20"/>
  <c r="N69" i="19"/>
  <c r="N69" i="23"/>
  <c r="N142" i="16"/>
  <c r="N142" i="20"/>
  <c r="N142" i="19"/>
  <c r="N142" i="23"/>
  <c r="N39" i="16"/>
  <c r="N39" i="20"/>
  <c r="N39" i="19"/>
  <c r="N39" i="23"/>
  <c r="N147" i="16"/>
  <c r="N147" i="20"/>
  <c r="N147" i="19"/>
  <c r="N147" i="23"/>
  <c r="N83" i="16"/>
  <c r="N83" i="20"/>
  <c r="N83" i="19"/>
  <c r="N83" i="23"/>
  <c r="N186" i="16"/>
  <c r="N186" i="20"/>
  <c r="N186" i="19"/>
  <c r="N186" i="23"/>
  <c r="N122" i="16"/>
  <c r="N122" i="20"/>
  <c r="N122" i="19"/>
  <c r="N122" i="23"/>
  <c r="N58" i="16"/>
  <c r="N58" i="20"/>
  <c r="N58" i="19"/>
  <c r="N58" i="23"/>
  <c r="N160" i="16"/>
  <c r="N160" i="20"/>
  <c r="N160" i="19"/>
  <c r="N160" i="23"/>
  <c r="N96" i="16"/>
  <c r="N96" i="20"/>
  <c r="N96" i="19"/>
  <c r="N96" i="23"/>
  <c r="Z137" i="16"/>
  <c r="Z137" i="20"/>
  <c r="Z137" i="19"/>
  <c r="Z137" i="23"/>
  <c r="Z66" i="16"/>
  <c r="Z66" i="20"/>
  <c r="Z66" i="19"/>
  <c r="Z66" i="23"/>
  <c r="Z194" i="16"/>
  <c r="Z194" i="20"/>
  <c r="Z194" i="19"/>
  <c r="Z194" i="23"/>
  <c r="AA131" i="16"/>
  <c r="AA131" i="20"/>
  <c r="AA131" i="19"/>
  <c r="AA131" i="23"/>
  <c r="AA36" i="16"/>
  <c r="AA36" i="20"/>
  <c r="AA36" i="19"/>
  <c r="AA36" i="23"/>
  <c r="AA172" i="16"/>
  <c r="AA172" i="20"/>
  <c r="AA172" i="19"/>
  <c r="AA172" i="23"/>
  <c r="AA123" i="16"/>
  <c r="AA123" i="20"/>
  <c r="AA123" i="19"/>
  <c r="AA123" i="23"/>
  <c r="Z81" i="16"/>
  <c r="Z81" i="20"/>
  <c r="Z81" i="19"/>
  <c r="Z81" i="23"/>
  <c r="AA53" i="16"/>
  <c r="AA53" i="20"/>
  <c r="AA53" i="19"/>
  <c r="AA53" i="23"/>
  <c r="Z138" i="16"/>
  <c r="Z138" i="20"/>
  <c r="Z138" i="19"/>
  <c r="Z138" i="23"/>
  <c r="AA75" i="16"/>
  <c r="AA75" i="20"/>
  <c r="AA75" i="19"/>
  <c r="AA75" i="23"/>
  <c r="AA164" i="16"/>
  <c r="AA164" i="20"/>
  <c r="AA164" i="19"/>
  <c r="AA164" i="23"/>
  <c r="AA108" i="16"/>
  <c r="AA108" i="20"/>
  <c r="AA108" i="19"/>
  <c r="AA108" i="23"/>
  <c r="AA165" i="16"/>
  <c r="AA165" i="20"/>
  <c r="AA165" i="19"/>
  <c r="AA165" i="23"/>
  <c r="AA28" i="16"/>
  <c r="AA28" i="20"/>
  <c r="AA28" i="19"/>
  <c r="AA28" i="23"/>
  <c r="Z153" i="16"/>
  <c r="Z153" i="20"/>
  <c r="Z153" i="19"/>
  <c r="Z153" i="23"/>
  <c r="Z82" i="16"/>
  <c r="Z82" i="20"/>
  <c r="Z82" i="19"/>
  <c r="Z82" i="23"/>
  <c r="AA85" i="16"/>
  <c r="AA85" i="20"/>
  <c r="AA85" i="19"/>
  <c r="AA85" i="23"/>
  <c r="AA147" i="16"/>
  <c r="AA147" i="20"/>
  <c r="AA147" i="19"/>
  <c r="AA147" i="23"/>
  <c r="AA52" i="16"/>
  <c r="AA52" i="20"/>
  <c r="AA52" i="19"/>
  <c r="AA52" i="23"/>
  <c r="AA69" i="16"/>
  <c r="AA69" i="20"/>
  <c r="AA69" i="19"/>
  <c r="AA69" i="23"/>
  <c r="Z65" i="16"/>
  <c r="Z65" i="20"/>
  <c r="Z65" i="19"/>
  <c r="Z65" i="23"/>
  <c r="AA187" i="16"/>
  <c r="AA187" i="20"/>
  <c r="AA187" i="19"/>
  <c r="AA187" i="23"/>
  <c r="Z97" i="16"/>
  <c r="Z97" i="20"/>
  <c r="Z97" i="19"/>
  <c r="Z97" i="23"/>
  <c r="AA133" i="16"/>
  <c r="AA133" i="20"/>
  <c r="AA133" i="19"/>
  <c r="AA133" i="23"/>
  <c r="Z154" i="16"/>
  <c r="Z154" i="20"/>
  <c r="Z154" i="19"/>
  <c r="Z154" i="23"/>
  <c r="AA91" i="16"/>
  <c r="AA91" i="20"/>
  <c r="AA91" i="19"/>
  <c r="AA91" i="23"/>
  <c r="AA29" i="16"/>
  <c r="AA29" i="20"/>
  <c r="AA29" i="19"/>
  <c r="AA29" i="23"/>
  <c r="AA124" i="16"/>
  <c r="AA124" i="20"/>
  <c r="AA124" i="19"/>
  <c r="AA124" i="23"/>
  <c r="Z41" i="16"/>
  <c r="Z41" i="20"/>
  <c r="Z41" i="19"/>
  <c r="Z41" i="23"/>
  <c r="Z169" i="16"/>
  <c r="Z169" i="20"/>
  <c r="Z169" i="19"/>
  <c r="Z169" i="23"/>
  <c r="Z98" i="16"/>
  <c r="Z98" i="20"/>
  <c r="Z98" i="19"/>
  <c r="Z98" i="23"/>
  <c r="AA35" i="16"/>
  <c r="AA35" i="20"/>
  <c r="AA35" i="19"/>
  <c r="AA35" i="23"/>
  <c r="AA163" i="16"/>
  <c r="AA163" i="20"/>
  <c r="AA163" i="19"/>
  <c r="AA163" i="23"/>
  <c r="AA68" i="16"/>
  <c r="AA68" i="20"/>
  <c r="AA68" i="19"/>
  <c r="AA68" i="23"/>
  <c r="AA37" i="16"/>
  <c r="AA37" i="20"/>
  <c r="AA37" i="19"/>
  <c r="AA37" i="23"/>
  <c r="AA189" i="16"/>
  <c r="AA189" i="20"/>
  <c r="AA189" i="19"/>
  <c r="AA189" i="23"/>
  <c r="Z49" i="16"/>
  <c r="Z49" i="20"/>
  <c r="Z49" i="19"/>
  <c r="Z49" i="23"/>
  <c r="Z177" i="16"/>
  <c r="Z177" i="20"/>
  <c r="Z177" i="23"/>
  <c r="Z177" i="19"/>
  <c r="Z106" i="16"/>
  <c r="Z106" i="20"/>
  <c r="Z106" i="19"/>
  <c r="Z106" i="23"/>
  <c r="AA43" i="16"/>
  <c r="AA43" i="20"/>
  <c r="AA43" i="19"/>
  <c r="AA43" i="23"/>
  <c r="AA171" i="16"/>
  <c r="AA171" i="20"/>
  <c r="AA171" i="19"/>
  <c r="AA171" i="23"/>
  <c r="AA76" i="16"/>
  <c r="AA76" i="20"/>
  <c r="AA76" i="19"/>
  <c r="AA76" i="23"/>
  <c r="AA101" i="16"/>
  <c r="AA101" i="20"/>
  <c r="AA101" i="19"/>
  <c r="AA101" i="23"/>
  <c r="AA181" i="16"/>
  <c r="AA181" i="20"/>
  <c r="AA181" i="19"/>
  <c r="AA181" i="23"/>
  <c r="Z121" i="16"/>
  <c r="Z121" i="20"/>
  <c r="Z121" i="19"/>
  <c r="Z121" i="23"/>
  <c r="Z50" i="16"/>
  <c r="Z50" i="20"/>
  <c r="Z50" i="19"/>
  <c r="Z50" i="23"/>
  <c r="Z178" i="16"/>
  <c r="Z178" i="20"/>
  <c r="Z178" i="19"/>
  <c r="Z178" i="23"/>
  <c r="AA115" i="16"/>
  <c r="AA115" i="20"/>
  <c r="AA115" i="19"/>
  <c r="AA115" i="23"/>
  <c r="AA117" i="16"/>
  <c r="AA117" i="20"/>
  <c r="AA117" i="19"/>
  <c r="AA117" i="23"/>
  <c r="AA148" i="16"/>
  <c r="AA148" i="20"/>
  <c r="AA148" i="19"/>
  <c r="AA148" i="23"/>
  <c r="AA149" i="16"/>
  <c r="AA149" i="20"/>
  <c r="AA149" i="19"/>
  <c r="AA149" i="23"/>
  <c r="Z193" i="16"/>
  <c r="Z193" i="20"/>
  <c r="Z193" i="19"/>
  <c r="Z193" i="23"/>
  <c r="AA92" i="16"/>
  <c r="AA92" i="20"/>
  <c r="AA92" i="19"/>
  <c r="AA92" i="23"/>
  <c r="AC49" i="16"/>
  <c r="AC49" i="20"/>
  <c r="AC49" i="19"/>
  <c r="AC49" i="23"/>
  <c r="M42" i="16"/>
  <c r="M107" i="16"/>
  <c r="M107" i="20"/>
  <c r="M107" i="19"/>
  <c r="M107" i="23"/>
  <c r="M69" i="16"/>
  <c r="M69" i="20"/>
  <c r="M69" i="19"/>
  <c r="M69" i="23"/>
  <c r="N166" i="16"/>
  <c r="N166" i="20"/>
  <c r="N166" i="19"/>
  <c r="N166" i="23"/>
  <c r="N81" i="16"/>
  <c r="N81" i="20"/>
  <c r="N81" i="19"/>
  <c r="N81" i="23"/>
  <c r="N91" i="16"/>
  <c r="N91" i="20"/>
  <c r="N91" i="19"/>
  <c r="N91" i="23"/>
  <c r="N40" i="16"/>
  <c r="N40" i="20"/>
  <c r="N40" i="19"/>
  <c r="N40" i="23"/>
  <c r="Z131" i="16"/>
  <c r="Z131" i="20"/>
  <c r="Z131" i="19"/>
  <c r="Z131" i="23"/>
  <c r="AA71" i="16"/>
  <c r="AA71" i="20"/>
  <c r="AA71" i="19"/>
  <c r="AA71" i="23"/>
  <c r="Z108" i="16"/>
  <c r="Z108" i="20"/>
  <c r="Z108" i="19"/>
  <c r="Z108" i="23"/>
  <c r="Z165" i="16"/>
  <c r="Z165" i="20"/>
  <c r="Z165" i="19"/>
  <c r="Z165" i="23"/>
  <c r="Z69" i="16"/>
  <c r="Z69" i="20"/>
  <c r="Z69" i="19"/>
  <c r="Z69" i="23"/>
  <c r="Z187" i="16"/>
  <c r="Z187" i="20"/>
  <c r="Z187" i="19"/>
  <c r="Z187" i="23"/>
  <c r="AA70" i="16"/>
  <c r="AA70" i="20"/>
  <c r="AA70" i="19"/>
  <c r="AA70" i="23"/>
  <c r="Z189" i="16"/>
  <c r="Z189" i="20"/>
  <c r="Z189" i="19"/>
  <c r="Z189" i="23"/>
  <c r="Z76" i="16"/>
  <c r="Z76" i="20"/>
  <c r="Z76" i="19"/>
  <c r="Z76" i="23"/>
  <c r="AA47" i="16"/>
  <c r="AA47" i="20"/>
  <c r="AA47" i="19"/>
  <c r="AA47" i="23"/>
  <c r="AC52" i="16"/>
  <c r="AC52" i="20"/>
  <c r="AC52" i="19"/>
  <c r="AC52" i="23"/>
  <c r="M51" i="16"/>
  <c r="M51" i="20"/>
  <c r="M51" i="19"/>
  <c r="M51" i="23"/>
  <c r="V38" i="21"/>
  <c r="V38" i="18" s="1"/>
  <c r="M38" i="16"/>
  <c r="M38" i="20"/>
  <c r="M38" i="19"/>
  <c r="M38" i="23"/>
  <c r="M171" i="16"/>
  <c r="M171" i="20"/>
  <c r="M171" i="19"/>
  <c r="M171" i="23"/>
  <c r="W40" i="21"/>
  <c r="W40" i="18" s="1"/>
  <c r="M40" i="16"/>
  <c r="M40" i="20"/>
  <c r="M40" i="19"/>
  <c r="M40" i="23"/>
  <c r="N109" i="16"/>
  <c r="N109" i="20"/>
  <c r="N109" i="19"/>
  <c r="N109" i="23"/>
  <c r="N143" i="16"/>
  <c r="N143" i="20"/>
  <c r="N143" i="19"/>
  <c r="N143" i="23"/>
  <c r="N32" i="16"/>
  <c r="N32" i="20"/>
  <c r="N32" i="19"/>
  <c r="N32" i="23"/>
  <c r="N34" i="16"/>
  <c r="N34" i="20"/>
  <c r="N34" i="19"/>
  <c r="N34" i="23"/>
  <c r="N50" i="16"/>
  <c r="N50" i="20"/>
  <c r="N50" i="19"/>
  <c r="N50" i="23"/>
  <c r="U137" i="16"/>
  <c r="U137" i="20"/>
  <c r="U137" i="19"/>
  <c r="U137" i="23"/>
  <c r="U36" i="16"/>
  <c r="U36" i="20"/>
  <c r="U36" i="19"/>
  <c r="U36" i="23"/>
  <c r="U71" i="16"/>
  <c r="U71" i="20"/>
  <c r="U71" i="19"/>
  <c r="U71" i="23"/>
  <c r="U53" i="16"/>
  <c r="U53" i="20"/>
  <c r="U53" i="19"/>
  <c r="U53" i="23"/>
  <c r="U108" i="16"/>
  <c r="U108" i="20"/>
  <c r="U108" i="19"/>
  <c r="U108" i="23"/>
  <c r="U40" i="16"/>
  <c r="U40" i="20"/>
  <c r="U40" i="19"/>
  <c r="U40" i="23"/>
  <c r="U153" i="16"/>
  <c r="U153" i="20"/>
  <c r="U153" i="19"/>
  <c r="U153" i="23"/>
  <c r="U147" i="16"/>
  <c r="U147" i="20"/>
  <c r="U147" i="19"/>
  <c r="U147" i="23"/>
  <c r="U63" i="16"/>
  <c r="U63" i="20"/>
  <c r="U63" i="19"/>
  <c r="U63" i="23"/>
  <c r="U187" i="16"/>
  <c r="U187" i="20"/>
  <c r="U187" i="19"/>
  <c r="U187" i="23"/>
  <c r="U154" i="16"/>
  <c r="U154" i="20"/>
  <c r="U154" i="19"/>
  <c r="U154" i="23"/>
  <c r="U124" i="16"/>
  <c r="U124" i="20"/>
  <c r="U124" i="19"/>
  <c r="U124" i="23"/>
  <c r="U70" i="16"/>
  <c r="U70" i="20"/>
  <c r="U70" i="19"/>
  <c r="U70" i="23"/>
  <c r="U56" i="16"/>
  <c r="U56" i="20"/>
  <c r="U56" i="19"/>
  <c r="U56" i="23"/>
  <c r="U96" i="16"/>
  <c r="U96" i="20"/>
  <c r="U96" i="19"/>
  <c r="U96" i="23"/>
  <c r="U167" i="16"/>
  <c r="U167" i="20"/>
  <c r="U167" i="19"/>
  <c r="U167" i="23"/>
  <c r="U98" i="16"/>
  <c r="U98" i="20"/>
  <c r="U98" i="19"/>
  <c r="U98" i="23"/>
  <c r="U35" i="16"/>
  <c r="U35" i="20"/>
  <c r="U35" i="19"/>
  <c r="U35" i="23"/>
  <c r="U163" i="16"/>
  <c r="U163" i="20"/>
  <c r="U163" i="19"/>
  <c r="U163" i="23"/>
  <c r="U68" i="16"/>
  <c r="U68" i="20"/>
  <c r="U68" i="19"/>
  <c r="U68" i="23"/>
  <c r="U37" i="16"/>
  <c r="U37" i="20"/>
  <c r="U37" i="19"/>
  <c r="U37" i="23"/>
  <c r="U142" i="16"/>
  <c r="U142" i="20"/>
  <c r="U142" i="19"/>
  <c r="U142" i="23"/>
  <c r="U127" i="16"/>
  <c r="U127" i="20"/>
  <c r="U127" i="19"/>
  <c r="U127" i="23"/>
  <c r="U104" i="16"/>
  <c r="U104" i="20"/>
  <c r="U104" i="19"/>
  <c r="U104" i="23"/>
  <c r="U189" i="16"/>
  <c r="U189" i="20"/>
  <c r="U189" i="19"/>
  <c r="U189" i="23"/>
  <c r="U102" i="16"/>
  <c r="U102" i="20"/>
  <c r="U102" i="19"/>
  <c r="U102" i="23"/>
  <c r="U49" i="16"/>
  <c r="U49" i="20"/>
  <c r="U49" i="19"/>
  <c r="U49" i="23"/>
  <c r="U177" i="16"/>
  <c r="U177" i="20"/>
  <c r="U177" i="19"/>
  <c r="U177" i="23"/>
  <c r="U106" i="16"/>
  <c r="U106" i="20"/>
  <c r="U106" i="19"/>
  <c r="U106" i="23"/>
  <c r="U43" i="16"/>
  <c r="U43" i="20"/>
  <c r="U43" i="19"/>
  <c r="U43" i="23"/>
  <c r="U171" i="16"/>
  <c r="U171" i="20"/>
  <c r="U171" i="19"/>
  <c r="U171" i="23"/>
  <c r="U76" i="16"/>
  <c r="U76" i="20"/>
  <c r="U76" i="19"/>
  <c r="U76" i="23"/>
  <c r="U101" i="16"/>
  <c r="U101" i="20"/>
  <c r="U101" i="19"/>
  <c r="U101" i="23"/>
  <c r="U150" i="16"/>
  <c r="U150" i="20"/>
  <c r="U150" i="19"/>
  <c r="U150" i="23"/>
  <c r="U151" i="16"/>
  <c r="U151" i="20"/>
  <c r="U151" i="19"/>
  <c r="U151" i="23"/>
  <c r="U181" i="16"/>
  <c r="U181" i="20"/>
  <c r="U181" i="19"/>
  <c r="U181" i="23"/>
  <c r="U48" i="16"/>
  <c r="U48" i="20"/>
  <c r="U48" i="19"/>
  <c r="U48" i="23"/>
  <c r="U39" i="16"/>
  <c r="U39" i="20"/>
  <c r="U39" i="19"/>
  <c r="U39" i="23"/>
  <c r="U121" i="16"/>
  <c r="U121" i="20"/>
  <c r="U121" i="19"/>
  <c r="U121" i="23"/>
  <c r="U50" i="16"/>
  <c r="U50" i="20"/>
  <c r="U50" i="19"/>
  <c r="U50" i="23"/>
  <c r="U178" i="16"/>
  <c r="U178" i="20"/>
  <c r="U178" i="19"/>
  <c r="U178" i="23"/>
  <c r="U115" i="16"/>
  <c r="U115" i="20"/>
  <c r="U115" i="19"/>
  <c r="U115" i="23"/>
  <c r="U117" i="16"/>
  <c r="U117" i="20"/>
  <c r="U117" i="19"/>
  <c r="U117" i="23"/>
  <c r="U148" i="16"/>
  <c r="U148" i="20"/>
  <c r="U148" i="19"/>
  <c r="U148" i="23"/>
  <c r="U94" i="16"/>
  <c r="U94" i="20"/>
  <c r="U94" i="19"/>
  <c r="U94" i="23"/>
  <c r="U149" i="16"/>
  <c r="U149" i="20"/>
  <c r="U149" i="19"/>
  <c r="U149" i="23"/>
  <c r="U175" i="16"/>
  <c r="U175" i="20"/>
  <c r="U175" i="19"/>
  <c r="U175" i="23"/>
  <c r="U47" i="16"/>
  <c r="U47" i="20"/>
  <c r="U47" i="19"/>
  <c r="U47" i="23"/>
  <c r="U193" i="16"/>
  <c r="U193" i="20"/>
  <c r="U193" i="19"/>
  <c r="U193" i="23"/>
  <c r="U92" i="16"/>
  <c r="U92" i="20"/>
  <c r="U92" i="19"/>
  <c r="U92" i="23"/>
  <c r="U79" i="16"/>
  <c r="U79" i="20"/>
  <c r="U79" i="19"/>
  <c r="U79" i="23"/>
  <c r="M95" i="16"/>
  <c r="M95" i="20"/>
  <c r="M95" i="19"/>
  <c r="M95" i="23"/>
  <c r="M62" i="19"/>
  <c r="M120" i="16"/>
  <c r="M120" i="20"/>
  <c r="M120" i="19"/>
  <c r="M120" i="23"/>
  <c r="N105" i="16"/>
  <c r="N105" i="20"/>
  <c r="N105" i="19"/>
  <c r="N105" i="23"/>
  <c r="N151" i="16"/>
  <c r="N151" i="20"/>
  <c r="N151" i="19"/>
  <c r="N151" i="23"/>
  <c r="N156" i="16"/>
  <c r="N156" i="20"/>
  <c r="N156" i="19"/>
  <c r="N156" i="23"/>
  <c r="N130" i="16"/>
  <c r="N130" i="20"/>
  <c r="N130" i="19"/>
  <c r="N130" i="23"/>
  <c r="N104" i="16"/>
  <c r="N104" i="20"/>
  <c r="N104" i="19"/>
  <c r="N104" i="23"/>
  <c r="AA191" i="16"/>
  <c r="AA191" i="20"/>
  <c r="AA191" i="19"/>
  <c r="AA191" i="23"/>
  <c r="Z53" i="16"/>
  <c r="Z53" i="20"/>
  <c r="Z53" i="19"/>
  <c r="Z53" i="23"/>
  <c r="AA54" i="16"/>
  <c r="AA54" i="20"/>
  <c r="AA54" i="19"/>
  <c r="AA54" i="23"/>
  <c r="Z28" i="16"/>
  <c r="Z28" i="20"/>
  <c r="Z28" i="19"/>
  <c r="Z28" i="23"/>
  <c r="Z147" i="16"/>
  <c r="Z147" i="20"/>
  <c r="Z147" i="19"/>
  <c r="Z147" i="23"/>
  <c r="AA63" i="16"/>
  <c r="AA63" i="20"/>
  <c r="AA63" i="19"/>
  <c r="AA63" i="23"/>
  <c r="AA192" i="16"/>
  <c r="AA192" i="20"/>
  <c r="AA192" i="19"/>
  <c r="AA192" i="23"/>
  <c r="Z124" i="16"/>
  <c r="Z124" i="20"/>
  <c r="Z124" i="19"/>
  <c r="Z124" i="23"/>
  <c r="Z37" i="16"/>
  <c r="Z37" i="20"/>
  <c r="Z37" i="19"/>
  <c r="Z37" i="23"/>
  <c r="Z181" i="16"/>
  <c r="Z181" i="20"/>
  <c r="Z181" i="19"/>
  <c r="Z181" i="23"/>
  <c r="Z117" i="16"/>
  <c r="Z117" i="20"/>
  <c r="Z117" i="19"/>
  <c r="Z117" i="23"/>
  <c r="Z92" i="16"/>
  <c r="Z92" i="20"/>
  <c r="Z92" i="19"/>
  <c r="Z92" i="23"/>
  <c r="AC45" i="16"/>
  <c r="AC45" i="20"/>
  <c r="AC45" i="19"/>
  <c r="AC45" i="23"/>
  <c r="M180" i="16"/>
  <c r="M180" i="20"/>
  <c r="M180" i="19"/>
  <c r="M180" i="23"/>
  <c r="M147" i="16"/>
  <c r="M147" i="20"/>
  <c r="M147" i="19"/>
  <c r="M147" i="23"/>
  <c r="M36" i="16"/>
  <c r="M36" i="20"/>
  <c r="M36" i="19"/>
  <c r="M36" i="23"/>
  <c r="M86" i="16"/>
  <c r="M86" i="20"/>
  <c r="M86" i="19"/>
  <c r="M86" i="23"/>
  <c r="M181" i="16"/>
  <c r="M181" i="20"/>
  <c r="M181" i="19"/>
  <c r="M181" i="23"/>
  <c r="M53" i="16"/>
  <c r="M53" i="20"/>
  <c r="M53" i="19"/>
  <c r="M53" i="23"/>
  <c r="N30" i="16"/>
  <c r="N30" i="20"/>
  <c r="N30" i="19"/>
  <c r="N30" i="23"/>
  <c r="N85" i="16"/>
  <c r="N85" i="20"/>
  <c r="N85" i="19"/>
  <c r="N85" i="23"/>
  <c r="N100" i="16"/>
  <c r="N100" i="20"/>
  <c r="N100" i="19"/>
  <c r="N100" i="23"/>
  <c r="N129" i="16"/>
  <c r="N129" i="20"/>
  <c r="N129" i="19"/>
  <c r="N129" i="23"/>
  <c r="N139" i="16"/>
  <c r="N139" i="20"/>
  <c r="N139" i="19"/>
  <c r="N139" i="23"/>
  <c r="N114" i="16"/>
  <c r="N114" i="20"/>
  <c r="N114" i="19"/>
  <c r="N114" i="23"/>
  <c r="N88" i="16"/>
  <c r="N88" i="20"/>
  <c r="N88" i="19"/>
  <c r="N88" i="23"/>
  <c r="U194" i="16"/>
  <c r="U194" i="20"/>
  <c r="U194" i="19"/>
  <c r="U194" i="23"/>
  <c r="U110" i="16"/>
  <c r="U110" i="20"/>
  <c r="U110" i="19"/>
  <c r="U110" i="23"/>
  <c r="U123" i="16"/>
  <c r="U123" i="20"/>
  <c r="U123" i="19"/>
  <c r="U123" i="23"/>
  <c r="U75" i="16"/>
  <c r="U75" i="20"/>
  <c r="U75" i="19"/>
  <c r="U75" i="23"/>
  <c r="U182" i="16"/>
  <c r="U182" i="20"/>
  <c r="U182" i="19"/>
  <c r="U182" i="23"/>
  <c r="U28" i="16"/>
  <c r="U28" i="20"/>
  <c r="U28" i="19"/>
  <c r="U28" i="23"/>
  <c r="U85" i="16"/>
  <c r="U85" i="20"/>
  <c r="U85" i="19"/>
  <c r="U85" i="23"/>
  <c r="U126" i="16"/>
  <c r="U126" i="20"/>
  <c r="U126" i="19"/>
  <c r="U126" i="23"/>
  <c r="U65" i="16"/>
  <c r="U65" i="20"/>
  <c r="U65" i="19"/>
  <c r="U65" i="23"/>
  <c r="U192" i="16"/>
  <c r="U192" i="20"/>
  <c r="U192" i="19"/>
  <c r="U192" i="23"/>
  <c r="U91" i="16"/>
  <c r="U91" i="20"/>
  <c r="U91" i="19"/>
  <c r="U91" i="23"/>
  <c r="U119" i="16"/>
  <c r="U119" i="20"/>
  <c r="U119" i="19"/>
  <c r="U119" i="23"/>
  <c r="AC52" i="18"/>
  <c r="V37" i="19"/>
  <c r="AC56" i="16"/>
  <c r="AC56" i="20"/>
  <c r="AC56" i="19"/>
  <c r="AC56" i="23"/>
  <c r="AC64" i="16"/>
  <c r="AC64" i="20"/>
  <c r="AC64" i="19"/>
  <c r="AC64" i="23"/>
  <c r="AC44" i="16"/>
  <c r="AC44" i="20"/>
  <c r="AC44" i="19"/>
  <c r="AC44" i="23"/>
  <c r="X27" i="16"/>
  <c r="X27" i="20"/>
  <c r="X27" i="19"/>
  <c r="X27" i="23"/>
  <c r="M58" i="16"/>
  <c r="M58" i="20"/>
  <c r="M58" i="19"/>
  <c r="M58" i="23"/>
  <c r="M126" i="16"/>
  <c r="M126" i="20"/>
  <c r="M126" i="19"/>
  <c r="M126" i="23"/>
  <c r="M166" i="20"/>
  <c r="M194" i="16"/>
  <c r="M194" i="20"/>
  <c r="M194" i="19"/>
  <c r="M194" i="23"/>
  <c r="M70" i="20"/>
  <c r="M106" i="19"/>
  <c r="M132" i="20"/>
  <c r="M159" i="16"/>
  <c r="M159" i="20"/>
  <c r="M159" i="19"/>
  <c r="M159" i="23"/>
  <c r="M186" i="16"/>
  <c r="M186" i="20"/>
  <c r="M186" i="19"/>
  <c r="M186" i="23"/>
  <c r="M59" i="16"/>
  <c r="M59" i="20"/>
  <c r="M59" i="19"/>
  <c r="M59" i="23"/>
  <c r="M188" i="16"/>
  <c r="M188" i="20"/>
  <c r="M188" i="19"/>
  <c r="M188" i="23"/>
  <c r="M103" i="19"/>
  <c r="M78" i="20"/>
  <c r="M161" i="16"/>
  <c r="M161" i="20"/>
  <c r="M161" i="19"/>
  <c r="M161" i="23"/>
  <c r="M75" i="16"/>
  <c r="M75" i="20"/>
  <c r="M75" i="19"/>
  <c r="M75" i="23"/>
  <c r="M160" i="16"/>
  <c r="M160" i="20"/>
  <c r="M160" i="19"/>
  <c r="M160" i="23"/>
  <c r="M96" i="16"/>
  <c r="M96" i="20"/>
  <c r="M96" i="19"/>
  <c r="M96" i="23"/>
  <c r="M32" i="16"/>
  <c r="M32" i="20"/>
  <c r="M32" i="19"/>
  <c r="M32" i="23"/>
  <c r="M173" i="16"/>
  <c r="M173" i="20"/>
  <c r="M173" i="19"/>
  <c r="M173" i="23"/>
  <c r="M109" i="19"/>
  <c r="M45" i="16"/>
  <c r="M45" i="20"/>
  <c r="M45" i="23"/>
  <c r="M45" i="19"/>
  <c r="N84" i="16"/>
  <c r="N84" i="20"/>
  <c r="N84" i="19"/>
  <c r="N84" i="23"/>
  <c r="N36" i="16"/>
  <c r="N36" i="20"/>
  <c r="N36" i="19"/>
  <c r="N36" i="23"/>
  <c r="N174" i="16"/>
  <c r="N174" i="20"/>
  <c r="N174" i="19"/>
  <c r="N174" i="23"/>
  <c r="N148" i="16"/>
  <c r="N148" i="20"/>
  <c r="N148" i="19"/>
  <c r="N148" i="23"/>
  <c r="N118" i="16"/>
  <c r="N118" i="20"/>
  <c r="N118" i="19"/>
  <c r="N118" i="23"/>
  <c r="N89" i="16"/>
  <c r="N89" i="20"/>
  <c r="N89" i="19"/>
  <c r="N89" i="23"/>
  <c r="N60" i="16"/>
  <c r="N60" i="20"/>
  <c r="N60" i="19"/>
  <c r="N60" i="23"/>
  <c r="N113" i="16"/>
  <c r="N113" i="20"/>
  <c r="N113" i="19"/>
  <c r="N113" i="23"/>
  <c r="N189" i="16"/>
  <c r="N189" i="20"/>
  <c r="N189" i="19"/>
  <c r="N189" i="23"/>
  <c r="N86" i="16"/>
  <c r="N86" i="20"/>
  <c r="N86" i="19"/>
  <c r="N86" i="23"/>
  <c r="N145" i="16"/>
  <c r="N145" i="20"/>
  <c r="N145" i="19"/>
  <c r="N145" i="23"/>
  <c r="N44" i="16"/>
  <c r="N44" i="20"/>
  <c r="N44" i="19"/>
  <c r="N44" i="23"/>
  <c r="N117" i="16"/>
  <c r="N117" i="20"/>
  <c r="N117" i="19"/>
  <c r="N117" i="23"/>
  <c r="N195" i="16"/>
  <c r="N195" i="20"/>
  <c r="N195" i="19"/>
  <c r="N195" i="23"/>
  <c r="N131" i="16"/>
  <c r="N131" i="20"/>
  <c r="N131" i="19"/>
  <c r="N131" i="23"/>
  <c r="N67" i="16"/>
  <c r="N67" i="20"/>
  <c r="N67" i="19"/>
  <c r="N67" i="23"/>
  <c r="N170" i="16"/>
  <c r="N170" i="20"/>
  <c r="N170" i="19"/>
  <c r="N170" i="23"/>
  <c r="N106" i="16"/>
  <c r="N106" i="20"/>
  <c r="N106" i="19"/>
  <c r="N106" i="23"/>
  <c r="N42" i="16"/>
  <c r="N42" i="20"/>
  <c r="N42" i="19"/>
  <c r="N42" i="23"/>
  <c r="N144" i="16"/>
  <c r="N144" i="20"/>
  <c r="N144" i="19"/>
  <c r="N144" i="23"/>
  <c r="N80" i="16"/>
  <c r="N80" i="20"/>
  <c r="N80" i="19"/>
  <c r="N80" i="23"/>
  <c r="AA73" i="16"/>
  <c r="AA73" i="20"/>
  <c r="AA73" i="19"/>
  <c r="AA73" i="23"/>
  <c r="AA130" i="16"/>
  <c r="AA130" i="20"/>
  <c r="AA130" i="19"/>
  <c r="AA130" i="23"/>
  <c r="Z46" i="16"/>
  <c r="Z46" i="20"/>
  <c r="Z46" i="19"/>
  <c r="Z46" i="23"/>
  <c r="Z174" i="16"/>
  <c r="Z174" i="20"/>
  <c r="Z174" i="19"/>
  <c r="Z174" i="23"/>
  <c r="Z144" i="16"/>
  <c r="Z144" i="20"/>
  <c r="Z144" i="19"/>
  <c r="Z144" i="23"/>
  <c r="Z176" i="16"/>
  <c r="Z176" i="20"/>
  <c r="Z176" i="19"/>
  <c r="Z176" i="23"/>
  <c r="Z143" i="16"/>
  <c r="Z143" i="20"/>
  <c r="Z143" i="19"/>
  <c r="Z143" i="23"/>
  <c r="AA145" i="16"/>
  <c r="AA145" i="20"/>
  <c r="AA145" i="19"/>
  <c r="AA145" i="23"/>
  <c r="AA74" i="16"/>
  <c r="AA74" i="20"/>
  <c r="AA74" i="19"/>
  <c r="AA74" i="23"/>
  <c r="Z118" i="16"/>
  <c r="Z118" i="20"/>
  <c r="Z118" i="19"/>
  <c r="Z118" i="23"/>
  <c r="Z87" i="16"/>
  <c r="Z87" i="20"/>
  <c r="Z87" i="19"/>
  <c r="Z87" i="23"/>
  <c r="Z103" i="16"/>
  <c r="Z103" i="20"/>
  <c r="Z103" i="19"/>
  <c r="Z103" i="23"/>
  <c r="AA129" i="16"/>
  <c r="AA129" i="20"/>
  <c r="AA129" i="19"/>
  <c r="AA129" i="23"/>
  <c r="Z168" i="16"/>
  <c r="Z168" i="20"/>
  <c r="Z168" i="19"/>
  <c r="Z168" i="23"/>
  <c r="AA89" i="16"/>
  <c r="AA89" i="20"/>
  <c r="AA89" i="19"/>
  <c r="AA89" i="23"/>
  <c r="AA146" i="16"/>
  <c r="AA146" i="20"/>
  <c r="AA146" i="19"/>
  <c r="AA146" i="23"/>
  <c r="Z62" i="16"/>
  <c r="Z62" i="20"/>
  <c r="Z62" i="19"/>
  <c r="Z62" i="23"/>
  <c r="AA190" i="16"/>
  <c r="AA190" i="20"/>
  <c r="AA190" i="19"/>
  <c r="AA190" i="23"/>
  <c r="Z64" i="16"/>
  <c r="Z64" i="20"/>
  <c r="Z64" i="19"/>
  <c r="Z64" i="23"/>
  <c r="Z136" i="16"/>
  <c r="Z136" i="20"/>
  <c r="Z136" i="19"/>
  <c r="Z136" i="23"/>
  <c r="Z184" i="16"/>
  <c r="Z184" i="20"/>
  <c r="Z184" i="19"/>
  <c r="Z184" i="23"/>
  <c r="AA58" i="16"/>
  <c r="AA58" i="20"/>
  <c r="AA58" i="19"/>
  <c r="AA58" i="23"/>
  <c r="Z38" i="16"/>
  <c r="Z38" i="20"/>
  <c r="Z38" i="19"/>
  <c r="Z38" i="23"/>
  <c r="AA33" i="16"/>
  <c r="AA33" i="20"/>
  <c r="AA33" i="19"/>
  <c r="AA33" i="23"/>
  <c r="AA161" i="16"/>
  <c r="AA161" i="20"/>
  <c r="AA161" i="19"/>
  <c r="AA161" i="23"/>
  <c r="AA90" i="16"/>
  <c r="AA90" i="20"/>
  <c r="AA90" i="19"/>
  <c r="AA90" i="23"/>
  <c r="Z134" i="16"/>
  <c r="Z134" i="20"/>
  <c r="Z134" i="19"/>
  <c r="Z134" i="23"/>
  <c r="Z95" i="16"/>
  <c r="Z95" i="20"/>
  <c r="Z95" i="19"/>
  <c r="Z95" i="23"/>
  <c r="Z183" i="16"/>
  <c r="Z183" i="20"/>
  <c r="Z183" i="19"/>
  <c r="Z183" i="23"/>
  <c r="AA186" i="16"/>
  <c r="AA186" i="20"/>
  <c r="AA186" i="19"/>
  <c r="AA186" i="23"/>
  <c r="AA105" i="16"/>
  <c r="AA105" i="20"/>
  <c r="AA105" i="19"/>
  <c r="AA105" i="23"/>
  <c r="AA34" i="16"/>
  <c r="AA34" i="20"/>
  <c r="AA34" i="19"/>
  <c r="AA34" i="23"/>
  <c r="AA162" i="16"/>
  <c r="AA162" i="20"/>
  <c r="AA162" i="19"/>
  <c r="AA162" i="23"/>
  <c r="AA78" i="16"/>
  <c r="AA78" i="20"/>
  <c r="AA78" i="19"/>
  <c r="AA78" i="23"/>
  <c r="Z88" i="16"/>
  <c r="Z88" i="20"/>
  <c r="Z88" i="19"/>
  <c r="Z88" i="23"/>
  <c r="Z128" i="16"/>
  <c r="Z128" i="20"/>
  <c r="Z128" i="19"/>
  <c r="Z128" i="23"/>
  <c r="Z72" i="16"/>
  <c r="Z72" i="20"/>
  <c r="Z72" i="19"/>
  <c r="Z72" i="23"/>
  <c r="AA122" i="16"/>
  <c r="AA122" i="20"/>
  <c r="AA122" i="19"/>
  <c r="AA122" i="23"/>
  <c r="Z112" i="16"/>
  <c r="Z112" i="20"/>
  <c r="Z112" i="19"/>
  <c r="Z112" i="23"/>
  <c r="AA113" i="16"/>
  <c r="AA113" i="20"/>
  <c r="AA113" i="19"/>
  <c r="AA113" i="23"/>
  <c r="AA42" i="16"/>
  <c r="AA42" i="20"/>
  <c r="AA42" i="19"/>
  <c r="AA42" i="23"/>
  <c r="AA170" i="16"/>
  <c r="AA170" i="20"/>
  <c r="AA170" i="19"/>
  <c r="AA170" i="23"/>
  <c r="AA86" i="16"/>
  <c r="AA86" i="20"/>
  <c r="AA86" i="19"/>
  <c r="AA86" i="23"/>
  <c r="Z120" i="16"/>
  <c r="Z120" i="20"/>
  <c r="Z120" i="19"/>
  <c r="Z120" i="23"/>
  <c r="Z152" i="16"/>
  <c r="Z152" i="20"/>
  <c r="Z152" i="19"/>
  <c r="Z152" i="23"/>
  <c r="Z159" i="16"/>
  <c r="Z159" i="20"/>
  <c r="Z159" i="19"/>
  <c r="Z159" i="23"/>
  <c r="AA57" i="16"/>
  <c r="AA57" i="20"/>
  <c r="AA57" i="19"/>
  <c r="AA57" i="23"/>
  <c r="AA185" i="16"/>
  <c r="AA185" i="20"/>
  <c r="AA185" i="19"/>
  <c r="AA185" i="23"/>
  <c r="AA114" i="16"/>
  <c r="AA114" i="20"/>
  <c r="AA114" i="19"/>
  <c r="AA114" i="23"/>
  <c r="Z30" i="16"/>
  <c r="Z30" i="20"/>
  <c r="Z30" i="19"/>
  <c r="Z30" i="23"/>
  <c r="Z158" i="16"/>
  <c r="Z158" i="20"/>
  <c r="Z158" i="19"/>
  <c r="Z158" i="23"/>
  <c r="Z55" i="16"/>
  <c r="Z55" i="20"/>
  <c r="Z55" i="19"/>
  <c r="Z55" i="23"/>
  <c r="Z80" i="16"/>
  <c r="Z80" i="20"/>
  <c r="Z80" i="19"/>
  <c r="Z80" i="23"/>
  <c r="AA166" i="16"/>
  <c r="AA166" i="20"/>
  <c r="AA166" i="19"/>
  <c r="AA166" i="23"/>
  <c r="AC61" i="16"/>
  <c r="AC61" i="20"/>
  <c r="AC61" i="19"/>
  <c r="AC61" i="23"/>
  <c r="M169" i="16"/>
  <c r="M169" i="20"/>
  <c r="M169" i="19"/>
  <c r="M169" i="23"/>
  <c r="M84" i="16"/>
  <c r="M84" i="20"/>
  <c r="M84" i="19"/>
  <c r="M84" i="23"/>
  <c r="M193" i="19"/>
  <c r="M56" i="16"/>
  <c r="M56" i="20"/>
  <c r="M56" i="19"/>
  <c r="M56" i="23"/>
  <c r="N159" i="16"/>
  <c r="N159" i="20"/>
  <c r="N159" i="19"/>
  <c r="N159" i="23"/>
  <c r="N196" i="16"/>
  <c r="N196" i="20"/>
  <c r="N196" i="19"/>
  <c r="N196" i="23"/>
  <c r="N49" i="16"/>
  <c r="N49" i="20"/>
  <c r="N49" i="19"/>
  <c r="N49" i="23"/>
  <c r="N53" i="16"/>
  <c r="N53" i="20"/>
  <c r="N53" i="19"/>
  <c r="N53" i="23"/>
  <c r="N66" i="16"/>
  <c r="N66" i="20"/>
  <c r="N66" i="19"/>
  <c r="N66" i="23"/>
  <c r="Z172" i="16"/>
  <c r="Z172" i="20"/>
  <c r="Z172" i="19"/>
  <c r="Z172" i="23"/>
  <c r="Z123" i="16"/>
  <c r="Z123" i="20"/>
  <c r="Z123" i="19"/>
  <c r="Z123" i="23"/>
  <c r="Z164" i="16"/>
  <c r="Z164" i="20"/>
  <c r="Z164" i="19"/>
  <c r="Z164" i="23"/>
  <c r="AA40" i="16"/>
  <c r="AA40" i="20"/>
  <c r="AA40" i="19"/>
  <c r="AA40" i="23"/>
  <c r="AA126" i="16"/>
  <c r="AA126" i="20"/>
  <c r="AA126" i="19"/>
  <c r="AA126" i="23"/>
  <c r="Z133" i="16"/>
  <c r="Z133" i="20"/>
  <c r="Z133" i="19"/>
  <c r="Z133" i="23"/>
  <c r="Z29" i="16"/>
  <c r="Z29" i="20"/>
  <c r="Z29" i="19"/>
  <c r="Z29" i="23"/>
  <c r="AA167" i="16"/>
  <c r="AA167" i="20"/>
  <c r="AA167" i="19"/>
  <c r="AA167" i="23"/>
  <c r="Z68" i="16"/>
  <c r="Z68" i="20"/>
  <c r="Z68" i="19"/>
  <c r="Z68" i="23"/>
  <c r="AA127" i="16"/>
  <c r="AA127" i="20"/>
  <c r="AA127" i="19"/>
  <c r="AA127" i="23"/>
  <c r="Z171" i="16"/>
  <c r="Z171" i="20"/>
  <c r="Z171" i="19"/>
  <c r="Z171" i="23"/>
  <c r="Z150" i="16"/>
  <c r="Z150" i="20"/>
  <c r="Z150" i="19"/>
  <c r="Z150" i="23"/>
  <c r="AA39" i="16"/>
  <c r="AA39" i="20"/>
  <c r="AA39" i="19"/>
  <c r="AA39" i="23"/>
  <c r="Z115" i="16"/>
  <c r="Z115" i="20"/>
  <c r="Z115" i="19"/>
  <c r="Z115" i="23"/>
  <c r="AA94" i="16"/>
  <c r="AA94" i="20"/>
  <c r="AA94" i="19"/>
  <c r="AA94" i="23"/>
  <c r="AC37" i="19"/>
  <c r="M185" i="16"/>
  <c r="M185" i="20"/>
  <c r="M185" i="19"/>
  <c r="M185" i="23"/>
  <c r="M91" i="19"/>
  <c r="M174" i="20"/>
  <c r="M114" i="16"/>
  <c r="M114" i="20"/>
  <c r="M114" i="19"/>
  <c r="M114" i="23"/>
  <c r="M104" i="16"/>
  <c r="M104" i="20"/>
  <c r="M104" i="19"/>
  <c r="M104" i="23"/>
  <c r="N54" i="16"/>
  <c r="N54" i="20"/>
  <c r="N54" i="19"/>
  <c r="N54" i="23"/>
  <c r="N116" i="16"/>
  <c r="N116" i="20"/>
  <c r="N116" i="19"/>
  <c r="N116" i="23"/>
  <c r="N158" i="16"/>
  <c r="N158" i="20"/>
  <c r="N158" i="19"/>
  <c r="N158" i="23"/>
  <c r="N178" i="16"/>
  <c r="N178" i="20"/>
  <c r="N178" i="19"/>
  <c r="N178" i="23"/>
  <c r="U66" i="16"/>
  <c r="U66" i="20"/>
  <c r="U66" i="19"/>
  <c r="U66" i="23"/>
  <c r="U172" i="16"/>
  <c r="U172" i="20"/>
  <c r="U172" i="19"/>
  <c r="U172" i="23"/>
  <c r="U111" i="16"/>
  <c r="U111" i="20"/>
  <c r="U111" i="19"/>
  <c r="U111" i="23"/>
  <c r="U164" i="16"/>
  <c r="U164" i="20"/>
  <c r="U164" i="19"/>
  <c r="U164" i="23"/>
  <c r="U31" i="16"/>
  <c r="U31" i="20"/>
  <c r="U31" i="19"/>
  <c r="U31" i="23"/>
  <c r="U32" i="16"/>
  <c r="U32" i="20"/>
  <c r="U32" i="19"/>
  <c r="U32" i="23"/>
  <c r="U52" i="16"/>
  <c r="U52" i="20"/>
  <c r="U52" i="19"/>
  <c r="U52" i="23"/>
  <c r="U135" i="16"/>
  <c r="U135" i="20"/>
  <c r="U135" i="19"/>
  <c r="U135" i="23"/>
  <c r="U97" i="16"/>
  <c r="U97" i="20"/>
  <c r="U97" i="19"/>
  <c r="U97" i="23"/>
  <c r="U29" i="16"/>
  <c r="U29" i="20"/>
  <c r="U29" i="19"/>
  <c r="U29" i="23"/>
  <c r="U169" i="16"/>
  <c r="U169" i="20"/>
  <c r="U169" i="19"/>
  <c r="U169" i="23"/>
  <c r="AC64" i="18"/>
  <c r="AC42" i="16"/>
  <c r="AC42" i="20"/>
  <c r="AC42" i="19"/>
  <c r="AC42" i="23"/>
  <c r="AC50" i="16"/>
  <c r="AC50" i="20"/>
  <c r="AC50" i="19"/>
  <c r="AC50" i="23"/>
  <c r="AC62" i="16"/>
  <c r="AC62" i="20"/>
  <c r="AC62" i="19"/>
  <c r="AC62" i="23"/>
  <c r="Y27" i="16"/>
  <c r="Y27" i="20"/>
  <c r="Y27" i="19"/>
  <c r="Y27" i="23"/>
  <c r="M155" i="16"/>
  <c r="M170" i="20"/>
  <c r="M111" i="16"/>
  <c r="M111" i="20"/>
  <c r="M111" i="19"/>
  <c r="M111" i="23"/>
  <c r="M153" i="20"/>
  <c r="M179" i="16"/>
  <c r="M179" i="20"/>
  <c r="M179" i="19"/>
  <c r="M179" i="23"/>
  <c r="M46" i="20"/>
  <c r="M90" i="16"/>
  <c r="M90" i="20"/>
  <c r="M90" i="19"/>
  <c r="M90" i="23"/>
  <c r="M119" i="16"/>
  <c r="M119" i="20"/>
  <c r="M119" i="19"/>
  <c r="M119" i="23"/>
  <c r="M145" i="16"/>
  <c r="M145" i="20"/>
  <c r="M145" i="19"/>
  <c r="M145" i="23"/>
  <c r="M172" i="20"/>
  <c r="M34" i="16"/>
  <c r="M34" i="20"/>
  <c r="M34" i="19"/>
  <c r="M34" i="23"/>
  <c r="M178" i="16"/>
  <c r="M178" i="20"/>
  <c r="M178" i="19"/>
  <c r="M178" i="23"/>
  <c r="M92" i="16"/>
  <c r="M92" i="20"/>
  <c r="M92" i="19"/>
  <c r="M92" i="23"/>
  <c r="M67" i="20"/>
  <c r="M150" i="16"/>
  <c r="M150" i="20"/>
  <c r="M150" i="23"/>
  <c r="M150" i="19"/>
  <c r="M65" i="20"/>
  <c r="M152" i="16"/>
  <c r="M152" i="20"/>
  <c r="M152" i="19"/>
  <c r="M152" i="23"/>
  <c r="M88" i="16"/>
  <c r="M88" i="20"/>
  <c r="M88" i="19"/>
  <c r="M88" i="23"/>
  <c r="M55" i="16"/>
  <c r="M55" i="20"/>
  <c r="M55" i="19"/>
  <c r="M55" i="23"/>
  <c r="M165" i="16"/>
  <c r="M165" i="20"/>
  <c r="M165" i="19"/>
  <c r="M165" i="23"/>
  <c r="M101" i="16"/>
  <c r="M37" i="20"/>
  <c r="N57" i="16"/>
  <c r="N57" i="20"/>
  <c r="N57" i="19"/>
  <c r="N57" i="23"/>
  <c r="N180" i="16"/>
  <c r="N180" i="20"/>
  <c r="N180" i="19"/>
  <c r="N180" i="23"/>
  <c r="N149" i="16"/>
  <c r="N149" i="20"/>
  <c r="N149" i="19"/>
  <c r="N149" i="23"/>
  <c r="N121" i="16"/>
  <c r="N121" i="20"/>
  <c r="N121" i="19"/>
  <c r="N121" i="23"/>
  <c r="N93" i="16"/>
  <c r="N93" i="20"/>
  <c r="N93" i="19"/>
  <c r="N93" i="23"/>
  <c r="N63" i="16"/>
  <c r="N63" i="20"/>
  <c r="N63" i="19"/>
  <c r="N63" i="23"/>
  <c r="N35" i="16"/>
  <c r="N35" i="20"/>
  <c r="N35" i="19"/>
  <c r="N35" i="23"/>
  <c r="N101" i="16"/>
  <c r="N101" i="20"/>
  <c r="N101" i="19"/>
  <c r="N101" i="23"/>
  <c r="N175" i="16"/>
  <c r="N175" i="20"/>
  <c r="N175" i="19"/>
  <c r="N175" i="23"/>
  <c r="N73" i="16"/>
  <c r="N73" i="20"/>
  <c r="N73" i="19"/>
  <c r="N73" i="23"/>
  <c r="N133" i="16"/>
  <c r="N133" i="20"/>
  <c r="N133" i="19"/>
  <c r="N133" i="23"/>
  <c r="N27" i="16"/>
  <c r="N27" i="20"/>
  <c r="N27" i="19"/>
  <c r="N27" i="23"/>
  <c r="N103" i="16"/>
  <c r="N103" i="20"/>
  <c r="N103" i="19"/>
  <c r="N103" i="23"/>
  <c r="N187" i="16"/>
  <c r="N187" i="20"/>
  <c r="N187" i="19"/>
  <c r="N187" i="23"/>
  <c r="N123" i="16"/>
  <c r="N123" i="20"/>
  <c r="N123" i="19"/>
  <c r="N123" i="23"/>
  <c r="N59" i="16"/>
  <c r="N59" i="20"/>
  <c r="N59" i="19"/>
  <c r="N59" i="23"/>
  <c r="N162" i="16"/>
  <c r="N162" i="20"/>
  <c r="N162" i="19"/>
  <c r="N162" i="23"/>
  <c r="N98" i="16"/>
  <c r="N98" i="20"/>
  <c r="N98" i="19"/>
  <c r="N98" i="23"/>
  <c r="N31" i="16"/>
  <c r="N31" i="20"/>
  <c r="N31" i="19"/>
  <c r="N31" i="23"/>
  <c r="N136" i="16"/>
  <c r="N136" i="20"/>
  <c r="N136" i="19"/>
  <c r="N136" i="23"/>
  <c r="N72" i="16"/>
  <c r="N72" i="20"/>
  <c r="N72" i="19"/>
  <c r="N72" i="23"/>
  <c r="Z196" i="16"/>
  <c r="Z196" i="20"/>
  <c r="Z196" i="19"/>
  <c r="Z196" i="23"/>
  <c r="Z67" i="16"/>
  <c r="Z67" i="20"/>
  <c r="Z67" i="19"/>
  <c r="Z67" i="23"/>
  <c r="Z195" i="16"/>
  <c r="Z195" i="20"/>
  <c r="Z195" i="19"/>
  <c r="Z195" i="23"/>
  <c r="Z100" i="16"/>
  <c r="Z100" i="20"/>
  <c r="Z100" i="19"/>
  <c r="Z100" i="23"/>
  <c r="AA46" i="16"/>
  <c r="AA46" i="20"/>
  <c r="AA46" i="19"/>
  <c r="AA46" i="23"/>
  <c r="AA174" i="16"/>
  <c r="AA174" i="20"/>
  <c r="AA174" i="19"/>
  <c r="AA174" i="23"/>
  <c r="AA144" i="16"/>
  <c r="AA144" i="20"/>
  <c r="AA144" i="19"/>
  <c r="AA144" i="23"/>
  <c r="AA176" i="16"/>
  <c r="AA176" i="20"/>
  <c r="AA176" i="19"/>
  <c r="AA176" i="23"/>
  <c r="AA143" i="16"/>
  <c r="AA143" i="20"/>
  <c r="AA143" i="19"/>
  <c r="AA143" i="23"/>
  <c r="Z27" i="16"/>
  <c r="Z27" i="20"/>
  <c r="Z27" i="19"/>
  <c r="Z27" i="23"/>
  <c r="Z45" i="16"/>
  <c r="Z45" i="20"/>
  <c r="Z45" i="19"/>
  <c r="Z45" i="23"/>
  <c r="Z139" i="16"/>
  <c r="Z139" i="20"/>
  <c r="Z139" i="19"/>
  <c r="Z139" i="23"/>
  <c r="Z44" i="16"/>
  <c r="Z44" i="20"/>
  <c r="Z44" i="19"/>
  <c r="Z44" i="23"/>
  <c r="Z180" i="16"/>
  <c r="Z180" i="20"/>
  <c r="Z180" i="19"/>
  <c r="Z180" i="23"/>
  <c r="AA118" i="16"/>
  <c r="AA118" i="20"/>
  <c r="AA118" i="19"/>
  <c r="AA118" i="23"/>
  <c r="AA87" i="16"/>
  <c r="AA87" i="20"/>
  <c r="AA87" i="19"/>
  <c r="AA87" i="23"/>
  <c r="AA103" i="16"/>
  <c r="AA103" i="20"/>
  <c r="AA103" i="19"/>
  <c r="AA103" i="23"/>
  <c r="Z141" i="16"/>
  <c r="Z141" i="20"/>
  <c r="Z141" i="19"/>
  <c r="Z141" i="23"/>
  <c r="AA168" i="16"/>
  <c r="AA168" i="20"/>
  <c r="AA168" i="19"/>
  <c r="AA168" i="23"/>
  <c r="Z93" i="16"/>
  <c r="Z93" i="20"/>
  <c r="Z93" i="19"/>
  <c r="Z93" i="23"/>
  <c r="Z83" i="16"/>
  <c r="Z83" i="20"/>
  <c r="Z83" i="19"/>
  <c r="Z83" i="23"/>
  <c r="Z188" i="16"/>
  <c r="Z188" i="20"/>
  <c r="Z188" i="19"/>
  <c r="Z188" i="23"/>
  <c r="Z116" i="16"/>
  <c r="Z116" i="20"/>
  <c r="Z116" i="19"/>
  <c r="Z116" i="23"/>
  <c r="AA62" i="16"/>
  <c r="AA62" i="20"/>
  <c r="AA62" i="19"/>
  <c r="AA62" i="23"/>
  <c r="Z190" i="16"/>
  <c r="Z190" i="20"/>
  <c r="Z190" i="19"/>
  <c r="Z190" i="23"/>
  <c r="AA64" i="16"/>
  <c r="AA64" i="20"/>
  <c r="AA64" i="19"/>
  <c r="AA64" i="23"/>
  <c r="AA136" i="16"/>
  <c r="AA136" i="20"/>
  <c r="AA136" i="19"/>
  <c r="AA136" i="23"/>
  <c r="AA184" i="16"/>
  <c r="AA184" i="20"/>
  <c r="AA184" i="19"/>
  <c r="AA184" i="23"/>
  <c r="AA38" i="16"/>
  <c r="AA38" i="20"/>
  <c r="AA38" i="19"/>
  <c r="AA38" i="23"/>
  <c r="Z125" i="16"/>
  <c r="Z125" i="20"/>
  <c r="Z125" i="19"/>
  <c r="Z125" i="23"/>
  <c r="Z155" i="16"/>
  <c r="Z155" i="20"/>
  <c r="Z155" i="19"/>
  <c r="Z155" i="23"/>
  <c r="Z60" i="16"/>
  <c r="Z60" i="20"/>
  <c r="Z60" i="19"/>
  <c r="Z60" i="23"/>
  <c r="Z109" i="16"/>
  <c r="Z109" i="20"/>
  <c r="Z109" i="19"/>
  <c r="Z109" i="23"/>
  <c r="AA134" i="16"/>
  <c r="AA134" i="20"/>
  <c r="AA134" i="19"/>
  <c r="AA134" i="23"/>
  <c r="AA95" i="16"/>
  <c r="AA95" i="20"/>
  <c r="AA95" i="19"/>
  <c r="AA95" i="23"/>
  <c r="Z157" i="16"/>
  <c r="Z157" i="20"/>
  <c r="Z157" i="19"/>
  <c r="Z157" i="23"/>
  <c r="AA183" i="16"/>
  <c r="AA183" i="20"/>
  <c r="AA183" i="19"/>
  <c r="AA183" i="23"/>
  <c r="Z99" i="16"/>
  <c r="Z99" i="20"/>
  <c r="Z99" i="19"/>
  <c r="Z99" i="23"/>
  <c r="Z61" i="16"/>
  <c r="Z61" i="20"/>
  <c r="Z61" i="19"/>
  <c r="Z61" i="23"/>
  <c r="Z132" i="16"/>
  <c r="Z132" i="20"/>
  <c r="Z132" i="19"/>
  <c r="Z132" i="23"/>
  <c r="Z78" i="16"/>
  <c r="Z78" i="20"/>
  <c r="Z78" i="19"/>
  <c r="Z78" i="23"/>
  <c r="AA88" i="16"/>
  <c r="AA88" i="20"/>
  <c r="AA88" i="19"/>
  <c r="AA88" i="23"/>
  <c r="AA128" i="16"/>
  <c r="AA128" i="20"/>
  <c r="AA128" i="19"/>
  <c r="AA128" i="23"/>
  <c r="AA72" i="16"/>
  <c r="AA72" i="20"/>
  <c r="AA72" i="19"/>
  <c r="AA72" i="23"/>
  <c r="AA112" i="16"/>
  <c r="AA112" i="20"/>
  <c r="AA112" i="19"/>
  <c r="AA112" i="23"/>
  <c r="Z107" i="16"/>
  <c r="Z107" i="20"/>
  <c r="Z107" i="19"/>
  <c r="Z107" i="23"/>
  <c r="Z77" i="16"/>
  <c r="Z77" i="20"/>
  <c r="Z77" i="19"/>
  <c r="Z77" i="23"/>
  <c r="Z140" i="16"/>
  <c r="Z140" i="20"/>
  <c r="Z140" i="19"/>
  <c r="Z140" i="23"/>
  <c r="Z86" i="16"/>
  <c r="Z86" i="20"/>
  <c r="Z86" i="19"/>
  <c r="Z86" i="23"/>
  <c r="AA120" i="16"/>
  <c r="AA120" i="20"/>
  <c r="AA120" i="19"/>
  <c r="AA120" i="23"/>
  <c r="AA152" i="16"/>
  <c r="AA152" i="20"/>
  <c r="AA152" i="19"/>
  <c r="AA152" i="23"/>
  <c r="AA159" i="16"/>
  <c r="AA159" i="20"/>
  <c r="AA159" i="19"/>
  <c r="AA159" i="23"/>
  <c r="Z156" i="16"/>
  <c r="Z156" i="20"/>
  <c r="Z156" i="19"/>
  <c r="Z156" i="23"/>
  <c r="Z51" i="16"/>
  <c r="Z51" i="20"/>
  <c r="Z51" i="19"/>
  <c r="Z51" i="23"/>
  <c r="Z179" i="16"/>
  <c r="Z179" i="20"/>
  <c r="Z179" i="19"/>
  <c r="Z179" i="23"/>
  <c r="Z84" i="16"/>
  <c r="Z84" i="20"/>
  <c r="Z84" i="19"/>
  <c r="Z84" i="23"/>
  <c r="AA30" i="16"/>
  <c r="AA30" i="20"/>
  <c r="AA30" i="19"/>
  <c r="AA30" i="23"/>
  <c r="AA158" i="16"/>
  <c r="AA158" i="20"/>
  <c r="AA158" i="19"/>
  <c r="AA158" i="23"/>
  <c r="Z173" i="16"/>
  <c r="Z173" i="20"/>
  <c r="Z173" i="19"/>
  <c r="Z173" i="23"/>
  <c r="AA55" i="16"/>
  <c r="AA55" i="20"/>
  <c r="AA55" i="19"/>
  <c r="AA55" i="23"/>
  <c r="AA80" i="16"/>
  <c r="AA80" i="20"/>
  <c r="AA80" i="19"/>
  <c r="AA80" i="23"/>
  <c r="Z59" i="16"/>
  <c r="Z59" i="20"/>
  <c r="Z59" i="19"/>
  <c r="Z59" i="23"/>
  <c r="Z166" i="16"/>
  <c r="Z166" i="20"/>
  <c r="Z166" i="19"/>
  <c r="Z166" i="23"/>
  <c r="AC47" i="16"/>
  <c r="AC47" i="20"/>
  <c r="AC47" i="19"/>
  <c r="AC47" i="23"/>
  <c r="M122" i="16"/>
  <c r="M122" i="20"/>
  <c r="M122" i="19"/>
  <c r="M122" i="23"/>
  <c r="M135" i="16"/>
  <c r="M135" i="20"/>
  <c r="M135" i="19"/>
  <c r="M135" i="23"/>
  <c r="M27" i="16"/>
  <c r="M27" i="20"/>
  <c r="M27" i="19"/>
  <c r="M27" i="23"/>
  <c r="N46" i="16"/>
  <c r="N46" i="20"/>
  <c r="N46" i="19"/>
  <c r="N46" i="23"/>
  <c r="N125" i="16"/>
  <c r="N125" i="20"/>
  <c r="N125" i="19"/>
  <c r="N125" i="23"/>
  <c r="N194" i="16"/>
  <c r="N194" i="20"/>
  <c r="N194" i="19"/>
  <c r="N194" i="23"/>
  <c r="AA110" i="16"/>
  <c r="AA110" i="20"/>
  <c r="AA110" i="19"/>
  <c r="AA110" i="23"/>
  <c r="AA31" i="16"/>
  <c r="AA31" i="20"/>
  <c r="AA31" i="19"/>
  <c r="AA31" i="23"/>
  <c r="Z85" i="16"/>
  <c r="Z85" i="20"/>
  <c r="Z85" i="19"/>
  <c r="Z85" i="23"/>
  <c r="AA135" i="16"/>
  <c r="AA135" i="20"/>
  <c r="AA135" i="19"/>
  <c r="AA135" i="23"/>
  <c r="AA96" i="16"/>
  <c r="AA96" i="20"/>
  <c r="AA96" i="19"/>
  <c r="AA96" i="23"/>
  <c r="Z35" i="16"/>
  <c r="Z35" i="20"/>
  <c r="Z35" i="19"/>
  <c r="Z35" i="23"/>
  <c r="AA104" i="16"/>
  <c r="AA104" i="20"/>
  <c r="AA104" i="19"/>
  <c r="AA104" i="23"/>
  <c r="AA151" i="16"/>
  <c r="AA151" i="20"/>
  <c r="AA151" i="19"/>
  <c r="AA151" i="23"/>
  <c r="AA175" i="16"/>
  <c r="AA175" i="20"/>
  <c r="AA175" i="19"/>
  <c r="AA175" i="23"/>
  <c r="X46" i="21"/>
  <c r="X46" i="18" s="1"/>
  <c r="AC40" i="16"/>
  <c r="AC40" i="20"/>
  <c r="AC40" i="19"/>
  <c r="AC40" i="23"/>
  <c r="M140" i="16"/>
  <c r="M140" i="20"/>
  <c r="M140" i="19"/>
  <c r="M140" i="23"/>
  <c r="M121" i="16"/>
  <c r="M121" i="20"/>
  <c r="M121" i="19"/>
  <c r="M121" i="23"/>
  <c r="M81" i="16"/>
  <c r="M81" i="20"/>
  <c r="M81" i="19"/>
  <c r="M81" i="23"/>
  <c r="M168" i="16"/>
  <c r="M168" i="20"/>
  <c r="M168" i="19"/>
  <c r="M168" i="23"/>
  <c r="M117" i="16"/>
  <c r="M117" i="20"/>
  <c r="M117" i="19"/>
  <c r="M117" i="23"/>
  <c r="N173" i="16"/>
  <c r="N173" i="20"/>
  <c r="N173" i="19"/>
  <c r="N173" i="23"/>
  <c r="N126" i="16"/>
  <c r="N126" i="20"/>
  <c r="N126" i="19"/>
  <c r="N126" i="23"/>
  <c r="N55" i="16"/>
  <c r="N55" i="20"/>
  <c r="N55" i="19"/>
  <c r="N55" i="23"/>
  <c r="N75" i="16"/>
  <c r="N75" i="20"/>
  <c r="N75" i="19"/>
  <c r="N75" i="23"/>
  <c r="N152" i="16"/>
  <c r="N152" i="20"/>
  <c r="N152" i="19"/>
  <c r="N152" i="23"/>
  <c r="U131" i="16"/>
  <c r="U131" i="20"/>
  <c r="U131" i="19"/>
  <c r="U131" i="23"/>
  <c r="U191" i="16"/>
  <c r="U191" i="20"/>
  <c r="U191" i="19"/>
  <c r="U191" i="23"/>
  <c r="U81" i="16"/>
  <c r="U81" i="20"/>
  <c r="U81" i="19"/>
  <c r="U81" i="23"/>
  <c r="U138" i="16"/>
  <c r="U138" i="20"/>
  <c r="U138" i="19"/>
  <c r="U138" i="23"/>
  <c r="U54" i="16"/>
  <c r="U54" i="20"/>
  <c r="U54" i="19"/>
  <c r="U54" i="23"/>
  <c r="U165" i="16"/>
  <c r="U165" i="20"/>
  <c r="U165" i="19"/>
  <c r="U165" i="23"/>
  <c r="U82" i="16"/>
  <c r="U82" i="20"/>
  <c r="U82" i="19"/>
  <c r="U82" i="23"/>
  <c r="U69" i="16"/>
  <c r="U69" i="20"/>
  <c r="U69" i="19"/>
  <c r="U69" i="23"/>
  <c r="U160" i="16"/>
  <c r="U160" i="20"/>
  <c r="U160" i="19"/>
  <c r="U160" i="23"/>
  <c r="U133" i="16"/>
  <c r="U133" i="20"/>
  <c r="U133" i="19"/>
  <c r="U133" i="23"/>
  <c r="U41" i="16"/>
  <c r="U41" i="20"/>
  <c r="U41" i="19"/>
  <c r="U41" i="23"/>
  <c r="X39" i="16"/>
  <c r="X39" i="20"/>
  <c r="V40" i="21"/>
  <c r="V40" i="18" s="1"/>
  <c r="AC59" i="16"/>
  <c r="AC59" i="20"/>
  <c r="AC59" i="19"/>
  <c r="AC59" i="23"/>
  <c r="AC66" i="16"/>
  <c r="AC66" i="20"/>
  <c r="AC66" i="19"/>
  <c r="AC66" i="23"/>
  <c r="AC39" i="16"/>
  <c r="AC39" i="20"/>
  <c r="AC39" i="19"/>
  <c r="AC39" i="23"/>
  <c r="AC54" i="16"/>
  <c r="AC54" i="20"/>
  <c r="AC54" i="19"/>
  <c r="AC54" i="23"/>
  <c r="M142" i="16"/>
  <c r="M142" i="20"/>
  <c r="M142" i="19"/>
  <c r="M142" i="23"/>
  <c r="M33" i="16"/>
  <c r="M33" i="20"/>
  <c r="M33" i="19"/>
  <c r="M33" i="23"/>
  <c r="M98" i="16"/>
  <c r="M98" i="20"/>
  <c r="M98" i="19"/>
  <c r="M98" i="23"/>
  <c r="M138" i="16"/>
  <c r="M138" i="20"/>
  <c r="M138" i="19"/>
  <c r="M138" i="23"/>
  <c r="M164" i="16"/>
  <c r="M164" i="20"/>
  <c r="M164" i="19"/>
  <c r="M164" i="23"/>
  <c r="M191" i="16"/>
  <c r="M191" i="20"/>
  <c r="M191" i="19"/>
  <c r="M191" i="23"/>
  <c r="M105" i="16"/>
  <c r="M105" i="20"/>
  <c r="M105" i="19"/>
  <c r="M105" i="23"/>
  <c r="M158" i="16"/>
  <c r="M158" i="20"/>
  <c r="M158" i="19"/>
  <c r="M158" i="23"/>
  <c r="M94" i="16"/>
  <c r="M94" i="20"/>
  <c r="M94" i="19"/>
  <c r="M94" i="23"/>
  <c r="M167" i="16"/>
  <c r="M167" i="23"/>
  <c r="M57" i="16"/>
  <c r="M57" i="20"/>
  <c r="M57" i="19"/>
  <c r="M57" i="23"/>
  <c r="M139" i="16"/>
  <c r="M139" i="20"/>
  <c r="M139" i="19"/>
  <c r="M139" i="23"/>
  <c r="M52" i="16"/>
  <c r="M52" i="20"/>
  <c r="M52" i="19"/>
  <c r="M52" i="23"/>
  <c r="M144" i="16"/>
  <c r="M144" i="20"/>
  <c r="M144" i="19"/>
  <c r="M144" i="23"/>
  <c r="M80" i="16"/>
  <c r="M80" i="20"/>
  <c r="M80" i="19"/>
  <c r="M80" i="23"/>
  <c r="M47" i="16"/>
  <c r="M47" i="20"/>
  <c r="M47" i="19"/>
  <c r="M47" i="23"/>
  <c r="M157" i="16"/>
  <c r="M157" i="20"/>
  <c r="M157" i="19"/>
  <c r="M157" i="23"/>
  <c r="M93" i="16"/>
  <c r="M93" i="20"/>
  <c r="M93" i="19"/>
  <c r="M93" i="23"/>
  <c r="M29" i="16"/>
  <c r="M29" i="20"/>
  <c r="M29" i="19"/>
  <c r="M29" i="23"/>
  <c r="N182" i="16"/>
  <c r="N182" i="20"/>
  <c r="N182" i="19"/>
  <c r="N182" i="23"/>
  <c r="N153" i="16"/>
  <c r="N153" i="20"/>
  <c r="N153" i="19"/>
  <c r="N153" i="23"/>
  <c r="N124" i="16"/>
  <c r="N124" i="20"/>
  <c r="N124" i="19"/>
  <c r="N124" i="23"/>
  <c r="N95" i="16"/>
  <c r="N95" i="20"/>
  <c r="N95" i="19"/>
  <c r="N95" i="23"/>
  <c r="N68" i="16"/>
  <c r="N68" i="20"/>
  <c r="N68" i="19"/>
  <c r="N68" i="23"/>
  <c r="N38" i="16"/>
  <c r="N38" i="20"/>
  <c r="N38" i="19"/>
  <c r="N38" i="23"/>
  <c r="N190" i="16"/>
  <c r="N190" i="20"/>
  <c r="N190" i="19"/>
  <c r="N190" i="23"/>
  <c r="N87" i="16"/>
  <c r="N87" i="20"/>
  <c r="N87" i="19"/>
  <c r="N87" i="23"/>
  <c r="N164" i="16"/>
  <c r="N164" i="20"/>
  <c r="N164" i="19"/>
  <c r="N164" i="23"/>
  <c r="N61" i="16"/>
  <c r="N61" i="20"/>
  <c r="N61" i="19"/>
  <c r="N61" i="23"/>
  <c r="N119" i="16"/>
  <c r="N119" i="20"/>
  <c r="N119" i="19"/>
  <c r="N119" i="23"/>
  <c r="N193" i="16"/>
  <c r="N193" i="20"/>
  <c r="N193" i="19"/>
  <c r="N193" i="23"/>
  <c r="N92" i="16"/>
  <c r="N92" i="20"/>
  <c r="N92" i="19"/>
  <c r="N92" i="23"/>
  <c r="N179" i="16"/>
  <c r="N179" i="20"/>
  <c r="N179" i="19"/>
  <c r="N179" i="23"/>
  <c r="N115" i="16"/>
  <c r="N115" i="20"/>
  <c r="N115" i="19"/>
  <c r="N115" i="23"/>
  <c r="N51" i="16"/>
  <c r="N51" i="20"/>
  <c r="N51" i="19"/>
  <c r="N51" i="23"/>
  <c r="N154" i="16"/>
  <c r="N154" i="20"/>
  <c r="N154" i="19"/>
  <c r="N154" i="23"/>
  <c r="N90" i="16"/>
  <c r="N90" i="20"/>
  <c r="N90" i="19"/>
  <c r="N90" i="23"/>
  <c r="N192" i="16"/>
  <c r="N192" i="20"/>
  <c r="N192" i="19"/>
  <c r="N192" i="23"/>
  <c r="N128" i="16"/>
  <c r="N128" i="20"/>
  <c r="N128" i="19"/>
  <c r="N128" i="23"/>
  <c r="N64" i="16"/>
  <c r="N64" i="20"/>
  <c r="N64" i="19"/>
  <c r="N64" i="23"/>
  <c r="Z73" i="16"/>
  <c r="Z73" i="20"/>
  <c r="Z73" i="19"/>
  <c r="Z73" i="23"/>
  <c r="AA196" i="16"/>
  <c r="AA196" i="20"/>
  <c r="AA196" i="19"/>
  <c r="AA196" i="23"/>
  <c r="Z130" i="16"/>
  <c r="Z130" i="20"/>
  <c r="Z130" i="19"/>
  <c r="Z130" i="23"/>
  <c r="AA67" i="16"/>
  <c r="AA67" i="20"/>
  <c r="AA67" i="19"/>
  <c r="AA67" i="23"/>
  <c r="AA195" i="16"/>
  <c r="AA195" i="20"/>
  <c r="AA195" i="19"/>
  <c r="AA195" i="23"/>
  <c r="AA100" i="16"/>
  <c r="AA100" i="20"/>
  <c r="AA100" i="19"/>
  <c r="AA100" i="23"/>
  <c r="AA27" i="16"/>
  <c r="AA27" i="20"/>
  <c r="AA27" i="19"/>
  <c r="AA27" i="23"/>
  <c r="Z145" i="16"/>
  <c r="Z145" i="20"/>
  <c r="Z145" i="19"/>
  <c r="Z145" i="23"/>
  <c r="Z74" i="16"/>
  <c r="Z74" i="20"/>
  <c r="Z74" i="19"/>
  <c r="Z74" i="23"/>
  <c r="AA45" i="16"/>
  <c r="AA45" i="20"/>
  <c r="AA45" i="19"/>
  <c r="AA45" i="23"/>
  <c r="AA139" i="16"/>
  <c r="AA139" i="20"/>
  <c r="AA139" i="19"/>
  <c r="AA139" i="23"/>
  <c r="AA44" i="16"/>
  <c r="AA44" i="20"/>
  <c r="AA44" i="19"/>
  <c r="AA44" i="23"/>
  <c r="AA180" i="16"/>
  <c r="AA180" i="20"/>
  <c r="AA180" i="19"/>
  <c r="AA180" i="23"/>
  <c r="AA141" i="16"/>
  <c r="AA141" i="20"/>
  <c r="AA141" i="19"/>
  <c r="AA141" i="23"/>
  <c r="Z129" i="16"/>
  <c r="Z129" i="20"/>
  <c r="Z129" i="19"/>
  <c r="Z129" i="23"/>
  <c r="Z89" i="16"/>
  <c r="Z89" i="20"/>
  <c r="Z89" i="19"/>
  <c r="Z89" i="23"/>
  <c r="AA93" i="16"/>
  <c r="AA93" i="20"/>
  <c r="AA93" i="19"/>
  <c r="AA93" i="23"/>
  <c r="Z146" i="16"/>
  <c r="Z146" i="20"/>
  <c r="Z146" i="19"/>
  <c r="Z146" i="23"/>
  <c r="AA83" i="16"/>
  <c r="AA83" i="20"/>
  <c r="AA83" i="19"/>
  <c r="AA83" i="23"/>
  <c r="AA188" i="16"/>
  <c r="AA188" i="20"/>
  <c r="AA188" i="19"/>
  <c r="AA188" i="23"/>
  <c r="AA116" i="16"/>
  <c r="AA116" i="20"/>
  <c r="AA116" i="19"/>
  <c r="AA116" i="23"/>
  <c r="Z58" i="16"/>
  <c r="Z58" i="20"/>
  <c r="Z58" i="19"/>
  <c r="Z58" i="23"/>
  <c r="Z33" i="16"/>
  <c r="Z33" i="20"/>
  <c r="Z33" i="19"/>
  <c r="Z33" i="23"/>
  <c r="Z161" i="16"/>
  <c r="Z161" i="20"/>
  <c r="Z161" i="19"/>
  <c r="Z161" i="23"/>
  <c r="Z90" i="16"/>
  <c r="Z90" i="20"/>
  <c r="Z90" i="19"/>
  <c r="Z90" i="23"/>
  <c r="AA125" i="16"/>
  <c r="AA125" i="20"/>
  <c r="AA125" i="19"/>
  <c r="AA125" i="23"/>
  <c r="AA155" i="16"/>
  <c r="AA155" i="20"/>
  <c r="AA155" i="19"/>
  <c r="AA155" i="23"/>
  <c r="AA60" i="16"/>
  <c r="AA60" i="20"/>
  <c r="AA60" i="19"/>
  <c r="AA60" i="23"/>
  <c r="AA109" i="16"/>
  <c r="AA109" i="20"/>
  <c r="AA109" i="19"/>
  <c r="AA109" i="23"/>
  <c r="AA157" i="16"/>
  <c r="AA157" i="20"/>
  <c r="AA157" i="19"/>
  <c r="AA157" i="23"/>
  <c r="Z186" i="16"/>
  <c r="Z186" i="20"/>
  <c r="Z186" i="19"/>
  <c r="Z186" i="23"/>
  <c r="Z105" i="16"/>
  <c r="Z105" i="20"/>
  <c r="Z105" i="19"/>
  <c r="Z105" i="23"/>
  <c r="Z34" i="16"/>
  <c r="Z34" i="20"/>
  <c r="Z34" i="19"/>
  <c r="Z34" i="23"/>
  <c r="Z162" i="16"/>
  <c r="Z162" i="20"/>
  <c r="Z162" i="19"/>
  <c r="Z162" i="23"/>
  <c r="AA99" i="16"/>
  <c r="AA99" i="20"/>
  <c r="AA99" i="19"/>
  <c r="AA99" i="23"/>
  <c r="AA61" i="16"/>
  <c r="AA61" i="20"/>
  <c r="AA61" i="19"/>
  <c r="AA61" i="23"/>
  <c r="AA132" i="16"/>
  <c r="AA132" i="20"/>
  <c r="AA132" i="19"/>
  <c r="AA132" i="23"/>
  <c r="Z122" i="16"/>
  <c r="Z122" i="20"/>
  <c r="Z122" i="19"/>
  <c r="Z122" i="23"/>
  <c r="Z113" i="16"/>
  <c r="Z113" i="20"/>
  <c r="Z113" i="19"/>
  <c r="Z113" i="23"/>
  <c r="Z42" i="16"/>
  <c r="Z42" i="20"/>
  <c r="Z42" i="19"/>
  <c r="Z42" i="23"/>
  <c r="Z170" i="16"/>
  <c r="Z170" i="20"/>
  <c r="Z170" i="19"/>
  <c r="Z170" i="23"/>
  <c r="AA107" i="16"/>
  <c r="AA107" i="20"/>
  <c r="AA107" i="19"/>
  <c r="AA107" i="23"/>
  <c r="AA77" i="16"/>
  <c r="AA77" i="20"/>
  <c r="AA77" i="19"/>
  <c r="AA77" i="23"/>
  <c r="AA140" i="16"/>
  <c r="AA140" i="20"/>
  <c r="AA140" i="19"/>
  <c r="AA140" i="23"/>
  <c r="AA156" i="16"/>
  <c r="AA156" i="20"/>
  <c r="AA156" i="19"/>
  <c r="AA156" i="23"/>
  <c r="Z57" i="16"/>
  <c r="Z57" i="20"/>
  <c r="Z57" i="19"/>
  <c r="Z57" i="23"/>
  <c r="Z185" i="16"/>
  <c r="Z185" i="20"/>
  <c r="Z185" i="19"/>
  <c r="Z185" i="23"/>
  <c r="Z114" i="16"/>
  <c r="Z114" i="20"/>
  <c r="Z114" i="19"/>
  <c r="Z114" i="23"/>
  <c r="AA51" i="16"/>
  <c r="AA51" i="20"/>
  <c r="AA51" i="19"/>
  <c r="AA51" i="23"/>
  <c r="AA179" i="16"/>
  <c r="AA179" i="20"/>
  <c r="AA179" i="19"/>
  <c r="AA179" i="23"/>
  <c r="AA84" i="16"/>
  <c r="AA84" i="20"/>
  <c r="AA84" i="19"/>
  <c r="AA84" i="23"/>
  <c r="AA173" i="16"/>
  <c r="AA173" i="20"/>
  <c r="AA173" i="19"/>
  <c r="AA173" i="23"/>
  <c r="AA59" i="16"/>
  <c r="AA59" i="20"/>
  <c r="AA59" i="19"/>
  <c r="AA59" i="23"/>
  <c r="M28" i="16"/>
  <c r="M28" i="20"/>
  <c r="M28" i="19"/>
  <c r="M28" i="23"/>
  <c r="Y37" i="16"/>
  <c r="Y37" i="20"/>
  <c r="Y37" i="19"/>
  <c r="Y37" i="23"/>
  <c r="AC48" i="16"/>
  <c r="AC48" i="20"/>
  <c r="AC48" i="19"/>
  <c r="AC48" i="23"/>
  <c r="AC55" i="16"/>
  <c r="AC55" i="20"/>
  <c r="AC55" i="19"/>
  <c r="AC55" i="23"/>
  <c r="AC46" i="16"/>
  <c r="M127" i="16"/>
  <c r="M127" i="20"/>
  <c r="M127" i="19"/>
  <c r="M127" i="23"/>
  <c r="M76" i="16"/>
  <c r="M76" i="20"/>
  <c r="M76" i="19"/>
  <c r="M76" i="23"/>
  <c r="M123" i="16"/>
  <c r="M123" i="20"/>
  <c r="M123" i="19"/>
  <c r="M123" i="23"/>
  <c r="M151" i="16"/>
  <c r="M151" i="20"/>
  <c r="M151" i="19"/>
  <c r="M151" i="23"/>
  <c r="M177" i="16"/>
  <c r="M177" i="20"/>
  <c r="M177" i="19"/>
  <c r="M177" i="23"/>
  <c r="M44" i="16"/>
  <c r="M44" i="23"/>
  <c r="M87" i="16"/>
  <c r="M87" i="20"/>
  <c r="M87" i="19"/>
  <c r="M87" i="23"/>
  <c r="M116" i="16"/>
  <c r="M116" i="20"/>
  <c r="M116" i="19"/>
  <c r="M116" i="23"/>
  <c r="M83" i="16"/>
  <c r="M83" i="20"/>
  <c r="M83" i="19"/>
  <c r="M83" i="23"/>
  <c r="M156" i="16"/>
  <c r="M156" i="20"/>
  <c r="M156" i="19"/>
  <c r="M156" i="23"/>
  <c r="M71" i="16"/>
  <c r="M71" i="20"/>
  <c r="M71" i="19"/>
  <c r="M71" i="23"/>
  <c r="W43" i="21"/>
  <c r="W43" i="18" s="1"/>
  <c r="M43" i="16"/>
  <c r="M43" i="20"/>
  <c r="M43" i="19"/>
  <c r="M43" i="23"/>
  <c r="M129" i="19"/>
  <c r="M41" i="16"/>
  <c r="M41" i="20"/>
  <c r="M41" i="19"/>
  <c r="M41" i="23"/>
  <c r="M136" i="19"/>
  <c r="M72" i="23"/>
  <c r="M39" i="20"/>
  <c r="M149" i="16"/>
  <c r="M149" i="20"/>
  <c r="M149" i="19"/>
  <c r="M149" i="23"/>
  <c r="M85" i="16"/>
  <c r="M85" i="20"/>
  <c r="M85" i="19"/>
  <c r="M85" i="23"/>
  <c r="N157" i="16"/>
  <c r="N157" i="20"/>
  <c r="N157" i="19"/>
  <c r="N157" i="23"/>
  <c r="N97" i="16"/>
  <c r="N97" i="20"/>
  <c r="N97" i="19"/>
  <c r="N97" i="23"/>
  <c r="Y41" i="21"/>
  <c r="N41" i="16"/>
  <c r="N41" i="20"/>
  <c r="N41" i="19"/>
  <c r="N41" i="23"/>
  <c r="N177" i="16"/>
  <c r="N177" i="20"/>
  <c r="N177" i="19"/>
  <c r="N177" i="23"/>
  <c r="N150" i="16"/>
  <c r="N150" i="20"/>
  <c r="N150" i="19"/>
  <c r="N150" i="23"/>
  <c r="N108" i="16"/>
  <c r="N108" i="20"/>
  <c r="N108" i="19"/>
  <c r="N108" i="23"/>
  <c r="N78" i="16"/>
  <c r="N78" i="20"/>
  <c r="N78" i="19"/>
  <c r="N78" i="23"/>
  <c r="N107" i="16"/>
  <c r="N107" i="20"/>
  <c r="N107" i="19"/>
  <c r="N107" i="23"/>
  <c r="N146" i="16"/>
  <c r="N146" i="20"/>
  <c r="N146" i="19"/>
  <c r="N146" i="23"/>
  <c r="N184" i="16"/>
  <c r="N184" i="20"/>
  <c r="N184" i="19"/>
  <c r="N184" i="23"/>
  <c r="N56" i="16"/>
  <c r="N56" i="20"/>
  <c r="N56" i="19"/>
  <c r="N56" i="23"/>
  <c r="U196" i="16"/>
  <c r="U196" i="20"/>
  <c r="U196" i="19"/>
  <c r="U196" i="23"/>
  <c r="U67" i="16"/>
  <c r="U67" i="20"/>
  <c r="U67" i="19"/>
  <c r="U67" i="23"/>
  <c r="U100" i="16"/>
  <c r="U100" i="20"/>
  <c r="U100" i="19"/>
  <c r="U100" i="23"/>
  <c r="U46" i="16"/>
  <c r="U46" i="20"/>
  <c r="U46" i="19"/>
  <c r="U46" i="23"/>
  <c r="U144" i="16"/>
  <c r="U144" i="20"/>
  <c r="U144" i="19"/>
  <c r="U144" i="23"/>
  <c r="U143" i="16"/>
  <c r="U143" i="20"/>
  <c r="U143" i="19"/>
  <c r="U143" i="23"/>
  <c r="U145" i="16"/>
  <c r="U145" i="20"/>
  <c r="U145" i="19"/>
  <c r="U145" i="23"/>
  <c r="U45" i="16"/>
  <c r="U45" i="20"/>
  <c r="U45" i="19"/>
  <c r="U45" i="23"/>
  <c r="U44" i="16"/>
  <c r="U44" i="20"/>
  <c r="U44" i="19"/>
  <c r="U44" i="23"/>
  <c r="U118" i="16"/>
  <c r="U118" i="20"/>
  <c r="U118" i="19"/>
  <c r="U118" i="23"/>
  <c r="U103" i="16"/>
  <c r="U103" i="20"/>
  <c r="U103" i="19"/>
  <c r="U103" i="23"/>
  <c r="U129" i="16"/>
  <c r="U129" i="20"/>
  <c r="U129" i="19"/>
  <c r="U129" i="23"/>
  <c r="U89" i="16"/>
  <c r="U89" i="20"/>
  <c r="U89" i="19"/>
  <c r="U89" i="23"/>
  <c r="U146" i="16"/>
  <c r="U146" i="20"/>
  <c r="U146" i="19"/>
  <c r="U146" i="23"/>
  <c r="U188" i="16"/>
  <c r="U188" i="20"/>
  <c r="U188" i="19"/>
  <c r="U188" i="23"/>
  <c r="U62" i="16"/>
  <c r="U62" i="20"/>
  <c r="U62" i="19"/>
  <c r="U62" i="23"/>
  <c r="U64" i="16"/>
  <c r="U64" i="19"/>
  <c r="U64" i="20"/>
  <c r="U64" i="23"/>
  <c r="U184" i="16"/>
  <c r="U184" i="20"/>
  <c r="U184" i="19"/>
  <c r="U184" i="23"/>
  <c r="U33" i="16"/>
  <c r="U33" i="20"/>
  <c r="U33" i="23"/>
  <c r="U33" i="19"/>
  <c r="U90" i="16"/>
  <c r="U90" i="20"/>
  <c r="U90" i="19"/>
  <c r="U90" i="23"/>
  <c r="U125" i="16"/>
  <c r="U125" i="20"/>
  <c r="U125" i="19"/>
  <c r="U125" i="23"/>
  <c r="U60" i="16"/>
  <c r="U60" i="20"/>
  <c r="U60" i="19"/>
  <c r="U60" i="23"/>
  <c r="U109" i="16"/>
  <c r="U109" i="20"/>
  <c r="U109" i="19"/>
  <c r="U109" i="23"/>
  <c r="U134" i="16"/>
  <c r="U134" i="20"/>
  <c r="U134" i="19"/>
  <c r="U134" i="23"/>
  <c r="U95" i="16"/>
  <c r="U95" i="20"/>
  <c r="U95" i="19"/>
  <c r="U95" i="23"/>
  <c r="U157" i="16"/>
  <c r="U157" i="20"/>
  <c r="U157" i="19"/>
  <c r="U157" i="23"/>
  <c r="U186" i="16"/>
  <c r="U186" i="20"/>
  <c r="U186" i="19"/>
  <c r="U186" i="23"/>
  <c r="U105" i="16"/>
  <c r="U105" i="20"/>
  <c r="U105" i="19"/>
  <c r="U105" i="23"/>
  <c r="U34" i="16"/>
  <c r="U34" i="20"/>
  <c r="U34" i="19"/>
  <c r="U34" i="23"/>
  <c r="U162" i="16"/>
  <c r="U162" i="20"/>
  <c r="U162" i="19"/>
  <c r="U162" i="23"/>
  <c r="U99" i="16"/>
  <c r="U99" i="20"/>
  <c r="U99" i="19"/>
  <c r="U99" i="23"/>
  <c r="U61" i="16"/>
  <c r="U61" i="20"/>
  <c r="U61" i="19"/>
  <c r="U61" i="23"/>
  <c r="U132" i="16"/>
  <c r="U132" i="20"/>
  <c r="U132" i="19"/>
  <c r="U132" i="23"/>
  <c r="U78" i="16"/>
  <c r="U78" i="20"/>
  <c r="U78" i="19"/>
  <c r="U78" i="23"/>
  <c r="U88" i="16"/>
  <c r="U88" i="20"/>
  <c r="U88" i="19"/>
  <c r="U88" i="23"/>
  <c r="U128" i="16"/>
  <c r="U128" i="20"/>
  <c r="U128" i="19"/>
  <c r="U128" i="23"/>
  <c r="U72" i="16"/>
  <c r="U72" i="20"/>
  <c r="U72" i="19"/>
  <c r="U72" i="23"/>
  <c r="U122" i="16"/>
  <c r="U122" i="20"/>
  <c r="U122" i="19"/>
  <c r="U122" i="23"/>
  <c r="U112" i="16"/>
  <c r="U112" i="20"/>
  <c r="U112" i="19"/>
  <c r="U112" i="23"/>
  <c r="U113" i="16"/>
  <c r="U113" i="20"/>
  <c r="U113" i="19"/>
  <c r="U113" i="23"/>
  <c r="U42" i="16"/>
  <c r="U42" i="20"/>
  <c r="U42" i="19"/>
  <c r="U42" i="23"/>
  <c r="U170" i="16"/>
  <c r="U170" i="20"/>
  <c r="U170" i="19"/>
  <c r="U170" i="23"/>
  <c r="U107" i="16"/>
  <c r="U107" i="20"/>
  <c r="U107" i="19"/>
  <c r="U107" i="23"/>
  <c r="U77" i="16"/>
  <c r="U77" i="20"/>
  <c r="U77" i="19"/>
  <c r="U77" i="23"/>
  <c r="U140" i="16"/>
  <c r="U140" i="20"/>
  <c r="U140" i="19"/>
  <c r="U140" i="23"/>
  <c r="U86" i="16"/>
  <c r="U86" i="20"/>
  <c r="U86" i="19"/>
  <c r="U86" i="23"/>
  <c r="U120" i="16"/>
  <c r="U120" i="20"/>
  <c r="U120" i="19"/>
  <c r="U120" i="23"/>
  <c r="U152" i="16"/>
  <c r="U152" i="20"/>
  <c r="U152" i="19"/>
  <c r="U152" i="23"/>
  <c r="U159" i="16"/>
  <c r="U159" i="20"/>
  <c r="U159" i="19"/>
  <c r="U159" i="23"/>
  <c r="U156" i="16"/>
  <c r="U156" i="20"/>
  <c r="U156" i="19"/>
  <c r="U156" i="23"/>
  <c r="U57" i="16"/>
  <c r="U57" i="20"/>
  <c r="U57" i="19"/>
  <c r="U57" i="23"/>
  <c r="U185" i="16"/>
  <c r="U185" i="20"/>
  <c r="U185" i="19"/>
  <c r="U185" i="23"/>
  <c r="U114" i="16"/>
  <c r="U114" i="20"/>
  <c r="U114" i="19"/>
  <c r="U114" i="23"/>
  <c r="U51" i="16"/>
  <c r="U51" i="20"/>
  <c r="U51" i="19"/>
  <c r="U51" i="23"/>
  <c r="U179" i="16"/>
  <c r="U179" i="20"/>
  <c r="U179" i="19"/>
  <c r="U179" i="23"/>
  <c r="U84" i="16"/>
  <c r="U84" i="20"/>
  <c r="U84" i="19"/>
  <c r="U84" i="23"/>
  <c r="U30" i="16"/>
  <c r="U30" i="20"/>
  <c r="U30" i="19"/>
  <c r="U30" i="23"/>
  <c r="U158" i="16"/>
  <c r="U158" i="20"/>
  <c r="U158" i="19"/>
  <c r="U158" i="23"/>
  <c r="U173" i="16"/>
  <c r="U173" i="20"/>
  <c r="U173" i="19"/>
  <c r="U173" i="23"/>
  <c r="U55" i="16"/>
  <c r="U55" i="20"/>
  <c r="U55" i="19"/>
  <c r="U55" i="23"/>
  <c r="U80" i="16"/>
  <c r="U80" i="20"/>
  <c r="U80" i="19"/>
  <c r="U80" i="23"/>
  <c r="U59" i="16"/>
  <c r="U59" i="20"/>
  <c r="U59" i="19"/>
  <c r="U59" i="23"/>
  <c r="U166" i="16"/>
  <c r="U166" i="20"/>
  <c r="U166" i="23"/>
  <c r="U166" i="19"/>
  <c r="S116" i="21"/>
  <c r="M116" i="18"/>
  <c r="U196" i="18"/>
  <c r="S113" i="21"/>
  <c r="M113" i="18"/>
  <c r="S163" i="21"/>
  <c r="M163" i="18"/>
  <c r="S73" i="21"/>
  <c r="M73" i="18"/>
  <c r="S192" i="21"/>
  <c r="M192" i="18"/>
  <c r="M141" i="18"/>
  <c r="T102" i="21"/>
  <c r="N102" i="18"/>
  <c r="T161" i="21"/>
  <c r="N161" i="18"/>
  <c r="T28" i="21"/>
  <c r="N28" i="18"/>
  <c r="T167" i="21"/>
  <c r="N167" i="18"/>
  <c r="T163" i="21"/>
  <c r="N163" i="18"/>
  <c r="T138" i="21"/>
  <c r="N138" i="18"/>
  <c r="AA137" i="18"/>
  <c r="AA130" i="18"/>
  <c r="Z46" i="18"/>
  <c r="AG46" i="21"/>
  <c r="Z191" i="18"/>
  <c r="AG191" i="21"/>
  <c r="Z71" i="18"/>
  <c r="AG71" i="21"/>
  <c r="Z143" i="18"/>
  <c r="AG143" i="21"/>
  <c r="AA145" i="18"/>
  <c r="AA138" i="18"/>
  <c r="Z54" i="18"/>
  <c r="AG54" i="21"/>
  <c r="Z87" i="18"/>
  <c r="AG87" i="21"/>
  <c r="Z103" i="18"/>
  <c r="AG103" i="21"/>
  <c r="AA97" i="18"/>
  <c r="AA154" i="18"/>
  <c r="Z134" i="18"/>
  <c r="AG134" i="21"/>
  <c r="Z95" i="18"/>
  <c r="AG95" i="21"/>
  <c r="Z183" i="18"/>
  <c r="AG183" i="21"/>
  <c r="AA57" i="18"/>
  <c r="AA121" i="18"/>
  <c r="AA185" i="18"/>
  <c r="AA50" i="18"/>
  <c r="AA114" i="18"/>
  <c r="AA178" i="18"/>
  <c r="Z30" i="18"/>
  <c r="AG30" i="21"/>
  <c r="Z94" i="18"/>
  <c r="AG94" i="21"/>
  <c r="Z158" i="18"/>
  <c r="AG158" i="21"/>
  <c r="Z175" i="18"/>
  <c r="AG175" i="21"/>
  <c r="Z55" i="18"/>
  <c r="AG55" i="21"/>
  <c r="Z47" i="18"/>
  <c r="AG47" i="21"/>
  <c r="Z80" i="18"/>
  <c r="AG80" i="21"/>
  <c r="S99" i="21"/>
  <c r="M99" i="18"/>
  <c r="S169" i="21"/>
  <c r="M169" i="18"/>
  <c r="S28" i="21"/>
  <c r="M28" i="18"/>
  <c r="S95" i="21"/>
  <c r="M95" i="18"/>
  <c r="S122" i="21"/>
  <c r="M122" i="18"/>
  <c r="S148" i="21"/>
  <c r="M148" i="18"/>
  <c r="S175" i="21"/>
  <c r="M175" i="18"/>
  <c r="S84" i="21"/>
  <c r="M84" i="18"/>
  <c r="S115" i="21"/>
  <c r="M115" i="18"/>
  <c r="M62" i="18"/>
  <c r="S135" i="21"/>
  <c r="M135" i="18"/>
  <c r="S49" i="21"/>
  <c r="M49" i="18"/>
  <c r="S193" i="21"/>
  <c r="S107" i="21"/>
  <c r="M107" i="18"/>
  <c r="S184" i="21"/>
  <c r="M184" i="18"/>
  <c r="S120" i="21"/>
  <c r="M120" i="18"/>
  <c r="S56" i="21"/>
  <c r="M56" i="18"/>
  <c r="S27" i="21"/>
  <c r="M27" i="18"/>
  <c r="S133" i="21"/>
  <c r="M133" i="18"/>
  <c r="S69" i="21"/>
  <c r="M69" i="18"/>
  <c r="T159" i="21"/>
  <c r="N159" i="18"/>
  <c r="T105" i="21"/>
  <c r="N105" i="18"/>
  <c r="T77" i="21"/>
  <c r="N77" i="18"/>
  <c r="T46" i="21"/>
  <c r="N46" i="18"/>
  <c r="T196" i="21"/>
  <c r="N196" i="18"/>
  <c r="T166" i="21"/>
  <c r="N166" i="18"/>
  <c r="T135" i="21"/>
  <c r="N135" i="18"/>
  <c r="T151" i="21"/>
  <c r="N151" i="18"/>
  <c r="T49" i="21"/>
  <c r="N49" i="18"/>
  <c r="T125" i="21"/>
  <c r="N125" i="18"/>
  <c r="T183" i="21"/>
  <c r="N183" i="18"/>
  <c r="T81" i="21"/>
  <c r="N81" i="18"/>
  <c r="T156" i="21"/>
  <c r="N156" i="18"/>
  <c r="T53" i="21"/>
  <c r="N53" i="18"/>
  <c r="T155" i="21"/>
  <c r="N155" i="18"/>
  <c r="T91" i="21"/>
  <c r="N91" i="18"/>
  <c r="T194" i="21"/>
  <c r="N194" i="18"/>
  <c r="T130" i="21"/>
  <c r="N130" i="18"/>
  <c r="T66" i="21"/>
  <c r="N66" i="18"/>
  <c r="T168" i="21"/>
  <c r="N168" i="18"/>
  <c r="T104" i="21"/>
  <c r="N104" i="18"/>
  <c r="T40" i="21"/>
  <c r="N40" i="18"/>
  <c r="AG196" i="21"/>
  <c r="Z196" i="18"/>
  <c r="Z67" i="18"/>
  <c r="AG67" i="21"/>
  <c r="Z131" i="18"/>
  <c r="AG131" i="21"/>
  <c r="Z195" i="18"/>
  <c r="AG195" i="21"/>
  <c r="AG36" i="21"/>
  <c r="Z36" i="18"/>
  <c r="AG100" i="21"/>
  <c r="Z100" i="18"/>
  <c r="AG172" i="21"/>
  <c r="Z172" i="18"/>
  <c r="AA46" i="18"/>
  <c r="AA110" i="18"/>
  <c r="AA174" i="18"/>
  <c r="AA191" i="18"/>
  <c r="AA144" i="18"/>
  <c r="AA71" i="18"/>
  <c r="AA176" i="18"/>
  <c r="AA111" i="18"/>
  <c r="AA143" i="18"/>
  <c r="Z53" i="18"/>
  <c r="AG53" i="21"/>
  <c r="Z45" i="18"/>
  <c r="AG45" i="21"/>
  <c r="Z139" i="18"/>
  <c r="AG139" i="21"/>
  <c r="AG164" i="21"/>
  <c r="Z164" i="18"/>
  <c r="AG44" i="21"/>
  <c r="Z44" i="18"/>
  <c r="AG108" i="21"/>
  <c r="Z108" i="18"/>
  <c r="AG180" i="21"/>
  <c r="Z180" i="18"/>
  <c r="AA54" i="18"/>
  <c r="AA118" i="18"/>
  <c r="AA182" i="18"/>
  <c r="AA87" i="18"/>
  <c r="AA31" i="18"/>
  <c r="AA103" i="18"/>
  <c r="AA40" i="18"/>
  <c r="Z141" i="18"/>
  <c r="AG141" i="21"/>
  <c r="Z165" i="18"/>
  <c r="AG165" i="21"/>
  <c r="AA168" i="18"/>
  <c r="Z125" i="18"/>
  <c r="AG125" i="21"/>
  <c r="Z91" i="18"/>
  <c r="AG91" i="21"/>
  <c r="Z155" i="18"/>
  <c r="AG155" i="21"/>
  <c r="AG60" i="21"/>
  <c r="Z60" i="18"/>
  <c r="AG124" i="21"/>
  <c r="Z124" i="18"/>
  <c r="Z109" i="18"/>
  <c r="AG109" i="21"/>
  <c r="AA70" i="18"/>
  <c r="AA134" i="18"/>
  <c r="AA56" i="18"/>
  <c r="AA95" i="18"/>
  <c r="AA96" i="18"/>
  <c r="Z157" i="18"/>
  <c r="AG157" i="21"/>
  <c r="AA167" i="18"/>
  <c r="AA183" i="18"/>
  <c r="Z51" i="18"/>
  <c r="AG51" i="21"/>
  <c r="Z115" i="18"/>
  <c r="AG115" i="21"/>
  <c r="Z179" i="18"/>
  <c r="AG179" i="21"/>
  <c r="Z117" i="18"/>
  <c r="AG117" i="21"/>
  <c r="AG84" i="21"/>
  <c r="Z84" i="18"/>
  <c r="AG148" i="21"/>
  <c r="Z148" i="18"/>
  <c r="AA30" i="18"/>
  <c r="AA94" i="18"/>
  <c r="AA158" i="18"/>
  <c r="Z149" i="18"/>
  <c r="AG149" i="21"/>
  <c r="Z173" i="18"/>
  <c r="AG173" i="21"/>
  <c r="AA175" i="18"/>
  <c r="AA55" i="18"/>
  <c r="AA47" i="18"/>
  <c r="AA80" i="18"/>
  <c r="S127" i="21"/>
  <c r="M127" i="18"/>
  <c r="S76" i="21"/>
  <c r="M76" i="18"/>
  <c r="S156" i="21"/>
  <c r="M156" i="18"/>
  <c r="S41" i="21"/>
  <c r="M41" i="18"/>
  <c r="S72" i="21"/>
  <c r="T188" i="21"/>
  <c r="N188" i="18"/>
  <c r="S110" i="21"/>
  <c r="M110" i="18"/>
  <c r="S118" i="21"/>
  <c r="M118" i="18"/>
  <c r="T45" i="21"/>
  <c r="N45" i="18"/>
  <c r="T112" i="21"/>
  <c r="N112" i="18"/>
  <c r="AA66" i="18"/>
  <c r="Z110" i="18"/>
  <c r="AG110" i="21"/>
  <c r="Z174" i="18"/>
  <c r="AG174" i="21"/>
  <c r="Z144" i="18"/>
  <c r="AG144" i="21"/>
  <c r="Z111" i="18"/>
  <c r="AG111" i="21"/>
  <c r="AA81" i="18"/>
  <c r="AA74" i="18"/>
  <c r="Z118" i="18"/>
  <c r="AG118" i="21"/>
  <c r="Z182" i="18"/>
  <c r="AG182" i="21"/>
  <c r="Z31" i="18"/>
  <c r="AG31" i="21"/>
  <c r="Z40" i="18"/>
  <c r="AG40" i="21"/>
  <c r="Z168" i="18"/>
  <c r="AG168" i="21"/>
  <c r="AA33" i="18"/>
  <c r="AA161" i="18"/>
  <c r="AA90" i="18"/>
  <c r="Z70" i="18"/>
  <c r="AG70" i="21"/>
  <c r="Z56" i="18"/>
  <c r="AG56" i="21"/>
  <c r="Z96" i="18"/>
  <c r="AG96" i="21"/>
  <c r="Z167" i="18"/>
  <c r="AG167" i="21"/>
  <c r="Z119" i="18"/>
  <c r="AG119" i="21"/>
  <c r="AA186" i="18"/>
  <c r="X41" i="21"/>
  <c r="V39" i="21"/>
  <c r="S154" i="21"/>
  <c r="M154" i="18"/>
  <c r="S195" i="21"/>
  <c r="S74" i="21"/>
  <c r="M74" i="18"/>
  <c r="S162" i="21"/>
  <c r="M162" i="18"/>
  <c r="S187" i="21"/>
  <c r="M187" i="18"/>
  <c r="S63" i="21"/>
  <c r="M63" i="18"/>
  <c r="S100" i="21"/>
  <c r="M100" i="18"/>
  <c r="S50" i="21"/>
  <c r="M50" i="18"/>
  <c r="S124" i="21"/>
  <c r="M124" i="18"/>
  <c r="S35" i="21"/>
  <c r="M35" i="18"/>
  <c r="S182" i="21"/>
  <c r="M182" i="18"/>
  <c r="S97" i="21"/>
  <c r="M97" i="18"/>
  <c r="M176" i="18"/>
  <c r="S189" i="21"/>
  <c r="M189" i="18"/>
  <c r="S125" i="21"/>
  <c r="M125" i="18"/>
  <c r="S61" i="21"/>
  <c r="M61" i="18"/>
  <c r="T134" i="21"/>
  <c r="N134" i="18"/>
  <c r="T79" i="21"/>
  <c r="N79" i="18"/>
  <c r="T52" i="21"/>
  <c r="N52" i="18"/>
  <c r="T29" i="21"/>
  <c r="N29" i="18"/>
  <c r="T169" i="21"/>
  <c r="N169" i="18"/>
  <c r="T141" i="21"/>
  <c r="N141" i="18"/>
  <c r="T110" i="21"/>
  <c r="N110" i="18"/>
  <c r="T140" i="21"/>
  <c r="N140" i="18"/>
  <c r="T37" i="21"/>
  <c r="N37" i="18"/>
  <c r="T111" i="21"/>
  <c r="N111" i="18"/>
  <c r="T172" i="21"/>
  <c r="N172" i="18"/>
  <c r="T69" i="21"/>
  <c r="N69" i="18"/>
  <c r="T142" i="21"/>
  <c r="N142" i="18"/>
  <c r="T39" i="21"/>
  <c r="N39" i="18"/>
  <c r="T147" i="21"/>
  <c r="N147" i="18"/>
  <c r="T83" i="21"/>
  <c r="N83" i="18"/>
  <c r="T186" i="21"/>
  <c r="N186" i="18"/>
  <c r="T122" i="21"/>
  <c r="N122" i="18"/>
  <c r="T58" i="21"/>
  <c r="N58" i="18"/>
  <c r="T160" i="21"/>
  <c r="N160" i="18"/>
  <c r="T96" i="21"/>
  <c r="N96" i="18"/>
  <c r="Z73" i="18"/>
  <c r="AG73" i="21"/>
  <c r="Z137" i="18"/>
  <c r="AG137" i="21"/>
  <c r="AA196" i="18"/>
  <c r="Z66" i="18"/>
  <c r="AG66" i="21"/>
  <c r="Z130" i="18"/>
  <c r="AG130" i="21"/>
  <c r="Z194" i="18"/>
  <c r="AG194" i="21"/>
  <c r="AA67" i="18"/>
  <c r="AA131" i="18"/>
  <c r="AA195" i="18"/>
  <c r="AA36" i="18"/>
  <c r="AA100" i="18"/>
  <c r="AA172" i="18"/>
  <c r="Z81" i="18"/>
  <c r="AG81" i="21"/>
  <c r="Z145" i="18"/>
  <c r="AG145" i="21"/>
  <c r="AA53" i="18"/>
  <c r="Z74" i="18"/>
  <c r="AG74" i="21"/>
  <c r="Z138" i="18"/>
  <c r="AG138" i="21"/>
  <c r="AA45" i="18"/>
  <c r="Z75" i="18"/>
  <c r="AG75" i="21"/>
  <c r="AA139" i="18"/>
  <c r="AA164" i="18"/>
  <c r="AA44" i="18"/>
  <c r="AA108" i="18"/>
  <c r="AA180" i="18"/>
  <c r="AA141" i="18"/>
  <c r="AA165" i="18"/>
  <c r="Z129" i="18"/>
  <c r="AG129" i="21"/>
  <c r="AG28" i="21"/>
  <c r="Z28" i="18"/>
  <c r="U153" i="18"/>
  <c r="U188" i="18"/>
  <c r="Z97" i="18"/>
  <c r="AG97" i="21"/>
  <c r="Z161" i="18"/>
  <c r="AG161" i="21"/>
  <c r="Z133" i="18"/>
  <c r="AG133" i="21"/>
  <c r="Z90" i="18"/>
  <c r="AG90" i="21"/>
  <c r="Z154" i="18"/>
  <c r="AG154" i="21"/>
  <c r="AA125" i="18"/>
  <c r="AA91" i="18"/>
  <c r="AA155" i="18"/>
  <c r="Z29" i="18"/>
  <c r="AG29" i="21"/>
  <c r="AA60" i="18"/>
  <c r="AA124" i="18"/>
  <c r="AA109" i="18"/>
  <c r="AA157" i="18"/>
  <c r="AA119" i="18"/>
  <c r="Z186" i="18"/>
  <c r="AG186" i="21"/>
  <c r="Z57" i="18"/>
  <c r="AG57" i="21"/>
  <c r="Z121" i="18"/>
  <c r="AG121" i="21"/>
  <c r="Z185" i="18"/>
  <c r="AG185" i="21"/>
  <c r="Z50" i="18"/>
  <c r="AG50" i="21"/>
  <c r="Z114" i="18"/>
  <c r="AG114" i="21"/>
  <c r="Z178" i="18"/>
  <c r="AG178" i="21"/>
  <c r="AA51" i="18"/>
  <c r="AA115" i="18"/>
  <c r="AA179" i="18"/>
  <c r="AA117" i="18"/>
  <c r="AA84" i="18"/>
  <c r="AA148" i="18"/>
  <c r="AA149" i="18"/>
  <c r="AA173" i="18"/>
  <c r="S151" i="21"/>
  <c r="M151" i="18"/>
  <c r="S102" i="21"/>
  <c r="M102" i="18"/>
  <c r="T48" i="21"/>
  <c r="N48" i="18"/>
  <c r="Z176" i="18"/>
  <c r="AG176" i="21"/>
  <c r="AA129" i="18"/>
  <c r="S121" i="21"/>
  <c r="M121" i="18"/>
  <c r="S104" i="21"/>
  <c r="M104" i="18"/>
  <c r="T55" i="21"/>
  <c r="N55" i="18"/>
  <c r="U93" i="18"/>
  <c r="U83" i="18"/>
  <c r="U69" i="18"/>
  <c r="U63" i="18"/>
  <c r="U160" i="18"/>
  <c r="U187" i="18"/>
  <c r="U38" i="18"/>
  <c r="U192" i="18"/>
  <c r="Z33" i="18"/>
  <c r="AG33" i="21"/>
  <c r="AA133" i="18"/>
  <c r="AA29" i="18"/>
  <c r="U41" i="18"/>
  <c r="U105" i="18"/>
  <c r="U169" i="18"/>
  <c r="U34" i="18"/>
  <c r="U98" i="18"/>
  <c r="U162" i="18"/>
  <c r="U35" i="18"/>
  <c r="U99" i="18"/>
  <c r="U163" i="18"/>
  <c r="U61" i="18"/>
  <c r="U68" i="18"/>
  <c r="U132" i="18"/>
  <c r="U37" i="18"/>
  <c r="U78" i="18"/>
  <c r="U142" i="18"/>
  <c r="U88" i="18"/>
  <c r="U127" i="18"/>
  <c r="U128" i="18"/>
  <c r="U104" i="18"/>
  <c r="U72" i="18"/>
  <c r="U189" i="18"/>
  <c r="U122" i="18"/>
  <c r="U102" i="18"/>
  <c r="U112" i="18"/>
  <c r="U49" i="18"/>
  <c r="U113" i="18"/>
  <c r="U177" i="18"/>
  <c r="U42" i="18"/>
  <c r="U106" i="18"/>
  <c r="U170" i="18"/>
  <c r="U43" i="18"/>
  <c r="U107" i="18"/>
  <c r="U171" i="18"/>
  <c r="U77" i="18"/>
  <c r="U76" i="18"/>
  <c r="U140" i="18"/>
  <c r="U101" i="18"/>
  <c r="U86" i="18"/>
  <c r="U150" i="18"/>
  <c r="U120" i="18"/>
  <c r="U151" i="18"/>
  <c r="U152" i="18"/>
  <c r="U181" i="18"/>
  <c r="U159" i="18"/>
  <c r="U48" i="18"/>
  <c r="U156" i="18"/>
  <c r="U39" i="18"/>
  <c r="U193" i="18"/>
  <c r="U59" i="18"/>
  <c r="U92" i="18"/>
  <c r="U166" i="18"/>
  <c r="U79" i="18"/>
  <c r="S123" i="21"/>
  <c r="M123" i="18"/>
  <c r="S129" i="21"/>
  <c r="S149" i="21"/>
  <c r="M149" i="18"/>
  <c r="T177" i="21"/>
  <c r="N177" i="18"/>
  <c r="V41" i="21"/>
  <c r="V41" i="18" s="1"/>
  <c r="S183" i="21"/>
  <c r="M183" i="18"/>
  <c r="S190" i="21"/>
  <c r="M190" i="18"/>
  <c r="S146" i="21"/>
  <c r="S128" i="21"/>
  <c r="M128" i="18"/>
  <c r="S77" i="21"/>
  <c r="M77" i="18"/>
  <c r="T71" i="21"/>
  <c r="N71" i="18"/>
  <c r="T62" i="21"/>
  <c r="N62" i="18"/>
  <c r="T33" i="21"/>
  <c r="N33" i="18"/>
  <c r="AC45" i="18"/>
  <c r="S185" i="21"/>
  <c r="M185" i="18"/>
  <c r="S51" i="21"/>
  <c r="M51" i="18"/>
  <c r="S147" i="21"/>
  <c r="M147" i="18"/>
  <c r="S81" i="21"/>
  <c r="M81" i="18"/>
  <c r="S114" i="21"/>
  <c r="M114" i="18"/>
  <c r="S86" i="21"/>
  <c r="M86" i="18"/>
  <c r="S40" i="21"/>
  <c r="M40" i="18"/>
  <c r="S53" i="21"/>
  <c r="M53" i="18"/>
  <c r="T54" i="21"/>
  <c r="N54" i="18"/>
  <c r="T173" i="21"/>
  <c r="N173" i="18"/>
  <c r="T85" i="21"/>
  <c r="N85" i="18"/>
  <c r="T32" i="21"/>
  <c r="N32" i="18"/>
  <c r="T129" i="21"/>
  <c r="N129" i="18"/>
  <c r="T139" i="21"/>
  <c r="N139" i="18"/>
  <c r="T178" i="21"/>
  <c r="N178" i="18"/>
  <c r="T152" i="21"/>
  <c r="N152" i="18"/>
  <c r="U123" i="18"/>
  <c r="U82" i="18"/>
  <c r="U147" i="18"/>
  <c r="U116" i="18"/>
  <c r="U190" i="18"/>
  <c r="U136" i="18"/>
  <c r="U58" i="18"/>
  <c r="X45" i="21"/>
  <c r="X45" i="18" s="1"/>
  <c r="AC44" i="18"/>
  <c r="AF27" i="21"/>
  <c r="AI37" i="16" a="1"/>
  <c r="AI37" i="16" s="1"/>
  <c r="S58" i="21"/>
  <c r="M58" i="18"/>
  <c r="S126" i="21"/>
  <c r="M126" i="18"/>
  <c r="M166" i="18"/>
  <c r="S194" i="21"/>
  <c r="M194" i="18"/>
  <c r="S70" i="21"/>
  <c r="M132" i="18"/>
  <c r="S159" i="21"/>
  <c r="M159" i="18"/>
  <c r="S186" i="21"/>
  <c r="M186" i="18"/>
  <c r="S59" i="21"/>
  <c r="M59" i="18"/>
  <c r="S188" i="21"/>
  <c r="M188" i="18"/>
  <c r="S78" i="21"/>
  <c r="S161" i="21"/>
  <c r="M161" i="18"/>
  <c r="S75" i="21"/>
  <c r="M75" i="18"/>
  <c r="S160" i="21"/>
  <c r="M160" i="18"/>
  <c r="S96" i="21"/>
  <c r="M96" i="18"/>
  <c r="S32" i="21"/>
  <c r="M32" i="18"/>
  <c r="S173" i="21"/>
  <c r="M173" i="18"/>
  <c r="S45" i="21"/>
  <c r="M45" i="18"/>
  <c r="T84" i="21"/>
  <c r="N84" i="18"/>
  <c r="T36" i="21"/>
  <c r="N36" i="18"/>
  <c r="T174" i="21"/>
  <c r="N174" i="18"/>
  <c r="T148" i="21"/>
  <c r="N148" i="18"/>
  <c r="T118" i="21"/>
  <c r="N118" i="18"/>
  <c r="T89" i="21"/>
  <c r="N89" i="18"/>
  <c r="T60" i="21"/>
  <c r="N60" i="18"/>
  <c r="T113" i="21"/>
  <c r="N113" i="18"/>
  <c r="T189" i="21"/>
  <c r="N189" i="18"/>
  <c r="T86" i="21"/>
  <c r="N86" i="18"/>
  <c r="T145" i="21"/>
  <c r="N145" i="18"/>
  <c r="T44" i="21"/>
  <c r="N44" i="18"/>
  <c r="T117" i="21"/>
  <c r="N117" i="18"/>
  <c r="T195" i="21"/>
  <c r="N195" i="18"/>
  <c r="T131" i="21"/>
  <c r="N131" i="18"/>
  <c r="T67" i="21"/>
  <c r="N67" i="18"/>
  <c r="T170" i="21"/>
  <c r="N170" i="18"/>
  <c r="T106" i="21"/>
  <c r="N106" i="18"/>
  <c r="T42" i="21"/>
  <c r="N42" i="18"/>
  <c r="T144" i="21"/>
  <c r="N144" i="18"/>
  <c r="T80" i="21"/>
  <c r="N80" i="18"/>
  <c r="Z32" i="18"/>
  <c r="AG32" i="21"/>
  <c r="AA89" i="18"/>
  <c r="AA153" i="18"/>
  <c r="AA82" i="18"/>
  <c r="AA146" i="18"/>
  <c r="Z62" i="18"/>
  <c r="AG62" i="21"/>
  <c r="Z126" i="18"/>
  <c r="AG126" i="21"/>
  <c r="AA190" i="18"/>
  <c r="Z63" i="18"/>
  <c r="AG63" i="21"/>
  <c r="Z64" i="18"/>
  <c r="AG64" i="21"/>
  <c r="Z135" i="18"/>
  <c r="AG135" i="21"/>
  <c r="Z136" i="18"/>
  <c r="AG136" i="21"/>
  <c r="Z160" i="18"/>
  <c r="AG160" i="21"/>
  <c r="Z184" i="18"/>
  <c r="AG184" i="21"/>
  <c r="AA65" i="18"/>
  <c r="AA58" i="18"/>
  <c r="Z38" i="18"/>
  <c r="AG38" i="21"/>
  <c r="Z192" i="18"/>
  <c r="AG192" i="21"/>
  <c r="AA41" i="18"/>
  <c r="AA105" i="18"/>
  <c r="AA169" i="18"/>
  <c r="AA34" i="18"/>
  <c r="AA98" i="18"/>
  <c r="AA162" i="18"/>
  <c r="AA78" i="18"/>
  <c r="Z142" i="18"/>
  <c r="AG142" i="21"/>
  <c r="Z88" i="18"/>
  <c r="AG88" i="21"/>
  <c r="Z127" i="18"/>
  <c r="AG127" i="21"/>
  <c r="Z128" i="18"/>
  <c r="AG128" i="21"/>
  <c r="Z104" i="18"/>
  <c r="AG104" i="21"/>
  <c r="Z72" i="18"/>
  <c r="AG72" i="21"/>
  <c r="AA122" i="18"/>
  <c r="Z102" i="18"/>
  <c r="AG102" i="21"/>
  <c r="Z112" i="18"/>
  <c r="AG112" i="21"/>
  <c r="AA49" i="18"/>
  <c r="AA113" i="18"/>
  <c r="AA177" i="18"/>
  <c r="AA42" i="18"/>
  <c r="AA106" i="18"/>
  <c r="AA170" i="18"/>
  <c r="AA86" i="18"/>
  <c r="AA150" i="18"/>
  <c r="Z120" i="18"/>
  <c r="AG120" i="21"/>
  <c r="Z151" i="18"/>
  <c r="AG151" i="21"/>
  <c r="Z152" i="18"/>
  <c r="AG152" i="21"/>
  <c r="Z159" i="18"/>
  <c r="AG159" i="21"/>
  <c r="Z48" i="18"/>
  <c r="AG48" i="21"/>
  <c r="Z39" i="18"/>
  <c r="AG39" i="21"/>
  <c r="AA193" i="18"/>
  <c r="AA166" i="18"/>
  <c r="Z79" i="18"/>
  <c r="AG79" i="21"/>
  <c r="S83" i="21"/>
  <c r="M83" i="18"/>
  <c r="U137" i="18"/>
  <c r="S137" i="21"/>
  <c r="M137" i="18"/>
  <c r="S130" i="21"/>
  <c r="M130" i="18"/>
  <c r="S30" i="21"/>
  <c r="M30" i="18"/>
  <c r="S31" i="21"/>
  <c r="M31" i="18"/>
  <c r="T185" i="21"/>
  <c r="N185" i="18"/>
  <c r="T191" i="21"/>
  <c r="N191" i="18"/>
  <c r="T137" i="21"/>
  <c r="N137" i="18"/>
  <c r="T65" i="21"/>
  <c r="N65" i="18"/>
  <c r="T99" i="21"/>
  <c r="N99" i="18"/>
  <c r="T176" i="21"/>
  <c r="N176" i="18"/>
  <c r="AA194" i="18"/>
  <c r="AC40" i="18"/>
  <c r="S180" i="21"/>
  <c r="M180" i="18"/>
  <c r="S38" i="21"/>
  <c r="M38" i="18"/>
  <c r="S171" i="21"/>
  <c r="M171" i="18"/>
  <c r="S117" i="21"/>
  <c r="M117" i="18"/>
  <c r="T143" i="21"/>
  <c r="N143" i="18"/>
  <c r="T158" i="21"/>
  <c r="N158" i="18"/>
  <c r="T50" i="21"/>
  <c r="N50" i="18"/>
  <c r="U89" i="18"/>
  <c r="U146" i="18"/>
  <c r="U52" i="18"/>
  <c r="U126" i="18"/>
  <c r="U135" i="18"/>
  <c r="U65" i="18"/>
  <c r="Y45" i="21"/>
  <c r="X37" i="21"/>
  <c r="AF37" i="21" s="1"/>
  <c r="S111" i="21"/>
  <c r="M111" i="18"/>
  <c r="M153" i="18"/>
  <c r="S179" i="21"/>
  <c r="M179" i="18"/>
  <c r="S90" i="21"/>
  <c r="M90" i="18"/>
  <c r="S119" i="21"/>
  <c r="M119" i="18"/>
  <c r="S145" i="21"/>
  <c r="M145" i="18"/>
  <c r="S34" i="21"/>
  <c r="M34" i="18"/>
  <c r="S178" i="21"/>
  <c r="M178" i="18"/>
  <c r="S92" i="21"/>
  <c r="M92" i="18"/>
  <c r="S150" i="21"/>
  <c r="M150" i="18"/>
  <c r="M65" i="18"/>
  <c r="S152" i="21"/>
  <c r="M152" i="18"/>
  <c r="S88" i="21"/>
  <c r="M88" i="18"/>
  <c r="S55" i="21"/>
  <c r="M55" i="18"/>
  <c r="S165" i="21"/>
  <c r="M165" i="18"/>
  <c r="T57" i="21"/>
  <c r="N57" i="18"/>
  <c r="T180" i="21"/>
  <c r="N180" i="18"/>
  <c r="T149" i="21"/>
  <c r="N149" i="18"/>
  <c r="T121" i="21"/>
  <c r="N121" i="18"/>
  <c r="T93" i="21"/>
  <c r="N93" i="18"/>
  <c r="T63" i="21"/>
  <c r="N63" i="18"/>
  <c r="T35" i="21"/>
  <c r="N35" i="18"/>
  <c r="T101" i="21"/>
  <c r="N101" i="18"/>
  <c r="T175" i="21"/>
  <c r="N175" i="18"/>
  <c r="T73" i="21"/>
  <c r="N73" i="18"/>
  <c r="T133" i="21"/>
  <c r="N133" i="18"/>
  <c r="T27" i="21"/>
  <c r="N27" i="18"/>
  <c r="T103" i="21"/>
  <c r="N103" i="18"/>
  <c r="T187" i="21"/>
  <c r="N187" i="18"/>
  <c r="T123" i="21"/>
  <c r="N123" i="18"/>
  <c r="T59" i="21"/>
  <c r="N59" i="18"/>
  <c r="T162" i="21"/>
  <c r="N162" i="18"/>
  <c r="T98" i="21"/>
  <c r="N98" i="18"/>
  <c r="T31" i="21"/>
  <c r="N31" i="18"/>
  <c r="T136" i="21"/>
  <c r="N136" i="18"/>
  <c r="T72" i="21"/>
  <c r="N72" i="18"/>
  <c r="Z123" i="18"/>
  <c r="AG123" i="21"/>
  <c r="Z27" i="18"/>
  <c r="AG27" i="21"/>
  <c r="AA32" i="18"/>
  <c r="Z93" i="18"/>
  <c r="AG93" i="21"/>
  <c r="Z85" i="18"/>
  <c r="AG85" i="21"/>
  <c r="Z83" i="18"/>
  <c r="AG83" i="21"/>
  <c r="Z147" i="18"/>
  <c r="AG147" i="21"/>
  <c r="AG188" i="21"/>
  <c r="Z188" i="18"/>
  <c r="AG52" i="21"/>
  <c r="Z52" i="18"/>
  <c r="AG116" i="21"/>
  <c r="Z116" i="18"/>
  <c r="Z69" i="18"/>
  <c r="AG69" i="21"/>
  <c r="AA62" i="18"/>
  <c r="AA126" i="18"/>
  <c r="Z190" i="18"/>
  <c r="AG190" i="21"/>
  <c r="AA63" i="18"/>
  <c r="AA64" i="18"/>
  <c r="AA135" i="18"/>
  <c r="AA136" i="18"/>
  <c r="AA160" i="18"/>
  <c r="AA184" i="18"/>
  <c r="Z187" i="18"/>
  <c r="AG187" i="21"/>
  <c r="AA38" i="18"/>
  <c r="AA192" i="18"/>
  <c r="Z35" i="18"/>
  <c r="AG35" i="21"/>
  <c r="Z99" i="18"/>
  <c r="AG99" i="21"/>
  <c r="Z163" i="18"/>
  <c r="AG163" i="21"/>
  <c r="Z61" i="18"/>
  <c r="AG61" i="21"/>
  <c r="AG68" i="21"/>
  <c r="Z68" i="18"/>
  <c r="AG132" i="21"/>
  <c r="Z132" i="18"/>
  <c r="Z37" i="18"/>
  <c r="AG37" i="21"/>
  <c r="Z78" i="18"/>
  <c r="AG78" i="21"/>
  <c r="AA142" i="18"/>
  <c r="AA88" i="18"/>
  <c r="AA127" i="18"/>
  <c r="AA128" i="18"/>
  <c r="AA104" i="18"/>
  <c r="AA72" i="18"/>
  <c r="Z189" i="18"/>
  <c r="AG189" i="21"/>
  <c r="AA102" i="18"/>
  <c r="AA112" i="18"/>
  <c r="Z43" i="18"/>
  <c r="AG43" i="21"/>
  <c r="Z107" i="18"/>
  <c r="AG107" i="21"/>
  <c r="Z171" i="18"/>
  <c r="AG171" i="21"/>
  <c r="Z77" i="18"/>
  <c r="AG77" i="21"/>
  <c r="AG76" i="21"/>
  <c r="Z76" i="18"/>
  <c r="AG140" i="21"/>
  <c r="Z140" i="18"/>
  <c r="Z101" i="18"/>
  <c r="AG101" i="21"/>
  <c r="Z86" i="18"/>
  <c r="AG86" i="21"/>
  <c r="Z150" i="18"/>
  <c r="AG150" i="21"/>
  <c r="AA120" i="18"/>
  <c r="AA151" i="18"/>
  <c r="AA152" i="18"/>
  <c r="Z181" i="18"/>
  <c r="AG181" i="21"/>
  <c r="AA159" i="18"/>
  <c r="AA48" i="18"/>
  <c r="AG156" i="21"/>
  <c r="Z156" i="18"/>
  <c r="AA39" i="18"/>
  <c r="Z59" i="18"/>
  <c r="AG59" i="21"/>
  <c r="AG92" i="21"/>
  <c r="Z92" i="18"/>
  <c r="Z166" i="18"/>
  <c r="AG166" i="21"/>
  <c r="AA79" i="18"/>
  <c r="S43" i="21"/>
  <c r="M43" i="18"/>
  <c r="U73" i="18"/>
  <c r="AC58" i="18"/>
  <c r="S54" i="21"/>
  <c r="M54" i="18"/>
  <c r="S66" i="21"/>
  <c r="M66" i="18"/>
  <c r="S60" i="21"/>
  <c r="M60" i="18"/>
  <c r="S64" i="21"/>
  <c r="M64" i="18"/>
  <c r="T132" i="21"/>
  <c r="N132" i="18"/>
  <c r="T165" i="21"/>
  <c r="N165" i="18"/>
  <c r="T94" i="21"/>
  <c r="N94" i="18"/>
  <c r="T74" i="21"/>
  <c r="N74" i="18"/>
  <c r="AA73" i="18"/>
  <c r="S140" i="21"/>
  <c r="M140" i="18"/>
  <c r="S174" i="21"/>
  <c r="S36" i="21"/>
  <c r="M36" i="18"/>
  <c r="M89" i="18"/>
  <c r="S168" i="21"/>
  <c r="M168" i="18"/>
  <c r="S181" i="21"/>
  <c r="M181" i="18"/>
  <c r="T109" i="21"/>
  <c r="N109" i="18"/>
  <c r="T30" i="21"/>
  <c r="N30" i="18"/>
  <c r="T116" i="21"/>
  <c r="N116" i="18"/>
  <c r="T126" i="21"/>
  <c r="N126" i="18"/>
  <c r="T100" i="21"/>
  <c r="N100" i="18"/>
  <c r="T34" i="21"/>
  <c r="N34" i="18"/>
  <c r="T75" i="21"/>
  <c r="N75" i="18"/>
  <c r="T114" i="21"/>
  <c r="N114" i="18"/>
  <c r="T88" i="21"/>
  <c r="N88" i="18"/>
  <c r="U27" i="18"/>
  <c r="AA75" i="18"/>
  <c r="AA28" i="18"/>
  <c r="U32" i="18"/>
  <c r="U85" i="18"/>
  <c r="U62" i="18"/>
  <c r="U64" i="18"/>
  <c r="U184" i="18"/>
  <c r="W41" i="21"/>
  <c r="AC41" i="18"/>
  <c r="AC66" i="18"/>
  <c r="AC54" i="18"/>
  <c r="S142" i="21"/>
  <c r="M142" i="18"/>
  <c r="S33" i="21"/>
  <c r="M33" i="18"/>
  <c r="S98" i="21"/>
  <c r="M98" i="18"/>
  <c r="S138" i="21"/>
  <c r="M138" i="18"/>
  <c r="S164" i="21"/>
  <c r="M164" i="18"/>
  <c r="S191" i="21"/>
  <c r="M191" i="18"/>
  <c r="S68" i="21"/>
  <c r="S105" i="21"/>
  <c r="M105" i="18"/>
  <c r="S158" i="21"/>
  <c r="M158" i="18"/>
  <c r="S94" i="21"/>
  <c r="M94" i="18"/>
  <c r="M167" i="18"/>
  <c r="S57" i="21"/>
  <c r="M57" i="18"/>
  <c r="S139" i="21"/>
  <c r="M139" i="18"/>
  <c r="S52" i="21"/>
  <c r="M52" i="18"/>
  <c r="S144" i="21"/>
  <c r="M144" i="18"/>
  <c r="S80" i="21"/>
  <c r="M80" i="18"/>
  <c r="S47" i="21"/>
  <c r="M47" i="18"/>
  <c r="S157" i="21"/>
  <c r="M157" i="18"/>
  <c r="S93" i="21"/>
  <c r="M93" i="18"/>
  <c r="S29" i="21"/>
  <c r="M29" i="18"/>
  <c r="T182" i="21"/>
  <c r="N182" i="18"/>
  <c r="T153" i="21"/>
  <c r="N153" i="18"/>
  <c r="T124" i="21"/>
  <c r="N124" i="18"/>
  <c r="T95" i="21"/>
  <c r="N95" i="18"/>
  <c r="T68" i="21"/>
  <c r="N68" i="18"/>
  <c r="T38" i="21"/>
  <c r="N38" i="18"/>
  <c r="T190" i="21"/>
  <c r="N190" i="18"/>
  <c r="T87" i="21"/>
  <c r="N87" i="18"/>
  <c r="T164" i="21"/>
  <c r="N164" i="18"/>
  <c r="T61" i="21"/>
  <c r="N61" i="18"/>
  <c r="T119" i="21"/>
  <c r="N119" i="18"/>
  <c r="T193" i="21"/>
  <c r="N193" i="18"/>
  <c r="T92" i="21"/>
  <c r="N92" i="18"/>
  <c r="T179" i="21"/>
  <c r="N179" i="18"/>
  <c r="T115" i="21"/>
  <c r="N115" i="18"/>
  <c r="T51" i="21"/>
  <c r="N51" i="18"/>
  <c r="T154" i="21"/>
  <c r="N154" i="18"/>
  <c r="T90" i="21"/>
  <c r="N90" i="18"/>
  <c r="T192" i="21"/>
  <c r="N192" i="18"/>
  <c r="T128" i="21"/>
  <c r="N128" i="18"/>
  <c r="T64" i="21"/>
  <c r="N64" i="18"/>
  <c r="U194" i="18"/>
  <c r="AA123" i="18"/>
  <c r="Z89" i="18"/>
  <c r="AG89" i="21"/>
  <c r="Z153" i="18"/>
  <c r="AG153" i="21"/>
  <c r="AA93" i="18"/>
  <c r="Z82" i="18"/>
  <c r="AG82" i="21"/>
  <c r="Z146" i="18"/>
  <c r="AG146" i="21"/>
  <c r="AA85" i="18"/>
  <c r="AA83" i="18"/>
  <c r="AA147" i="18"/>
  <c r="AA188" i="18"/>
  <c r="AA52" i="18"/>
  <c r="AA116" i="18"/>
  <c r="AA69" i="18"/>
  <c r="Z58" i="18"/>
  <c r="AG58" i="21"/>
  <c r="AA187" i="18"/>
  <c r="U186" i="18"/>
  <c r="Z41" i="18"/>
  <c r="AG41" i="21"/>
  <c r="Z105" i="18"/>
  <c r="AG105" i="21"/>
  <c r="Z169" i="18"/>
  <c r="AG169" i="21"/>
  <c r="Z34" i="18"/>
  <c r="AG34" i="21"/>
  <c r="Z98" i="18"/>
  <c r="AG98" i="21"/>
  <c r="Z162" i="18"/>
  <c r="AG162" i="21"/>
  <c r="AA35" i="18"/>
  <c r="AA99" i="18"/>
  <c r="AA163" i="18"/>
  <c r="AA61" i="18"/>
  <c r="AA68" i="18"/>
  <c r="AA132" i="18"/>
  <c r="AA37" i="18"/>
  <c r="AA189" i="18"/>
  <c r="Z122" i="18"/>
  <c r="AG122" i="21"/>
  <c r="Z49" i="18"/>
  <c r="AG49" i="21"/>
  <c r="Z113" i="18"/>
  <c r="AG113" i="21"/>
  <c r="Z177" i="18"/>
  <c r="AG177" i="21"/>
  <c r="Z106" i="18"/>
  <c r="AG106" i="21"/>
  <c r="Z170" i="18"/>
  <c r="AG170" i="21"/>
  <c r="AA43" i="18"/>
  <c r="AA107" i="18"/>
  <c r="AA171" i="18"/>
  <c r="AA76" i="18"/>
  <c r="AA140" i="18"/>
  <c r="AA101" i="18"/>
  <c r="AA181" i="18"/>
  <c r="AA156" i="18"/>
  <c r="Z193" i="18"/>
  <c r="AG193" i="21"/>
  <c r="AA59" i="18"/>
  <c r="AA92" i="18"/>
  <c r="S177" i="21"/>
  <c r="M177" i="18"/>
  <c r="S87" i="21"/>
  <c r="M87" i="18"/>
  <c r="S71" i="21"/>
  <c r="M71" i="18"/>
  <c r="S85" i="21"/>
  <c r="M85" i="18"/>
  <c r="T157" i="21"/>
  <c r="N157" i="18"/>
  <c r="T127" i="21"/>
  <c r="N127" i="18"/>
  <c r="T97" i="21"/>
  <c r="N97" i="18"/>
  <c r="T70" i="21"/>
  <c r="N70" i="18"/>
  <c r="T41" i="21"/>
  <c r="N41" i="18"/>
  <c r="T76" i="21"/>
  <c r="N76" i="18"/>
  <c r="T150" i="21"/>
  <c r="N150" i="18"/>
  <c r="T47" i="21"/>
  <c r="N47" i="18"/>
  <c r="T108" i="21"/>
  <c r="N108" i="18"/>
  <c r="T181" i="21"/>
  <c r="N181" i="18"/>
  <c r="T78" i="21"/>
  <c r="N78" i="18"/>
  <c r="T171" i="21"/>
  <c r="N171" i="18"/>
  <c r="T107" i="21"/>
  <c r="N107" i="18"/>
  <c r="T43" i="21"/>
  <c r="N43" i="18"/>
  <c r="T146" i="21"/>
  <c r="N146" i="18"/>
  <c r="T82" i="21"/>
  <c r="N82" i="18"/>
  <c r="T184" i="21"/>
  <c r="N184" i="18"/>
  <c r="T120" i="21"/>
  <c r="N120" i="18"/>
  <c r="T56" i="21"/>
  <c r="N56" i="18"/>
  <c r="U66" i="18"/>
  <c r="U130" i="18"/>
  <c r="U67" i="18"/>
  <c r="U131" i="18"/>
  <c r="U195" i="18"/>
  <c r="U36" i="18"/>
  <c r="U100" i="18"/>
  <c r="U172" i="18"/>
  <c r="U46" i="18"/>
  <c r="U110" i="18"/>
  <c r="U174" i="18"/>
  <c r="U191" i="18"/>
  <c r="U144" i="18"/>
  <c r="U71" i="18"/>
  <c r="U176" i="18"/>
  <c r="U111" i="18"/>
  <c r="U143" i="18"/>
  <c r="AA27" i="18"/>
  <c r="U81" i="18"/>
  <c r="U145" i="18"/>
  <c r="U53" i="18"/>
  <c r="U74" i="18"/>
  <c r="U138" i="18"/>
  <c r="U45" i="18"/>
  <c r="U75" i="18"/>
  <c r="U139" i="18"/>
  <c r="U164" i="18"/>
  <c r="U44" i="18"/>
  <c r="U108" i="18"/>
  <c r="U180" i="18"/>
  <c r="U54" i="18"/>
  <c r="U118" i="18"/>
  <c r="U182" i="18"/>
  <c r="U87" i="18"/>
  <c r="U31" i="18"/>
  <c r="U103" i="18"/>
  <c r="U40" i="18"/>
  <c r="U141" i="18"/>
  <c r="U165" i="18"/>
  <c r="U129" i="18"/>
  <c r="U28" i="18"/>
  <c r="U168" i="18"/>
  <c r="Z65" i="18"/>
  <c r="AG65" i="21"/>
  <c r="U33" i="18"/>
  <c r="U97" i="18"/>
  <c r="U161" i="18"/>
  <c r="U133" i="18"/>
  <c r="U90" i="18"/>
  <c r="U154" i="18"/>
  <c r="U125" i="18"/>
  <c r="U91" i="18"/>
  <c r="U155" i="18"/>
  <c r="U29" i="18"/>
  <c r="U60" i="18"/>
  <c r="U124" i="18"/>
  <c r="U109" i="18"/>
  <c r="U70" i="18"/>
  <c r="U134" i="18"/>
  <c r="U56" i="18"/>
  <c r="U95" i="18"/>
  <c r="U96" i="18"/>
  <c r="U157" i="18"/>
  <c r="U167" i="18"/>
  <c r="U183" i="18"/>
  <c r="U119" i="18"/>
  <c r="Z42" i="18"/>
  <c r="AG42" i="21"/>
  <c r="AA77" i="18"/>
  <c r="U57" i="18"/>
  <c r="U121" i="18"/>
  <c r="U185" i="18"/>
  <c r="U50" i="18"/>
  <c r="U114" i="18"/>
  <c r="U178" i="18"/>
  <c r="U51" i="18"/>
  <c r="U115" i="18"/>
  <c r="U179" i="18"/>
  <c r="U117" i="18"/>
  <c r="U84" i="18"/>
  <c r="U148" i="18"/>
  <c r="U30" i="18"/>
  <c r="U94" i="18"/>
  <c r="U158" i="18"/>
  <c r="U149" i="18"/>
  <c r="U173" i="18"/>
  <c r="U175" i="18"/>
  <c r="U55" i="18"/>
  <c r="U47" i="18"/>
  <c r="U80" i="18"/>
  <c r="AC56" i="18"/>
  <c r="AJ37" i="20" a="1"/>
  <c r="J29" i="18"/>
  <c r="AJ37" i="23" a="1"/>
  <c r="X42" i="21"/>
  <c r="Y42" i="21"/>
  <c r="Y42" i="18" s="1"/>
  <c r="X44" i="21"/>
  <c r="X44" i="18" s="1"/>
  <c r="Y44" i="21"/>
  <c r="W33" i="21"/>
  <c r="V33" i="21"/>
  <c r="X38" i="21"/>
  <c r="Y38" i="21"/>
  <c r="Y38" i="18" s="1"/>
  <c r="AC51" i="18"/>
  <c r="V29" i="21"/>
  <c r="W29" i="21"/>
  <c r="J34" i="18"/>
  <c r="J32" i="18"/>
  <c r="J30" i="18"/>
  <c r="W30" i="21"/>
  <c r="V30" i="21"/>
  <c r="V31" i="21"/>
  <c r="W31" i="21"/>
  <c r="Y28" i="21"/>
  <c r="X28" i="21"/>
  <c r="X33" i="21"/>
  <c r="Y33" i="21"/>
  <c r="J35" i="18"/>
  <c r="W28" i="21"/>
  <c r="V28" i="21"/>
  <c r="V27" i="21"/>
  <c r="W27" i="21"/>
  <c r="J27" i="18"/>
  <c r="W35" i="21"/>
  <c r="V35" i="21"/>
  <c r="Y29" i="21"/>
  <c r="X29" i="21"/>
  <c r="W36" i="21"/>
  <c r="V36" i="21"/>
  <c r="X30" i="21"/>
  <c r="Y30" i="21"/>
  <c r="Y32" i="21"/>
  <c r="X32" i="21"/>
  <c r="Y34" i="21"/>
  <c r="X34" i="21"/>
  <c r="W32" i="21"/>
  <c r="V32" i="21"/>
  <c r="X36" i="21"/>
  <c r="Y36" i="21"/>
  <c r="V46" i="21"/>
  <c r="V34" i="21"/>
  <c r="W34" i="21"/>
  <c r="Y35" i="21"/>
  <c r="X35" i="21"/>
  <c r="X31" i="21"/>
  <c r="Y31" i="21"/>
  <c r="AC55" i="18"/>
  <c r="AC38" i="18"/>
  <c r="AC63" i="18"/>
  <c r="AC60" i="18"/>
  <c r="AC53" i="18"/>
  <c r="AC57" i="18"/>
  <c r="AF46" i="21"/>
  <c r="AC47" i="18"/>
  <c r="AC61" i="18"/>
  <c r="X27" i="18"/>
  <c r="AC65" i="18"/>
  <c r="Y27" i="18"/>
  <c r="AC49" i="18"/>
  <c r="AC42" i="18"/>
  <c r="AC62" i="18"/>
  <c r="AC50" i="18"/>
  <c r="AC48" i="18"/>
  <c r="AD60" i="18"/>
  <c r="AD41" i="18"/>
  <c r="AD45" i="18"/>
  <c r="Y40" i="18"/>
  <c r="AD89" i="18"/>
  <c r="AD154" i="18"/>
  <c r="AD133" i="18"/>
  <c r="AD134" i="18"/>
  <c r="AD129" i="18"/>
  <c r="AD87" i="18"/>
  <c r="AD72" i="18"/>
  <c r="AD186" i="18"/>
  <c r="AD119" i="18"/>
  <c r="AD190" i="18"/>
  <c r="AD121" i="18"/>
  <c r="AD171" i="18"/>
  <c r="AD140" i="18"/>
  <c r="AD96" i="18"/>
  <c r="AD85" i="18"/>
  <c r="X40" i="18"/>
  <c r="AD107" i="18"/>
  <c r="AD38" i="18"/>
  <c r="AD42" i="18"/>
  <c r="AD46" i="18"/>
  <c r="AF39" i="21"/>
  <c r="X39" i="18"/>
  <c r="X41" i="18"/>
  <c r="AD90" i="18"/>
  <c r="AD70" i="18"/>
  <c r="AD135" i="18"/>
  <c r="AD71" i="18"/>
  <c r="AD163" i="18"/>
  <c r="AD173" i="18"/>
  <c r="AD58" i="18"/>
  <c r="Y41" i="18"/>
  <c r="AD131" i="18"/>
  <c r="AD153" i="18"/>
  <c r="AD50" i="18"/>
  <c r="Y37" i="18"/>
  <c r="AD74" i="18"/>
  <c r="AD61" i="18"/>
  <c r="AD73" i="18"/>
  <c r="AD187" i="18"/>
  <c r="AD160" i="18"/>
  <c r="AD188" i="18"/>
  <c r="AD136" i="18"/>
  <c r="AD142" i="18"/>
  <c r="AD115" i="18"/>
  <c r="AD64" i="18"/>
  <c r="Y39" i="18"/>
  <c r="AD39" i="18"/>
  <c r="AD43" i="18"/>
  <c r="AD47" i="18"/>
  <c r="AD54" i="18"/>
  <c r="AD77" i="18"/>
  <c r="AD144" i="18"/>
  <c r="AD191" i="18"/>
  <c r="AD182" i="18"/>
  <c r="AD104" i="18"/>
  <c r="AD156" i="18"/>
  <c r="AD65" i="18"/>
  <c r="AD145" i="18"/>
  <c r="X43" i="18"/>
  <c r="Y46" i="18"/>
  <c r="AD169" i="18"/>
  <c r="AD103" i="18"/>
  <c r="AD165" i="18"/>
  <c r="AD62" i="18"/>
  <c r="AD158" i="18"/>
  <c r="AD126" i="18"/>
  <c r="AD83" i="18"/>
  <c r="AD94" i="18"/>
  <c r="AD52" i="18"/>
  <c r="AD172" i="18"/>
  <c r="AD56" i="18"/>
  <c r="AD57" i="18"/>
  <c r="AD40" i="18"/>
  <c r="AD44" i="18"/>
  <c r="AD48" i="18"/>
  <c r="Y45" i="18"/>
  <c r="AD53" i="18"/>
  <c r="AD81" i="18"/>
  <c r="AD174" i="18"/>
  <c r="AD100" i="18"/>
  <c r="AD111" i="18"/>
  <c r="AD177" i="18"/>
  <c r="AD118" i="18"/>
  <c r="AD114" i="18"/>
  <c r="AD97" i="18"/>
  <c r="AD161" i="18"/>
  <c r="AD49" i="18"/>
  <c r="AD63" i="18"/>
  <c r="AD84" i="18"/>
  <c r="AD51" i="18"/>
  <c r="AD166" i="18"/>
  <c r="AD192" i="18"/>
  <c r="AD184" i="18"/>
  <c r="AD80" i="18"/>
  <c r="AD155" i="18"/>
  <c r="AD122" i="18"/>
  <c r="AD69" i="18"/>
  <c r="AD127" i="18"/>
  <c r="AD170" i="18"/>
  <c r="AD88" i="18"/>
  <c r="AD59" i="18"/>
  <c r="AD67" i="18"/>
  <c r="AD168" i="18"/>
  <c r="AD193" i="18"/>
  <c r="AD78" i="18"/>
  <c r="AD92" i="18"/>
  <c r="AD196" i="18"/>
  <c r="AD120" i="18"/>
  <c r="AD123" i="18"/>
  <c r="AD113" i="18"/>
  <c r="AD82" i="18"/>
  <c r="AD162" i="18"/>
  <c r="AD132" i="18"/>
  <c r="AD112" i="18"/>
  <c r="AD139" i="18"/>
  <c r="AD181" i="18"/>
  <c r="AD110" i="18"/>
  <c r="AD75" i="18"/>
  <c r="AD179" i="18"/>
  <c r="AD143" i="18"/>
  <c r="AD152" i="18"/>
  <c r="AD147" i="18"/>
  <c r="AD116" i="18"/>
  <c r="AD164" i="18"/>
  <c r="AD146" i="18"/>
  <c r="AD167" i="18"/>
  <c r="AD108" i="18"/>
  <c r="AD183" i="18"/>
  <c r="AD66" i="18"/>
  <c r="AD159" i="18"/>
  <c r="AD148" i="18"/>
  <c r="AD55" i="18"/>
  <c r="AD79" i="18"/>
  <c r="AD138" i="18"/>
  <c r="AD128" i="18"/>
  <c r="AD124" i="18"/>
  <c r="AD91" i="18"/>
  <c r="AD125" i="18"/>
  <c r="AD195" i="18"/>
  <c r="AD98" i="18"/>
  <c r="AD149" i="18"/>
  <c r="AD86" i="18"/>
  <c r="AD93" i="18"/>
  <c r="AD176" i="18"/>
  <c r="AD178" i="18"/>
  <c r="AD105" i="18"/>
  <c r="AD137" i="18"/>
  <c r="AD37" i="18"/>
  <c r="AD68" i="18"/>
  <c r="AD99" i="18"/>
  <c r="AD185" i="18"/>
  <c r="AD95" i="18"/>
  <c r="AD106" i="18"/>
  <c r="AD151" i="18"/>
  <c r="AD157" i="18"/>
  <c r="AD150" i="18"/>
  <c r="W38" i="18"/>
  <c r="AD130" i="18"/>
  <c r="AD180" i="18"/>
  <c r="AD109" i="18"/>
  <c r="AD194" i="18"/>
  <c r="W46" i="18"/>
  <c r="AD102" i="18"/>
  <c r="AD101" i="18"/>
  <c r="AD117" i="18"/>
  <c r="AD175" i="18"/>
  <c r="AD76" i="18"/>
  <c r="AD189" i="18"/>
  <c r="AF40" i="21"/>
  <c r="AF41" i="21"/>
  <c r="V45" i="18" l="1"/>
  <c r="AC41" i="19"/>
  <c r="AB33" i="19"/>
  <c r="AB41" i="19"/>
  <c r="AB49" i="19"/>
  <c r="AB57" i="19"/>
  <c r="AB61" i="19"/>
  <c r="AB186" i="19"/>
  <c r="AB58" i="19"/>
  <c r="AB170" i="19"/>
  <c r="AB153" i="19"/>
  <c r="AB188" i="19"/>
  <c r="AB93" i="19"/>
  <c r="AB104" i="19"/>
  <c r="AB115" i="19"/>
  <c r="AB125" i="19"/>
  <c r="AB136" i="19"/>
  <c r="AB150" i="19"/>
  <c r="AB182" i="19"/>
  <c r="AB172" i="19"/>
  <c r="AC46" i="18"/>
  <c r="AC46" i="23"/>
  <c r="V45" i="23"/>
  <c r="AC41" i="20"/>
  <c r="AB34" i="19"/>
  <c r="AB42" i="19"/>
  <c r="AB50" i="19"/>
  <c r="AB64" i="19"/>
  <c r="AB65" i="19"/>
  <c r="AB62" i="19"/>
  <c r="AB63" i="19"/>
  <c r="AB148" i="19"/>
  <c r="AB161" i="19"/>
  <c r="AB196" i="19"/>
  <c r="AB94" i="19"/>
  <c r="AB105" i="19"/>
  <c r="AB116" i="19"/>
  <c r="AB126" i="19"/>
  <c r="AB137" i="19"/>
  <c r="AB154" i="19"/>
  <c r="AB190" i="19"/>
  <c r="AB192" i="19"/>
  <c r="AC46" i="19"/>
  <c r="V45" i="19"/>
  <c r="AB27" i="19"/>
  <c r="AB35" i="19"/>
  <c r="AB43" i="19"/>
  <c r="AB51" i="19"/>
  <c r="AB68" i="19"/>
  <c r="AB69" i="19"/>
  <c r="AB66" i="19"/>
  <c r="AB67" i="19"/>
  <c r="AB152" i="19"/>
  <c r="AB177" i="19"/>
  <c r="AB85" i="19"/>
  <c r="AB96" i="19"/>
  <c r="AB107" i="19"/>
  <c r="AB117" i="19"/>
  <c r="AB128" i="19"/>
  <c r="AB139" i="19"/>
  <c r="AB159" i="19"/>
  <c r="AB151" i="19"/>
  <c r="AI37" i="19"/>
  <c r="V45" i="20"/>
  <c r="AB28" i="19"/>
  <c r="AB36" i="19"/>
  <c r="AB44" i="19"/>
  <c r="AB52" i="19"/>
  <c r="AB72" i="19"/>
  <c r="AB73" i="19"/>
  <c r="AB70" i="19"/>
  <c r="AB71" i="19"/>
  <c r="AB163" i="19"/>
  <c r="AB179" i="19"/>
  <c r="AB86" i="19"/>
  <c r="AB97" i="19"/>
  <c r="AB108" i="19"/>
  <c r="AB118" i="19"/>
  <c r="AB129" i="19"/>
  <c r="AB140" i="19"/>
  <c r="AB167" i="19"/>
  <c r="AB155" i="19"/>
  <c r="W38" i="19"/>
  <c r="AB29" i="19"/>
  <c r="AB37" i="19"/>
  <c r="AB45" i="19"/>
  <c r="AB53" i="19"/>
  <c r="AB76" i="19"/>
  <c r="AB77" i="19"/>
  <c r="AB74" i="19"/>
  <c r="AB75" i="19"/>
  <c r="AB171" i="19"/>
  <c r="AB187" i="19"/>
  <c r="AB88" i="19"/>
  <c r="AB99" i="19"/>
  <c r="AB109" i="19"/>
  <c r="AB120" i="19"/>
  <c r="AB131" i="19"/>
  <c r="AB141" i="19"/>
  <c r="AB181" i="19"/>
  <c r="AB165" i="19"/>
  <c r="W38" i="20"/>
  <c r="AB30" i="19"/>
  <c r="AB38" i="19"/>
  <c r="AB46" i="19"/>
  <c r="AB54" i="19"/>
  <c r="AB80" i="19"/>
  <c r="AB81" i="19"/>
  <c r="AB78" i="19"/>
  <c r="AB79" i="19"/>
  <c r="AB185" i="19"/>
  <c r="AB195" i="19"/>
  <c r="AB89" i="19"/>
  <c r="AB100" i="19"/>
  <c r="AB110" i="19"/>
  <c r="AB121" i="19"/>
  <c r="AB132" i="19"/>
  <c r="AB142" i="19"/>
  <c r="AB189" i="19"/>
  <c r="AB173" i="19"/>
  <c r="AB31" i="19"/>
  <c r="AB39" i="19"/>
  <c r="AB47" i="19"/>
  <c r="AB55" i="19"/>
  <c r="AB84" i="19"/>
  <c r="AB162" i="19"/>
  <c r="AB82" i="19"/>
  <c r="AB83" i="19"/>
  <c r="AB193" i="19"/>
  <c r="AB168" i="19"/>
  <c r="AB91" i="19"/>
  <c r="AB101" i="19"/>
  <c r="AB112" i="19"/>
  <c r="AB123" i="19"/>
  <c r="AB133" i="19"/>
  <c r="AB144" i="19"/>
  <c r="AB166" i="19"/>
  <c r="AB191" i="19"/>
  <c r="AC31" i="18"/>
  <c r="AC29" i="20"/>
  <c r="AC29" i="19"/>
  <c r="AC31" i="23"/>
  <c r="AE43" i="21"/>
  <c r="AE43" i="18" s="1"/>
  <c r="W38" i="23"/>
  <c r="V43" i="18"/>
  <c r="V43" i="23"/>
  <c r="V43" i="19"/>
  <c r="V43" i="20"/>
  <c r="AC37" i="18"/>
  <c r="S167" i="21"/>
  <c r="M91" i="18"/>
  <c r="S65" i="21"/>
  <c r="S153" i="21"/>
  <c r="M109" i="18"/>
  <c r="M103" i="18"/>
  <c r="S176" i="21"/>
  <c r="S176" i="16" s="1"/>
  <c r="S62" i="21"/>
  <c r="S141" i="21"/>
  <c r="M39" i="16"/>
  <c r="M136" i="20"/>
  <c r="M129" i="20"/>
  <c r="M44" i="19"/>
  <c r="M167" i="19"/>
  <c r="M37" i="23"/>
  <c r="M65" i="23"/>
  <c r="M67" i="23"/>
  <c r="M172" i="23"/>
  <c r="M46" i="23"/>
  <c r="M153" i="23"/>
  <c r="M170" i="23"/>
  <c r="M174" i="16"/>
  <c r="M78" i="16"/>
  <c r="M132" i="16"/>
  <c r="M70" i="16"/>
  <c r="M166" i="16"/>
  <c r="M62" i="20"/>
  <c r="M48" i="23"/>
  <c r="M176" i="19"/>
  <c r="M134" i="23"/>
  <c r="W45" i="21"/>
  <c r="W45" i="19" s="1"/>
  <c r="AC27" i="18"/>
  <c r="AC27" i="16"/>
  <c r="AC27" i="19"/>
  <c r="AC27" i="20"/>
  <c r="AC27" i="23"/>
  <c r="AC33" i="16"/>
  <c r="AC33" i="18"/>
  <c r="AC33" i="23"/>
  <c r="AC33" i="20"/>
  <c r="AC33" i="19"/>
  <c r="V42" i="21"/>
  <c r="W42" i="21"/>
  <c r="M68" i="18"/>
  <c r="S91" i="21"/>
  <c r="V44" i="21"/>
  <c r="V44" i="18" s="1"/>
  <c r="S109" i="21"/>
  <c r="S109" i="19" s="1"/>
  <c r="S103" i="21"/>
  <c r="M129" i="18"/>
  <c r="M195" i="18"/>
  <c r="M193" i="18"/>
  <c r="W39" i="21"/>
  <c r="W39" i="18" s="1"/>
  <c r="M136" i="16"/>
  <c r="M129" i="16"/>
  <c r="M44" i="20"/>
  <c r="M37" i="19"/>
  <c r="M65" i="19"/>
  <c r="M67" i="19"/>
  <c r="M172" i="19"/>
  <c r="M46" i="19"/>
  <c r="M153" i="19"/>
  <c r="M170" i="19"/>
  <c r="M91" i="23"/>
  <c r="AC37" i="23"/>
  <c r="M193" i="23"/>
  <c r="M109" i="23"/>
  <c r="M103" i="23"/>
  <c r="M106" i="23"/>
  <c r="V37" i="23"/>
  <c r="M62" i="16"/>
  <c r="M48" i="19"/>
  <c r="M176" i="23"/>
  <c r="M134" i="19"/>
  <c r="AC31" i="16"/>
  <c r="AC35" i="23"/>
  <c r="AC35" i="18"/>
  <c r="AC35" i="16"/>
  <c r="AC35" i="19"/>
  <c r="AC35" i="20"/>
  <c r="AC34" i="16"/>
  <c r="AC34" i="23"/>
  <c r="AC36" i="19"/>
  <c r="AC36" i="23"/>
  <c r="AC36" i="18"/>
  <c r="AC36" i="20"/>
  <c r="AC36" i="16"/>
  <c r="V37" i="18"/>
  <c r="M39" i="18"/>
  <c r="W44" i="21"/>
  <c r="S89" i="21"/>
  <c r="S89" i="16" s="1"/>
  <c r="M37" i="18"/>
  <c r="M67" i="18"/>
  <c r="M172" i="18"/>
  <c r="M46" i="18"/>
  <c r="M170" i="18"/>
  <c r="S132" i="21"/>
  <c r="S166" i="21"/>
  <c r="M143" i="18"/>
  <c r="M48" i="18"/>
  <c r="M134" i="18"/>
  <c r="M72" i="19"/>
  <c r="M143" i="23"/>
  <c r="M196" i="23"/>
  <c r="M82" i="23"/>
  <c r="M131" i="23"/>
  <c r="M68" i="23"/>
  <c r="M89" i="23"/>
  <c r="M37" i="16"/>
  <c r="M67" i="16"/>
  <c r="M172" i="16"/>
  <c r="M46" i="16"/>
  <c r="M170" i="16"/>
  <c r="M91" i="20"/>
  <c r="AC37" i="20"/>
  <c r="M193" i="20"/>
  <c r="M109" i="20"/>
  <c r="M103" i="20"/>
  <c r="M106" i="20"/>
  <c r="V37" i="20"/>
  <c r="M48" i="16"/>
  <c r="M134" i="16"/>
  <c r="AC34" i="19"/>
  <c r="AC28" i="23"/>
  <c r="AC28" i="19"/>
  <c r="AC28" i="18"/>
  <c r="S39" i="21"/>
  <c r="S39" i="18" s="1"/>
  <c r="S37" i="21"/>
  <c r="S46" i="21"/>
  <c r="M106" i="18"/>
  <c r="S143" i="21"/>
  <c r="S143" i="16" s="1"/>
  <c r="M44" i="18"/>
  <c r="M72" i="20"/>
  <c r="M143" i="19"/>
  <c r="M196" i="19"/>
  <c r="M82" i="19"/>
  <c r="M131" i="19"/>
  <c r="M68" i="19"/>
  <c r="M89" i="19"/>
  <c r="M101" i="23"/>
  <c r="M155" i="23"/>
  <c r="M106" i="16"/>
  <c r="M42" i="23"/>
  <c r="M112" i="23"/>
  <c r="M108" i="23"/>
  <c r="M195" i="23"/>
  <c r="M79" i="23"/>
  <c r="M141" i="23"/>
  <c r="M146" i="23"/>
  <c r="W46" i="23"/>
  <c r="W37" i="21"/>
  <c r="AE37" i="21" s="1"/>
  <c r="AE37" i="18" s="1"/>
  <c r="M136" i="18"/>
  <c r="M196" i="18"/>
  <c r="M82" i="18"/>
  <c r="M131" i="18"/>
  <c r="M101" i="18"/>
  <c r="M155" i="18"/>
  <c r="M112" i="18"/>
  <c r="M108" i="18"/>
  <c r="M79" i="18"/>
  <c r="M42" i="18"/>
  <c r="M39" i="23"/>
  <c r="M72" i="16"/>
  <c r="M143" i="20"/>
  <c r="M196" i="20"/>
  <c r="M82" i="20"/>
  <c r="M131" i="20"/>
  <c r="M68" i="20"/>
  <c r="M89" i="20"/>
  <c r="M101" i="19"/>
  <c r="M155" i="19"/>
  <c r="M174" i="23"/>
  <c r="M78" i="23"/>
  <c r="M132" i="23"/>
  <c r="M70" i="23"/>
  <c r="M166" i="23"/>
  <c r="M42" i="19"/>
  <c r="M112" i="19"/>
  <c r="M108" i="19"/>
  <c r="M195" i="19"/>
  <c r="M79" i="19"/>
  <c r="M141" i="19"/>
  <c r="M146" i="19"/>
  <c r="W46" i="19"/>
  <c r="AC31" i="19"/>
  <c r="AC32" i="23"/>
  <c r="AC32" i="16"/>
  <c r="AC32" i="18"/>
  <c r="AC32" i="20"/>
  <c r="AC32" i="19"/>
  <c r="AC30" i="18"/>
  <c r="AC30" i="16"/>
  <c r="AC30" i="20"/>
  <c r="AC30" i="23"/>
  <c r="AC30" i="19"/>
  <c r="S136" i="21"/>
  <c r="S136" i="20" s="1"/>
  <c r="S196" i="21"/>
  <c r="S196" i="19" s="1"/>
  <c r="S82" i="21"/>
  <c r="S82" i="23" s="1"/>
  <c r="S131" i="21"/>
  <c r="S131" i="16" s="1"/>
  <c r="M174" i="18"/>
  <c r="S101" i="21"/>
  <c r="S101" i="16" s="1"/>
  <c r="S155" i="21"/>
  <c r="S155" i="16" s="1"/>
  <c r="M78" i="18"/>
  <c r="M70" i="18"/>
  <c r="M146" i="18"/>
  <c r="S112" i="21"/>
  <c r="S112" i="16" s="1"/>
  <c r="S108" i="21"/>
  <c r="S108" i="23" s="1"/>
  <c r="S79" i="21"/>
  <c r="S42" i="21"/>
  <c r="S42" i="23" s="1"/>
  <c r="M42" i="20"/>
  <c r="AB169" i="19"/>
  <c r="AB180" i="19"/>
  <c r="AB90" i="19"/>
  <c r="AB98" i="19"/>
  <c r="AB106" i="19"/>
  <c r="AB114" i="19"/>
  <c r="AB122" i="19"/>
  <c r="AB130" i="19"/>
  <c r="AB138" i="19"/>
  <c r="AB146" i="19"/>
  <c r="AB158" i="19"/>
  <c r="AB157" i="19"/>
  <c r="AB184" i="19"/>
  <c r="AB183" i="19"/>
  <c r="AB160" i="19"/>
  <c r="AB87" i="19"/>
  <c r="AB95" i="19"/>
  <c r="AB103" i="19"/>
  <c r="AB111" i="19"/>
  <c r="AB119" i="19"/>
  <c r="AB127" i="19"/>
  <c r="AB135" i="19"/>
  <c r="AB143" i="19"/>
  <c r="AB175" i="19"/>
  <c r="AB147" i="19"/>
  <c r="AE38" i="21"/>
  <c r="AE38" i="16" s="1"/>
  <c r="W45" i="16"/>
  <c r="X39" i="23"/>
  <c r="AF43" i="21"/>
  <c r="AF45" i="21"/>
  <c r="AF45" i="16" s="1"/>
  <c r="AF30" i="21"/>
  <c r="AF30" i="23" s="1"/>
  <c r="Q150" i="18"/>
  <c r="Q150" i="16"/>
  <c r="Q150" i="20"/>
  <c r="Q150" i="19"/>
  <c r="Q150" i="23"/>
  <c r="P154" i="16"/>
  <c r="P154" i="20"/>
  <c r="P154" i="23"/>
  <c r="P154" i="19"/>
  <c r="P154" i="18"/>
  <c r="P189" i="23"/>
  <c r="P189" i="18"/>
  <c r="P189" i="16"/>
  <c r="P189" i="20"/>
  <c r="P189" i="19"/>
  <c r="Q66" i="16"/>
  <c r="Q66" i="18"/>
  <c r="Q66" i="20"/>
  <c r="Q66" i="19"/>
  <c r="Q66" i="23"/>
  <c r="Q138" i="16"/>
  <c r="Q138" i="20"/>
  <c r="Q138" i="23"/>
  <c r="Q138" i="18"/>
  <c r="Q138" i="19"/>
  <c r="Q41" i="19"/>
  <c r="Q41" i="18"/>
  <c r="Q41" i="23"/>
  <c r="Q41" i="16"/>
  <c r="Q41" i="20"/>
  <c r="Q65" i="18"/>
  <c r="Q65" i="16"/>
  <c r="Q65" i="20"/>
  <c r="Q65" i="19"/>
  <c r="Q65" i="23"/>
  <c r="Q89" i="18"/>
  <c r="Q89" i="20"/>
  <c r="Q89" i="19"/>
  <c r="Q89" i="23"/>
  <c r="Q89" i="16"/>
  <c r="P193" i="18"/>
  <c r="P193" i="16"/>
  <c r="P193" i="20"/>
  <c r="P193" i="19"/>
  <c r="P193" i="23"/>
  <c r="P64" i="23"/>
  <c r="P64" i="18"/>
  <c r="P64" i="16"/>
  <c r="P64" i="20"/>
  <c r="P64" i="19"/>
  <c r="Q147" i="16"/>
  <c r="Q147" i="20"/>
  <c r="Q147" i="23"/>
  <c r="Q147" i="19"/>
  <c r="Q147" i="18"/>
  <c r="Q51" i="23"/>
  <c r="Q51" i="16"/>
  <c r="Q51" i="19"/>
  <c r="Q51" i="20"/>
  <c r="Q51" i="18"/>
  <c r="P68" i="18"/>
  <c r="P68" i="16"/>
  <c r="P68" i="23"/>
  <c r="P68" i="20"/>
  <c r="P68" i="19"/>
  <c r="P108" i="18"/>
  <c r="P108" i="16"/>
  <c r="P108" i="20"/>
  <c r="P108" i="23"/>
  <c r="P108" i="19"/>
  <c r="P111" i="23"/>
  <c r="P111" i="18"/>
  <c r="P111" i="16"/>
  <c r="P111" i="20"/>
  <c r="P111" i="19"/>
  <c r="Q183" i="18"/>
  <c r="Q183" i="23"/>
  <c r="Q183" i="19"/>
  <c r="Q183" i="16"/>
  <c r="Q183" i="20"/>
  <c r="P53" i="23"/>
  <c r="P53" i="18"/>
  <c r="P53" i="16"/>
  <c r="P53" i="19"/>
  <c r="P53" i="20"/>
  <c r="P178" i="16"/>
  <c r="P178" i="20"/>
  <c r="P178" i="19"/>
  <c r="P178" i="23"/>
  <c r="P178" i="18"/>
  <c r="Q93" i="18"/>
  <c r="Q93" i="23"/>
  <c r="Q93" i="16"/>
  <c r="Q93" i="19"/>
  <c r="Q93" i="20"/>
  <c r="Q165" i="18"/>
  <c r="Q165" i="16"/>
  <c r="Q165" i="20"/>
  <c r="Q165" i="19"/>
  <c r="Q165" i="23"/>
  <c r="Q131" i="23"/>
  <c r="Q131" i="16"/>
  <c r="Q131" i="20"/>
  <c r="Q131" i="19"/>
  <c r="Q131" i="18"/>
  <c r="Q97" i="18"/>
  <c r="Q97" i="20"/>
  <c r="Q97" i="19"/>
  <c r="Q97" i="23"/>
  <c r="Q97" i="16"/>
  <c r="P49" i="18"/>
  <c r="P49" i="20"/>
  <c r="P49" i="23"/>
  <c r="P49" i="19"/>
  <c r="P49" i="16"/>
  <c r="P89" i="18"/>
  <c r="P89" i="16"/>
  <c r="P89" i="20"/>
  <c r="P89" i="19"/>
  <c r="P89" i="23"/>
  <c r="P118" i="18"/>
  <c r="P118" i="16"/>
  <c r="P118" i="20"/>
  <c r="P118" i="19"/>
  <c r="P118" i="23"/>
  <c r="Q101" i="18"/>
  <c r="Q101" i="16"/>
  <c r="Q101" i="20"/>
  <c r="Q101" i="19"/>
  <c r="Q101" i="23"/>
  <c r="Q196" i="18"/>
  <c r="Q196" i="16"/>
  <c r="Q196" i="20"/>
  <c r="Q196" i="19"/>
  <c r="Q196" i="23"/>
  <c r="P192" i="18"/>
  <c r="P192" i="19"/>
  <c r="P192" i="16"/>
  <c r="P192" i="23"/>
  <c r="P192" i="20"/>
  <c r="P159" i="18"/>
  <c r="P159" i="16"/>
  <c r="P159" i="19"/>
  <c r="P159" i="23"/>
  <c r="P159" i="20"/>
  <c r="Q128" i="18"/>
  <c r="Q128" i="23"/>
  <c r="Q128" i="20"/>
  <c r="Q128" i="16"/>
  <c r="Q128" i="19"/>
  <c r="Q53" i="18"/>
  <c r="Q53" i="19"/>
  <c r="Q53" i="20"/>
  <c r="Q53" i="23"/>
  <c r="Q53" i="16"/>
  <c r="Q115" i="16"/>
  <c r="Q115" i="20"/>
  <c r="Q115" i="19"/>
  <c r="Q115" i="18"/>
  <c r="Q115" i="23"/>
  <c r="P105" i="23"/>
  <c r="P105" i="18"/>
  <c r="P105" i="16"/>
  <c r="P105" i="20"/>
  <c r="P105" i="19"/>
  <c r="P140" i="18"/>
  <c r="P140" i="16"/>
  <c r="P140" i="20"/>
  <c r="P140" i="19"/>
  <c r="P140" i="23"/>
  <c r="P183" i="18"/>
  <c r="P183" i="19"/>
  <c r="P183" i="20"/>
  <c r="P183" i="16"/>
  <c r="P183" i="23"/>
  <c r="Q151" i="18"/>
  <c r="Q151" i="23"/>
  <c r="Q151" i="16"/>
  <c r="Q151" i="20"/>
  <c r="Q151" i="19"/>
  <c r="Q40" i="23"/>
  <c r="Q40" i="18"/>
  <c r="Q40" i="20"/>
  <c r="Q40" i="16"/>
  <c r="Q40" i="19"/>
  <c r="Q176" i="18"/>
  <c r="Q176" i="23"/>
  <c r="Q176" i="19"/>
  <c r="Q176" i="16"/>
  <c r="Q176" i="20"/>
  <c r="Q141" i="18"/>
  <c r="Q141" i="23"/>
  <c r="Q141" i="16"/>
  <c r="Q141" i="19"/>
  <c r="Q141" i="20"/>
  <c r="Q107" i="16"/>
  <c r="Q107" i="20"/>
  <c r="Q107" i="19"/>
  <c r="Q107" i="23"/>
  <c r="Q107" i="18"/>
  <c r="P177" i="18"/>
  <c r="P177" i="20"/>
  <c r="P177" i="19"/>
  <c r="P177" i="23"/>
  <c r="P177" i="16"/>
  <c r="P46" i="23"/>
  <c r="P46" i="18"/>
  <c r="P46" i="19"/>
  <c r="P46" i="16"/>
  <c r="P46" i="20"/>
  <c r="Q159" i="23"/>
  <c r="Q159" i="18"/>
  <c r="Q159" i="16"/>
  <c r="Q159" i="20"/>
  <c r="Q159" i="19"/>
  <c r="Q50" i="16"/>
  <c r="Q50" i="19"/>
  <c r="Q50" i="20"/>
  <c r="Q50" i="23"/>
  <c r="Q50" i="18"/>
  <c r="Q185" i="18"/>
  <c r="Q185" i="20"/>
  <c r="Q185" i="19"/>
  <c r="Q185" i="23"/>
  <c r="Q185" i="16"/>
  <c r="Q116" i="18"/>
  <c r="Q116" i="16"/>
  <c r="Q116" i="19"/>
  <c r="Q116" i="20"/>
  <c r="Q116" i="23"/>
  <c r="P29" i="23"/>
  <c r="P29" i="18"/>
  <c r="P29" i="16"/>
  <c r="P29" i="20"/>
  <c r="P29" i="19"/>
  <c r="P121" i="18"/>
  <c r="P121" i="16"/>
  <c r="P121" i="20"/>
  <c r="P121" i="23"/>
  <c r="P121" i="19"/>
  <c r="P156" i="18"/>
  <c r="P156" i="16"/>
  <c r="P156" i="20"/>
  <c r="P156" i="23"/>
  <c r="P156" i="19"/>
  <c r="P127" i="18"/>
  <c r="P127" i="19"/>
  <c r="P127" i="20"/>
  <c r="P127" i="16"/>
  <c r="P127" i="23"/>
  <c r="Q104" i="18"/>
  <c r="Q104" i="20"/>
  <c r="Q104" i="23"/>
  <c r="Q104" i="16"/>
  <c r="Q104" i="19"/>
  <c r="P160" i="18"/>
  <c r="P160" i="19"/>
  <c r="P160" i="16"/>
  <c r="P160" i="23"/>
  <c r="P160" i="20"/>
  <c r="P195" i="18"/>
  <c r="P195" i="23"/>
  <c r="P195" i="16"/>
  <c r="P195" i="19"/>
  <c r="P195" i="20"/>
  <c r="P143" i="23"/>
  <c r="P143" i="18"/>
  <c r="P143" i="16"/>
  <c r="P143" i="19"/>
  <c r="P143" i="20"/>
  <c r="Q75" i="23"/>
  <c r="Q75" i="20"/>
  <c r="Q75" i="19"/>
  <c r="Q75" i="16"/>
  <c r="Q75" i="18"/>
  <c r="Q113" i="18"/>
  <c r="Q113" i="16"/>
  <c r="Q113" i="20"/>
  <c r="Q113" i="19"/>
  <c r="Q113" i="23"/>
  <c r="Q76" i="18"/>
  <c r="Q76" i="23"/>
  <c r="Q76" i="16"/>
  <c r="Q76" i="19"/>
  <c r="Q76" i="20"/>
  <c r="Q163" i="23"/>
  <c r="Q163" i="19"/>
  <c r="Q163" i="20"/>
  <c r="Q163" i="16"/>
  <c r="Q163" i="18"/>
  <c r="P71" i="18"/>
  <c r="P71" i="20"/>
  <c r="P71" i="19"/>
  <c r="P71" i="16"/>
  <c r="P71" i="23"/>
  <c r="P102" i="19"/>
  <c r="P102" i="18"/>
  <c r="P102" i="16"/>
  <c r="P102" i="20"/>
  <c r="P102" i="23"/>
  <c r="Q173" i="18"/>
  <c r="Q173" i="23"/>
  <c r="Q173" i="16"/>
  <c r="Q173" i="19"/>
  <c r="Q173" i="20"/>
  <c r="Q139" i="20"/>
  <c r="Q139" i="19"/>
  <c r="Q139" i="23"/>
  <c r="Q139" i="16"/>
  <c r="Q139" i="18"/>
  <c r="Q105" i="18"/>
  <c r="Q105" i="20"/>
  <c r="Q105" i="19"/>
  <c r="Q105" i="23"/>
  <c r="Q105" i="16"/>
  <c r="Q67" i="23"/>
  <c r="Q67" i="16"/>
  <c r="Q67" i="20"/>
  <c r="Q67" i="19"/>
  <c r="Q67" i="18"/>
  <c r="P145" i="18"/>
  <c r="P145" i="16"/>
  <c r="P145" i="20"/>
  <c r="P145" i="19"/>
  <c r="P145" i="23"/>
  <c r="P180" i="18"/>
  <c r="P180" i="16"/>
  <c r="P180" i="20"/>
  <c r="P180" i="23"/>
  <c r="P180" i="19"/>
  <c r="P38" i="23"/>
  <c r="P38" i="18"/>
  <c r="P38" i="16"/>
  <c r="P38" i="20"/>
  <c r="P38" i="19"/>
  <c r="Q187" i="16"/>
  <c r="Q187" i="20"/>
  <c r="Q187" i="19"/>
  <c r="Q187" i="23"/>
  <c r="Q187" i="18"/>
  <c r="Q172" i="18"/>
  <c r="Q172" i="16"/>
  <c r="Q172" i="20"/>
  <c r="Q172" i="23"/>
  <c r="Q172" i="19"/>
  <c r="P51" i="18"/>
  <c r="P51" i="20"/>
  <c r="P51" i="19"/>
  <c r="P51" i="16"/>
  <c r="P51" i="23"/>
  <c r="P91" i="18"/>
  <c r="P91" i="16"/>
  <c r="P91" i="20"/>
  <c r="P91" i="19"/>
  <c r="P91" i="23"/>
  <c r="Q123" i="16"/>
  <c r="Q123" i="19"/>
  <c r="Q123" i="23"/>
  <c r="Q123" i="20"/>
  <c r="Q123" i="18"/>
  <c r="Q88" i="18"/>
  <c r="Q88" i="20"/>
  <c r="Q88" i="23"/>
  <c r="Q88" i="16"/>
  <c r="Q88" i="19"/>
  <c r="P69" i="23"/>
  <c r="P69" i="18"/>
  <c r="P69" i="16"/>
  <c r="P69" i="20"/>
  <c r="P69" i="19"/>
  <c r="P194" i="16"/>
  <c r="P194" i="20"/>
  <c r="P194" i="23"/>
  <c r="P194" i="19"/>
  <c r="P194" i="18"/>
  <c r="P63" i="18"/>
  <c r="P63" i="19"/>
  <c r="P63" i="20"/>
  <c r="P63" i="16"/>
  <c r="P63" i="23"/>
  <c r="P56" i="23"/>
  <c r="P56" i="18"/>
  <c r="P56" i="20"/>
  <c r="P56" i="19"/>
  <c r="P56" i="16"/>
  <c r="Q184" i="18"/>
  <c r="Q184" i="20"/>
  <c r="Q184" i="23"/>
  <c r="Q184" i="16"/>
  <c r="Q184" i="19"/>
  <c r="Q149" i="18"/>
  <c r="Q149" i="16"/>
  <c r="Q149" i="20"/>
  <c r="Q149" i="19"/>
  <c r="Q149" i="23"/>
  <c r="Q181" i="18"/>
  <c r="Q181" i="16"/>
  <c r="Q181" i="20"/>
  <c r="Q181" i="19"/>
  <c r="Q181" i="23"/>
  <c r="P67" i="18"/>
  <c r="P67" i="16"/>
  <c r="P67" i="20"/>
  <c r="P67" i="19"/>
  <c r="P67" i="23"/>
  <c r="P107" i="18"/>
  <c r="P107" i="16"/>
  <c r="P107" i="23"/>
  <c r="P107" i="20"/>
  <c r="P107" i="19"/>
  <c r="P134" i="18"/>
  <c r="P134" i="16"/>
  <c r="P134" i="20"/>
  <c r="P134" i="23"/>
  <c r="P134" i="19"/>
  <c r="Q102" i="18"/>
  <c r="Q102" i="16"/>
  <c r="Q102" i="20"/>
  <c r="Q102" i="23"/>
  <c r="Q102" i="19"/>
  <c r="Q27" i="23"/>
  <c r="Q27" i="16"/>
  <c r="Q27" i="20"/>
  <c r="Q27" i="18"/>
  <c r="Q27" i="19"/>
  <c r="P144" i="18"/>
  <c r="P144" i="19"/>
  <c r="P144" i="16"/>
  <c r="P144" i="23"/>
  <c r="P144" i="20"/>
  <c r="P179" i="18"/>
  <c r="P179" i="23"/>
  <c r="P179" i="16"/>
  <c r="P179" i="19"/>
  <c r="P179" i="20"/>
  <c r="P135" i="23"/>
  <c r="P135" i="18"/>
  <c r="P135" i="20"/>
  <c r="P135" i="16"/>
  <c r="P135" i="19"/>
  <c r="Q146" i="20"/>
  <c r="Q146" i="19"/>
  <c r="Q146" i="23"/>
  <c r="Q146" i="16"/>
  <c r="Q146" i="18"/>
  <c r="Q78" i="23"/>
  <c r="Q78" i="18"/>
  <c r="Q78" i="20"/>
  <c r="Q78" i="19"/>
  <c r="Q78" i="16"/>
  <c r="P123" i="18"/>
  <c r="P123" i="16"/>
  <c r="P123" i="20"/>
  <c r="P123" i="23"/>
  <c r="P123" i="19"/>
  <c r="P150" i="18"/>
  <c r="P150" i="16"/>
  <c r="P150" i="20"/>
  <c r="P150" i="23"/>
  <c r="P150" i="19"/>
  <c r="Q194" i="19"/>
  <c r="Q194" i="16"/>
  <c r="Q194" i="20"/>
  <c r="Q194" i="23"/>
  <c r="Q194" i="18"/>
  <c r="P37" i="23"/>
  <c r="P37" i="18"/>
  <c r="P37" i="16"/>
  <c r="P37" i="20"/>
  <c r="P37" i="19"/>
  <c r="P162" i="16"/>
  <c r="P162" i="20"/>
  <c r="P162" i="23"/>
  <c r="P162" i="19"/>
  <c r="P162" i="18"/>
  <c r="Q134" i="18"/>
  <c r="Q134" i="16"/>
  <c r="Q134" i="20"/>
  <c r="Q134" i="23"/>
  <c r="Q134" i="19"/>
  <c r="P31" i="18"/>
  <c r="P31" i="16"/>
  <c r="P31" i="19"/>
  <c r="P31" i="23"/>
  <c r="P31" i="20"/>
  <c r="P33" i="18"/>
  <c r="P33" i="16"/>
  <c r="P33" i="19"/>
  <c r="P33" i="20"/>
  <c r="P33" i="23"/>
  <c r="P73" i="18"/>
  <c r="P73" i="20"/>
  <c r="P73" i="23"/>
  <c r="P73" i="19"/>
  <c r="P73" i="16"/>
  <c r="Q55" i="23"/>
  <c r="Q55" i="18"/>
  <c r="Q55" i="16"/>
  <c r="Q55" i="20"/>
  <c r="Q55" i="19"/>
  <c r="Q119" i="18"/>
  <c r="Q119" i="16"/>
  <c r="Q119" i="20"/>
  <c r="Q119" i="19"/>
  <c r="Q119" i="23"/>
  <c r="Q195" i="19"/>
  <c r="Q195" i="23"/>
  <c r="Q195" i="20"/>
  <c r="Q195" i="16"/>
  <c r="Q195" i="18"/>
  <c r="Q126" i="18"/>
  <c r="Q126" i="20"/>
  <c r="Q126" i="23"/>
  <c r="Q126" i="19"/>
  <c r="Q126" i="16"/>
  <c r="P112" i="18"/>
  <c r="P112" i="19"/>
  <c r="P112" i="16"/>
  <c r="P112" i="23"/>
  <c r="P112" i="20"/>
  <c r="P147" i="18"/>
  <c r="P147" i="16"/>
  <c r="P147" i="20"/>
  <c r="P147" i="19"/>
  <c r="P147" i="23"/>
  <c r="P174" i="18"/>
  <c r="P174" i="16"/>
  <c r="P174" i="20"/>
  <c r="P174" i="19"/>
  <c r="P174" i="23"/>
  <c r="Q191" i="18"/>
  <c r="Q191" i="16"/>
  <c r="Q191" i="20"/>
  <c r="Q191" i="19"/>
  <c r="Q191" i="23"/>
  <c r="Q91" i="16"/>
  <c r="Q91" i="20"/>
  <c r="Q91" i="19"/>
  <c r="Q91" i="18"/>
  <c r="Q91" i="23"/>
  <c r="Q52" i="18"/>
  <c r="Q52" i="16"/>
  <c r="Q52" i="20"/>
  <c r="Q52" i="23"/>
  <c r="Q52" i="19"/>
  <c r="Q153" i="18"/>
  <c r="Q153" i="20"/>
  <c r="Q153" i="19"/>
  <c r="Q153" i="23"/>
  <c r="Q153" i="16"/>
  <c r="P184" i="18"/>
  <c r="P184" i="16"/>
  <c r="P184" i="20"/>
  <c r="P184" i="23"/>
  <c r="P184" i="19"/>
  <c r="P94" i="18"/>
  <c r="P94" i="19"/>
  <c r="P94" i="23"/>
  <c r="P94" i="20"/>
  <c r="P94" i="16"/>
  <c r="Q135" i="23"/>
  <c r="Q135" i="18"/>
  <c r="Q135" i="16"/>
  <c r="Q135" i="20"/>
  <c r="Q135" i="19"/>
  <c r="Q29" i="18"/>
  <c r="Q29" i="19"/>
  <c r="Q29" i="20"/>
  <c r="Q29" i="16"/>
  <c r="Q29" i="23"/>
  <c r="Q192" i="18"/>
  <c r="Q192" i="23"/>
  <c r="Q192" i="20"/>
  <c r="Q192" i="16"/>
  <c r="Q192" i="19"/>
  <c r="Q157" i="18"/>
  <c r="Q157" i="23"/>
  <c r="Q157" i="16"/>
  <c r="Q157" i="19"/>
  <c r="Q157" i="20"/>
  <c r="P161" i="23"/>
  <c r="P161" i="16"/>
  <c r="P161" i="18"/>
  <c r="P161" i="19"/>
  <c r="P161" i="20"/>
  <c r="P196" i="18"/>
  <c r="P196" i="16"/>
  <c r="P196" i="20"/>
  <c r="P196" i="23"/>
  <c r="P196" i="19"/>
  <c r="Q49" i="18"/>
  <c r="Q49" i="20"/>
  <c r="Q49" i="19"/>
  <c r="Q49" i="23"/>
  <c r="Q49" i="16"/>
  <c r="Q110" i="18"/>
  <c r="Q110" i="20"/>
  <c r="Q110" i="19"/>
  <c r="Q110" i="23"/>
  <c r="Q110" i="16"/>
  <c r="Q34" i="16"/>
  <c r="Q34" i="20"/>
  <c r="Q34" i="19"/>
  <c r="Q34" i="23"/>
  <c r="Q34" i="18"/>
  <c r="P70" i="19"/>
  <c r="P70" i="18"/>
  <c r="P70" i="16"/>
  <c r="P70" i="20"/>
  <c r="P70" i="23"/>
  <c r="P109" i="23"/>
  <c r="P109" i="18"/>
  <c r="P109" i="19"/>
  <c r="P109" i="16"/>
  <c r="P109" i="20"/>
  <c r="Q87" i="18"/>
  <c r="Q87" i="16"/>
  <c r="Q87" i="20"/>
  <c r="Q87" i="19"/>
  <c r="Q87" i="23"/>
  <c r="Q137" i="18"/>
  <c r="Q137" i="20"/>
  <c r="Q137" i="19"/>
  <c r="Q137" i="23"/>
  <c r="Q137" i="16"/>
  <c r="Q64" i="23"/>
  <c r="Q64" i="18"/>
  <c r="Q64" i="19"/>
  <c r="Q64" i="16"/>
  <c r="Q64" i="20"/>
  <c r="Q145" i="18"/>
  <c r="Q145" i="16"/>
  <c r="Q145" i="20"/>
  <c r="Q145" i="19"/>
  <c r="Q145" i="23"/>
  <c r="P146" i="16"/>
  <c r="P146" i="20"/>
  <c r="P146" i="19"/>
  <c r="P146" i="23"/>
  <c r="P146" i="18"/>
  <c r="P181" i="18"/>
  <c r="P181" i="23"/>
  <c r="P181" i="16"/>
  <c r="P181" i="20"/>
  <c r="P181" i="19"/>
  <c r="Q112" i="18"/>
  <c r="Q112" i="23"/>
  <c r="Q112" i="19"/>
  <c r="Q112" i="16"/>
  <c r="Q112" i="20"/>
  <c r="Q74" i="16"/>
  <c r="Q74" i="20"/>
  <c r="Q74" i="19"/>
  <c r="Q74" i="18"/>
  <c r="Q74" i="23"/>
  <c r="Q35" i="23"/>
  <c r="Q35" i="19"/>
  <c r="Q35" i="20"/>
  <c r="Q35" i="16"/>
  <c r="Q35" i="18"/>
  <c r="P86" i="18"/>
  <c r="P86" i="16"/>
  <c r="P86" i="20"/>
  <c r="P86" i="19"/>
  <c r="P86" i="23"/>
  <c r="P88" i="18"/>
  <c r="P88" i="16"/>
  <c r="P88" i="20"/>
  <c r="P88" i="23"/>
  <c r="P88" i="19"/>
  <c r="P125" i="18"/>
  <c r="P125" i="16"/>
  <c r="P125" i="20"/>
  <c r="P125" i="19"/>
  <c r="P125" i="23"/>
  <c r="Q167" i="18"/>
  <c r="Q167" i="23"/>
  <c r="Q167" i="16"/>
  <c r="Q167" i="20"/>
  <c r="Q167" i="19"/>
  <c r="Q60" i="18"/>
  <c r="Q60" i="16"/>
  <c r="Q60" i="19"/>
  <c r="Q60" i="20"/>
  <c r="Q60" i="23"/>
  <c r="Q160" i="18"/>
  <c r="Q160" i="23"/>
  <c r="Q160" i="20"/>
  <c r="Q160" i="16"/>
  <c r="Q160" i="19"/>
  <c r="Q125" i="18"/>
  <c r="Q125" i="23"/>
  <c r="Q125" i="16"/>
  <c r="Q125" i="19"/>
  <c r="Q125" i="20"/>
  <c r="P129" i="23"/>
  <c r="P129" i="18"/>
  <c r="P129" i="16"/>
  <c r="P129" i="20"/>
  <c r="P129" i="19"/>
  <c r="P164" i="18"/>
  <c r="P164" i="16"/>
  <c r="P164" i="20"/>
  <c r="P164" i="23"/>
  <c r="P164" i="19"/>
  <c r="P191" i="18"/>
  <c r="P191" i="16"/>
  <c r="P191" i="19"/>
  <c r="P191" i="23"/>
  <c r="P191" i="20"/>
  <c r="Q175" i="18"/>
  <c r="Q175" i="16"/>
  <c r="Q175" i="20"/>
  <c r="Q175" i="19"/>
  <c r="Q175" i="23"/>
  <c r="Q70" i="23"/>
  <c r="Q70" i="18"/>
  <c r="Q70" i="16"/>
  <c r="Q70" i="20"/>
  <c r="Q70" i="19"/>
  <c r="Q32" i="23"/>
  <c r="Q32" i="18"/>
  <c r="Q32" i="20"/>
  <c r="Q32" i="19"/>
  <c r="Q32" i="16"/>
  <c r="Q169" i="18"/>
  <c r="Q169" i="20"/>
  <c r="Q169" i="19"/>
  <c r="Q169" i="23"/>
  <c r="Q169" i="16"/>
  <c r="P168" i="18"/>
  <c r="P168" i="16"/>
  <c r="P168" i="20"/>
  <c r="P168" i="23"/>
  <c r="P168" i="19"/>
  <c r="P35" i="18"/>
  <c r="P35" i="16"/>
  <c r="P35" i="19"/>
  <c r="P35" i="20"/>
  <c r="P35" i="23"/>
  <c r="P84" i="18"/>
  <c r="P84" i="23"/>
  <c r="P84" i="19"/>
  <c r="P84" i="20"/>
  <c r="P84" i="16"/>
  <c r="Q100" i="18"/>
  <c r="Q100" i="16"/>
  <c r="Q100" i="20"/>
  <c r="Q100" i="19"/>
  <c r="Q100" i="23"/>
  <c r="Q161" i="18"/>
  <c r="Q161" i="16"/>
  <c r="Q161" i="20"/>
  <c r="Q161" i="19"/>
  <c r="Q161" i="23"/>
  <c r="P114" i="16"/>
  <c r="P114" i="20"/>
  <c r="P114" i="19"/>
  <c r="P114" i="23"/>
  <c r="P114" i="18"/>
  <c r="P149" i="23"/>
  <c r="P149" i="18"/>
  <c r="P149" i="20"/>
  <c r="P149" i="19"/>
  <c r="P149" i="16"/>
  <c r="Q182" i="18"/>
  <c r="Q182" i="16"/>
  <c r="Q182" i="20"/>
  <c r="Q182" i="19"/>
  <c r="Q182" i="23"/>
  <c r="Q114" i="19"/>
  <c r="Q114" i="23"/>
  <c r="Q114" i="20"/>
  <c r="Q114" i="18"/>
  <c r="Q114" i="16"/>
  <c r="P186" i="16"/>
  <c r="P186" i="20"/>
  <c r="P186" i="23"/>
  <c r="P186" i="19"/>
  <c r="P186" i="18"/>
  <c r="P54" i="23"/>
  <c r="P54" i="18"/>
  <c r="P54" i="19"/>
  <c r="P54" i="16"/>
  <c r="P54" i="20"/>
  <c r="P47" i="18"/>
  <c r="P47" i="16"/>
  <c r="P47" i="20"/>
  <c r="P47" i="19"/>
  <c r="P47" i="23"/>
  <c r="P128" i="18"/>
  <c r="P128" i="19"/>
  <c r="P128" i="16"/>
  <c r="P128" i="23"/>
  <c r="P128" i="20"/>
  <c r="P163" i="23"/>
  <c r="P163" i="18"/>
  <c r="P163" i="16"/>
  <c r="P163" i="19"/>
  <c r="P163" i="20"/>
  <c r="P190" i="18"/>
  <c r="P190" i="16"/>
  <c r="P190" i="20"/>
  <c r="P190" i="19"/>
  <c r="P190" i="23"/>
  <c r="Q73" i="18"/>
  <c r="Q73" i="19"/>
  <c r="Q73" i="23"/>
  <c r="Q73" i="20"/>
  <c r="Q73" i="16"/>
  <c r="Q171" i="16"/>
  <c r="Q171" i="20"/>
  <c r="Q171" i="19"/>
  <c r="Q171" i="23"/>
  <c r="Q171" i="18"/>
  <c r="P32" i="23"/>
  <c r="P32" i="18"/>
  <c r="P32" i="16"/>
  <c r="P32" i="20"/>
  <c r="P32" i="19"/>
  <c r="P72" i="23"/>
  <c r="P72" i="18"/>
  <c r="P72" i="16"/>
  <c r="P72" i="20"/>
  <c r="P72" i="19"/>
  <c r="P30" i="23"/>
  <c r="P30" i="18"/>
  <c r="P30" i="19"/>
  <c r="P30" i="20"/>
  <c r="P30" i="16"/>
  <c r="Q158" i="18"/>
  <c r="Q158" i="20"/>
  <c r="Q158" i="23"/>
  <c r="Q158" i="19"/>
  <c r="Q158" i="16"/>
  <c r="Q36" i="18"/>
  <c r="Q36" i="16"/>
  <c r="Q36" i="20"/>
  <c r="Q36" i="23"/>
  <c r="Q36" i="19"/>
  <c r="P113" i="18"/>
  <c r="P113" i="20"/>
  <c r="P113" i="19"/>
  <c r="P113" i="23"/>
  <c r="P113" i="16"/>
  <c r="P148" i="18"/>
  <c r="P148" i="16"/>
  <c r="P148" i="20"/>
  <c r="P148" i="23"/>
  <c r="P148" i="19"/>
  <c r="P57" i="18"/>
  <c r="P57" i="23"/>
  <c r="P57" i="16"/>
  <c r="P57" i="19"/>
  <c r="P57" i="20"/>
  <c r="Q31" i="23"/>
  <c r="Q31" i="18"/>
  <c r="Q31" i="16"/>
  <c r="Q31" i="20"/>
  <c r="Q31" i="19"/>
  <c r="Q95" i="23"/>
  <c r="Q95" i="18"/>
  <c r="Q95" i="16"/>
  <c r="Q95" i="20"/>
  <c r="Q95" i="19"/>
  <c r="Q30" i="23"/>
  <c r="Q30" i="18"/>
  <c r="Q30" i="16"/>
  <c r="Q30" i="20"/>
  <c r="Q30" i="19"/>
  <c r="P50" i="16"/>
  <c r="P50" i="19"/>
  <c r="P50" i="23"/>
  <c r="P50" i="20"/>
  <c r="P50" i="18"/>
  <c r="P90" i="16"/>
  <c r="P90" i="20"/>
  <c r="P90" i="23"/>
  <c r="P90" i="18"/>
  <c r="P90" i="19"/>
  <c r="P167" i="18"/>
  <c r="P167" i="19"/>
  <c r="P167" i="20"/>
  <c r="P167" i="16"/>
  <c r="P167" i="23"/>
  <c r="Q155" i="16"/>
  <c r="Q155" i="20"/>
  <c r="Q155" i="19"/>
  <c r="Q155" i="18"/>
  <c r="Q155" i="23"/>
  <c r="Q154" i="18"/>
  <c r="Q154" i="16"/>
  <c r="Q154" i="20"/>
  <c r="Q154" i="19"/>
  <c r="Q154" i="23"/>
  <c r="P95" i="18"/>
  <c r="P95" i="16"/>
  <c r="P95" i="19"/>
  <c r="P95" i="23"/>
  <c r="P95" i="20"/>
  <c r="P131" i="23"/>
  <c r="P131" i="18"/>
  <c r="P131" i="16"/>
  <c r="P131" i="20"/>
  <c r="P131" i="19"/>
  <c r="Q130" i="20"/>
  <c r="Q130" i="23"/>
  <c r="Q130" i="16"/>
  <c r="Q130" i="18"/>
  <c r="Q130" i="19"/>
  <c r="P170" i="16"/>
  <c r="P170" i="20"/>
  <c r="P170" i="19"/>
  <c r="P170" i="23"/>
  <c r="P170" i="18"/>
  <c r="Q61" i="18"/>
  <c r="Q61" i="16"/>
  <c r="Q61" i="20"/>
  <c r="Q61" i="19"/>
  <c r="Q61" i="23"/>
  <c r="Q122" i="16"/>
  <c r="Q122" i="20"/>
  <c r="Q122" i="19"/>
  <c r="Q122" i="23"/>
  <c r="Q122" i="18"/>
  <c r="P78" i="23"/>
  <c r="P78" i="18"/>
  <c r="P78" i="19"/>
  <c r="P78" i="20"/>
  <c r="P78" i="16"/>
  <c r="P116" i="18"/>
  <c r="P116" i="20"/>
  <c r="P116" i="23"/>
  <c r="P116" i="19"/>
  <c r="P116" i="16"/>
  <c r="P175" i="18"/>
  <c r="P175" i="16"/>
  <c r="P175" i="19"/>
  <c r="P175" i="20"/>
  <c r="P175" i="23"/>
  <c r="Q127" i="23"/>
  <c r="Q127" i="18"/>
  <c r="Q127" i="19"/>
  <c r="Q127" i="16"/>
  <c r="Q127" i="20"/>
  <c r="Q148" i="18"/>
  <c r="Q148" i="16"/>
  <c r="Q148" i="19"/>
  <c r="Q148" i="20"/>
  <c r="Q148" i="23"/>
  <c r="Q77" i="18"/>
  <c r="Q77" i="16"/>
  <c r="Q77" i="19"/>
  <c r="Q77" i="20"/>
  <c r="Q77" i="23"/>
  <c r="P61" i="23"/>
  <c r="P61" i="16"/>
  <c r="P61" i="19"/>
  <c r="P61" i="20"/>
  <c r="P61" i="18"/>
  <c r="P153" i="16"/>
  <c r="P153" i="20"/>
  <c r="P153" i="19"/>
  <c r="P153" i="18"/>
  <c r="P153" i="23"/>
  <c r="P188" i="18"/>
  <c r="P188" i="23"/>
  <c r="P188" i="16"/>
  <c r="P188" i="19"/>
  <c r="P188" i="20"/>
  <c r="Q118" i="18"/>
  <c r="Q118" i="16"/>
  <c r="Q118" i="20"/>
  <c r="Q118" i="19"/>
  <c r="Q118" i="23"/>
  <c r="Q82" i="19"/>
  <c r="Q82" i="23"/>
  <c r="Q82" i="20"/>
  <c r="Q82" i="16"/>
  <c r="Q82" i="18"/>
  <c r="Q179" i="19"/>
  <c r="Q179" i="23"/>
  <c r="Q179" i="20"/>
  <c r="Q179" i="18"/>
  <c r="Q179" i="16"/>
  <c r="Q136" i="18"/>
  <c r="Q136" i="20"/>
  <c r="Q136" i="23"/>
  <c r="Q136" i="19"/>
  <c r="Q136" i="16"/>
  <c r="P130" i="16"/>
  <c r="P130" i="20"/>
  <c r="P130" i="23"/>
  <c r="P130" i="19"/>
  <c r="P130" i="18"/>
  <c r="P165" i="18"/>
  <c r="P165" i="23"/>
  <c r="P165" i="16"/>
  <c r="P165" i="20"/>
  <c r="P165" i="19"/>
  <c r="Q38" i="23"/>
  <c r="Q38" i="18"/>
  <c r="Q38" i="19"/>
  <c r="Q38" i="16"/>
  <c r="Q38" i="20"/>
  <c r="Q166" i="18"/>
  <c r="Q166" i="16"/>
  <c r="Q166" i="20"/>
  <c r="Q166" i="23"/>
  <c r="Q166" i="19"/>
  <c r="Q98" i="19"/>
  <c r="Q98" i="23"/>
  <c r="Q98" i="20"/>
  <c r="Q98" i="16"/>
  <c r="Q98" i="18"/>
  <c r="P77" i="23"/>
  <c r="P77" i="18"/>
  <c r="P77" i="16"/>
  <c r="P77" i="19"/>
  <c r="P77" i="20"/>
  <c r="P34" i="16"/>
  <c r="P34" i="20"/>
  <c r="P34" i="19"/>
  <c r="P34" i="18"/>
  <c r="P34" i="23"/>
  <c r="P65" i="18"/>
  <c r="P65" i="16"/>
  <c r="P65" i="19"/>
  <c r="P65" i="20"/>
  <c r="P65" i="23"/>
  <c r="Q193" i="18"/>
  <c r="Q193" i="16"/>
  <c r="Q193" i="20"/>
  <c r="Q193" i="19"/>
  <c r="Q193" i="23"/>
  <c r="Q124" i="18"/>
  <c r="Q124" i="16"/>
  <c r="Q124" i="20"/>
  <c r="Q124" i="23"/>
  <c r="Q124" i="19"/>
  <c r="P76" i="18"/>
  <c r="P76" i="23"/>
  <c r="P76" i="16"/>
  <c r="P76" i="20"/>
  <c r="P76" i="19"/>
  <c r="P115" i="18"/>
  <c r="P115" i="20"/>
  <c r="P115" i="19"/>
  <c r="P115" i="16"/>
  <c r="P115" i="23"/>
  <c r="P142" i="18"/>
  <c r="P142" i="16"/>
  <c r="P142" i="20"/>
  <c r="P142" i="19"/>
  <c r="P142" i="23"/>
  <c r="Q69" i="18"/>
  <c r="Q69" i="16"/>
  <c r="Q69" i="20"/>
  <c r="Q69" i="19"/>
  <c r="Q69" i="23"/>
  <c r="Q168" i="18"/>
  <c r="Q168" i="20"/>
  <c r="Q168" i="23"/>
  <c r="Q168" i="19"/>
  <c r="Q168" i="16"/>
  <c r="Q117" i="18"/>
  <c r="Q117" i="16"/>
  <c r="Q117" i="20"/>
  <c r="Q117" i="19"/>
  <c r="Q117" i="23"/>
  <c r="P93" i="18"/>
  <c r="P93" i="16"/>
  <c r="P93" i="20"/>
  <c r="P93" i="19"/>
  <c r="P93" i="23"/>
  <c r="P52" i="18"/>
  <c r="P52" i="16"/>
  <c r="P52" i="20"/>
  <c r="P52" i="19"/>
  <c r="P52" i="23"/>
  <c r="P83" i="18"/>
  <c r="P83" i="16"/>
  <c r="P83" i="20"/>
  <c r="P83" i="19"/>
  <c r="P83" i="23"/>
  <c r="Q103" i="23"/>
  <c r="Q103" i="19"/>
  <c r="Q103" i="18"/>
  <c r="Q103" i="16"/>
  <c r="Q103" i="20"/>
  <c r="Q121" i="18"/>
  <c r="Q121" i="20"/>
  <c r="Q121" i="19"/>
  <c r="Q121" i="23"/>
  <c r="Q121" i="16"/>
  <c r="Q85" i="18"/>
  <c r="Q85" i="16"/>
  <c r="Q85" i="20"/>
  <c r="Q85" i="19"/>
  <c r="Q85" i="23"/>
  <c r="P97" i="23"/>
  <c r="P97" i="16"/>
  <c r="P97" i="19"/>
  <c r="P97" i="20"/>
  <c r="P97" i="18"/>
  <c r="P133" i="23"/>
  <c r="P133" i="18"/>
  <c r="P133" i="16"/>
  <c r="P133" i="19"/>
  <c r="P133" i="20"/>
  <c r="P158" i="18"/>
  <c r="P158" i="16"/>
  <c r="P158" i="20"/>
  <c r="P158" i="19"/>
  <c r="P158" i="23"/>
  <c r="Q111" i="23"/>
  <c r="Q111" i="18"/>
  <c r="Q111" i="16"/>
  <c r="Q111" i="20"/>
  <c r="Q111" i="19"/>
  <c r="Q164" i="18"/>
  <c r="Q164" i="16"/>
  <c r="Q164" i="20"/>
  <c r="Q164" i="19"/>
  <c r="Q164" i="23"/>
  <c r="Q96" i="18"/>
  <c r="Q96" i="23"/>
  <c r="Q96" i="20"/>
  <c r="Q96" i="16"/>
  <c r="Q96" i="19"/>
  <c r="Q56" i="23"/>
  <c r="Q56" i="18"/>
  <c r="Q56" i="16"/>
  <c r="Q56" i="19"/>
  <c r="Q56" i="20"/>
  <c r="P45" i="23"/>
  <c r="P45" i="18"/>
  <c r="P45" i="19"/>
  <c r="P45" i="16"/>
  <c r="P45" i="20"/>
  <c r="P137" i="23"/>
  <c r="P137" i="19"/>
  <c r="P137" i="18"/>
  <c r="P137" i="20"/>
  <c r="P137" i="16"/>
  <c r="P172" i="18"/>
  <c r="P172" i="19"/>
  <c r="P172" i="16"/>
  <c r="P172" i="23"/>
  <c r="P172" i="20"/>
  <c r="P28" i="18"/>
  <c r="P28" i="23"/>
  <c r="P28" i="16"/>
  <c r="P28" i="20"/>
  <c r="P28" i="19"/>
  <c r="Q84" i="18"/>
  <c r="Q84" i="16"/>
  <c r="Q84" i="19"/>
  <c r="Q84" i="20"/>
  <c r="Q84" i="23"/>
  <c r="Q156" i="18"/>
  <c r="Q156" i="16"/>
  <c r="Q156" i="20"/>
  <c r="Q156" i="23"/>
  <c r="Q156" i="19"/>
  <c r="Q86" i="18"/>
  <c r="Q86" i="16"/>
  <c r="Q86" i="20"/>
  <c r="Q86" i="19"/>
  <c r="Q86" i="23"/>
  <c r="Q99" i="23"/>
  <c r="Q99" i="19"/>
  <c r="Q99" i="20"/>
  <c r="Q99" i="18"/>
  <c r="Q99" i="16"/>
  <c r="P40" i="23"/>
  <c r="P40" i="18"/>
  <c r="P40" i="16"/>
  <c r="P40" i="19"/>
  <c r="P40" i="20"/>
  <c r="P80" i="18"/>
  <c r="P80" i="19"/>
  <c r="P80" i="16"/>
  <c r="P80" i="23"/>
  <c r="P80" i="20"/>
  <c r="Q33" i="19"/>
  <c r="Q33" i="18"/>
  <c r="Q33" i="16"/>
  <c r="Q33" i="20"/>
  <c r="Q33" i="23"/>
  <c r="Q170" i="16"/>
  <c r="Q170" i="20"/>
  <c r="Q170" i="23"/>
  <c r="Q170" i="19"/>
  <c r="Q170" i="18"/>
  <c r="P120" i="18"/>
  <c r="P120" i="16"/>
  <c r="P120" i="20"/>
  <c r="P120" i="23"/>
  <c r="P120" i="19"/>
  <c r="P155" i="18"/>
  <c r="P155" i="16"/>
  <c r="P155" i="20"/>
  <c r="P155" i="19"/>
  <c r="P155" i="23"/>
  <c r="P182" i="18"/>
  <c r="P182" i="23"/>
  <c r="P182" i="16"/>
  <c r="P182" i="20"/>
  <c r="P182" i="19"/>
  <c r="Q71" i="23"/>
  <c r="Q71" i="18"/>
  <c r="Q71" i="16"/>
  <c r="Q71" i="20"/>
  <c r="Q71" i="19"/>
  <c r="Q174" i="18"/>
  <c r="Q174" i="20"/>
  <c r="Q174" i="19"/>
  <c r="Q174" i="23"/>
  <c r="Q174" i="16"/>
  <c r="Q43" i="23"/>
  <c r="Q43" i="16"/>
  <c r="Q43" i="20"/>
  <c r="Q43" i="19"/>
  <c r="Q43" i="18"/>
  <c r="Q106" i="16"/>
  <c r="Q106" i="20"/>
  <c r="Q106" i="23"/>
  <c r="Q106" i="19"/>
  <c r="Q106" i="18"/>
  <c r="P96" i="18"/>
  <c r="P96" i="19"/>
  <c r="P96" i="16"/>
  <c r="P96" i="23"/>
  <c r="P96" i="20"/>
  <c r="P132" i="18"/>
  <c r="P132" i="16"/>
  <c r="P132" i="20"/>
  <c r="P132" i="23"/>
  <c r="P132" i="19"/>
  <c r="P119" i="18"/>
  <c r="P119" i="20"/>
  <c r="P119" i="23"/>
  <c r="P119" i="19"/>
  <c r="P119" i="16"/>
  <c r="Q143" i="23"/>
  <c r="Q143" i="18"/>
  <c r="Q143" i="20"/>
  <c r="Q143" i="19"/>
  <c r="Q143" i="16"/>
  <c r="Q28" i="18"/>
  <c r="Q28" i="20"/>
  <c r="Q28" i="23"/>
  <c r="Q28" i="19"/>
  <c r="Q28" i="16"/>
  <c r="Q132" i="18"/>
  <c r="Q132" i="16"/>
  <c r="Q132" i="20"/>
  <c r="Q132" i="19"/>
  <c r="Q132" i="23"/>
  <c r="P169" i="23"/>
  <c r="P169" i="18"/>
  <c r="P169" i="16"/>
  <c r="P169" i="20"/>
  <c r="P169" i="19"/>
  <c r="Q59" i="23"/>
  <c r="Q59" i="16"/>
  <c r="Q59" i="19"/>
  <c r="Q59" i="20"/>
  <c r="Q59" i="18"/>
  <c r="P117" i="23"/>
  <c r="P117" i="18"/>
  <c r="P117" i="16"/>
  <c r="P117" i="20"/>
  <c r="P117" i="19"/>
  <c r="Q57" i="18"/>
  <c r="Q57" i="16"/>
  <c r="Q57" i="23"/>
  <c r="Q57" i="20"/>
  <c r="Q57" i="19"/>
  <c r="Q94" i="18"/>
  <c r="Q94" i="20"/>
  <c r="Q94" i="23"/>
  <c r="Q94" i="19"/>
  <c r="Q94" i="16"/>
  <c r="Q133" i="18"/>
  <c r="Q133" i="16"/>
  <c r="Q133" i="20"/>
  <c r="Q133" i="19"/>
  <c r="Q133" i="23"/>
  <c r="P185" i="18"/>
  <c r="P185" i="23"/>
  <c r="P185" i="16"/>
  <c r="P185" i="20"/>
  <c r="P185" i="19"/>
  <c r="P55" i="18"/>
  <c r="P55" i="20"/>
  <c r="P55" i="16"/>
  <c r="P55" i="19"/>
  <c r="P55" i="23"/>
  <c r="Q142" i="18"/>
  <c r="Q142" i="20"/>
  <c r="Q142" i="19"/>
  <c r="Q142" i="23"/>
  <c r="Q142" i="16"/>
  <c r="Q45" i="18"/>
  <c r="Q45" i="16"/>
  <c r="Q45" i="20"/>
  <c r="Q45" i="19"/>
  <c r="Q45" i="23"/>
  <c r="Q190" i="18"/>
  <c r="Q190" i="20"/>
  <c r="Q190" i="23"/>
  <c r="Q190" i="19"/>
  <c r="Q190" i="16"/>
  <c r="P59" i="18"/>
  <c r="P59" i="16"/>
  <c r="P59" i="20"/>
  <c r="P59" i="19"/>
  <c r="P59" i="23"/>
  <c r="P99" i="23"/>
  <c r="P99" i="18"/>
  <c r="P99" i="16"/>
  <c r="P99" i="19"/>
  <c r="P99" i="20"/>
  <c r="P27" i="16"/>
  <c r="P27" i="20"/>
  <c r="P27" i="19"/>
  <c r="P27" i="23"/>
  <c r="P27" i="18"/>
  <c r="P39" i="18"/>
  <c r="P39" i="20"/>
  <c r="P39" i="16"/>
  <c r="P39" i="23"/>
  <c r="P39" i="19"/>
  <c r="Q47" i="23"/>
  <c r="Q47" i="18"/>
  <c r="Q47" i="16"/>
  <c r="Q47" i="20"/>
  <c r="Q47" i="19"/>
  <c r="Q186" i="16"/>
  <c r="Q186" i="20"/>
  <c r="Q186" i="19"/>
  <c r="Q186" i="23"/>
  <c r="Q186" i="18"/>
  <c r="Q46" i="23"/>
  <c r="Q46" i="18"/>
  <c r="Q46" i="16"/>
  <c r="Q46" i="20"/>
  <c r="Q46" i="19"/>
  <c r="P104" i="18"/>
  <c r="P104" i="16"/>
  <c r="P104" i="20"/>
  <c r="P104" i="23"/>
  <c r="P104" i="19"/>
  <c r="P139" i="18"/>
  <c r="P139" i="19"/>
  <c r="P139" i="23"/>
  <c r="P139" i="20"/>
  <c r="P139" i="16"/>
  <c r="P166" i="19"/>
  <c r="P166" i="18"/>
  <c r="P166" i="23"/>
  <c r="P166" i="16"/>
  <c r="P166" i="20"/>
  <c r="Q178" i="20"/>
  <c r="Q178" i="19"/>
  <c r="Q178" i="23"/>
  <c r="Q178" i="16"/>
  <c r="Q178" i="18"/>
  <c r="P42" i="16"/>
  <c r="P42" i="20"/>
  <c r="P42" i="19"/>
  <c r="P42" i="18"/>
  <c r="P42" i="23"/>
  <c r="P82" i="16"/>
  <c r="P82" i="20"/>
  <c r="P82" i="19"/>
  <c r="P82" i="23"/>
  <c r="P82" i="18"/>
  <c r="P110" i="18"/>
  <c r="P110" i="20"/>
  <c r="P110" i="19"/>
  <c r="P110" i="23"/>
  <c r="P110" i="16"/>
  <c r="Q63" i="23"/>
  <c r="Q63" i="18"/>
  <c r="Q63" i="19"/>
  <c r="Q63" i="16"/>
  <c r="Q63" i="20"/>
  <c r="Q109" i="18"/>
  <c r="Q109" i="23"/>
  <c r="Q109" i="16"/>
  <c r="Q109" i="19"/>
  <c r="Q109" i="20"/>
  <c r="Q72" i="23"/>
  <c r="Q72" i="18"/>
  <c r="Q72" i="16"/>
  <c r="Q72" i="20"/>
  <c r="Q72" i="19"/>
  <c r="Q58" i="20"/>
  <c r="Q58" i="19"/>
  <c r="Q58" i="16"/>
  <c r="Q58" i="18"/>
  <c r="Q58" i="23"/>
  <c r="P122" i="16"/>
  <c r="P122" i="20"/>
  <c r="P122" i="23"/>
  <c r="P122" i="19"/>
  <c r="P122" i="18"/>
  <c r="P157" i="18"/>
  <c r="P157" i="23"/>
  <c r="P157" i="16"/>
  <c r="P157" i="20"/>
  <c r="P157" i="19"/>
  <c r="Q108" i="18"/>
  <c r="Q108" i="16"/>
  <c r="Q108" i="20"/>
  <c r="Q108" i="23"/>
  <c r="Q108" i="19"/>
  <c r="P58" i="16"/>
  <c r="P58" i="20"/>
  <c r="P58" i="19"/>
  <c r="P58" i="23"/>
  <c r="P58" i="18"/>
  <c r="P98" i="16"/>
  <c r="P98" i="20"/>
  <c r="P98" i="23"/>
  <c r="P98" i="19"/>
  <c r="P98" i="18"/>
  <c r="P126" i="18"/>
  <c r="P126" i="20"/>
  <c r="P126" i="19"/>
  <c r="P126" i="23"/>
  <c r="P126" i="16"/>
  <c r="P136" i="18"/>
  <c r="P136" i="16"/>
  <c r="P136" i="20"/>
  <c r="P136" i="23"/>
  <c r="P136" i="19"/>
  <c r="P171" i="18"/>
  <c r="P171" i="16"/>
  <c r="P171" i="20"/>
  <c r="P171" i="19"/>
  <c r="P171" i="23"/>
  <c r="P36" i="18"/>
  <c r="P36" i="20"/>
  <c r="P36" i="19"/>
  <c r="P36" i="23"/>
  <c r="P36" i="16"/>
  <c r="P66" i="20"/>
  <c r="P66" i="19"/>
  <c r="P66" i="16"/>
  <c r="P66" i="23"/>
  <c r="P66" i="18"/>
  <c r="Q48" i="23"/>
  <c r="Q48" i="18"/>
  <c r="Q48" i="16"/>
  <c r="Q48" i="20"/>
  <c r="Q48" i="19"/>
  <c r="Q120" i="18"/>
  <c r="Q120" i="20"/>
  <c r="Q120" i="23"/>
  <c r="Q120" i="16"/>
  <c r="Q120" i="19"/>
  <c r="Q83" i="16"/>
  <c r="Q83" i="20"/>
  <c r="Q83" i="23"/>
  <c r="Q83" i="18"/>
  <c r="Q83" i="19"/>
  <c r="Q44" i="18"/>
  <c r="Q44" i="16"/>
  <c r="Q44" i="20"/>
  <c r="Q44" i="19"/>
  <c r="Q44" i="23"/>
  <c r="Q180" i="18"/>
  <c r="Q180" i="16"/>
  <c r="Q180" i="19"/>
  <c r="Q180" i="20"/>
  <c r="Q180" i="23"/>
  <c r="P41" i="18"/>
  <c r="P41" i="16"/>
  <c r="P41" i="20"/>
  <c r="P41" i="19"/>
  <c r="P41" i="23"/>
  <c r="P79" i="18"/>
  <c r="P79" i="16"/>
  <c r="P79" i="19"/>
  <c r="P79" i="23"/>
  <c r="P79" i="20"/>
  <c r="P81" i="23"/>
  <c r="P81" i="16"/>
  <c r="P81" i="18"/>
  <c r="P81" i="19"/>
  <c r="P81" i="20"/>
  <c r="P103" i="23"/>
  <c r="P103" i="18"/>
  <c r="P103" i="20"/>
  <c r="P103" i="16"/>
  <c r="P103" i="19"/>
  <c r="Q129" i="18"/>
  <c r="Q129" i="16"/>
  <c r="Q129" i="20"/>
  <c r="Q129" i="19"/>
  <c r="Q129" i="23"/>
  <c r="Q54" i="23"/>
  <c r="Q54" i="18"/>
  <c r="Q54" i="16"/>
  <c r="Q54" i="20"/>
  <c r="Q54" i="19"/>
  <c r="Q189" i="18"/>
  <c r="Q189" i="23"/>
  <c r="Q189" i="16"/>
  <c r="Q189" i="19"/>
  <c r="Q189" i="20"/>
  <c r="P152" i="18"/>
  <c r="P152" i="16"/>
  <c r="P152" i="20"/>
  <c r="P152" i="23"/>
  <c r="P152" i="19"/>
  <c r="P187" i="18"/>
  <c r="P187" i="16"/>
  <c r="P187" i="20"/>
  <c r="P187" i="19"/>
  <c r="P187" i="23"/>
  <c r="P75" i="18"/>
  <c r="P75" i="19"/>
  <c r="P75" i="20"/>
  <c r="P75" i="23"/>
  <c r="P75" i="16"/>
  <c r="Q39" i="23"/>
  <c r="Q39" i="18"/>
  <c r="Q39" i="19"/>
  <c r="Q39" i="16"/>
  <c r="Q39" i="20"/>
  <c r="Q80" i="23"/>
  <c r="Q80" i="18"/>
  <c r="Q80" i="20"/>
  <c r="Q80" i="16"/>
  <c r="Q80" i="19"/>
  <c r="Q177" i="18"/>
  <c r="Q177" i="16"/>
  <c r="Q177" i="20"/>
  <c r="Q177" i="19"/>
  <c r="Q177" i="23"/>
  <c r="P101" i="23"/>
  <c r="P101" i="18"/>
  <c r="P101" i="16"/>
  <c r="P101" i="20"/>
  <c r="P101" i="19"/>
  <c r="P62" i="23"/>
  <c r="P62" i="18"/>
  <c r="P62" i="16"/>
  <c r="P62" i="20"/>
  <c r="P62" i="19"/>
  <c r="P92" i="18"/>
  <c r="P92" i="16"/>
  <c r="P92" i="20"/>
  <c r="P92" i="19"/>
  <c r="P92" i="23"/>
  <c r="Q90" i="18"/>
  <c r="Q90" i="16"/>
  <c r="Q90" i="20"/>
  <c r="Q90" i="19"/>
  <c r="Q90" i="23"/>
  <c r="Q152" i="18"/>
  <c r="Q152" i="20"/>
  <c r="Q152" i="23"/>
  <c r="Q152" i="16"/>
  <c r="Q152" i="19"/>
  <c r="P106" i="16"/>
  <c r="P106" i="20"/>
  <c r="P106" i="19"/>
  <c r="P106" i="18"/>
  <c r="P106" i="23"/>
  <c r="P141" i="23"/>
  <c r="P141" i="18"/>
  <c r="P141" i="16"/>
  <c r="P141" i="20"/>
  <c r="P141" i="19"/>
  <c r="Q81" i="23"/>
  <c r="Q81" i="18"/>
  <c r="Q81" i="20"/>
  <c r="Q81" i="19"/>
  <c r="Q81" i="16"/>
  <c r="Q42" i="16"/>
  <c r="Q42" i="19"/>
  <c r="Q42" i="23"/>
  <c r="Q42" i="20"/>
  <c r="Q42" i="18"/>
  <c r="Q144" i="18"/>
  <c r="Q144" i="23"/>
  <c r="Q144" i="19"/>
  <c r="Q144" i="16"/>
  <c r="Q144" i="20"/>
  <c r="P176" i="18"/>
  <c r="P176" i="19"/>
  <c r="P176" i="16"/>
  <c r="P176" i="23"/>
  <c r="P176" i="20"/>
  <c r="P44" i="18"/>
  <c r="P44" i="23"/>
  <c r="P44" i="16"/>
  <c r="P44" i="19"/>
  <c r="P44" i="20"/>
  <c r="P151" i="18"/>
  <c r="P151" i="19"/>
  <c r="P151" i="16"/>
  <c r="P151" i="20"/>
  <c r="P151" i="23"/>
  <c r="P87" i="18"/>
  <c r="P87" i="19"/>
  <c r="P87" i="23"/>
  <c r="P87" i="16"/>
  <c r="P87" i="20"/>
  <c r="P124" i="18"/>
  <c r="P124" i="16"/>
  <c r="P124" i="20"/>
  <c r="P124" i="19"/>
  <c r="P124" i="23"/>
  <c r="P48" i="23"/>
  <c r="P48" i="18"/>
  <c r="P48" i="16"/>
  <c r="P48" i="20"/>
  <c r="P48" i="19"/>
  <c r="Q37" i="18"/>
  <c r="Q37" i="16"/>
  <c r="Q37" i="20"/>
  <c r="Q37" i="23"/>
  <c r="Q37" i="19"/>
  <c r="Q62" i="23"/>
  <c r="Q62" i="18"/>
  <c r="Q62" i="16"/>
  <c r="Q62" i="20"/>
  <c r="Q62" i="19"/>
  <c r="Q140" i="18"/>
  <c r="Q140" i="16"/>
  <c r="Q140" i="20"/>
  <c r="Q140" i="23"/>
  <c r="Q140" i="19"/>
  <c r="Q162" i="20"/>
  <c r="Q162" i="23"/>
  <c r="Q162" i="16"/>
  <c r="Q162" i="19"/>
  <c r="Q162" i="18"/>
  <c r="P60" i="18"/>
  <c r="P60" i="20"/>
  <c r="P60" i="19"/>
  <c r="P60" i="16"/>
  <c r="P60" i="23"/>
  <c r="P100" i="18"/>
  <c r="P100" i="20"/>
  <c r="P100" i="23"/>
  <c r="P100" i="16"/>
  <c r="P100" i="19"/>
  <c r="Q79" i="23"/>
  <c r="Q79" i="18"/>
  <c r="Q79" i="20"/>
  <c r="Q79" i="19"/>
  <c r="Q79" i="16"/>
  <c r="Q92" i="18"/>
  <c r="Q92" i="16"/>
  <c r="Q92" i="20"/>
  <c r="Q92" i="23"/>
  <c r="Q92" i="19"/>
  <c r="Q188" i="18"/>
  <c r="Q188" i="16"/>
  <c r="Q188" i="20"/>
  <c r="Q188" i="23"/>
  <c r="Q188" i="19"/>
  <c r="Q68" i="18"/>
  <c r="Q68" i="19"/>
  <c r="Q68" i="23"/>
  <c r="Q68" i="20"/>
  <c r="Q68" i="16"/>
  <c r="P138" i="16"/>
  <c r="P138" i="20"/>
  <c r="P138" i="19"/>
  <c r="P138" i="23"/>
  <c r="P138" i="18"/>
  <c r="P173" i="23"/>
  <c r="P173" i="19"/>
  <c r="P173" i="18"/>
  <c r="P173" i="16"/>
  <c r="P173" i="20"/>
  <c r="P85" i="23"/>
  <c r="P85" i="20"/>
  <c r="P85" i="18"/>
  <c r="P85" i="19"/>
  <c r="P85" i="16"/>
  <c r="P43" i="18"/>
  <c r="P43" i="16"/>
  <c r="P43" i="20"/>
  <c r="P43" i="19"/>
  <c r="P43" i="23"/>
  <c r="P74" i="16"/>
  <c r="P74" i="20"/>
  <c r="P74" i="18"/>
  <c r="P74" i="19"/>
  <c r="P74" i="23"/>
  <c r="AE36" i="21"/>
  <c r="AE36" i="16" s="1"/>
  <c r="AF37" i="16"/>
  <c r="AF37" i="20"/>
  <c r="AF37" i="19"/>
  <c r="AF37" i="23"/>
  <c r="X31" i="16"/>
  <c r="X31" i="20"/>
  <c r="X31" i="19"/>
  <c r="X31" i="23"/>
  <c r="V33" i="16"/>
  <c r="V33" i="20"/>
  <c r="V33" i="19"/>
  <c r="V33" i="23"/>
  <c r="AG177" i="16"/>
  <c r="AG177" i="20"/>
  <c r="AG177" i="19"/>
  <c r="AG177" i="23"/>
  <c r="T114" i="16"/>
  <c r="T114" i="20"/>
  <c r="T114" i="19"/>
  <c r="T114" i="23"/>
  <c r="AG159" i="16"/>
  <c r="AG159" i="20"/>
  <c r="AG159" i="19"/>
  <c r="AG159" i="23"/>
  <c r="AG160" i="16"/>
  <c r="AG160" i="20"/>
  <c r="AG160" i="19"/>
  <c r="AG160" i="23"/>
  <c r="S45" i="16"/>
  <c r="S45" i="20"/>
  <c r="S45" i="19"/>
  <c r="S45" i="23"/>
  <c r="AG174" i="16"/>
  <c r="AG174" i="20"/>
  <c r="AG174" i="19"/>
  <c r="AG174" i="23"/>
  <c r="AG165" i="16"/>
  <c r="AG165" i="20"/>
  <c r="AG165" i="19"/>
  <c r="AG165" i="23"/>
  <c r="AG94" i="16"/>
  <c r="AG94" i="20"/>
  <c r="AG94" i="19"/>
  <c r="AG94" i="23"/>
  <c r="AE40" i="21"/>
  <c r="AE40" i="18" s="1"/>
  <c r="X29" i="16"/>
  <c r="X29" i="20"/>
  <c r="X29" i="19"/>
  <c r="X29" i="23"/>
  <c r="W28" i="16"/>
  <c r="W28" i="20"/>
  <c r="W28" i="19"/>
  <c r="W28" i="23"/>
  <c r="X42" i="16"/>
  <c r="X42" i="20"/>
  <c r="X42" i="19"/>
  <c r="X42" i="23"/>
  <c r="T78" i="16"/>
  <c r="T78" i="20"/>
  <c r="T78" i="19"/>
  <c r="T78" i="23"/>
  <c r="X42" i="18"/>
  <c r="Y34" i="16"/>
  <c r="Y34" i="20"/>
  <c r="Y34" i="19"/>
  <c r="Y34" i="23"/>
  <c r="Y29" i="16"/>
  <c r="Y29" i="20"/>
  <c r="Y29" i="19"/>
  <c r="Y29" i="23"/>
  <c r="W30" i="16"/>
  <c r="W30" i="20"/>
  <c r="W30" i="19"/>
  <c r="W30" i="23"/>
  <c r="Y38" i="16"/>
  <c r="Y38" i="20"/>
  <c r="Y38" i="19"/>
  <c r="Y38" i="23"/>
  <c r="AF43" i="16"/>
  <c r="AF43" i="20"/>
  <c r="AF43" i="19"/>
  <c r="AF43" i="23"/>
  <c r="X37" i="18"/>
  <c r="Y31" i="16"/>
  <c r="Y31" i="20"/>
  <c r="Y31" i="19"/>
  <c r="Y31" i="23"/>
  <c r="X32" i="16"/>
  <c r="X32" i="20"/>
  <c r="X32" i="19"/>
  <c r="X32" i="23"/>
  <c r="V35" i="16"/>
  <c r="V35" i="20"/>
  <c r="V35" i="19"/>
  <c r="V35" i="23"/>
  <c r="Y33" i="16"/>
  <c r="Y33" i="20"/>
  <c r="Y33" i="19"/>
  <c r="Y33" i="23"/>
  <c r="X38" i="16"/>
  <c r="X38" i="20"/>
  <c r="X38" i="19"/>
  <c r="X38" i="23"/>
  <c r="T120" i="16"/>
  <c r="T120" i="20"/>
  <c r="T120" i="19"/>
  <c r="T120" i="23"/>
  <c r="T43" i="16"/>
  <c r="T43" i="20"/>
  <c r="T43" i="19"/>
  <c r="T43" i="23"/>
  <c r="T181" i="16"/>
  <c r="T181" i="20"/>
  <c r="T181" i="19"/>
  <c r="T181" i="23"/>
  <c r="T76" i="16"/>
  <c r="T76" i="20"/>
  <c r="T76" i="19"/>
  <c r="T76" i="23"/>
  <c r="T127" i="16"/>
  <c r="T127" i="20"/>
  <c r="T127" i="19"/>
  <c r="T127" i="23"/>
  <c r="S136" i="16"/>
  <c r="S136" i="19"/>
  <c r="S196" i="16"/>
  <c r="S196" i="23"/>
  <c r="AG146" i="16"/>
  <c r="AG146" i="20"/>
  <c r="AG146" i="19"/>
  <c r="AG146" i="23"/>
  <c r="T192" i="16"/>
  <c r="T192" i="20"/>
  <c r="T192" i="19"/>
  <c r="T192" i="23"/>
  <c r="T115" i="16"/>
  <c r="T115" i="20"/>
  <c r="T115" i="19"/>
  <c r="T115" i="23"/>
  <c r="T119" i="16"/>
  <c r="T119" i="20"/>
  <c r="T119" i="19"/>
  <c r="T119" i="23"/>
  <c r="T190" i="16"/>
  <c r="T190" i="20"/>
  <c r="T190" i="19"/>
  <c r="T190" i="23"/>
  <c r="T124" i="16"/>
  <c r="T124" i="20"/>
  <c r="T124" i="19"/>
  <c r="T124" i="23"/>
  <c r="S93" i="16"/>
  <c r="S93" i="20"/>
  <c r="S93" i="19"/>
  <c r="S93" i="23"/>
  <c r="S144" i="16"/>
  <c r="S144" i="20"/>
  <c r="S144" i="19"/>
  <c r="S144" i="23"/>
  <c r="S82" i="20"/>
  <c r="S164" i="16"/>
  <c r="S164" i="20"/>
  <c r="S164" i="19"/>
  <c r="S164" i="23"/>
  <c r="S142" i="16"/>
  <c r="S142" i="20"/>
  <c r="S142" i="19"/>
  <c r="S142" i="23"/>
  <c r="T74" i="16"/>
  <c r="T74" i="20"/>
  <c r="T74" i="19"/>
  <c r="T74" i="23"/>
  <c r="S64" i="16"/>
  <c r="S64" i="20"/>
  <c r="S64" i="19"/>
  <c r="S64" i="23"/>
  <c r="AG59" i="16"/>
  <c r="AG59" i="20"/>
  <c r="AG59" i="19"/>
  <c r="AG59" i="23"/>
  <c r="AG101" i="16"/>
  <c r="AG101" i="20"/>
  <c r="AG101" i="19"/>
  <c r="AG101" i="23"/>
  <c r="AG171" i="16"/>
  <c r="AG171" i="20"/>
  <c r="AG171" i="19"/>
  <c r="AG171" i="23"/>
  <c r="AG189" i="16"/>
  <c r="AG189" i="20"/>
  <c r="AG189" i="19"/>
  <c r="AG189" i="23"/>
  <c r="AG78" i="16"/>
  <c r="AG78" i="20"/>
  <c r="AG78" i="19"/>
  <c r="AG78" i="23"/>
  <c r="AG61" i="16"/>
  <c r="AG61" i="20"/>
  <c r="AG61" i="19"/>
  <c r="AG61" i="23"/>
  <c r="AG83" i="16"/>
  <c r="AG83" i="20"/>
  <c r="AG83" i="19"/>
  <c r="AG83" i="23"/>
  <c r="T31" i="16"/>
  <c r="T31" i="20"/>
  <c r="T31" i="19"/>
  <c r="T31" i="23"/>
  <c r="T123" i="16"/>
  <c r="T123" i="20"/>
  <c r="T123" i="19"/>
  <c r="T123" i="23"/>
  <c r="T133" i="16"/>
  <c r="T133" i="20"/>
  <c r="T133" i="19"/>
  <c r="T133" i="23"/>
  <c r="T35" i="16"/>
  <c r="T35" i="20"/>
  <c r="T35" i="19"/>
  <c r="T35" i="23"/>
  <c r="T149" i="16"/>
  <c r="T149" i="20"/>
  <c r="T149" i="19"/>
  <c r="T149" i="23"/>
  <c r="S101" i="20"/>
  <c r="S101" i="19"/>
  <c r="S152" i="16"/>
  <c r="S152" i="20"/>
  <c r="S152" i="19"/>
  <c r="S152" i="23"/>
  <c r="S92" i="16"/>
  <c r="S92" i="20"/>
  <c r="S92" i="19"/>
  <c r="S92" i="23"/>
  <c r="S145" i="16"/>
  <c r="S145" i="20"/>
  <c r="S145" i="19"/>
  <c r="S145" i="23"/>
  <c r="S179" i="16"/>
  <c r="S179" i="20"/>
  <c r="S179" i="19"/>
  <c r="S179" i="23"/>
  <c r="S155" i="20"/>
  <c r="S155" i="19"/>
  <c r="S83" i="16"/>
  <c r="S83" i="20"/>
  <c r="S83" i="19"/>
  <c r="S83" i="23"/>
  <c r="AG104" i="16"/>
  <c r="AG104" i="20"/>
  <c r="AG104" i="19"/>
  <c r="AG104" i="23"/>
  <c r="AG142" i="16"/>
  <c r="AG142" i="20"/>
  <c r="AG142" i="19"/>
  <c r="AG142" i="23"/>
  <c r="T178" i="16"/>
  <c r="T178" i="20"/>
  <c r="T178" i="19"/>
  <c r="T178" i="23"/>
  <c r="T85" i="16"/>
  <c r="T85" i="20"/>
  <c r="T85" i="19"/>
  <c r="T85" i="23"/>
  <c r="S40" i="16"/>
  <c r="S40" i="20"/>
  <c r="S40" i="19"/>
  <c r="S40" i="23"/>
  <c r="S147" i="16"/>
  <c r="S147" i="20"/>
  <c r="S147" i="19"/>
  <c r="S147" i="23"/>
  <c r="T177" i="16"/>
  <c r="T177" i="20"/>
  <c r="T177" i="19"/>
  <c r="T177" i="23"/>
  <c r="S123" i="16"/>
  <c r="S123" i="20"/>
  <c r="S123" i="19"/>
  <c r="S123" i="23"/>
  <c r="AG176" i="16"/>
  <c r="AG176" i="20"/>
  <c r="AG176" i="19"/>
  <c r="AG176" i="23"/>
  <c r="AE43" i="16"/>
  <c r="AG75" i="16"/>
  <c r="AG75" i="20"/>
  <c r="AG75" i="19"/>
  <c r="AG75" i="23"/>
  <c r="AG145" i="16"/>
  <c r="AG145" i="20"/>
  <c r="AG145" i="19"/>
  <c r="AG145" i="23"/>
  <c r="T160" i="16"/>
  <c r="T160" i="20"/>
  <c r="T160" i="19"/>
  <c r="T160" i="23"/>
  <c r="T83" i="16"/>
  <c r="T83" i="20"/>
  <c r="T83" i="19"/>
  <c r="T83" i="23"/>
  <c r="T69" i="16"/>
  <c r="T69" i="20"/>
  <c r="T69" i="19"/>
  <c r="T69" i="23"/>
  <c r="T140" i="16"/>
  <c r="T140" i="20"/>
  <c r="T140" i="19"/>
  <c r="T140" i="23"/>
  <c r="T29" i="16"/>
  <c r="T29" i="20"/>
  <c r="T29" i="19"/>
  <c r="T29" i="23"/>
  <c r="S61" i="16"/>
  <c r="S61" i="20"/>
  <c r="S61" i="19"/>
  <c r="S61" i="23"/>
  <c r="S35" i="16"/>
  <c r="S35" i="20"/>
  <c r="S35" i="19"/>
  <c r="S35" i="23"/>
  <c r="S63" i="16"/>
  <c r="S63" i="20"/>
  <c r="S63" i="19"/>
  <c r="S63" i="23"/>
  <c r="S108" i="19"/>
  <c r="S79" i="16"/>
  <c r="S79" i="20"/>
  <c r="S79" i="19"/>
  <c r="S79" i="23"/>
  <c r="AG96" i="16"/>
  <c r="AG96" i="20"/>
  <c r="AG96" i="19"/>
  <c r="AG96" i="23"/>
  <c r="AG173" i="16"/>
  <c r="AG173" i="20"/>
  <c r="AG173" i="19"/>
  <c r="AG173" i="23"/>
  <c r="AG148" i="16"/>
  <c r="AG148" i="20"/>
  <c r="AG148" i="19"/>
  <c r="AG148" i="23"/>
  <c r="AG53" i="16"/>
  <c r="AG53" i="20"/>
  <c r="AG53" i="19"/>
  <c r="AG53" i="23"/>
  <c r="AG36" i="16"/>
  <c r="AG36" i="20"/>
  <c r="AG36" i="19"/>
  <c r="AG36" i="23"/>
  <c r="AG196" i="20"/>
  <c r="AG196" i="19"/>
  <c r="AG196" i="23"/>
  <c r="AG196" i="16"/>
  <c r="T66" i="16"/>
  <c r="T66" i="20"/>
  <c r="T66" i="19"/>
  <c r="T66" i="23"/>
  <c r="T155" i="16"/>
  <c r="T155" i="20"/>
  <c r="T155" i="19"/>
  <c r="T155" i="23"/>
  <c r="T183" i="16"/>
  <c r="T183" i="20"/>
  <c r="T183" i="19"/>
  <c r="T183" i="23"/>
  <c r="T135" i="16"/>
  <c r="T135" i="20"/>
  <c r="T135" i="19"/>
  <c r="T135" i="23"/>
  <c r="T77" i="16"/>
  <c r="T77" i="20"/>
  <c r="T77" i="19"/>
  <c r="T77" i="23"/>
  <c r="S133" i="16"/>
  <c r="S133" i="20"/>
  <c r="S133" i="19"/>
  <c r="S133" i="23"/>
  <c r="S184" i="16"/>
  <c r="S184" i="20"/>
  <c r="S184" i="19"/>
  <c r="S184" i="23"/>
  <c r="S135" i="16"/>
  <c r="S135" i="20"/>
  <c r="S135" i="19"/>
  <c r="S135" i="23"/>
  <c r="S42" i="16"/>
  <c r="S42" i="20"/>
  <c r="S95" i="16"/>
  <c r="S95" i="20"/>
  <c r="S95" i="19"/>
  <c r="S95" i="23"/>
  <c r="T163" i="16"/>
  <c r="T163" i="20"/>
  <c r="T163" i="19"/>
  <c r="T163" i="23"/>
  <c r="T102" i="16"/>
  <c r="T102" i="20"/>
  <c r="T102" i="19"/>
  <c r="T102" i="23"/>
  <c r="S163" i="16"/>
  <c r="S163" i="20"/>
  <c r="S163" i="19"/>
  <c r="S163" i="23"/>
  <c r="W43" i="16"/>
  <c r="W43" i="20"/>
  <c r="W43" i="19"/>
  <c r="W43" i="23"/>
  <c r="Y32" i="16"/>
  <c r="Y32" i="20"/>
  <c r="Y32" i="19"/>
  <c r="Y32" i="23"/>
  <c r="AG116" i="16"/>
  <c r="AG116" i="20"/>
  <c r="AG116" i="19"/>
  <c r="AG116" i="23"/>
  <c r="AG112" i="16"/>
  <c r="AG112" i="20"/>
  <c r="AG112" i="19"/>
  <c r="AG112" i="23"/>
  <c r="T144" i="16"/>
  <c r="T144" i="20"/>
  <c r="T144" i="19"/>
  <c r="T144" i="23"/>
  <c r="S96" i="16"/>
  <c r="S96" i="20"/>
  <c r="S96" i="19"/>
  <c r="S96" i="23"/>
  <c r="S146" i="16"/>
  <c r="S146" i="20"/>
  <c r="S146" i="19"/>
  <c r="S146" i="23"/>
  <c r="AG168" i="16"/>
  <c r="AG168" i="20"/>
  <c r="AG168" i="19"/>
  <c r="AG168" i="23"/>
  <c r="AG60" i="16"/>
  <c r="AG60" i="20"/>
  <c r="AG60" i="19"/>
  <c r="AG60" i="23"/>
  <c r="AE38" i="20"/>
  <c r="AE38" i="19"/>
  <c r="AE38" i="23"/>
  <c r="X35" i="16"/>
  <c r="X35" i="20"/>
  <c r="X35" i="19"/>
  <c r="X35" i="23"/>
  <c r="W33" i="16"/>
  <c r="W33" i="20"/>
  <c r="W33" i="19"/>
  <c r="W33" i="23"/>
  <c r="T184" i="16"/>
  <c r="T184" i="20"/>
  <c r="T184" i="19"/>
  <c r="T184" i="23"/>
  <c r="T107" i="16"/>
  <c r="T107" i="20"/>
  <c r="T107" i="19"/>
  <c r="T107" i="23"/>
  <c r="T108" i="16"/>
  <c r="T108" i="20"/>
  <c r="T108" i="19"/>
  <c r="T108" i="23"/>
  <c r="T41" i="16"/>
  <c r="T41" i="20"/>
  <c r="T41" i="19"/>
  <c r="T41" i="23"/>
  <c r="T157" i="16"/>
  <c r="T157" i="20"/>
  <c r="T157" i="19"/>
  <c r="T157" i="23"/>
  <c r="S71" i="16"/>
  <c r="S71" i="20"/>
  <c r="S71" i="19"/>
  <c r="S71" i="23"/>
  <c r="AG82" i="16"/>
  <c r="AG82" i="20"/>
  <c r="AG82" i="19"/>
  <c r="AG82" i="23"/>
  <c r="T90" i="16"/>
  <c r="T90" i="20"/>
  <c r="T90" i="19"/>
  <c r="T90" i="23"/>
  <c r="T179" i="16"/>
  <c r="T179" i="20"/>
  <c r="T179" i="19"/>
  <c r="T179" i="23"/>
  <c r="T61" i="16"/>
  <c r="T61" i="20"/>
  <c r="T61" i="19"/>
  <c r="T61" i="23"/>
  <c r="T38" i="16"/>
  <c r="T38" i="20"/>
  <c r="T38" i="19"/>
  <c r="T38" i="23"/>
  <c r="T153" i="16"/>
  <c r="T153" i="20"/>
  <c r="T153" i="19"/>
  <c r="T153" i="23"/>
  <c r="S157" i="16"/>
  <c r="S157" i="20"/>
  <c r="S157" i="19"/>
  <c r="S157" i="23"/>
  <c r="S52" i="16"/>
  <c r="S52" i="20"/>
  <c r="S52" i="19"/>
  <c r="S52" i="23"/>
  <c r="S167" i="16"/>
  <c r="S167" i="20"/>
  <c r="S167" i="19"/>
  <c r="S167" i="23"/>
  <c r="S105" i="16"/>
  <c r="S105" i="20"/>
  <c r="S105" i="19"/>
  <c r="S105" i="23"/>
  <c r="S138" i="16"/>
  <c r="S138" i="20"/>
  <c r="S138" i="19"/>
  <c r="S138" i="23"/>
  <c r="T94" i="16"/>
  <c r="T94" i="20"/>
  <c r="T94" i="19"/>
  <c r="T94" i="23"/>
  <c r="S60" i="16"/>
  <c r="S60" i="20"/>
  <c r="S60" i="19"/>
  <c r="S60" i="23"/>
  <c r="S43" i="16"/>
  <c r="S43" i="20"/>
  <c r="S43" i="19"/>
  <c r="S43" i="23"/>
  <c r="AG107" i="16"/>
  <c r="AG107" i="20"/>
  <c r="AG107" i="19"/>
  <c r="AG107" i="23"/>
  <c r="AG37" i="16"/>
  <c r="AG37" i="20"/>
  <c r="AG37" i="19"/>
  <c r="AG37" i="23"/>
  <c r="AG163" i="16"/>
  <c r="AG163" i="20"/>
  <c r="AG163" i="19"/>
  <c r="AG163" i="23"/>
  <c r="AG187" i="16"/>
  <c r="AG187" i="20"/>
  <c r="AG187" i="19"/>
  <c r="AG187" i="23"/>
  <c r="AG190" i="16"/>
  <c r="AG190" i="20"/>
  <c r="AG190" i="19"/>
  <c r="AG190" i="23"/>
  <c r="AG85" i="16"/>
  <c r="AG85" i="20"/>
  <c r="AG85" i="19"/>
  <c r="AG85" i="23"/>
  <c r="T98" i="16"/>
  <c r="T98" i="20"/>
  <c r="T98" i="19"/>
  <c r="T98" i="23"/>
  <c r="T187" i="16"/>
  <c r="T187" i="20"/>
  <c r="T187" i="19"/>
  <c r="T187" i="23"/>
  <c r="T73" i="16"/>
  <c r="T73" i="20"/>
  <c r="T73" i="19"/>
  <c r="T73" i="23"/>
  <c r="T63" i="16"/>
  <c r="T63" i="20"/>
  <c r="T63" i="19"/>
  <c r="T63" i="23"/>
  <c r="T180" i="16"/>
  <c r="T180" i="20"/>
  <c r="T180" i="19"/>
  <c r="T180" i="23"/>
  <c r="S165" i="16"/>
  <c r="S165" i="20"/>
  <c r="S165" i="19"/>
  <c r="S165" i="23"/>
  <c r="S65" i="16"/>
  <c r="S65" i="20"/>
  <c r="S65" i="19"/>
  <c r="S65" i="23"/>
  <c r="S178" i="16"/>
  <c r="S178" i="20"/>
  <c r="S178" i="19"/>
  <c r="S178" i="23"/>
  <c r="S119" i="16"/>
  <c r="S119" i="20"/>
  <c r="S119" i="19"/>
  <c r="S119" i="23"/>
  <c r="S153" i="16"/>
  <c r="S153" i="20"/>
  <c r="S153" i="19"/>
  <c r="S153" i="23"/>
  <c r="Y45" i="16"/>
  <c r="Y45" i="20"/>
  <c r="Y45" i="19"/>
  <c r="Y45" i="23"/>
  <c r="AG128" i="16"/>
  <c r="AG128" i="20"/>
  <c r="AG128" i="19"/>
  <c r="AG128" i="23"/>
  <c r="AB196" i="16"/>
  <c r="AB167" i="16"/>
  <c r="AB190" i="16"/>
  <c r="AB182" i="16"/>
  <c r="AB174" i="16"/>
  <c r="AB173" i="16"/>
  <c r="AB163" i="16"/>
  <c r="AB155" i="16"/>
  <c r="AB191" i="16"/>
  <c r="AB176" i="16"/>
  <c r="AB175" i="16"/>
  <c r="AB156" i="16"/>
  <c r="AB148" i="16"/>
  <c r="AB192" i="16"/>
  <c r="AB178" i="16"/>
  <c r="AB177" i="16"/>
  <c r="AB166" i="16"/>
  <c r="AB157" i="16"/>
  <c r="AB149" i="16"/>
  <c r="AB193" i="16"/>
  <c r="AB180" i="16"/>
  <c r="AB179" i="16"/>
  <c r="AB158" i="16"/>
  <c r="AB150" i="16"/>
  <c r="AB194" i="16"/>
  <c r="AB186" i="16"/>
  <c r="AB165" i="16"/>
  <c r="AB164" i="16"/>
  <c r="AB159" i="16"/>
  <c r="AB181" i="16"/>
  <c r="AB162" i="16"/>
  <c r="AB161" i="16"/>
  <c r="AB147" i="16"/>
  <c r="AB195" i="16"/>
  <c r="AB168" i="16"/>
  <c r="AB152" i="16"/>
  <c r="AB188" i="16"/>
  <c r="AB151" i="16"/>
  <c r="AB171" i="16"/>
  <c r="AB154" i="16"/>
  <c r="AB189" i="16"/>
  <c r="AB187" i="16"/>
  <c r="AB172" i="16"/>
  <c r="AB127" i="16"/>
  <c r="AB126" i="16"/>
  <c r="AB125" i="16"/>
  <c r="AB124" i="16"/>
  <c r="AB123" i="16"/>
  <c r="AB122" i="16"/>
  <c r="AB121" i="16"/>
  <c r="AB120" i="16"/>
  <c r="AB119" i="16"/>
  <c r="AB118" i="16"/>
  <c r="AB117" i="16"/>
  <c r="AB116" i="16"/>
  <c r="AB183" i="16"/>
  <c r="AB128" i="16"/>
  <c r="AB144" i="16"/>
  <c r="AB142" i="16"/>
  <c r="AB140" i="16"/>
  <c r="AB129" i="16"/>
  <c r="AB185" i="16"/>
  <c r="AB153" i="16"/>
  <c r="AB145" i="16"/>
  <c r="AB143" i="16"/>
  <c r="AB141" i="16"/>
  <c r="AB139" i="16"/>
  <c r="AB133" i="16"/>
  <c r="AB184" i="16"/>
  <c r="AB169" i="16"/>
  <c r="AB146" i="16"/>
  <c r="AB170" i="16"/>
  <c r="AB160" i="16"/>
  <c r="AB138" i="16"/>
  <c r="AB137" i="16"/>
  <c r="AB136" i="16"/>
  <c r="AB135" i="16"/>
  <c r="AB134" i="16"/>
  <c r="AB84" i="16"/>
  <c r="AB76" i="16"/>
  <c r="AB131" i="16"/>
  <c r="AB86" i="16"/>
  <c r="AB79" i="16"/>
  <c r="AB132" i="16"/>
  <c r="AB80" i="16"/>
  <c r="AB130" i="16"/>
  <c r="AB91" i="16"/>
  <c r="AB87" i="16"/>
  <c r="AB90" i="16"/>
  <c r="AB85" i="16"/>
  <c r="AB73" i="16"/>
  <c r="AB68" i="16"/>
  <c r="AB111" i="16"/>
  <c r="AB108" i="16"/>
  <c r="AB103" i="16"/>
  <c r="AB97" i="16"/>
  <c r="AB96" i="16"/>
  <c r="AB89" i="16"/>
  <c r="AB82" i="16"/>
  <c r="AB115" i="16"/>
  <c r="AB112" i="16"/>
  <c r="AB107" i="16"/>
  <c r="AB104" i="16"/>
  <c r="AB101" i="16"/>
  <c r="AB100" i="16"/>
  <c r="AB93" i="16"/>
  <c r="AB92" i="16"/>
  <c r="AB65" i="16"/>
  <c r="AB114" i="16"/>
  <c r="AB109" i="16"/>
  <c r="AB67" i="16"/>
  <c r="AB64" i="16"/>
  <c r="AB83" i="16"/>
  <c r="AB113" i="16"/>
  <c r="AB94" i="16"/>
  <c r="AB75" i="16"/>
  <c r="AB72" i="16"/>
  <c r="AB63" i="16"/>
  <c r="AB62" i="16"/>
  <c r="AB110" i="16"/>
  <c r="AB88" i="16"/>
  <c r="AB69" i="16"/>
  <c r="AB60" i="16"/>
  <c r="AB74" i="16"/>
  <c r="AB106" i="16"/>
  <c r="AB98" i="16"/>
  <c r="AB55" i="16"/>
  <c r="AB36" i="16"/>
  <c r="AB102" i="16"/>
  <c r="AB95" i="16"/>
  <c r="AB54" i="16"/>
  <c r="AB105" i="16"/>
  <c r="AB53" i="16"/>
  <c r="AB30" i="16"/>
  <c r="AB81" i="16"/>
  <c r="AB77" i="16"/>
  <c r="AB78" i="16"/>
  <c r="AB71" i="16"/>
  <c r="AB70" i="16"/>
  <c r="AB66" i="16"/>
  <c r="AB58" i="16"/>
  <c r="AB50" i="16"/>
  <c r="AB37" i="16"/>
  <c r="AB27" i="16"/>
  <c r="AB59" i="16"/>
  <c r="AB56" i="16"/>
  <c r="AB52" i="16"/>
  <c r="AB51" i="16"/>
  <c r="AB40" i="16"/>
  <c r="AB34" i="16"/>
  <c r="AB32" i="16"/>
  <c r="AB45" i="16"/>
  <c r="AB42" i="16"/>
  <c r="AB57" i="16"/>
  <c r="AB48" i="16"/>
  <c r="AB47" i="16"/>
  <c r="AB39" i="16"/>
  <c r="AB35" i="16"/>
  <c r="AB99" i="16"/>
  <c r="AB49" i="16"/>
  <c r="AB44" i="16"/>
  <c r="AB33" i="16"/>
  <c r="AB61" i="16"/>
  <c r="AB41" i="16"/>
  <c r="AB31" i="16"/>
  <c r="AB43" i="16"/>
  <c r="AB29" i="16"/>
  <c r="AB28" i="16"/>
  <c r="AB46" i="16"/>
  <c r="AB38" i="16"/>
  <c r="T139" i="16"/>
  <c r="T139" i="20"/>
  <c r="T139" i="19"/>
  <c r="T139" i="23"/>
  <c r="T173" i="16"/>
  <c r="T173" i="20"/>
  <c r="T173" i="19"/>
  <c r="T173" i="23"/>
  <c r="S86" i="16"/>
  <c r="S86" i="20"/>
  <c r="S86" i="19"/>
  <c r="S86" i="23"/>
  <c r="S51" i="16"/>
  <c r="S51" i="20"/>
  <c r="S51" i="19"/>
  <c r="S51" i="23"/>
  <c r="S149" i="16"/>
  <c r="S149" i="20"/>
  <c r="S149" i="19"/>
  <c r="S149" i="23"/>
  <c r="T55" i="16"/>
  <c r="T55" i="20"/>
  <c r="T55" i="19"/>
  <c r="T55" i="23"/>
  <c r="AG81" i="16"/>
  <c r="AG81" i="20"/>
  <c r="AG81" i="19"/>
  <c r="AG81" i="23"/>
  <c r="AG194" i="16"/>
  <c r="AG194" i="20"/>
  <c r="AG194" i="19"/>
  <c r="AG194" i="23"/>
  <c r="T58" i="16"/>
  <c r="T58" i="20"/>
  <c r="T58" i="19"/>
  <c r="T58" i="23"/>
  <c r="T147" i="16"/>
  <c r="T147" i="20"/>
  <c r="T147" i="19"/>
  <c r="T147" i="23"/>
  <c r="T172" i="16"/>
  <c r="T172" i="20"/>
  <c r="T172" i="19"/>
  <c r="T172" i="23"/>
  <c r="T110" i="16"/>
  <c r="T110" i="20"/>
  <c r="T110" i="19"/>
  <c r="T110" i="23"/>
  <c r="T52" i="16"/>
  <c r="T52" i="20"/>
  <c r="T52" i="19"/>
  <c r="T52" i="23"/>
  <c r="S125" i="16"/>
  <c r="S125" i="20"/>
  <c r="S125" i="19"/>
  <c r="S125" i="23"/>
  <c r="S124" i="16"/>
  <c r="S124" i="20"/>
  <c r="S124" i="19"/>
  <c r="S124" i="23"/>
  <c r="S187" i="16"/>
  <c r="S187" i="20"/>
  <c r="S187" i="19"/>
  <c r="S187" i="23"/>
  <c r="S74" i="16"/>
  <c r="S74" i="20"/>
  <c r="S74" i="19"/>
  <c r="S74" i="23"/>
  <c r="X41" i="16"/>
  <c r="X41" i="20"/>
  <c r="X41" i="19"/>
  <c r="X41" i="23"/>
  <c r="AG56" i="16"/>
  <c r="AG56" i="20"/>
  <c r="AG56" i="19"/>
  <c r="AG56" i="23"/>
  <c r="AG149" i="16"/>
  <c r="AG149" i="20"/>
  <c r="AG149" i="19"/>
  <c r="AG149" i="23"/>
  <c r="AG84" i="16"/>
  <c r="AG84" i="20"/>
  <c r="AG84" i="19"/>
  <c r="AG84" i="23"/>
  <c r="AG155" i="16"/>
  <c r="AG155" i="20"/>
  <c r="AG155" i="19"/>
  <c r="AG155" i="23"/>
  <c r="T40" i="16"/>
  <c r="T40" i="20"/>
  <c r="T40" i="19"/>
  <c r="T40" i="23"/>
  <c r="T130" i="16"/>
  <c r="T130" i="20"/>
  <c r="T130" i="19"/>
  <c r="T130" i="23"/>
  <c r="T53" i="16"/>
  <c r="T53" i="20"/>
  <c r="T53" i="19"/>
  <c r="T53" i="23"/>
  <c r="T125" i="16"/>
  <c r="T125" i="20"/>
  <c r="T125" i="19"/>
  <c r="T125" i="23"/>
  <c r="T166" i="16"/>
  <c r="T166" i="20"/>
  <c r="T166" i="19"/>
  <c r="T166" i="23"/>
  <c r="T105" i="16"/>
  <c r="T105" i="20"/>
  <c r="T105" i="19"/>
  <c r="T105" i="23"/>
  <c r="S27" i="16"/>
  <c r="S27" i="20"/>
  <c r="S27" i="19"/>
  <c r="S27" i="23"/>
  <c r="S107" i="16"/>
  <c r="S107" i="20"/>
  <c r="S107" i="19"/>
  <c r="S107" i="23"/>
  <c r="S62" i="16"/>
  <c r="S62" i="20"/>
  <c r="S62" i="19"/>
  <c r="S62" i="23"/>
  <c r="S175" i="16"/>
  <c r="S175" i="20"/>
  <c r="S175" i="19"/>
  <c r="S175" i="23"/>
  <c r="S28" i="16"/>
  <c r="S28" i="20"/>
  <c r="S28" i="19"/>
  <c r="S28" i="23"/>
  <c r="T167" i="16"/>
  <c r="T167" i="20"/>
  <c r="T167" i="19"/>
  <c r="T167" i="23"/>
  <c r="S141" i="16"/>
  <c r="S141" i="20"/>
  <c r="S141" i="19"/>
  <c r="S141" i="23"/>
  <c r="S113" i="16"/>
  <c r="S113" i="20"/>
  <c r="S113" i="19"/>
  <c r="S113" i="23"/>
  <c r="V38" i="16"/>
  <c r="V38" i="20"/>
  <c r="V38" i="19"/>
  <c r="V38" i="23"/>
  <c r="X33" i="16"/>
  <c r="X33" i="20"/>
  <c r="X33" i="19"/>
  <c r="X33" i="23"/>
  <c r="AG105" i="16"/>
  <c r="AG105" i="20"/>
  <c r="AG105" i="19"/>
  <c r="AG105" i="23"/>
  <c r="S117" i="16"/>
  <c r="S117" i="20"/>
  <c r="S117" i="19"/>
  <c r="S117" i="23"/>
  <c r="AG63" i="16"/>
  <c r="AG63" i="20"/>
  <c r="AG63" i="19"/>
  <c r="AG63" i="23"/>
  <c r="T62" i="16"/>
  <c r="T62" i="20"/>
  <c r="T62" i="19"/>
  <c r="T62" i="23"/>
  <c r="AG178" i="16"/>
  <c r="AG178" i="20"/>
  <c r="AG178" i="19"/>
  <c r="AG178" i="23"/>
  <c r="V39" i="16"/>
  <c r="V39" i="20"/>
  <c r="V39" i="19"/>
  <c r="V39" i="23"/>
  <c r="AG51" i="16"/>
  <c r="AG51" i="20"/>
  <c r="AG51" i="19"/>
  <c r="AG51" i="23"/>
  <c r="X28" i="16"/>
  <c r="X28" i="20"/>
  <c r="X28" i="19"/>
  <c r="X28" i="23"/>
  <c r="X30" i="16"/>
  <c r="X30" i="20"/>
  <c r="X30" i="19"/>
  <c r="X30" i="23"/>
  <c r="AG193" i="16"/>
  <c r="AG193" i="20"/>
  <c r="AG193" i="19"/>
  <c r="AG193" i="23"/>
  <c r="AG113" i="16"/>
  <c r="AG113" i="20"/>
  <c r="AG113" i="19"/>
  <c r="AG113" i="23"/>
  <c r="AG98" i="16"/>
  <c r="AG98" i="20"/>
  <c r="AG98" i="19"/>
  <c r="AG98" i="23"/>
  <c r="AG41" i="16"/>
  <c r="AG41" i="20"/>
  <c r="AG41" i="19"/>
  <c r="AG41" i="23"/>
  <c r="T75" i="16"/>
  <c r="T75" i="20"/>
  <c r="T75" i="19"/>
  <c r="T75" i="23"/>
  <c r="T116" i="16"/>
  <c r="T116" i="20"/>
  <c r="T116" i="19"/>
  <c r="T116" i="23"/>
  <c r="S168" i="16"/>
  <c r="S168" i="20"/>
  <c r="S168" i="19"/>
  <c r="S168" i="23"/>
  <c r="S91" i="16"/>
  <c r="S91" i="20"/>
  <c r="S91" i="19"/>
  <c r="S91" i="23"/>
  <c r="AG140" i="16"/>
  <c r="AG140" i="20"/>
  <c r="AG140" i="19"/>
  <c r="AG140" i="23"/>
  <c r="AG52" i="16"/>
  <c r="AG52" i="20"/>
  <c r="AG52" i="19"/>
  <c r="AG52" i="23"/>
  <c r="T50" i="16"/>
  <c r="T50" i="20"/>
  <c r="T50" i="19"/>
  <c r="T50" i="23"/>
  <c r="S171" i="16"/>
  <c r="S171" i="20"/>
  <c r="S171" i="19"/>
  <c r="S171" i="23"/>
  <c r="T176" i="16"/>
  <c r="T176" i="20"/>
  <c r="T176" i="19"/>
  <c r="T176" i="23"/>
  <c r="T191" i="16"/>
  <c r="T191" i="20"/>
  <c r="T191" i="19"/>
  <c r="T191" i="23"/>
  <c r="S130" i="16"/>
  <c r="S130" i="20"/>
  <c r="S130" i="19"/>
  <c r="S130" i="23"/>
  <c r="AG152" i="16"/>
  <c r="AG152" i="20"/>
  <c r="AG152" i="19"/>
  <c r="AG152" i="23"/>
  <c r="AG102" i="16"/>
  <c r="AG102" i="20"/>
  <c r="AG102" i="19"/>
  <c r="AG102" i="23"/>
  <c r="AG38" i="16"/>
  <c r="AG38" i="20"/>
  <c r="AG38" i="19"/>
  <c r="AG38" i="23"/>
  <c r="AG136" i="16"/>
  <c r="AG136" i="20"/>
  <c r="AG136" i="19"/>
  <c r="AG136" i="23"/>
  <c r="T42" i="16"/>
  <c r="T42" i="20"/>
  <c r="T42" i="19"/>
  <c r="T42" i="23"/>
  <c r="T131" i="16"/>
  <c r="T131" i="20"/>
  <c r="T131" i="19"/>
  <c r="T131" i="23"/>
  <c r="T145" i="16"/>
  <c r="T145" i="20"/>
  <c r="T145" i="19"/>
  <c r="T145" i="23"/>
  <c r="T60" i="16"/>
  <c r="T60" i="20"/>
  <c r="T60" i="19"/>
  <c r="T60" i="23"/>
  <c r="T174" i="16"/>
  <c r="T174" i="20"/>
  <c r="T174" i="19"/>
  <c r="T174" i="23"/>
  <c r="S109" i="20"/>
  <c r="S160" i="16"/>
  <c r="S160" i="20"/>
  <c r="S160" i="19"/>
  <c r="S160" i="23"/>
  <c r="S103" i="16"/>
  <c r="S103" i="20"/>
  <c r="S103" i="19"/>
  <c r="S103" i="23"/>
  <c r="S159" i="16"/>
  <c r="S159" i="20"/>
  <c r="S159" i="19"/>
  <c r="S159" i="23"/>
  <c r="S194" i="16"/>
  <c r="S194" i="20"/>
  <c r="S194" i="19"/>
  <c r="S194" i="23"/>
  <c r="AF27" i="16"/>
  <c r="AF27" i="20"/>
  <c r="AF27" i="19"/>
  <c r="AF27" i="23"/>
  <c r="T71" i="16"/>
  <c r="T71" i="20"/>
  <c r="T71" i="19"/>
  <c r="T71" i="23"/>
  <c r="S190" i="16"/>
  <c r="S190" i="20"/>
  <c r="S190" i="19"/>
  <c r="S190" i="23"/>
  <c r="T48" i="16"/>
  <c r="T48" i="20"/>
  <c r="T48" i="19"/>
  <c r="T48" i="23"/>
  <c r="AG114" i="16"/>
  <c r="AG114" i="20"/>
  <c r="AG114" i="19"/>
  <c r="AG114" i="23"/>
  <c r="AG57" i="16"/>
  <c r="AG57" i="20"/>
  <c r="AG57" i="19"/>
  <c r="AG57" i="23"/>
  <c r="AG90" i="16"/>
  <c r="AG90" i="20"/>
  <c r="AG90" i="19"/>
  <c r="AG90" i="23"/>
  <c r="AG138" i="16"/>
  <c r="AG138" i="20"/>
  <c r="AG138" i="19"/>
  <c r="AG138" i="23"/>
  <c r="AG73" i="16"/>
  <c r="AG73" i="20"/>
  <c r="AG73" i="19"/>
  <c r="AG73" i="23"/>
  <c r="AG40" i="16"/>
  <c r="AG40" i="20"/>
  <c r="AG40" i="19"/>
  <c r="AG40" i="23"/>
  <c r="AG110" i="16"/>
  <c r="AG110" i="20"/>
  <c r="AG110" i="19"/>
  <c r="AG110" i="23"/>
  <c r="S118" i="16"/>
  <c r="S118" i="20"/>
  <c r="S118" i="19"/>
  <c r="S118" i="23"/>
  <c r="S41" i="16"/>
  <c r="S41" i="20"/>
  <c r="S41" i="19"/>
  <c r="S41" i="23"/>
  <c r="S127" i="16"/>
  <c r="S127" i="20"/>
  <c r="S127" i="19"/>
  <c r="S127" i="23"/>
  <c r="AG117" i="16"/>
  <c r="AG117" i="20"/>
  <c r="AG117" i="23"/>
  <c r="AG117" i="19"/>
  <c r="AG141" i="16"/>
  <c r="AG141" i="20"/>
  <c r="AG141" i="19"/>
  <c r="AG141" i="23"/>
  <c r="AG164" i="16"/>
  <c r="AG164" i="20"/>
  <c r="AG164" i="19"/>
  <c r="AG164" i="23"/>
  <c r="AG131" i="16"/>
  <c r="AG131" i="20"/>
  <c r="AG131" i="19"/>
  <c r="AG131" i="23"/>
  <c r="AG55" i="16"/>
  <c r="AG55" i="20"/>
  <c r="AG55" i="19"/>
  <c r="AG55" i="23"/>
  <c r="AG30" i="16"/>
  <c r="AG30" i="20"/>
  <c r="AG30" i="19"/>
  <c r="AG30" i="23"/>
  <c r="AG183" i="16"/>
  <c r="AG183" i="20"/>
  <c r="AG183" i="19"/>
  <c r="AG183" i="23"/>
  <c r="AG103" i="16"/>
  <c r="AG103" i="20"/>
  <c r="AG103" i="19"/>
  <c r="AG103" i="23"/>
  <c r="AG143" i="16"/>
  <c r="AG143" i="20"/>
  <c r="AG143" i="19"/>
  <c r="AG143" i="23"/>
  <c r="W39" i="16"/>
  <c r="W39" i="20"/>
  <c r="W39" i="19"/>
  <c r="W39" i="23"/>
  <c r="W35" i="16"/>
  <c r="W35" i="20"/>
  <c r="W35" i="19"/>
  <c r="W35" i="23"/>
  <c r="S30" i="16"/>
  <c r="S30" i="20"/>
  <c r="S30" i="19"/>
  <c r="S30" i="23"/>
  <c r="T44" i="16"/>
  <c r="T44" i="20"/>
  <c r="T44" i="19"/>
  <c r="T44" i="23"/>
  <c r="S78" i="16"/>
  <c r="S78" i="20"/>
  <c r="S78" i="19"/>
  <c r="S78" i="23"/>
  <c r="AG121" i="16"/>
  <c r="AG121" i="20"/>
  <c r="AG121" i="19"/>
  <c r="AG121" i="23"/>
  <c r="T45" i="16"/>
  <c r="T45" i="20"/>
  <c r="T45" i="19"/>
  <c r="T45" i="23"/>
  <c r="AG47" i="16"/>
  <c r="AG47" i="20"/>
  <c r="AG47" i="19"/>
  <c r="AG47" i="23"/>
  <c r="AF39" i="16"/>
  <c r="AF39" i="20"/>
  <c r="AF39" i="19"/>
  <c r="AF39" i="23"/>
  <c r="Y30" i="16"/>
  <c r="Y30" i="20"/>
  <c r="Y30" i="19"/>
  <c r="Y30" i="23"/>
  <c r="Y35" i="16"/>
  <c r="Y35" i="20"/>
  <c r="Y35" i="19"/>
  <c r="Y35" i="23"/>
  <c r="W27" i="16"/>
  <c r="W27" i="20"/>
  <c r="W27" i="19"/>
  <c r="W27" i="23"/>
  <c r="Y44" i="18"/>
  <c r="Y44" i="16"/>
  <c r="Y44" i="20"/>
  <c r="Y44" i="19"/>
  <c r="Y44" i="23"/>
  <c r="V36" i="16"/>
  <c r="V36" i="20"/>
  <c r="V36" i="19"/>
  <c r="V36" i="23"/>
  <c r="W31" i="16"/>
  <c r="W31" i="20"/>
  <c r="W31" i="19"/>
  <c r="W31" i="23"/>
  <c r="X44" i="16"/>
  <c r="X44" i="20"/>
  <c r="X44" i="19"/>
  <c r="X44" i="23"/>
  <c r="T171" i="16"/>
  <c r="T171" i="20"/>
  <c r="T171" i="19"/>
  <c r="T171" i="23"/>
  <c r="T47" i="16"/>
  <c r="T47" i="20"/>
  <c r="T47" i="19"/>
  <c r="T47" i="23"/>
  <c r="S85" i="16"/>
  <c r="S85" i="20"/>
  <c r="S85" i="19"/>
  <c r="S85" i="23"/>
  <c r="T64" i="16"/>
  <c r="T64" i="20"/>
  <c r="T64" i="19"/>
  <c r="T64" i="23"/>
  <c r="T92" i="16"/>
  <c r="T92" i="20"/>
  <c r="T92" i="19"/>
  <c r="T92" i="23"/>
  <c r="T68" i="16"/>
  <c r="T68" i="20"/>
  <c r="T68" i="19"/>
  <c r="T68" i="23"/>
  <c r="S47" i="16"/>
  <c r="S47" i="20"/>
  <c r="S47" i="19"/>
  <c r="S47" i="23"/>
  <c r="S94" i="16"/>
  <c r="S94" i="20"/>
  <c r="S94" i="19"/>
  <c r="S94" i="23"/>
  <c r="S68" i="16"/>
  <c r="S68" i="20"/>
  <c r="S68" i="19"/>
  <c r="S68" i="23"/>
  <c r="AE41" i="21"/>
  <c r="AE41" i="18" s="1"/>
  <c r="W41" i="16"/>
  <c r="W41" i="20"/>
  <c r="W41" i="19"/>
  <c r="W41" i="23"/>
  <c r="T165" i="16"/>
  <c r="T165" i="20"/>
  <c r="T165" i="19"/>
  <c r="T165" i="23"/>
  <c r="S66" i="16"/>
  <c r="S66" i="20"/>
  <c r="S66" i="19"/>
  <c r="S66" i="23"/>
  <c r="AG156" i="16"/>
  <c r="AG156" i="20"/>
  <c r="AG156" i="19"/>
  <c r="AG156" i="23"/>
  <c r="AG150" i="16"/>
  <c r="AG150" i="20"/>
  <c r="AG150" i="19"/>
  <c r="AG150" i="23"/>
  <c r="AG43" i="16"/>
  <c r="AG43" i="20"/>
  <c r="AG43" i="19"/>
  <c r="AG43" i="23"/>
  <c r="AG99" i="16"/>
  <c r="AG99" i="20"/>
  <c r="AG99" i="19"/>
  <c r="AG99" i="23"/>
  <c r="AG93" i="16"/>
  <c r="AG93" i="20"/>
  <c r="AG93" i="19"/>
  <c r="AG93" i="23"/>
  <c r="T72" i="16"/>
  <c r="T72" i="20"/>
  <c r="T72" i="19"/>
  <c r="T72" i="23"/>
  <c r="T162" i="16"/>
  <c r="T162" i="20"/>
  <c r="T162" i="19"/>
  <c r="T162" i="23"/>
  <c r="T103" i="16"/>
  <c r="T103" i="20"/>
  <c r="T103" i="19"/>
  <c r="T103" i="23"/>
  <c r="T175" i="16"/>
  <c r="T175" i="20"/>
  <c r="T175" i="19"/>
  <c r="T175" i="23"/>
  <c r="T93" i="16"/>
  <c r="T93" i="20"/>
  <c r="T93" i="19"/>
  <c r="T93" i="23"/>
  <c r="T57" i="16"/>
  <c r="T57" i="20"/>
  <c r="T57" i="19"/>
  <c r="T57" i="23"/>
  <c r="S55" i="16"/>
  <c r="S55" i="20"/>
  <c r="S55" i="19"/>
  <c r="S55" i="23"/>
  <c r="S150" i="16"/>
  <c r="S150" i="20"/>
  <c r="S150" i="19"/>
  <c r="S150" i="23"/>
  <c r="S34" i="16"/>
  <c r="S34" i="20"/>
  <c r="S34" i="19"/>
  <c r="S34" i="23"/>
  <c r="S90" i="16"/>
  <c r="S90" i="20"/>
  <c r="S90" i="19"/>
  <c r="S90" i="23"/>
  <c r="S111" i="16"/>
  <c r="S111" i="20"/>
  <c r="S111" i="19"/>
  <c r="S111" i="23"/>
  <c r="AG127" i="16"/>
  <c r="AG127" i="20"/>
  <c r="AG127" i="19"/>
  <c r="AG127" i="23"/>
  <c r="AG126" i="16"/>
  <c r="AG126" i="20"/>
  <c r="AG126" i="19"/>
  <c r="AG126" i="23"/>
  <c r="AG32" i="16"/>
  <c r="AG32" i="20"/>
  <c r="AG32" i="19"/>
  <c r="AG32" i="23"/>
  <c r="T129" i="16"/>
  <c r="T129" i="20"/>
  <c r="T129" i="19"/>
  <c r="T129" i="23"/>
  <c r="T54" i="16"/>
  <c r="T54" i="20"/>
  <c r="T54" i="19"/>
  <c r="T54" i="23"/>
  <c r="S114" i="16"/>
  <c r="S114" i="20"/>
  <c r="S114" i="19"/>
  <c r="S114" i="23"/>
  <c r="S185" i="16"/>
  <c r="S185" i="20"/>
  <c r="S185" i="19"/>
  <c r="S185" i="23"/>
  <c r="S129" i="16"/>
  <c r="S129" i="20"/>
  <c r="S129" i="19"/>
  <c r="S129" i="23"/>
  <c r="S104" i="16"/>
  <c r="S104" i="20"/>
  <c r="S104" i="19"/>
  <c r="S104" i="23"/>
  <c r="AG29" i="16"/>
  <c r="AG29" i="20"/>
  <c r="AG29" i="19"/>
  <c r="AG29" i="23"/>
  <c r="AG130" i="16"/>
  <c r="AG130" i="20"/>
  <c r="AG130" i="19"/>
  <c r="AG130" i="23"/>
  <c r="T122" i="16"/>
  <c r="T122" i="20"/>
  <c r="T122" i="19"/>
  <c r="T122" i="23"/>
  <c r="T39" i="16"/>
  <c r="T39" i="20"/>
  <c r="T39" i="19"/>
  <c r="T39" i="23"/>
  <c r="T111" i="16"/>
  <c r="T111" i="20"/>
  <c r="T111" i="19"/>
  <c r="T111" i="23"/>
  <c r="T141" i="16"/>
  <c r="T141" i="20"/>
  <c r="T141" i="19"/>
  <c r="T141" i="23"/>
  <c r="T79" i="16"/>
  <c r="T79" i="20"/>
  <c r="T79" i="19"/>
  <c r="T79" i="23"/>
  <c r="S189" i="16"/>
  <c r="S189" i="20"/>
  <c r="S189" i="19"/>
  <c r="S189" i="23"/>
  <c r="S97" i="16"/>
  <c r="S97" i="20"/>
  <c r="S97" i="19"/>
  <c r="S97" i="23"/>
  <c r="S50" i="16"/>
  <c r="S50" i="20"/>
  <c r="S50" i="19"/>
  <c r="S50" i="23"/>
  <c r="S162" i="16"/>
  <c r="S162" i="20"/>
  <c r="S162" i="19"/>
  <c r="S162" i="23"/>
  <c r="S195" i="16"/>
  <c r="S195" i="20"/>
  <c r="S195" i="19"/>
  <c r="S195" i="23"/>
  <c r="AG119" i="16"/>
  <c r="AG119" i="20"/>
  <c r="AG119" i="19"/>
  <c r="AG119" i="23"/>
  <c r="AG70" i="16"/>
  <c r="AG70" i="20"/>
  <c r="AG70" i="19"/>
  <c r="AG70" i="23"/>
  <c r="AG109" i="16"/>
  <c r="AG109" i="20"/>
  <c r="AG109" i="23"/>
  <c r="AG109" i="19"/>
  <c r="AG91" i="16"/>
  <c r="AG91" i="20"/>
  <c r="AG91" i="19"/>
  <c r="AG91" i="23"/>
  <c r="AG139" i="16"/>
  <c r="AG139" i="20"/>
  <c r="AG139" i="19"/>
  <c r="AG139" i="23"/>
  <c r="AG172" i="16"/>
  <c r="AG172" i="20"/>
  <c r="AG172" i="19"/>
  <c r="AG172" i="23"/>
  <c r="T104" i="16"/>
  <c r="T104" i="20"/>
  <c r="T104" i="19"/>
  <c r="T104" i="23"/>
  <c r="T194" i="16"/>
  <c r="T194" i="20"/>
  <c r="T194" i="19"/>
  <c r="T194" i="23"/>
  <c r="T156" i="16"/>
  <c r="T156" i="20"/>
  <c r="T156" i="19"/>
  <c r="T156" i="23"/>
  <c r="T49" i="16"/>
  <c r="T49" i="20"/>
  <c r="T49" i="19"/>
  <c r="T49" i="23"/>
  <c r="T196" i="16"/>
  <c r="T196" i="20"/>
  <c r="T196" i="19"/>
  <c r="T196" i="23"/>
  <c r="T159" i="16"/>
  <c r="T159" i="20"/>
  <c r="T159" i="19"/>
  <c r="T159" i="23"/>
  <c r="S56" i="16"/>
  <c r="S56" i="20"/>
  <c r="S56" i="19"/>
  <c r="S56" i="23"/>
  <c r="S193" i="16"/>
  <c r="S193" i="20"/>
  <c r="S193" i="19"/>
  <c r="S193" i="23"/>
  <c r="S115" i="16"/>
  <c r="S115" i="20"/>
  <c r="S115" i="19"/>
  <c r="S115" i="23"/>
  <c r="S148" i="16"/>
  <c r="S148" i="20"/>
  <c r="S148" i="19"/>
  <c r="S148" i="23"/>
  <c r="S169" i="16"/>
  <c r="S169" i="20"/>
  <c r="S169" i="19"/>
  <c r="S169" i="23"/>
  <c r="T28" i="16"/>
  <c r="T28" i="20"/>
  <c r="T28" i="19"/>
  <c r="T28" i="23"/>
  <c r="S192" i="16"/>
  <c r="S192" i="20"/>
  <c r="S192" i="19"/>
  <c r="S192" i="23"/>
  <c r="X43" i="16"/>
  <c r="X43" i="20"/>
  <c r="X43" i="19"/>
  <c r="X43" i="23"/>
  <c r="AF30" i="19"/>
  <c r="AG65" i="16"/>
  <c r="AG65" i="20"/>
  <c r="AG65" i="19"/>
  <c r="AG65" i="23"/>
  <c r="S181" i="16"/>
  <c r="S181" i="20"/>
  <c r="S181" i="19"/>
  <c r="S181" i="23"/>
  <c r="T137" i="16"/>
  <c r="T137" i="20"/>
  <c r="T137" i="19"/>
  <c r="T137" i="23"/>
  <c r="AG192" i="16"/>
  <c r="AG192" i="20"/>
  <c r="AG192" i="19"/>
  <c r="AG192" i="23"/>
  <c r="T148" i="16"/>
  <c r="T148" i="20"/>
  <c r="T148" i="19"/>
  <c r="T148" i="23"/>
  <c r="S58" i="16"/>
  <c r="S58" i="20"/>
  <c r="S58" i="19"/>
  <c r="S58" i="23"/>
  <c r="AG97" i="16"/>
  <c r="AG97" i="20"/>
  <c r="AG97" i="19"/>
  <c r="AG97" i="23"/>
  <c r="AG118" i="16"/>
  <c r="AG118" i="20"/>
  <c r="AG118" i="19"/>
  <c r="AG118" i="23"/>
  <c r="AG44" i="16"/>
  <c r="AG44" i="20"/>
  <c r="AG44" i="19"/>
  <c r="AG44" i="23"/>
  <c r="Y36" i="16"/>
  <c r="Y36" i="20"/>
  <c r="Y36" i="19"/>
  <c r="Y36" i="23"/>
  <c r="X36" i="16"/>
  <c r="X36" i="20"/>
  <c r="X36" i="19"/>
  <c r="X36" i="23"/>
  <c r="Y28" i="16"/>
  <c r="Y28" i="20"/>
  <c r="Y28" i="19"/>
  <c r="Y28" i="23"/>
  <c r="V39" i="18"/>
  <c r="W34" i="16"/>
  <c r="W34" i="20"/>
  <c r="W34" i="19"/>
  <c r="W34" i="23"/>
  <c r="V32" i="16"/>
  <c r="V32" i="20"/>
  <c r="V32" i="19"/>
  <c r="V32" i="23"/>
  <c r="V27" i="16"/>
  <c r="V27" i="20"/>
  <c r="V27" i="19"/>
  <c r="V27" i="23"/>
  <c r="W29" i="16"/>
  <c r="W29" i="20"/>
  <c r="W29" i="19"/>
  <c r="W29" i="23"/>
  <c r="T82" i="16"/>
  <c r="T82" i="20"/>
  <c r="T82" i="19"/>
  <c r="T82" i="23"/>
  <c r="T70" i="16"/>
  <c r="T70" i="20"/>
  <c r="T70" i="19"/>
  <c r="T70" i="23"/>
  <c r="S87" i="16"/>
  <c r="S87" i="20"/>
  <c r="S87" i="19"/>
  <c r="S87" i="23"/>
  <c r="T154" i="16"/>
  <c r="T154" i="20"/>
  <c r="T154" i="19"/>
  <c r="T154" i="23"/>
  <c r="T164" i="16"/>
  <c r="T164" i="20"/>
  <c r="T164" i="19"/>
  <c r="T164" i="23"/>
  <c r="T182" i="16"/>
  <c r="T182" i="20"/>
  <c r="T182" i="19"/>
  <c r="T182" i="23"/>
  <c r="S139" i="16"/>
  <c r="S139" i="20"/>
  <c r="S139" i="19"/>
  <c r="S139" i="23"/>
  <c r="S98" i="16"/>
  <c r="S98" i="20"/>
  <c r="S98" i="19"/>
  <c r="S98" i="23"/>
  <c r="AG166" i="16"/>
  <c r="AG166" i="20"/>
  <c r="AG166" i="19"/>
  <c r="AG166" i="23"/>
  <c r="AE39" i="21"/>
  <c r="AE39" i="18" s="1"/>
  <c r="V34" i="16"/>
  <c r="V34" i="20"/>
  <c r="V34" i="19"/>
  <c r="V34" i="23"/>
  <c r="W32" i="16"/>
  <c r="W32" i="20"/>
  <c r="W32" i="19"/>
  <c r="W32" i="23"/>
  <c r="W36" i="16"/>
  <c r="W36" i="20"/>
  <c r="W36" i="19"/>
  <c r="W36" i="23"/>
  <c r="V28" i="16"/>
  <c r="V28" i="20"/>
  <c r="V28" i="19"/>
  <c r="V28" i="23"/>
  <c r="V31" i="16"/>
  <c r="V31" i="20"/>
  <c r="V31" i="19"/>
  <c r="V31" i="23"/>
  <c r="V29" i="16"/>
  <c r="V29" i="20"/>
  <c r="V29" i="19"/>
  <c r="V29" i="23"/>
  <c r="Y42" i="16"/>
  <c r="Y42" i="20"/>
  <c r="Y42" i="19"/>
  <c r="Y42" i="23"/>
  <c r="AG170" i="16"/>
  <c r="AG170" i="20"/>
  <c r="AG170" i="19"/>
  <c r="AG170" i="23"/>
  <c r="AG49" i="16"/>
  <c r="AG49" i="20"/>
  <c r="AG49" i="19"/>
  <c r="AG49" i="23"/>
  <c r="AG34" i="16"/>
  <c r="AG34" i="20"/>
  <c r="AG34" i="19"/>
  <c r="AG34" i="23"/>
  <c r="AG153" i="16"/>
  <c r="AG153" i="20"/>
  <c r="AG153" i="19"/>
  <c r="AG153" i="23"/>
  <c r="W44" i="16"/>
  <c r="W44" i="20"/>
  <c r="W44" i="19"/>
  <c r="W44" i="23"/>
  <c r="T34" i="16"/>
  <c r="T34" i="20"/>
  <c r="T34" i="19"/>
  <c r="T34" i="23"/>
  <c r="T30" i="16"/>
  <c r="T30" i="20"/>
  <c r="T30" i="19"/>
  <c r="T30" i="23"/>
  <c r="S140" i="16"/>
  <c r="S140" i="20"/>
  <c r="S140" i="19"/>
  <c r="S140" i="23"/>
  <c r="AG76" i="16"/>
  <c r="AG76" i="20"/>
  <c r="AG76" i="19"/>
  <c r="AG76" i="23"/>
  <c r="AG132" i="16"/>
  <c r="AG132" i="20"/>
  <c r="AG132" i="19"/>
  <c r="AG132" i="23"/>
  <c r="AG188" i="16"/>
  <c r="AG188" i="20"/>
  <c r="AG188" i="19"/>
  <c r="AG188" i="23"/>
  <c r="T158" i="16"/>
  <c r="T158" i="20"/>
  <c r="T158" i="19"/>
  <c r="T158" i="23"/>
  <c r="S38" i="16"/>
  <c r="S38" i="20"/>
  <c r="S38" i="19"/>
  <c r="S38" i="23"/>
  <c r="T99" i="16"/>
  <c r="T99" i="20"/>
  <c r="T99" i="19"/>
  <c r="T99" i="23"/>
  <c r="T185" i="16"/>
  <c r="T185" i="20"/>
  <c r="T185" i="19"/>
  <c r="T185" i="23"/>
  <c r="S137" i="16"/>
  <c r="S137" i="20"/>
  <c r="S137" i="19"/>
  <c r="S137" i="23"/>
  <c r="AG39" i="16"/>
  <c r="AG39" i="20"/>
  <c r="AG39" i="19"/>
  <c r="AG39" i="23"/>
  <c r="AG151" i="16"/>
  <c r="AG151" i="20"/>
  <c r="AG151" i="19"/>
  <c r="AG151" i="23"/>
  <c r="AG135" i="16"/>
  <c r="AG135" i="20"/>
  <c r="AG135" i="19"/>
  <c r="AG135" i="23"/>
  <c r="T106" i="16"/>
  <c r="T106" i="20"/>
  <c r="T106" i="19"/>
  <c r="T106" i="23"/>
  <c r="T195" i="16"/>
  <c r="T195" i="20"/>
  <c r="T195" i="19"/>
  <c r="T195" i="23"/>
  <c r="T86" i="16"/>
  <c r="T86" i="20"/>
  <c r="T86" i="19"/>
  <c r="T86" i="23"/>
  <c r="T89" i="16"/>
  <c r="T89" i="20"/>
  <c r="T89" i="19"/>
  <c r="T89" i="23"/>
  <c r="T36" i="16"/>
  <c r="T36" i="20"/>
  <c r="T36" i="19"/>
  <c r="T36" i="23"/>
  <c r="S173" i="16"/>
  <c r="S173" i="20"/>
  <c r="S173" i="19"/>
  <c r="S173" i="23"/>
  <c r="S75" i="16"/>
  <c r="S75" i="20"/>
  <c r="S75" i="19"/>
  <c r="S75" i="23"/>
  <c r="S188" i="16"/>
  <c r="S188" i="20"/>
  <c r="S188" i="19"/>
  <c r="S188" i="23"/>
  <c r="S132" i="16"/>
  <c r="S132" i="20"/>
  <c r="S132" i="19"/>
  <c r="S132" i="23"/>
  <c r="S166" i="16"/>
  <c r="S166" i="20"/>
  <c r="S166" i="19"/>
  <c r="S166" i="23"/>
  <c r="X45" i="16"/>
  <c r="X45" i="20"/>
  <c r="X45" i="19"/>
  <c r="X45" i="23"/>
  <c r="S77" i="16"/>
  <c r="S77" i="20"/>
  <c r="S77" i="19"/>
  <c r="S77" i="23"/>
  <c r="S183" i="16"/>
  <c r="S183" i="20"/>
  <c r="S183" i="19"/>
  <c r="S183" i="23"/>
  <c r="S102" i="16"/>
  <c r="S102" i="20"/>
  <c r="S102" i="19"/>
  <c r="S102" i="23"/>
  <c r="AG50" i="16"/>
  <c r="AG50" i="20"/>
  <c r="AG50" i="19"/>
  <c r="AG50" i="23"/>
  <c r="AG186" i="16"/>
  <c r="AG186" i="20"/>
  <c r="AG186" i="19"/>
  <c r="AG186" i="23"/>
  <c r="AG133" i="16"/>
  <c r="AG133" i="20"/>
  <c r="AG133" i="19"/>
  <c r="AG133" i="23"/>
  <c r="AG74" i="16"/>
  <c r="AG74" i="20"/>
  <c r="AG74" i="19"/>
  <c r="AG74" i="23"/>
  <c r="AG31" i="16"/>
  <c r="AG31" i="20"/>
  <c r="AG31" i="19"/>
  <c r="AG31" i="23"/>
  <c r="AG111" i="16"/>
  <c r="AG111" i="20"/>
  <c r="AG111" i="19"/>
  <c r="AG111" i="23"/>
  <c r="S110" i="16"/>
  <c r="S110" i="20"/>
  <c r="S110" i="19"/>
  <c r="S110" i="23"/>
  <c r="S156" i="16"/>
  <c r="S156" i="20"/>
  <c r="S156" i="19"/>
  <c r="S156" i="23"/>
  <c r="AG179" i="16"/>
  <c r="AG179" i="20"/>
  <c r="AG179" i="19"/>
  <c r="AG179" i="23"/>
  <c r="AG157" i="16"/>
  <c r="AG157" i="20"/>
  <c r="AG157" i="19"/>
  <c r="AG157" i="23"/>
  <c r="AG180" i="16"/>
  <c r="AG180" i="20"/>
  <c r="AG180" i="19"/>
  <c r="AG180" i="23"/>
  <c r="AG67" i="16"/>
  <c r="AG67" i="20"/>
  <c r="AG67" i="19"/>
  <c r="AG67" i="23"/>
  <c r="AG175" i="16"/>
  <c r="AG175" i="20"/>
  <c r="AG175" i="19"/>
  <c r="AG175" i="23"/>
  <c r="AG95" i="16"/>
  <c r="AG95" i="20"/>
  <c r="AG95" i="19"/>
  <c r="AG95" i="23"/>
  <c r="AG87" i="16"/>
  <c r="AG87" i="20"/>
  <c r="AG87" i="19"/>
  <c r="AG87" i="23"/>
  <c r="AG71" i="16"/>
  <c r="AG71" i="20"/>
  <c r="AG71" i="19"/>
  <c r="AG71" i="23"/>
  <c r="S116" i="16"/>
  <c r="S116" i="20"/>
  <c r="S116" i="19"/>
  <c r="S116" i="23"/>
  <c r="V40" i="16"/>
  <c r="V40" i="20"/>
  <c r="V40" i="19"/>
  <c r="V40" i="23"/>
  <c r="AB194" i="20"/>
  <c r="AB186" i="20"/>
  <c r="AB178" i="20"/>
  <c r="AB170" i="20"/>
  <c r="AB169" i="20"/>
  <c r="AB168" i="20"/>
  <c r="AB167" i="20"/>
  <c r="AB166" i="20"/>
  <c r="AB165" i="20"/>
  <c r="AB164" i="20"/>
  <c r="AB196" i="20"/>
  <c r="AB188" i="20"/>
  <c r="AB191" i="20"/>
  <c r="AB183" i="20"/>
  <c r="AB175" i="20"/>
  <c r="AB187" i="20"/>
  <c r="AB179" i="20"/>
  <c r="AB163" i="20"/>
  <c r="AB162" i="20"/>
  <c r="AB161" i="20"/>
  <c r="AB160" i="20"/>
  <c r="AB159" i="20"/>
  <c r="AB158" i="20"/>
  <c r="AB157" i="20"/>
  <c r="AB156" i="20"/>
  <c r="AB155" i="20"/>
  <c r="AB189" i="20"/>
  <c r="AB190" i="20"/>
  <c r="AB177" i="20"/>
  <c r="AB174" i="20"/>
  <c r="AB195" i="20"/>
  <c r="AB185" i="20"/>
  <c r="AB184" i="20"/>
  <c r="AB181" i="20"/>
  <c r="AB180" i="20"/>
  <c r="AB148" i="20"/>
  <c r="AB140" i="20"/>
  <c r="AB138" i="20"/>
  <c r="AB136" i="20"/>
  <c r="AB134" i="20"/>
  <c r="AB132" i="20"/>
  <c r="AB130" i="20"/>
  <c r="AB128" i="20"/>
  <c r="AB126" i="20"/>
  <c r="AB124" i="20"/>
  <c r="AB122" i="20"/>
  <c r="AB120" i="20"/>
  <c r="AB118" i="20"/>
  <c r="AB116" i="20"/>
  <c r="AB108" i="20"/>
  <c r="AB100" i="20"/>
  <c r="AB147" i="20"/>
  <c r="AB154" i="20"/>
  <c r="AB146" i="20"/>
  <c r="AB110" i="20"/>
  <c r="AB102" i="20"/>
  <c r="AB192" i="20"/>
  <c r="AB172" i="20"/>
  <c r="AB171" i="20"/>
  <c r="AB153" i="20"/>
  <c r="AB145" i="20"/>
  <c r="AB152" i="20"/>
  <c r="AB144" i="20"/>
  <c r="AB139" i="20"/>
  <c r="AB137" i="20"/>
  <c r="AB135" i="20"/>
  <c r="AB133" i="20"/>
  <c r="AB131" i="20"/>
  <c r="AB129" i="20"/>
  <c r="AB127" i="20"/>
  <c r="AB125" i="20"/>
  <c r="AB123" i="20"/>
  <c r="AB121" i="20"/>
  <c r="AB119" i="20"/>
  <c r="AB117" i="20"/>
  <c r="AB112" i="20"/>
  <c r="AB104" i="20"/>
  <c r="AB96" i="20"/>
  <c r="AB95" i="20"/>
  <c r="AB94" i="20"/>
  <c r="AB93" i="20"/>
  <c r="AB92" i="20"/>
  <c r="AB91" i="20"/>
  <c r="AB90" i="20"/>
  <c r="AB89" i="20"/>
  <c r="AB88" i="20"/>
  <c r="AB87" i="20"/>
  <c r="AB86" i="20"/>
  <c r="AB85" i="20"/>
  <c r="AB84" i="20"/>
  <c r="AB83" i="20"/>
  <c r="AB82" i="20"/>
  <c r="AB81" i="20"/>
  <c r="AB80" i="20"/>
  <c r="AB79" i="20"/>
  <c r="AB78" i="20"/>
  <c r="AB77" i="20"/>
  <c r="AB76" i="20"/>
  <c r="AB75" i="20"/>
  <c r="AB74" i="20"/>
  <c r="AB73" i="20"/>
  <c r="AB72" i="20"/>
  <c r="AB71" i="20"/>
  <c r="AB70" i="20"/>
  <c r="AB69" i="20"/>
  <c r="AB173" i="20"/>
  <c r="AB151" i="20"/>
  <c r="AB143" i="20"/>
  <c r="AB113" i="20"/>
  <c r="AB105" i="20"/>
  <c r="AB193" i="20"/>
  <c r="AB149" i="20"/>
  <c r="AB141" i="20"/>
  <c r="AB115" i="20"/>
  <c r="AB107" i="20"/>
  <c r="AB99" i="20"/>
  <c r="AB114" i="20"/>
  <c r="AB101" i="20"/>
  <c r="AB68" i="20"/>
  <c r="AB62" i="20"/>
  <c r="AB54" i="20"/>
  <c r="AB46" i="20"/>
  <c r="AB176" i="20"/>
  <c r="AB109" i="20"/>
  <c r="AB66" i="20"/>
  <c r="AB60" i="20"/>
  <c r="AB52" i="20"/>
  <c r="AB65" i="20"/>
  <c r="AB55" i="20"/>
  <c r="AB47" i="20"/>
  <c r="AB142" i="20"/>
  <c r="AB97" i="20"/>
  <c r="AB64" i="20"/>
  <c r="AB150" i="20"/>
  <c r="AB182" i="20"/>
  <c r="AB111" i="20"/>
  <c r="AB106" i="20"/>
  <c r="AB59" i="20"/>
  <c r="AB51" i="20"/>
  <c r="AB50" i="20"/>
  <c r="AB48" i="20"/>
  <c r="AB44" i="20"/>
  <c r="AB43" i="20"/>
  <c r="AB42" i="20"/>
  <c r="AB41" i="20"/>
  <c r="AB40" i="20"/>
  <c r="AB39" i="20"/>
  <c r="AB98" i="20"/>
  <c r="AB38" i="20"/>
  <c r="AB35" i="20"/>
  <c r="AB34" i="20"/>
  <c r="AB33" i="20"/>
  <c r="AB32" i="20"/>
  <c r="AB31" i="20"/>
  <c r="AB30" i="20"/>
  <c r="AB29" i="20"/>
  <c r="AB28" i="20"/>
  <c r="AB27" i="20"/>
  <c r="AB103" i="20"/>
  <c r="AB63" i="20"/>
  <c r="AB61" i="20"/>
  <c r="AB45" i="20"/>
  <c r="AB37" i="20"/>
  <c r="AB49" i="20"/>
  <c r="AB36" i="20"/>
  <c r="AB58" i="20"/>
  <c r="AB56" i="20"/>
  <c r="AB67" i="20"/>
  <c r="AB57" i="20"/>
  <c r="AB53" i="20"/>
  <c r="T126" i="16"/>
  <c r="T126" i="20"/>
  <c r="T126" i="19"/>
  <c r="T126" i="23"/>
  <c r="X37" i="16"/>
  <c r="X37" i="20"/>
  <c r="X37" i="19"/>
  <c r="X37" i="23"/>
  <c r="T67" i="16"/>
  <c r="T67" i="20"/>
  <c r="T67" i="19"/>
  <c r="T67" i="23"/>
  <c r="S186" i="16"/>
  <c r="S186" i="20"/>
  <c r="S186" i="19"/>
  <c r="S186" i="23"/>
  <c r="AG154" i="16"/>
  <c r="AG154" i="20"/>
  <c r="AG154" i="19"/>
  <c r="AG154" i="23"/>
  <c r="S76" i="16"/>
  <c r="S76" i="20"/>
  <c r="S76" i="19"/>
  <c r="S76" i="23"/>
  <c r="AG195" i="16"/>
  <c r="AG195" i="20"/>
  <c r="AG195" i="19"/>
  <c r="AG195" i="23"/>
  <c r="V46" i="16"/>
  <c r="V46" i="20"/>
  <c r="V46" i="19"/>
  <c r="V46" i="23"/>
  <c r="V30" i="16"/>
  <c r="V30" i="20"/>
  <c r="V30" i="19"/>
  <c r="V30" i="23"/>
  <c r="T146" i="16"/>
  <c r="T146" i="20"/>
  <c r="T146" i="19"/>
  <c r="T146" i="23"/>
  <c r="T150" i="16"/>
  <c r="T150" i="20"/>
  <c r="T150" i="19"/>
  <c r="T150" i="23"/>
  <c r="S177" i="16"/>
  <c r="S177" i="20"/>
  <c r="S177" i="19"/>
  <c r="S177" i="23"/>
  <c r="T128" i="16"/>
  <c r="T128" i="20"/>
  <c r="T128" i="19"/>
  <c r="T128" i="23"/>
  <c r="T51" i="16"/>
  <c r="T51" i="20"/>
  <c r="T51" i="19"/>
  <c r="T51" i="23"/>
  <c r="T193" i="16"/>
  <c r="T193" i="20"/>
  <c r="T193" i="19"/>
  <c r="T193" i="23"/>
  <c r="T87" i="16"/>
  <c r="T87" i="20"/>
  <c r="T87" i="19"/>
  <c r="T87" i="23"/>
  <c r="T95" i="16"/>
  <c r="T95" i="20"/>
  <c r="T95" i="19"/>
  <c r="T95" i="23"/>
  <c r="S29" i="16"/>
  <c r="S29" i="20"/>
  <c r="S29" i="19"/>
  <c r="S29" i="23"/>
  <c r="S80" i="16"/>
  <c r="S80" i="20"/>
  <c r="S80" i="19"/>
  <c r="S80" i="23"/>
  <c r="S57" i="16"/>
  <c r="S57" i="20"/>
  <c r="S57" i="19"/>
  <c r="S57" i="23"/>
  <c r="S158" i="16"/>
  <c r="S158" i="20"/>
  <c r="S158" i="19"/>
  <c r="S158" i="23"/>
  <c r="S191" i="16"/>
  <c r="S191" i="20"/>
  <c r="S191" i="19"/>
  <c r="S191" i="23"/>
  <c r="S33" i="16"/>
  <c r="S33" i="20"/>
  <c r="S33" i="19"/>
  <c r="S33" i="23"/>
  <c r="T132" i="16"/>
  <c r="T132" i="20"/>
  <c r="T132" i="19"/>
  <c r="T132" i="23"/>
  <c r="S54" i="16"/>
  <c r="S54" i="20"/>
  <c r="S54" i="19"/>
  <c r="S54" i="23"/>
  <c r="AG86" i="16"/>
  <c r="AG86" i="20"/>
  <c r="AG86" i="19"/>
  <c r="AG86" i="23"/>
  <c r="AG77" i="16"/>
  <c r="AG77" i="20"/>
  <c r="AG77" i="19"/>
  <c r="AG77" i="23"/>
  <c r="AG35" i="16"/>
  <c r="AG35" i="20"/>
  <c r="AG35" i="19"/>
  <c r="AG35" i="23"/>
  <c r="AG69" i="16"/>
  <c r="AG69" i="20"/>
  <c r="AG69" i="19"/>
  <c r="AG69" i="23"/>
  <c r="AG147" i="16"/>
  <c r="AG147" i="20"/>
  <c r="AG147" i="19"/>
  <c r="AG147" i="23"/>
  <c r="T136" i="16"/>
  <c r="T136" i="20"/>
  <c r="T136" i="19"/>
  <c r="T136" i="23"/>
  <c r="T59" i="16"/>
  <c r="T59" i="20"/>
  <c r="T59" i="19"/>
  <c r="T59" i="23"/>
  <c r="T27" i="16"/>
  <c r="T27" i="20"/>
  <c r="T27" i="19"/>
  <c r="T27" i="23"/>
  <c r="T101" i="16"/>
  <c r="T101" i="20"/>
  <c r="T101" i="19"/>
  <c r="T101" i="23"/>
  <c r="T121" i="16"/>
  <c r="T121" i="20"/>
  <c r="T121" i="19"/>
  <c r="T121" i="23"/>
  <c r="S37" i="16"/>
  <c r="S37" i="20"/>
  <c r="S37" i="19"/>
  <c r="S37" i="23"/>
  <c r="S88" i="16"/>
  <c r="S88" i="20"/>
  <c r="S88" i="19"/>
  <c r="S88" i="23"/>
  <c r="S67" i="16"/>
  <c r="S67" i="20"/>
  <c r="S67" i="19"/>
  <c r="S67" i="23"/>
  <c r="S172" i="16"/>
  <c r="S172" i="20"/>
  <c r="S172" i="19"/>
  <c r="S172" i="23"/>
  <c r="S46" i="16"/>
  <c r="S46" i="20"/>
  <c r="S46" i="19"/>
  <c r="S46" i="23"/>
  <c r="S170" i="16"/>
  <c r="S170" i="20"/>
  <c r="S170" i="19"/>
  <c r="S170" i="23"/>
  <c r="AG72" i="16"/>
  <c r="AG72" i="20"/>
  <c r="AG72" i="19"/>
  <c r="AG72" i="23"/>
  <c r="AG88" i="16"/>
  <c r="AG88" i="20"/>
  <c r="AG88" i="19"/>
  <c r="AG88" i="23"/>
  <c r="AG62" i="16"/>
  <c r="AG62" i="20"/>
  <c r="AG62" i="19"/>
  <c r="AG62" i="23"/>
  <c r="T152" i="16"/>
  <c r="T152" i="20"/>
  <c r="T152" i="19"/>
  <c r="T152" i="23"/>
  <c r="T32" i="16"/>
  <c r="T32" i="20"/>
  <c r="T32" i="19"/>
  <c r="T32" i="23"/>
  <c r="S53" i="16"/>
  <c r="S53" i="20"/>
  <c r="S53" i="19"/>
  <c r="S53" i="23"/>
  <c r="S81" i="16"/>
  <c r="S81" i="20"/>
  <c r="S81" i="19"/>
  <c r="S81" i="23"/>
  <c r="V41" i="16"/>
  <c r="V41" i="20"/>
  <c r="V41" i="19"/>
  <c r="V41" i="23"/>
  <c r="S121" i="16"/>
  <c r="S121" i="20"/>
  <c r="S121" i="19"/>
  <c r="S121" i="23"/>
  <c r="AG28" i="16"/>
  <c r="AG28" i="20"/>
  <c r="AG28" i="19"/>
  <c r="AG28" i="23"/>
  <c r="AG66" i="16"/>
  <c r="AG66" i="20"/>
  <c r="AG66" i="19"/>
  <c r="AG66" i="23"/>
  <c r="T96" i="16"/>
  <c r="T96" i="20"/>
  <c r="T96" i="19"/>
  <c r="T96" i="23"/>
  <c r="T186" i="16"/>
  <c r="T186" i="20"/>
  <c r="T186" i="19"/>
  <c r="T186" i="23"/>
  <c r="T142" i="16"/>
  <c r="T142" i="20"/>
  <c r="T142" i="19"/>
  <c r="T142" i="23"/>
  <c r="T37" i="16"/>
  <c r="T37" i="20"/>
  <c r="T37" i="19"/>
  <c r="T37" i="23"/>
  <c r="T169" i="16"/>
  <c r="T169" i="20"/>
  <c r="T169" i="19"/>
  <c r="T169" i="23"/>
  <c r="T134" i="16"/>
  <c r="T134" i="20"/>
  <c r="T134" i="19"/>
  <c r="T134" i="23"/>
  <c r="S48" i="16"/>
  <c r="S48" i="20"/>
  <c r="S48" i="19"/>
  <c r="S48" i="23"/>
  <c r="S182" i="16"/>
  <c r="S182" i="20"/>
  <c r="S182" i="19"/>
  <c r="S182" i="23"/>
  <c r="S100" i="16"/>
  <c r="S100" i="20"/>
  <c r="S100" i="19"/>
  <c r="S100" i="23"/>
  <c r="S134" i="16"/>
  <c r="S134" i="20"/>
  <c r="S134" i="19"/>
  <c r="S134" i="23"/>
  <c r="S154" i="16"/>
  <c r="S154" i="20"/>
  <c r="S154" i="19"/>
  <c r="S154" i="23"/>
  <c r="AG167" i="16"/>
  <c r="AG167" i="20"/>
  <c r="AG167" i="19"/>
  <c r="AG167" i="23"/>
  <c r="AG125" i="16"/>
  <c r="AG125" i="20"/>
  <c r="AG125" i="19"/>
  <c r="AG125" i="23"/>
  <c r="AG45" i="16"/>
  <c r="AG45" i="20"/>
  <c r="AG45" i="19"/>
  <c r="AG45" i="23"/>
  <c r="AG100" i="16"/>
  <c r="AG100" i="20"/>
  <c r="AG100" i="19"/>
  <c r="AG100" i="23"/>
  <c r="T168" i="16"/>
  <c r="T168" i="20"/>
  <c r="T168" i="19"/>
  <c r="T168" i="23"/>
  <c r="T91" i="16"/>
  <c r="T91" i="20"/>
  <c r="T91" i="19"/>
  <c r="T91" i="23"/>
  <c r="T81" i="16"/>
  <c r="T81" i="20"/>
  <c r="T81" i="19"/>
  <c r="T81" i="23"/>
  <c r="T151" i="16"/>
  <c r="T151" i="20"/>
  <c r="T151" i="19"/>
  <c r="T151" i="23"/>
  <c r="T46" i="16"/>
  <c r="T46" i="20"/>
  <c r="T46" i="19"/>
  <c r="T46" i="23"/>
  <c r="S69" i="16"/>
  <c r="S69" i="20"/>
  <c r="S69" i="19"/>
  <c r="S69" i="23"/>
  <c r="S120" i="16"/>
  <c r="S120" i="20"/>
  <c r="S120" i="19"/>
  <c r="S120" i="23"/>
  <c r="S49" i="16"/>
  <c r="S49" i="20"/>
  <c r="S49" i="19"/>
  <c r="S49" i="23"/>
  <c r="S84" i="16"/>
  <c r="S84" i="20"/>
  <c r="S84" i="19"/>
  <c r="S84" i="23"/>
  <c r="S122" i="16"/>
  <c r="S122" i="20"/>
  <c r="S122" i="19"/>
  <c r="S122" i="23"/>
  <c r="S99" i="16"/>
  <c r="S99" i="20"/>
  <c r="S99" i="19"/>
  <c r="S99" i="23"/>
  <c r="T138" i="16"/>
  <c r="T138" i="20"/>
  <c r="T138" i="19"/>
  <c r="T138" i="23"/>
  <c r="T161" i="16"/>
  <c r="T161" i="20"/>
  <c r="T161" i="19"/>
  <c r="T161" i="23"/>
  <c r="S73" i="16"/>
  <c r="S73" i="20"/>
  <c r="S73" i="19"/>
  <c r="S73" i="23"/>
  <c r="Y41" i="16"/>
  <c r="Y41" i="20"/>
  <c r="Y41" i="19"/>
  <c r="Y41" i="23"/>
  <c r="X46" i="16"/>
  <c r="X46" i="20"/>
  <c r="X46" i="19"/>
  <c r="X46" i="23"/>
  <c r="AF40" i="16"/>
  <c r="AF40" i="20"/>
  <c r="AF40" i="19"/>
  <c r="AF40" i="23"/>
  <c r="AF46" i="16"/>
  <c r="AF46" i="20"/>
  <c r="AF46" i="19"/>
  <c r="AF46" i="23"/>
  <c r="AG42" i="16"/>
  <c r="AG42" i="20"/>
  <c r="AG42" i="19"/>
  <c r="AG42" i="23"/>
  <c r="AG162" i="16"/>
  <c r="AG162" i="20"/>
  <c r="AG162" i="19"/>
  <c r="AG162" i="23"/>
  <c r="S174" i="16"/>
  <c r="S174" i="20"/>
  <c r="S174" i="19"/>
  <c r="S174" i="23"/>
  <c r="AG123" i="16"/>
  <c r="AG123" i="20"/>
  <c r="AG123" i="19"/>
  <c r="AG123" i="23"/>
  <c r="AG79" i="16"/>
  <c r="AG79" i="20"/>
  <c r="AG79" i="19"/>
  <c r="AG79" i="23"/>
  <c r="T113" i="16"/>
  <c r="T113" i="20"/>
  <c r="T113" i="19"/>
  <c r="T113" i="23"/>
  <c r="S70" i="16"/>
  <c r="S70" i="20"/>
  <c r="S70" i="19"/>
  <c r="S70" i="23"/>
  <c r="AG137" i="16"/>
  <c r="AG137" i="20"/>
  <c r="AG137" i="19"/>
  <c r="AG137" i="23"/>
  <c r="S72" i="16"/>
  <c r="S72" i="20"/>
  <c r="S72" i="19"/>
  <c r="S72" i="23"/>
  <c r="AG46" i="16"/>
  <c r="AG46" i="20"/>
  <c r="AG46" i="19"/>
  <c r="AG46" i="23"/>
  <c r="W40" i="16"/>
  <c r="W40" i="20"/>
  <c r="W40" i="19"/>
  <c r="W40" i="23"/>
  <c r="AF41" i="16"/>
  <c r="AF41" i="20"/>
  <c r="AF41" i="19"/>
  <c r="AF41" i="23"/>
  <c r="X34" i="16"/>
  <c r="X34" i="20"/>
  <c r="X34" i="19"/>
  <c r="X34" i="23"/>
  <c r="T56" i="16"/>
  <c r="T56" i="20"/>
  <c r="T56" i="19"/>
  <c r="T56" i="23"/>
  <c r="T97" i="16"/>
  <c r="T97" i="20"/>
  <c r="T97" i="19"/>
  <c r="T97" i="23"/>
  <c r="AB196" i="23"/>
  <c r="AB195" i="23"/>
  <c r="AB194" i="23"/>
  <c r="AB193" i="23"/>
  <c r="AB192" i="23"/>
  <c r="AB191" i="23"/>
  <c r="AB190" i="23"/>
  <c r="AB189" i="23"/>
  <c r="AB188" i="23"/>
  <c r="AB187" i="23"/>
  <c r="AB186" i="23"/>
  <c r="AB185" i="23"/>
  <c r="AB184" i="23"/>
  <c r="AB183" i="23"/>
  <c r="AB182" i="23"/>
  <c r="AB181" i="23"/>
  <c r="AB180" i="23"/>
  <c r="AB179" i="23"/>
  <c r="AB178" i="23"/>
  <c r="AB177" i="23"/>
  <c r="AB176" i="23"/>
  <c r="AB175" i="23"/>
  <c r="AB174" i="23"/>
  <c r="AB173" i="23"/>
  <c r="AB172" i="23"/>
  <c r="AB171" i="23"/>
  <c r="AB170" i="23"/>
  <c r="AB169" i="23"/>
  <c r="AB168" i="23"/>
  <c r="AB167" i="23"/>
  <c r="AB166" i="23"/>
  <c r="AB165" i="23"/>
  <c r="AB164" i="23"/>
  <c r="AB163" i="23"/>
  <c r="AB162" i="23"/>
  <c r="AB161" i="23"/>
  <c r="AB160" i="23"/>
  <c r="AB159" i="23"/>
  <c r="AB158" i="23"/>
  <c r="AB157" i="23"/>
  <c r="AB156" i="23"/>
  <c r="AB155" i="23"/>
  <c r="AB154" i="23"/>
  <c r="AB153" i="23"/>
  <c r="AB152" i="23"/>
  <c r="AB151" i="23"/>
  <c r="AB150" i="23"/>
  <c r="AB149" i="23"/>
  <c r="AB148" i="23"/>
  <c r="AB147" i="23"/>
  <c r="AB146" i="23"/>
  <c r="AB145" i="23"/>
  <c r="AB144" i="23"/>
  <c r="AB143" i="23"/>
  <c r="AB142" i="23"/>
  <c r="AB141" i="23"/>
  <c r="AB140" i="23"/>
  <c r="AB139" i="23"/>
  <c r="AB138" i="23"/>
  <c r="AB137" i="23"/>
  <c r="AB136" i="23"/>
  <c r="AB135" i="23"/>
  <c r="AB134" i="23"/>
  <c r="AB133" i="23"/>
  <c r="AB132" i="23"/>
  <c r="AB131" i="23"/>
  <c r="AB130" i="23"/>
  <c r="AB129" i="23"/>
  <c r="AB128" i="23"/>
  <c r="AB127" i="23"/>
  <c r="AB126" i="23"/>
  <c r="AB125" i="23"/>
  <c r="AB124" i="23"/>
  <c r="AB123" i="23"/>
  <c r="AB97" i="23"/>
  <c r="AB87" i="23"/>
  <c r="AB83" i="23"/>
  <c r="AB79" i="23"/>
  <c r="AB75" i="23"/>
  <c r="AB71" i="23"/>
  <c r="AB67" i="23"/>
  <c r="AB63" i="23"/>
  <c r="AB55" i="23"/>
  <c r="AB115" i="23"/>
  <c r="AB103" i="23"/>
  <c r="AB76" i="23"/>
  <c r="AB92" i="23"/>
  <c r="AB60" i="23"/>
  <c r="AB52" i="23"/>
  <c r="AB46" i="23"/>
  <c r="AB121" i="23"/>
  <c r="AB111" i="23"/>
  <c r="AB105" i="23"/>
  <c r="AB80" i="23"/>
  <c r="AB72" i="23"/>
  <c r="AB64" i="23"/>
  <c r="AB61" i="23"/>
  <c r="AB53" i="23"/>
  <c r="AB122" i="23"/>
  <c r="AB120" i="23"/>
  <c r="AB118" i="23"/>
  <c r="AB116" i="23"/>
  <c r="AB114" i="23"/>
  <c r="AB112" i="23"/>
  <c r="AB110" i="23"/>
  <c r="AB108" i="23"/>
  <c r="AB106" i="23"/>
  <c r="AB104" i="23"/>
  <c r="AB102" i="23"/>
  <c r="AB100" i="23"/>
  <c r="AB96" i="23"/>
  <c r="AB86" i="23"/>
  <c r="AB82" i="23"/>
  <c r="AB78" i="23"/>
  <c r="AB74" i="23"/>
  <c r="AB70" i="23"/>
  <c r="AB66" i="23"/>
  <c r="AB57" i="23"/>
  <c r="AB49" i="23"/>
  <c r="AB107" i="23"/>
  <c r="AB93" i="23"/>
  <c r="AB62" i="23"/>
  <c r="AB54" i="23"/>
  <c r="AB47" i="23"/>
  <c r="AB113" i="23"/>
  <c r="AB101" i="23"/>
  <c r="AB84" i="23"/>
  <c r="AB99" i="23"/>
  <c r="AB89" i="23"/>
  <c r="AB85" i="23"/>
  <c r="AB81" i="23"/>
  <c r="AB77" i="23"/>
  <c r="AB73" i="23"/>
  <c r="AB69" i="23"/>
  <c r="AB65" i="23"/>
  <c r="AB59" i="23"/>
  <c r="AB51" i="23"/>
  <c r="AB117" i="23"/>
  <c r="AB94" i="23"/>
  <c r="AB90" i="23"/>
  <c r="AB56" i="23"/>
  <c r="AB48" i="23"/>
  <c r="AB109" i="23"/>
  <c r="AB88" i="23"/>
  <c r="AB68" i="23"/>
  <c r="AB95" i="23"/>
  <c r="AB91" i="23"/>
  <c r="AB58" i="23"/>
  <c r="AB50" i="23"/>
  <c r="AB45" i="23"/>
  <c r="AB44" i="23"/>
  <c r="AB43" i="23"/>
  <c r="AB42" i="23"/>
  <c r="AB41" i="23"/>
  <c r="AB40" i="23"/>
  <c r="AB39" i="23"/>
  <c r="AB38" i="23"/>
  <c r="AB37" i="23"/>
  <c r="AB36" i="23"/>
  <c r="AB35" i="23"/>
  <c r="AB34" i="23"/>
  <c r="AB33" i="23"/>
  <c r="AB32" i="23"/>
  <c r="AB31" i="23"/>
  <c r="AB30" i="23"/>
  <c r="AB29" i="23"/>
  <c r="AB28" i="23"/>
  <c r="AB27" i="23"/>
  <c r="AB119" i="23"/>
  <c r="AB98" i="23"/>
  <c r="AG106" i="16"/>
  <c r="AG106" i="20"/>
  <c r="AG106" i="19"/>
  <c r="AG106" i="23"/>
  <c r="AG122" i="16"/>
  <c r="AG122" i="20"/>
  <c r="AG122" i="19"/>
  <c r="AG122" i="23"/>
  <c r="AG169" i="16"/>
  <c r="AG169" i="20"/>
  <c r="AG169" i="19"/>
  <c r="AG169" i="23"/>
  <c r="AG58" i="16"/>
  <c r="AG58" i="20"/>
  <c r="AG58" i="19"/>
  <c r="AG58" i="23"/>
  <c r="AG89" i="16"/>
  <c r="AG89" i="20"/>
  <c r="AG89" i="19"/>
  <c r="AG89" i="23"/>
  <c r="T88" i="16"/>
  <c r="T88" i="20"/>
  <c r="T88" i="19"/>
  <c r="T88" i="23"/>
  <c r="T100" i="16"/>
  <c r="T100" i="20"/>
  <c r="T100" i="19"/>
  <c r="T100" i="23"/>
  <c r="T109" i="16"/>
  <c r="T109" i="20"/>
  <c r="T109" i="19"/>
  <c r="T109" i="23"/>
  <c r="S36" i="16"/>
  <c r="S36" i="20"/>
  <c r="S36" i="19"/>
  <c r="S36" i="23"/>
  <c r="AG92" i="16"/>
  <c r="AG92" i="20"/>
  <c r="AG92" i="19"/>
  <c r="AG92" i="23"/>
  <c r="AG181" i="16"/>
  <c r="AG181" i="20"/>
  <c r="AG181" i="19"/>
  <c r="AG181" i="23"/>
  <c r="AG68" i="16"/>
  <c r="AG68" i="20"/>
  <c r="AG68" i="19"/>
  <c r="AG68" i="23"/>
  <c r="AG27" i="16"/>
  <c r="AG27" i="20"/>
  <c r="AG27" i="19"/>
  <c r="AG27" i="23"/>
  <c r="T143" i="16"/>
  <c r="T143" i="20"/>
  <c r="T143" i="19"/>
  <c r="T143" i="23"/>
  <c r="S180" i="16"/>
  <c r="S180" i="20"/>
  <c r="S180" i="19"/>
  <c r="S180" i="23"/>
  <c r="T65" i="16"/>
  <c r="T65" i="20"/>
  <c r="T65" i="19"/>
  <c r="T65" i="23"/>
  <c r="S31" i="16"/>
  <c r="S31" i="20"/>
  <c r="S31" i="19"/>
  <c r="S31" i="23"/>
  <c r="AG48" i="16"/>
  <c r="AG48" i="20"/>
  <c r="AG48" i="19"/>
  <c r="AG48" i="23"/>
  <c r="AG120" i="16"/>
  <c r="AG120" i="20"/>
  <c r="AG120" i="19"/>
  <c r="AG120" i="23"/>
  <c r="AG184" i="16"/>
  <c r="AG184" i="20"/>
  <c r="AG184" i="19"/>
  <c r="AG184" i="23"/>
  <c r="AG64" i="16"/>
  <c r="AG64" i="20"/>
  <c r="AG64" i="19"/>
  <c r="AG64" i="23"/>
  <c r="T80" i="16"/>
  <c r="T80" i="20"/>
  <c r="T80" i="19"/>
  <c r="T80" i="23"/>
  <c r="T170" i="16"/>
  <c r="T170" i="20"/>
  <c r="T170" i="19"/>
  <c r="T170" i="23"/>
  <c r="T117" i="16"/>
  <c r="T117" i="20"/>
  <c r="T117" i="19"/>
  <c r="T117" i="23"/>
  <c r="T189" i="16"/>
  <c r="T189" i="20"/>
  <c r="T189" i="19"/>
  <c r="T189" i="23"/>
  <c r="T118" i="16"/>
  <c r="T118" i="20"/>
  <c r="T118" i="19"/>
  <c r="T118" i="23"/>
  <c r="T84" i="16"/>
  <c r="T84" i="20"/>
  <c r="T84" i="19"/>
  <c r="T84" i="23"/>
  <c r="S32" i="16"/>
  <c r="S32" i="20"/>
  <c r="S32" i="19"/>
  <c r="S32" i="23"/>
  <c r="S161" i="16"/>
  <c r="S161" i="20"/>
  <c r="S161" i="19"/>
  <c r="S161" i="23"/>
  <c r="S59" i="16"/>
  <c r="S59" i="20"/>
  <c r="S59" i="19"/>
  <c r="S59" i="23"/>
  <c r="S106" i="16"/>
  <c r="S106" i="20"/>
  <c r="S106" i="19"/>
  <c r="S106" i="23"/>
  <c r="S126" i="16"/>
  <c r="S126" i="20"/>
  <c r="S126" i="19"/>
  <c r="S126" i="23"/>
  <c r="T33" i="16"/>
  <c r="T33" i="20"/>
  <c r="T33" i="19"/>
  <c r="T33" i="23"/>
  <c r="S128" i="16"/>
  <c r="S128" i="20"/>
  <c r="S128" i="19"/>
  <c r="S128" i="23"/>
  <c r="AG33" i="16"/>
  <c r="AG33" i="20"/>
  <c r="AG33" i="19"/>
  <c r="AG33" i="23"/>
  <c r="S151" i="16"/>
  <c r="S151" i="20"/>
  <c r="S151" i="19"/>
  <c r="S151" i="23"/>
  <c r="AG185" i="16"/>
  <c r="AG185" i="20"/>
  <c r="AG185" i="19"/>
  <c r="AG185" i="23"/>
  <c r="AG161" i="16"/>
  <c r="AG161" i="20"/>
  <c r="AG161" i="19"/>
  <c r="AG161" i="23"/>
  <c r="AG129" i="16"/>
  <c r="AG129" i="20"/>
  <c r="AG129" i="19"/>
  <c r="AG129" i="23"/>
  <c r="AG182" i="16"/>
  <c r="AG182" i="20"/>
  <c r="AG182" i="19"/>
  <c r="AG182" i="23"/>
  <c r="AG144" i="16"/>
  <c r="AG144" i="20"/>
  <c r="AG144" i="19"/>
  <c r="AG144" i="23"/>
  <c r="T112" i="16"/>
  <c r="T112" i="20"/>
  <c r="T112" i="19"/>
  <c r="T112" i="23"/>
  <c r="T188" i="16"/>
  <c r="T188" i="20"/>
  <c r="T188" i="19"/>
  <c r="T188" i="23"/>
  <c r="S44" i="16"/>
  <c r="S44" i="20"/>
  <c r="S44" i="19"/>
  <c r="S44" i="23"/>
  <c r="AG115" i="16"/>
  <c r="AG115" i="20"/>
  <c r="AG115" i="19"/>
  <c r="AG115" i="23"/>
  <c r="AG124" i="16"/>
  <c r="AG124" i="20"/>
  <c r="AG124" i="19"/>
  <c r="AG124" i="23"/>
  <c r="AG108" i="16"/>
  <c r="AG108" i="20"/>
  <c r="AG108" i="19"/>
  <c r="AG108" i="23"/>
  <c r="AG80" i="16"/>
  <c r="AG80" i="20"/>
  <c r="AG80" i="19"/>
  <c r="AG80" i="23"/>
  <c r="AG158" i="16"/>
  <c r="AG158" i="20"/>
  <c r="AG158" i="19"/>
  <c r="AG158" i="23"/>
  <c r="AG134" i="16"/>
  <c r="AG134" i="20"/>
  <c r="AG134" i="19"/>
  <c r="AG134" i="23"/>
  <c r="AG54" i="16"/>
  <c r="AG54" i="20"/>
  <c r="AG54" i="19"/>
  <c r="AG54" i="23"/>
  <c r="AG191" i="16"/>
  <c r="AG191" i="20"/>
  <c r="AG191" i="19"/>
  <c r="AG191" i="23"/>
  <c r="Y43" i="16"/>
  <c r="Y43" i="20"/>
  <c r="Y43" i="19"/>
  <c r="Y43" i="23"/>
  <c r="W44" i="18"/>
  <c r="T76" i="18"/>
  <c r="S47" i="18"/>
  <c r="AG166" i="18"/>
  <c r="T149" i="18"/>
  <c r="S92" i="18"/>
  <c r="AG32" i="18"/>
  <c r="S114" i="18"/>
  <c r="T69" i="18"/>
  <c r="S63" i="18"/>
  <c r="AG109" i="18"/>
  <c r="AG172" i="18"/>
  <c r="T183" i="18"/>
  <c r="S133" i="18"/>
  <c r="S135" i="18"/>
  <c r="S95" i="18"/>
  <c r="T163" i="18"/>
  <c r="T102" i="18"/>
  <c r="S163" i="18"/>
  <c r="AF33" i="21"/>
  <c r="AF33" i="18" s="1"/>
  <c r="AG42" i="18"/>
  <c r="S177" i="18"/>
  <c r="AG170" i="18"/>
  <c r="AG49" i="18"/>
  <c r="AG34" i="18"/>
  <c r="T34" i="18"/>
  <c r="T30" i="18"/>
  <c r="S140" i="18"/>
  <c r="AG188" i="18"/>
  <c r="AG123" i="18"/>
  <c r="S117" i="18"/>
  <c r="T99" i="18"/>
  <c r="T185" i="18"/>
  <c r="S137" i="18"/>
  <c r="AG159" i="18"/>
  <c r="AG112" i="18"/>
  <c r="AG142" i="18"/>
  <c r="AG192" i="18"/>
  <c r="AG135" i="18"/>
  <c r="T144" i="18"/>
  <c r="T67" i="18"/>
  <c r="T44" i="18"/>
  <c r="T113" i="18"/>
  <c r="T148" i="18"/>
  <c r="S45" i="18"/>
  <c r="S96" i="18"/>
  <c r="S78" i="18"/>
  <c r="S186" i="18"/>
  <c r="S70" i="18"/>
  <c r="S58" i="18"/>
  <c r="S77" i="18"/>
  <c r="S102" i="18"/>
  <c r="AG50" i="18"/>
  <c r="AG186" i="18"/>
  <c r="AG29" i="18"/>
  <c r="AG133" i="18"/>
  <c r="AG137" i="18"/>
  <c r="T186" i="18"/>
  <c r="AG31" i="18"/>
  <c r="AG174" i="18"/>
  <c r="S110" i="18"/>
  <c r="S156" i="18"/>
  <c r="AG51" i="18"/>
  <c r="AG157" i="18"/>
  <c r="AG165" i="18"/>
  <c r="AG180" i="18"/>
  <c r="AG195" i="18"/>
  <c r="AG47" i="18"/>
  <c r="AG94" i="18"/>
  <c r="AG95" i="18"/>
  <c r="AG71" i="18"/>
  <c r="S116" i="18"/>
  <c r="T92" i="18"/>
  <c r="AG78" i="18"/>
  <c r="S101" i="18"/>
  <c r="S61" i="18"/>
  <c r="AG91" i="18"/>
  <c r="T146" i="18"/>
  <c r="T150" i="18"/>
  <c r="T97" i="18"/>
  <c r="AG82" i="18"/>
  <c r="T90" i="18"/>
  <c r="T179" i="18"/>
  <c r="T61" i="18"/>
  <c r="T38" i="18"/>
  <c r="T153" i="18"/>
  <c r="S157" i="18"/>
  <c r="S52" i="18"/>
  <c r="S167" i="18"/>
  <c r="S105" i="18"/>
  <c r="S138" i="18"/>
  <c r="T94" i="18"/>
  <c r="S60" i="18"/>
  <c r="S43" i="18"/>
  <c r="AG77" i="18"/>
  <c r="AG35" i="18"/>
  <c r="AG187" i="18"/>
  <c r="AG85" i="18"/>
  <c r="T136" i="18"/>
  <c r="T59" i="18"/>
  <c r="T27" i="18"/>
  <c r="T101" i="18"/>
  <c r="T121" i="18"/>
  <c r="S37" i="18"/>
  <c r="S88" i="18"/>
  <c r="S67" i="18"/>
  <c r="S172" i="18"/>
  <c r="S46" i="18"/>
  <c r="S170" i="18"/>
  <c r="T191" i="18"/>
  <c r="AG72" i="18"/>
  <c r="AG88" i="18"/>
  <c r="S161" i="18"/>
  <c r="T139" i="18"/>
  <c r="T173" i="18"/>
  <c r="S86" i="18"/>
  <c r="S51" i="18"/>
  <c r="S149" i="18"/>
  <c r="T55" i="18"/>
  <c r="AG194" i="18"/>
  <c r="T96" i="18"/>
  <c r="T142" i="18"/>
  <c r="T37" i="18"/>
  <c r="T169" i="18"/>
  <c r="T134" i="18"/>
  <c r="S48" i="18"/>
  <c r="S182" i="18"/>
  <c r="S100" i="18"/>
  <c r="S134" i="18"/>
  <c r="S154" i="18"/>
  <c r="AG56" i="18"/>
  <c r="AG84" i="18"/>
  <c r="AG155" i="18"/>
  <c r="T168" i="18"/>
  <c r="T91" i="18"/>
  <c r="T81" i="18"/>
  <c r="T151" i="18"/>
  <c r="T46" i="18"/>
  <c r="S69" i="18"/>
  <c r="S120" i="18"/>
  <c r="S49" i="18"/>
  <c r="S84" i="18"/>
  <c r="S122" i="18"/>
  <c r="S99" i="18"/>
  <c r="T138" i="18"/>
  <c r="T161" i="18"/>
  <c r="S73" i="18"/>
  <c r="T181" i="18"/>
  <c r="S196" i="18"/>
  <c r="T64" i="18"/>
  <c r="S139" i="18"/>
  <c r="S98" i="18"/>
  <c r="S155" i="18"/>
  <c r="AG64" i="18"/>
  <c r="T129" i="18"/>
  <c r="S104" i="18"/>
  <c r="AG130" i="18"/>
  <c r="T77" i="18"/>
  <c r="T56" i="18"/>
  <c r="W41" i="18"/>
  <c r="AE27" i="21"/>
  <c r="AE27" i="18" s="1"/>
  <c r="V27" i="18"/>
  <c r="AG193" i="18"/>
  <c r="AG113" i="18"/>
  <c r="AG98" i="18"/>
  <c r="AG41" i="18"/>
  <c r="AG58" i="18"/>
  <c r="AG89" i="18"/>
  <c r="T192" i="18"/>
  <c r="T75" i="18"/>
  <c r="T116" i="18"/>
  <c r="S168" i="18"/>
  <c r="S91" i="18"/>
  <c r="AG86" i="18"/>
  <c r="AG68" i="18"/>
  <c r="AG27" i="18"/>
  <c r="T175" i="18"/>
  <c r="T143" i="18"/>
  <c r="S180" i="18"/>
  <c r="T176" i="18"/>
  <c r="S130" i="18"/>
  <c r="AG48" i="18"/>
  <c r="AG120" i="18"/>
  <c r="AG136" i="18"/>
  <c r="T80" i="18"/>
  <c r="T170" i="18"/>
  <c r="T117" i="18"/>
  <c r="T189" i="18"/>
  <c r="T118" i="18"/>
  <c r="T84" i="18"/>
  <c r="S32" i="18"/>
  <c r="S59" i="18"/>
  <c r="S106" i="18"/>
  <c r="S126" i="18"/>
  <c r="T71" i="18"/>
  <c r="S190" i="18"/>
  <c r="T48" i="18"/>
  <c r="AG114" i="18"/>
  <c r="AG57" i="18"/>
  <c r="AG90" i="18"/>
  <c r="AG129" i="18"/>
  <c r="AG40" i="18"/>
  <c r="S118" i="18"/>
  <c r="S41" i="18"/>
  <c r="S127" i="18"/>
  <c r="AG115" i="18"/>
  <c r="AG164" i="18"/>
  <c r="T194" i="18"/>
  <c r="S193" i="18"/>
  <c r="S169" i="18"/>
  <c r="AG80" i="18"/>
  <c r="AG158" i="18"/>
  <c r="AG183" i="18"/>
  <c r="AG54" i="18"/>
  <c r="AG143" i="18"/>
  <c r="T43" i="18"/>
  <c r="T68" i="18"/>
  <c r="T165" i="18"/>
  <c r="AG156" i="18"/>
  <c r="T123" i="18"/>
  <c r="S152" i="18"/>
  <c r="S183" i="18"/>
  <c r="T29" i="18"/>
  <c r="AG173" i="18"/>
  <c r="T66" i="18"/>
  <c r="T155" i="18"/>
  <c r="S184" i="18"/>
  <c r="S42" i="18"/>
  <c r="T78" i="18"/>
  <c r="AE28" i="21"/>
  <c r="T82" i="18"/>
  <c r="T171" i="18"/>
  <c r="T47" i="18"/>
  <c r="T70" i="18"/>
  <c r="S85" i="18"/>
  <c r="S87" i="18"/>
  <c r="AG146" i="18"/>
  <c r="T115" i="18"/>
  <c r="T119" i="18"/>
  <c r="T190" i="18"/>
  <c r="T124" i="18"/>
  <c r="S93" i="18"/>
  <c r="S144" i="18"/>
  <c r="S164" i="18"/>
  <c r="S142" i="18"/>
  <c r="T74" i="18"/>
  <c r="S64" i="18"/>
  <c r="AG59" i="18"/>
  <c r="AG150" i="18"/>
  <c r="AG43" i="18"/>
  <c r="AG189" i="18"/>
  <c r="AG99" i="18"/>
  <c r="AG52" i="18"/>
  <c r="AG83" i="18"/>
  <c r="T72" i="18"/>
  <c r="T162" i="18"/>
  <c r="T103" i="18"/>
  <c r="T93" i="18"/>
  <c r="T57" i="18"/>
  <c r="S55" i="18"/>
  <c r="S150" i="18"/>
  <c r="S34" i="18"/>
  <c r="S90" i="18"/>
  <c r="S111" i="18"/>
  <c r="AG127" i="18"/>
  <c r="S173" i="18"/>
  <c r="T178" i="18"/>
  <c r="T85" i="18"/>
  <c r="S40" i="18"/>
  <c r="S147" i="18"/>
  <c r="T177" i="18"/>
  <c r="S123" i="18"/>
  <c r="AG75" i="18"/>
  <c r="T122" i="18"/>
  <c r="T39" i="18"/>
  <c r="T111" i="18"/>
  <c r="T141" i="18"/>
  <c r="T79" i="18"/>
  <c r="S189" i="18"/>
  <c r="S97" i="18"/>
  <c r="S50" i="18"/>
  <c r="S162" i="18"/>
  <c r="S195" i="18"/>
  <c r="AG96" i="18"/>
  <c r="AG144" i="18"/>
  <c r="AG148" i="18"/>
  <c r="AG53" i="18"/>
  <c r="AG36" i="18"/>
  <c r="AG196" i="18"/>
  <c r="T104" i="18"/>
  <c r="T156" i="18"/>
  <c r="T49" i="18"/>
  <c r="T196" i="18"/>
  <c r="T159" i="18"/>
  <c r="S56" i="18"/>
  <c r="S115" i="18"/>
  <c r="S148" i="18"/>
  <c r="T28" i="18"/>
  <c r="S192" i="18"/>
  <c r="T164" i="18"/>
  <c r="S94" i="18"/>
  <c r="S66" i="18"/>
  <c r="AG93" i="18"/>
  <c r="T35" i="18"/>
  <c r="S179" i="18"/>
  <c r="S83" i="18"/>
  <c r="AG104" i="18"/>
  <c r="AG126" i="18"/>
  <c r="T140" i="18"/>
  <c r="AG70" i="18"/>
  <c r="AG65" i="18"/>
  <c r="AG177" i="18"/>
  <c r="AG162" i="18"/>
  <c r="AG105" i="18"/>
  <c r="AG153" i="18"/>
  <c r="T114" i="18"/>
  <c r="T126" i="18"/>
  <c r="S181" i="18"/>
  <c r="S174" i="18"/>
  <c r="AG76" i="18"/>
  <c r="AG132" i="18"/>
  <c r="AG116" i="18"/>
  <c r="T158" i="18"/>
  <c r="S38" i="18"/>
  <c r="T137" i="18"/>
  <c r="S30" i="18"/>
  <c r="AG39" i="18"/>
  <c r="AG151" i="18"/>
  <c r="AG160" i="18"/>
  <c r="AG63" i="18"/>
  <c r="T106" i="18"/>
  <c r="T195" i="18"/>
  <c r="T86" i="18"/>
  <c r="T89" i="18"/>
  <c r="T36" i="18"/>
  <c r="S75" i="18"/>
  <c r="S188" i="18"/>
  <c r="S132" i="18"/>
  <c r="S166" i="18"/>
  <c r="S81" i="18"/>
  <c r="T62" i="18"/>
  <c r="S146" i="18"/>
  <c r="S121" i="18"/>
  <c r="AG178" i="18"/>
  <c r="AG121" i="18"/>
  <c r="AG154" i="18"/>
  <c r="AG97" i="18"/>
  <c r="AG74" i="18"/>
  <c r="AG168" i="18"/>
  <c r="AG118" i="18"/>
  <c r="AG111" i="18"/>
  <c r="T45" i="18"/>
  <c r="S72" i="18"/>
  <c r="S76" i="18"/>
  <c r="AG179" i="18"/>
  <c r="AG60" i="18"/>
  <c r="AG44" i="18"/>
  <c r="AG67" i="18"/>
  <c r="AG175" i="18"/>
  <c r="AG87" i="18"/>
  <c r="AG46" i="18"/>
  <c r="S136" i="18"/>
  <c r="S68" i="18"/>
  <c r="AG101" i="18"/>
  <c r="T31" i="18"/>
  <c r="AG38" i="18"/>
  <c r="AG145" i="18"/>
  <c r="T160" i="18"/>
  <c r="AG119" i="18"/>
  <c r="AG139" i="18"/>
  <c r="T135" i="18"/>
  <c r="AE33" i="21"/>
  <c r="T184" i="18"/>
  <c r="T107" i="18"/>
  <c r="T108" i="18"/>
  <c r="T41" i="18"/>
  <c r="T157" i="18"/>
  <c r="S71" i="18"/>
  <c r="T128" i="18"/>
  <c r="T51" i="18"/>
  <c r="T193" i="18"/>
  <c r="T87" i="18"/>
  <c r="T95" i="18"/>
  <c r="S29" i="18"/>
  <c r="S80" i="18"/>
  <c r="S57" i="18"/>
  <c r="S158" i="18"/>
  <c r="S191" i="18"/>
  <c r="S33" i="18"/>
  <c r="T132" i="18"/>
  <c r="S54" i="18"/>
  <c r="AG107" i="18"/>
  <c r="AG37" i="18"/>
  <c r="AG163" i="18"/>
  <c r="AG190" i="18"/>
  <c r="AG69" i="18"/>
  <c r="AG147" i="18"/>
  <c r="T98" i="18"/>
  <c r="T187" i="18"/>
  <c r="T73" i="18"/>
  <c r="T63" i="18"/>
  <c r="T180" i="18"/>
  <c r="S165" i="18"/>
  <c r="S65" i="18"/>
  <c r="S178" i="18"/>
  <c r="S119" i="18"/>
  <c r="S153" i="18"/>
  <c r="AG79" i="18"/>
  <c r="AG128" i="18"/>
  <c r="AG62" i="18"/>
  <c r="T152" i="18"/>
  <c r="T32" i="18"/>
  <c r="S53" i="18"/>
  <c r="S143" i="18"/>
  <c r="AG81" i="18"/>
  <c r="AG66" i="18"/>
  <c r="T58" i="18"/>
  <c r="T147" i="18"/>
  <c r="T172" i="18"/>
  <c r="T110" i="18"/>
  <c r="T52" i="18"/>
  <c r="S125" i="18"/>
  <c r="S176" i="18"/>
  <c r="S124" i="18"/>
  <c r="S187" i="18"/>
  <c r="S74" i="18"/>
  <c r="AG167" i="18"/>
  <c r="AG149" i="18"/>
  <c r="AG125" i="18"/>
  <c r="AG45" i="18"/>
  <c r="AG100" i="18"/>
  <c r="T40" i="18"/>
  <c r="T130" i="18"/>
  <c r="T53" i="18"/>
  <c r="T125" i="18"/>
  <c r="T166" i="18"/>
  <c r="T105" i="18"/>
  <c r="S27" i="18"/>
  <c r="S107" i="18"/>
  <c r="S62" i="18"/>
  <c r="S175" i="18"/>
  <c r="S28" i="18"/>
  <c r="T167" i="18"/>
  <c r="S141" i="18"/>
  <c r="S113" i="18"/>
  <c r="T120" i="18"/>
  <c r="T154" i="18"/>
  <c r="AG171" i="18"/>
  <c r="AG61" i="18"/>
  <c r="T133" i="18"/>
  <c r="S145" i="18"/>
  <c r="T54" i="18"/>
  <c r="AG176" i="18"/>
  <c r="T83" i="18"/>
  <c r="S35" i="18"/>
  <c r="S79" i="18"/>
  <c r="T127" i="18"/>
  <c r="AG106" i="18"/>
  <c r="AG122" i="18"/>
  <c r="AG169" i="18"/>
  <c r="T182" i="18"/>
  <c r="T88" i="18"/>
  <c r="T100" i="18"/>
  <c r="T109" i="18"/>
  <c r="S36" i="18"/>
  <c r="AG92" i="18"/>
  <c r="AG181" i="18"/>
  <c r="AG140" i="18"/>
  <c r="T50" i="18"/>
  <c r="S171" i="18"/>
  <c r="T65" i="18"/>
  <c r="S31" i="18"/>
  <c r="AG152" i="18"/>
  <c r="AG102" i="18"/>
  <c r="AG184" i="18"/>
  <c r="T42" i="18"/>
  <c r="T131" i="18"/>
  <c r="T145" i="18"/>
  <c r="T60" i="18"/>
  <c r="T174" i="18"/>
  <c r="S160" i="18"/>
  <c r="S103" i="18"/>
  <c r="S159" i="18"/>
  <c r="S194" i="18"/>
  <c r="S185" i="18"/>
  <c r="T33" i="18"/>
  <c r="S128" i="18"/>
  <c r="S129" i="18"/>
  <c r="AG33" i="18"/>
  <c r="S151" i="18"/>
  <c r="AG185" i="18"/>
  <c r="AG161" i="18"/>
  <c r="AG28" i="18"/>
  <c r="AG138" i="18"/>
  <c r="AG73" i="18"/>
  <c r="AG182" i="18"/>
  <c r="AG110" i="18"/>
  <c r="T112" i="18"/>
  <c r="T188" i="18"/>
  <c r="S44" i="18"/>
  <c r="AG117" i="18"/>
  <c r="AG124" i="18"/>
  <c r="AG141" i="18"/>
  <c r="AG108" i="18"/>
  <c r="AG131" i="18"/>
  <c r="AG55" i="18"/>
  <c r="AG30" i="18"/>
  <c r="AG134" i="18"/>
  <c r="AG103" i="18"/>
  <c r="AG191" i="18"/>
  <c r="AJ37" i="23"/>
  <c r="AF44" i="21"/>
  <c r="AE31" i="21"/>
  <c r="AE29" i="21"/>
  <c r="AJ37" i="20"/>
  <c r="AE34" i="21"/>
  <c r="AF29" i="21"/>
  <c r="X38" i="18"/>
  <c r="AF42" i="21"/>
  <c r="AF38" i="21"/>
  <c r="AF31" i="21"/>
  <c r="Y28" i="18"/>
  <c r="V31" i="18"/>
  <c r="X36" i="18"/>
  <c r="X32" i="18"/>
  <c r="X28" i="18"/>
  <c r="W30" i="18"/>
  <c r="Y35" i="18"/>
  <c r="AE30" i="21"/>
  <c r="Y32" i="18"/>
  <c r="AF32" i="21"/>
  <c r="V28" i="18"/>
  <c r="AF27" i="18"/>
  <c r="AE46" i="21"/>
  <c r="V46" i="18"/>
  <c r="X29" i="18"/>
  <c r="Y33" i="18"/>
  <c r="AF36" i="21"/>
  <c r="X34" i="18"/>
  <c r="Y30" i="18"/>
  <c r="V36" i="18"/>
  <c r="Y29" i="18"/>
  <c r="V35" i="18"/>
  <c r="W27" i="18"/>
  <c r="W28" i="18"/>
  <c r="X33" i="18"/>
  <c r="AF34" i="21"/>
  <c r="V29" i="18"/>
  <c r="Y31" i="18"/>
  <c r="W34" i="18"/>
  <c r="Y34" i="18"/>
  <c r="X30" i="18"/>
  <c r="W36" i="18"/>
  <c r="W35" i="18"/>
  <c r="W29" i="18"/>
  <c r="AF28" i="21"/>
  <c r="V33" i="18"/>
  <c r="X31" i="18"/>
  <c r="X35" i="18"/>
  <c r="AF35" i="21"/>
  <c r="W32" i="18"/>
  <c r="V34" i="18"/>
  <c r="AE32" i="21"/>
  <c r="Y36" i="18"/>
  <c r="V32" i="18"/>
  <c r="AE35" i="21"/>
  <c r="W31" i="18"/>
  <c r="V30" i="18"/>
  <c r="W33" i="18"/>
  <c r="AF46" i="18"/>
  <c r="AF37" i="18"/>
  <c r="Q6" i="21"/>
  <c r="T6" i="21"/>
  <c r="S6" i="21"/>
  <c r="P6" i="21"/>
  <c r="AF43" i="18"/>
  <c r="AF41" i="18"/>
  <c r="AF40" i="18"/>
  <c r="J131" i="18"/>
  <c r="J99" i="18"/>
  <c r="J123" i="18"/>
  <c r="J47" i="18"/>
  <c r="J65" i="18"/>
  <c r="J121" i="18"/>
  <c r="J115" i="18"/>
  <c r="J177" i="18"/>
  <c r="J170" i="18"/>
  <c r="J106" i="18"/>
  <c r="J144" i="18"/>
  <c r="J80" i="18"/>
  <c r="J183" i="18"/>
  <c r="J119" i="18"/>
  <c r="J55" i="18"/>
  <c r="J158" i="18"/>
  <c r="J94" i="18"/>
  <c r="W85" i="21"/>
  <c r="V85" i="21"/>
  <c r="J133" i="18"/>
  <c r="J69" i="18"/>
  <c r="X83" i="21"/>
  <c r="Y83" i="21"/>
  <c r="J180" i="18"/>
  <c r="J116" i="18"/>
  <c r="J52" i="18"/>
  <c r="Y145" i="21"/>
  <c r="X145" i="21"/>
  <c r="V147" i="21"/>
  <c r="W147" i="21"/>
  <c r="Y75" i="21"/>
  <c r="X75" i="21"/>
  <c r="V81" i="21"/>
  <c r="W81" i="21"/>
  <c r="Y179" i="21"/>
  <c r="X179" i="21"/>
  <c r="V185" i="21"/>
  <c r="W185" i="21"/>
  <c r="X113" i="21"/>
  <c r="Y113" i="21"/>
  <c r="X131" i="21"/>
  <c r="Y131" i="21"/>
  <c r="V157" i="21"/>
  <c r="W157" i="21"/>
  <c r="Y87" i="21"/>
  <c r="X87" i="21"/>
  <c r="V160" i="21"/>
  <c r="W160" i="21"/>
  <c r="V96" i="21"/>
  <c r="W96" i="21"/>
  <c r="Y174" i="21"/>
  <c r="X174" i="21"/>
  <c r="Y110" i="21"/>
  <c r="X110" i="21"/>
  <c r="W135" i="21"/>
  <c r="V135" i="21"/>
  <c r="V71" i="21"/>
  <c r="W71" i="21"/>
  <c r="Y149" i="21"/>
  <c r="X149" i="21"/>
  <c r="X85" i="21"/>
  <c r="Y85" i="21"/>
  <c r="V142" i="21"/>
  <c r="W142" i="21"/>
  <c r="W78" i="21"/>
  <c r="V78" i="21"/>
  <c r="X156" i="21"/>
  <c r="Y156" i="21"/>
  <c r="X92" i="21"/>
  <c r="Y92" i="21"/>
  <c r="W188" i="21"/>
  <c r="V188" i="21"/>
  <c r="W124" i="21"/>
  <c r="V124" i="21"/>
  <c r="V60" i="21"/>
  <c r="W60" i="21"/>
  <c r="Y138" i="21"/>
  <c r="X138" i="21"/>
  <c r="X74" i="21"/>
  <c r="Y74" i="21"/>
  <c r="W194" i="21"/>
  <c r="V194" i="21"/>
  <c r="V130" i="21"/>
  <c r="W130" i="21"/>
  <c r="V66" i="21"/>
  <c r="W66" i="21"/>
  <c r="Y144" i="21"/>
  <c r="X144" i="21"/>
  <c r="X80" i="21"/>
  <c r="Y80" i="21"/>
  <c r="AE38" i="18"/>
  <c r="J91" i="18"/>
  <c r="J195" i="18"/>
  <c r="W113" i="21"/>
  <c r="V113" i="21"/>
  <c r="J89" i="18"/>
  <c r="J83" i="18"/>
  <c r="J145" i="18"/>
  <c r="J162" i="18"/>
  <c r="J98" i="18"/>
  <c r="W129" i="21"/>
  <c r="V129" i="21"/>
  <c r="J136" i="18"/>
  <c r="J72" i="18"/>
  <c r="X121" i="21"/>
  <c r="Y121" i="21"/>
  <c r="J175" i="18"/>
  <c r="J111" i="18"/>
  <c r="J150" i="18"/>
  <c r="J86" i="18"/>
  <c r="J189" i="18"/>
  <c r="J125" i="18"/>
  <c r="J61" i="18"/>
  <c r="J172" i="18"/>
  <c r="J108" i="18"/>
  <c r="V195" i="21"/>
  <c r="W195" i="21"/>
  <c r="X123" i="21"/>
  <c r="Y123" i="21"/>
  <c r="W125" i="21"/>
  <c r="V125" i="21"/>
  <c r="W59" i="21"/>
  <c r="V59" i="21"/>
  <c r="Y159" i="21"/>
  <c r="X159" i="21"/>
  <c r="V163" i="21"/>
  <c r="W163" i="21"/>
  <c r="Y91" i="21"/>
  <c r="X91" i="21"/>
  <c r="V181" i="21"/>
  <c r="W181" i="21"/>
  <c r="Y111" i="21"/>
  <c r="X111" i="21"/>
  <c r="W137" i="21"/>
  <c r="V137" i="21"/>
  <c r="X59" i="21"/>
  <c r="Y59" i="21"/>
  <c r="V152" i="21"/>
  <c r="W152" i="21"/>
  <c r="W88" i="21"/>
  <c r="V88" i="21"/>
  <c r="Y166" i="21"/>
  <c r="X166" i="21"/>
  <c r="X102" i="21"/>
  <c r="Y102" i="21"/>
  <c r="V191" i="21"/>
  <c r="W191" i="21"/>
  <c r="W127" i="21"/>
  <c r="V127" i="21"/>
  <c r="V63" i="21"/>
  <c r="W63" i="21"/>
  <c r="Y141" i="21"/>
  <c r="X141" i="21"/>
  <c r="X77" i="21"/>
  <c r="Y77" i="21"/>
  <c r="V134" i="21"/>
  <c r="W134" i="21"/>
  <c r="V70" i="21"/>
  <c r="W70" i="21"/>
  <c r="Y148" i="21"/>
  <c r="X148" i="21"/>
  <c r="X84" i="21"/>
  <c r="Y84" i="21"/>
  <c r="W180" i="21"/>
  <c r="V180" i="21"/>
  <c r="V116" i="21"/>
  <c r="W116" i="21"/>
  <c r="V52" i="21"/>
  <c r="W52" i="21"/>
  <c r="Y194" i="21"/>
  <c r="X194" i="21"/>
  <c r="Y130" i="21"/>
  <c r="X130" i="21"/>
  <c r="X66" i="21"/>
  <c r="Y66" i="21"/>
  <c r="V186" i="21"/>
  <c r="W186" i="21"/>
  <c r="W122" i="21"/>
  <c r="V122" i="21"/>
  <c r="V58" i="21"/>
  <c r="W58" i="21"/>
  <c r="Y136" i="21"/>
  <c r="X136" i="21"/>
  <c r="Y72" i="21"/>
  <c r="X72" i="21"/>
  <c r="AF39" i="18"/>
  <c r="J67" i="18"/>
  <c r="J187" i="18"/>
  <c r="J57" i="18"/>
  <c r="J51" i="18"/>
  <c r="J113" i="18"/>
  <c r="J171" i="18"/>
  <c r="J169" i="18"/>
  <c r="J154" i="18"/>
  <c r="J90" i="18"/>
  <c r="J192" i="18"/>
  <c r="J128" i="18"/>
  <c r="J64" i="18"/>
  <c r="J167" i="18"/>
  <c r="J103" i="18"/>
  <c r="V177" i="21"/>
  <c r="W177" i="21"/>
  <c r="J142" i="18"/>
  <c r="J78" i="18"/>
  <c r="Y185" i="21"/>
  <c r="X185" i="21"/>
  <c r="J181" i="18"/>
  <c r="J117" i="18"/>
  <c r="J53" i="18"/>
  <c r="J164" i="18"/>
  <c r="J100" i="18"/>
  <c r="V149" i="21"/>
  <c r="W149" i="21"/>
  <c r="V173" i="21"/>
  <c r="W173" i="21"/>
  <c r="Y103" i="21"/>
  <c r="X103" i="21"/>
  <c r="V105" i="21"/>
  <c r="W105" i="21"/>
  <c r="Y137" i="21"/>
  <c r="X137" i="21"/>
  <c r="W141" i="21"/>
  <c r="V141" i="21"/>
  <c r="X67" i="21"/>
  <c r="Y67" i="21"/>
  <c r="V161" i="21"/>
  <c r="W161" i="21"/>
  <c r="Y89" i="21"/>
  <c r="X89" i="21"/>
  <c r="W115" i="21"/>
  <c r="V115" i="21"/>
  <c r="Y55" i="21"/>
  <c r="X55" i="21"/>
  <c r="W144" i="21"/>
  <c r="V144" i="21"/>
  <c r="V80" i="21"/>
  <c r="W80" i="21"/>
  <c r="Y158" i="21"/>
  <c r="X158" i="21"/>
  <c r="X94" i="21"/>
  <c r="Y94" i="21"/>
  <c r="V183" i="21"/>
  <c r="W183" i="21"/>
  <c r="V119" i="21"/>
  <c r="W119" i="21"/>
  <c r="W55" i="21"/>
  <c r="V55" i="21"/>
  <c r="Y133" i="21"/>
  <c r="X133" i="21"/>
  <c r="X69" i="21"/>
  <c r="Y69" i="21"/>
  <c r="W190" i="21"/>
  <c r="V190" i="21"/>
  <c r="V126" i="21"/>
  <c r="W126" i="21"/>
  <c r="W62" i="21"/>
  <c r="V62" i="21"/>
  <c r="Y140" i="21"/>
  <c r="X140" i="21"/>
  <c r="X76" i="21"/>
  <c r="Y76" i="21"/>
  <c r="V172" i="21"/>
  <c r="W172" i="21"/>
  <c r="V108" i="21"/>
  <c r="W108" i="21"/>
  <c r="Y186" i="21"/>
  <c r="X186" i="21"/>
  <c r="X122" i="21"/>
  <c r="Y122" i="21"/>
  <c r="X58" i="21"/>
  <c r="Y58" i="21"/>
  <c r="W178" i="21"/>
  <c r="V178" i="21"/>
  <c r="V114" i="21"/>
  <c r="W114" i="21"/>
  <c r="W50" i="21"/>
  <c r="V50" i="21"/>
  <c r="Y192" i="21"/>
  <c r="X192" i="21"/>
  <c r="X128" i="21"/>
  <c r="Y128" i="21"/>
  <c r="X64" i="21"/>
  <c r="Y64" i="21"/>
  <c r="J59" i="18"/>
  <c r="J163" i="18"/>
  <c r="J81" i="18"/>
  <c r="J139" i="18"/>
  <c r="J137" i="18"/>
  <c r="J146" i="18"/>
  <c r="J82" i="18"/>
  <c r="J184" i="18"/>
  <c r="J120" i="18"/>
  <c r="J56" i="18"/>
  <c r="J159" i="18"/>
  <c r="J95" i="18"/>
  <c r="V91" i="21"/>
  <c r="W91" i="21"/>
  <c r="J134" i="18"/>
  <c r="J70" i="18"/>
  <c r="Y99" i="21"/>
  <c r="X99" i="21"/>
  <c r="J173" i="18"/>
  <c r="J109" i="18"/>
  <c r="J156" i="18"/>
  <c r="J92" i="18"/>
  <c r="V65" i="21"/>
  <c r="W65" i="21"/>
  <c r="V153" i="21"/>
  <c r="W153" i="21"/>
  <c r="X81" i="21"/>
  <c r="Y81" i="21"/>
  <c r="V83" i="21"/>
  <c r="W83" i="21"/>
  <c r="Y183" i="21"/>
  <c r="X183" i="21"/>
  <c r="V187" i="21"/>
  <c r="W187" i="21"/>
  <c r="Y115" i="21"/>
  <c r="X115" i="21"/>
  <c r="V121" i="21"/>
  <c r="W121" i="21"/>
  <c r="V139" i="21"/>
  <c r="W139" i="21"/>
  <c r="X63" i="21"/>
  <c r="Y63" i="21"/>
  <c r="V93" i="21"/>
  <c r="W93" i="21"/>
  <c r="Y193" i="21"/>
  <c r="X193" i="21"/>
  <c r="W136" i="21"/>
  <c r="V136" i="21"/>
  <c r="V72" i="21"/>
  <c r="W72" i="21"/>
  <c r="Y150" i="21"/>
  <c r="X150" i="21"/>
  <c r="Y86" i="21"/>
  <c r="X86" i="21"/>
  <c r="W175" i="21"/>
  <c r="V175" i="21"/>
  <c r="W111" i="21"/>
  <c r="V111" i="21"/>
  <c r="Y47" i="21"/>
  <c r="X47" i="21"/>
  <c r="Y189" i="21"/>
  <c r="X189" i="21"/>
  <c r="Y125" i="21"/>
  <c r="X125" i="21"/>
  <c r="Y61" i="21"/>
  <c r="X61" i="21"/>
  <c r="V182" i="21"/>
  <c r="W182" i="21"/>
  <c r="W118" i="21"/>
  <c r="V118" i="21"/>
  <c r="V54" i="21"/>
  <c r="W54" i="21"/>
  <c r="Y196" i="21"/>
  <c r="X196" i="21"/>
  <c r="Y132" i="21"/>
  <c r="X132" i="21"/>
  <c r="X68" i="21"/>
  <c r="Y68" i="21"/>
  <c r="V164" i="21"/>
  <c r="W164" i="21"/>
  <c r="V100" i="21"/>
  <c r="W100" i="21"/>
  <c r="Y178" i="21"/>
  <c r="X178" i="21"/>
  <c r="Y114" i="21"/>
  <c r="X114" i="21"/>
  <c r="X50" i="21"/>
  <c r="Y50" i="21"/>
  <c r="V170" i="21"/>
  <c r="W170" i="21"/>
  <c r="W106" i="21"/>
  <c r="V106" i="21"/>
  <c r="X184" i="21"/>
  <c r="Y184" i="21"/>
  <c r="Y120" i="21"/>
  <c r="X120" i="21"/>
  <c r="Y56" i="21"/>
  <c r="X56" i="21"/>
  <c r="J155" i="18"/>
  <c r="J193" i="18"/>
  <c r="J49" i="18"/>
  <c r="J107" i="18"/>
  <c r="J105" i="18"/>
  <c r="J138" i="18"/>
  <c r="J74" i="18"/>
  <c r="Y143" i="21"/>
  <c r="X143" i="21"/>
  <c r="J176" i="18"/>
  <c r="J112" i="18"/>
  <c r="J48" i="18"/>
  <c r="J151" i="18"/>
  <c r="J87" i="18"/>
  <c r="J190" i="18"/>
  <c r="J126" i="18"/>
  <c r="J62" i="18"/>
  <c r="J165" i="18"/>
  <c r="J101" i="18"/>
  <c r="V155" i="21"/>
  <c r="W155" i="21"/>
  <c r="J148" i="18"/>
  <c r="J84" i="18"/>
  <c r="W131" i="21"/>
  <c r="V131" i="21"/>
  <c r="W61" i="21"/>
  <c r="V61" i="21"/>
  <c r="X161" i="21"/>
  <c r="Y161" i="21"/>
  <c r="V165" i="21"/>
  <c r="W165" i="21"/>
  <c r="Y95" i="21"/>
  <c r="X95" i="21"/>
  <c r="V99" i="21"/>
  <c r="W99" i="21"/>
  <c r="V117" i="21"/>
  <c r="W117" i="21"/>
  <c r="V73" i="21"/>
  <c r="W73" i="21"/>
  <c r="Y171" i="21"/>
  <c r="X171" i="21"/>
  <c r="W192" i="21"/>
  <c r="V192" i="21"/>
  <c r="V128" i="21"/>
  <c r="W128" i="21"/>
  <c r="V64" i="21"/>
  <c r="W64" i="21"/>
  <c r="Y142" i="21"/>
  <c r="X142" i="21"/>
  <c r="X78" i="21"/>
  <c r="Y78" i="21"/>
  <c r="V167" i="21"/>
  <c r="W167" i="21"/>
  <c r="V103" i="21"/>
  <c r="W103" i="21"/>
  <c r="Y181" i="21"/>
  <c r="X181" i="21"/>
  <c r="Y117" i="21"/>
  <c r="X117" i="21"/>
  <c r="Y53" i="21"/>
  <c r="X53" i="21"/>
  <c r="V174" i="21"/>
  <c r="W174" i="21"/>
  <c r="V110" i="21"/>
  <c r="W110" i="21"/>
  <c r="X188" i="21"/>
  <c r="Y188" i="21"/>
  <c r="Y124" i="21"/>
  <c r="X124" i="21"/>
  <c r="Y60" i="21"/>
  <c r="X60" i="21"/>
  <c r="V156" i="21"/>
  <c r="W156" i="21"/>
  <c r="W92" i="21"/>
  <c r="V92" i="21"/>
  <c r="Y170" i="21"/>
  <c r="X170" i="21"/>
  <c r="Y106" i="21"/>
  <c r="X106" i="21"/>
  <c r="X73" i="21"/>
  <c r="Y73" i="21"/>
  <c r="W162" i="21"/>
  <c r="V162" i="21"/>
  <c r="V98" i="21"/>
  <c r="W98" i="21"/>
  <c r="Y176" i="21"/>
  <c r="X176" i="21"/>
  <c r="Y112" i="21"/>
  <c r="X112" i="21"/>
  <c r="X48" i="21"/>
  <c r="Y48" i="21"/>
  <c r="J161" i="18"/>
  <c r="J75" i="18"/>
  <c r="J73" i="18"/>
  <c r="J194" i="18"/>
  <c r="J130" i="18"/>
  <c r="J66" i="18"/>
  <c r="J168" i="18"/>
  <c r="J104" i="18"/>
  <c r="V193" i="21"/>
  <c r="W193" i="21"/>
  <c r="J143" i="18"/>
  <c r="J79" i="18"/>
  <c r="Y191" i="21"/>
  <c r="X191" i="21"/>
  <c r="J182" i="18"/>
  <c r="J118" i="18"/>
  <c r="J54" i="18"/>
  <c r="J157" i="18"/>
  <c r="J93" i="18"/>
  <c r="V69" i="21"/>
  <c r="W69" i="21"/>
  <c r="J140" i="18"/>
  <c r="J76" i="18"/>
  <c r="Y163" i="21"/>
  <c r="X163" i="21"/>
  <c r="V109" i="21"/>
  <c r="W109" i="21"/>
  <c r="Y139" i="21"/>
  <c r="X139" i="21"/>
  <c r="V145" i="21"/>
  <c r="W145" i="21"/>
  <c r="X71" i="21"/>
  <c r="Y71" i="21"/>
  <c r="V77" i="21"/>
  <c r="W77" i="21"/>
  <c r="Y177" i="21"/>
  <c r="X177" i="21"/>
  <c r="V97" i="21"/>
  <c r="W97" i="21"/>
  <c r="Y195" i="21"/>
  <c r="X195" i="21"/>
  <c r="V51" i="21"/>
  <c r="W51" i="21"/>
  <c r="Y151" i="21"/>
  <c r="X151" i="21"/>
  <c r="W184" i="21"/>
  <c r="V184" i="21"/>
  <c r="V120" i="21"/>
  <c r="W120" i="21"/>
  <c r="V56" i="21"/>
  <c r="W56" i="21"/>
  <c r="X134" i="21"/>
  <c r="Y134" i="21"/>
  <c r="Y70" i="21"/>
  <c r="X70" i="21"/>
  <c r="W159" i="21"/>
  <c r="V159" i="21"/>
  <c r="W95" i="21"/>
  <c r="V95" i="21"/>
  <c r="Y173" i="21"/>
  <c r="X173" i="21"/>
  <c r="Y109" i="21"/>
  <c r="X109" i="21"/>
  <c r="V166" i="21"/>
  <c r="W166" i="21"/>
  <c r="W102" i="21"/>
  <c r="V102" i="21"/>
  <c r="X180" i="21"/>
  <c r="Y180" i="21"/>
  <c r="Y116" i="21"/>
  <c r="X116" i="21"/>
  <c r="Y52" i="21"/>
  <c r="X52" i="21"/>
  <c r="V148" i="21"/>
  <c r="W148" i="21"/>
  <c r="V84" i="21"/>
  <c r="W84" i="21"/>
  <c r="Y162" i="21"/>
  <c r="X162" i="21"/>
  <c r="X98" i="21"/>
  <c r="Y98" i="21"/>
  <c r="X65" i="21"/>
  <c r="Y65" i="21"/>
  <c r="V154" i="21"/>
  <c r="W154" i="21"/>
  <c r="V90" i="21"/>
  <c r="W90" i="21"/>
  <c r="Y168" i="21"/>
  <c r="X168" i="21"/>
  <c r="Y104" i="21"/>
  <c r="X104" i="21"/>
  <c r="AJ37" i="18" a="1"/>
  <c r="V133" i="21"/>
  <c r="W133" i="21"/>
  <c r="J129" i="18"/>
  <c r="J185" i="18"/>
  <c r="J179" i="18"/>
  <c r="J186" i="18"/>
  <c r="J122" i="18"/>
  <c r="J58" i="18"/>
  <c r="J160" i="18"/>
  <c r="J96" i="18"/>
  <c r="V107" i="21"/>
  <c r="W107" i="21"/>
  <c r="J135" i="18"/>
  <c r="J71" i="18"/>
  <c r="Y105" i="21"/>
  <c r="X105" i="21"/>
  <c r="J174" i="18"/>
  <c r="J110" i="18"/>
  <c r="J149" i="18"/>
  <c r="J85" i="18"/>
  <c r="J196" i="18"/>
  <c r="J132" i="18"/>
  <c r="J68" i="18"/>
  <c r="Y79" i="21"/>
  <c r="X79" i="21"/>
  <c r="V89" i="21"/>
  <c r="W89" i="21"/>
  <c r="Y187" i="21"/>
  <c r="X187" i="21"/>
  <c r="V189" i="21"/>
  <c r="W189" i="21"/>
  <c r="X119" i="21"/>
  <c r="Y119" i="21"/>
  <c r="W123" i="21"/>
  <c r="V123" i="21"/>
  <c r="V57" i="21"/>
  <c r="W57" i="21"/>
  <c r="X155" i="21"/>
  <c r="Y155" i="21"/>
  <c r="V75" i="21"/>
  <c r="W75" i="21"/>
  <c r="Y175" i="21"/>
  <c r="X175" i="21"/>
  <c r="W47" i="21"/>
  <c r="V47" i="21"/>
  <c r="Y129" i="21"/>
  <c r="X129" i="21"/>
  <c r="W176" i="21"/>
  <c r="V176" i="21"/>
  <c r="V112" i="21"/>
  <c r="W112" i="21"/>
  <c r="W48" i="21"/>
  <c r="V48" i="21"/>
  <c r="Y190" i="21"/>
  <c r="X190" i="21"/>
  <c r="X126" i="21"/>
  <c r="Y126" i="21"/>
  <c r="Y62" i="21"/>
  <c r="X62" i="21"/>
  <c r="W151" i="21"/>
  <c r="V151" i="21"/>
  <c r="V87" i="21"/>
  <c r="W87" i="21"/>
  <c r="Y165" i="21"/>
  <c r="X165" i="21"/>
  <c r="Y101" i="21"/>
  <c r="X101" i="21"/>
  <c r="V158" i="21"/>
  <c r="W158" i="21"/>
  <c r="W94" i="21"/>
  <c r="V94" i="21"/>
  <c r="Y172" i="21"/>
  <c r="X172" i="21"/>
  <c r="Y108" i="21"/>
  <c r="X108" i="21"/>
  <c r="Y51" i="21"/>
  <c r="X51" i="21"/>
  <c r="V140" i="21"/>
  <c r="W140" i="21"/>
  <c r="W76" i="21"/>
  <c r="V76" i="21"/>
  <c r="X154" i="21"/>
  <c r="Y154" i="21"/>
  <c r="Y90" i="21"/>
  <c r="X90" i="21"/>
  <c r="X57" i="21"/>
  <c r="Y57" i="21"/>
  <c r="V146" i="21"/>
  <c r="W146" i="21"/>
  <c r="V82" i="21"/>
  <c r="W82" i="21"/>
  <c r="X160" i="21"/>
  <c r="Y160" i="21"/>
  <c r="Y96" i="21"/>
  <c r="X96" i="21"/>
  <c r="V49" i="21"/>
  <c r="W49" i="21"/>
  <c r="J97" i="18"/>
  <c r="J153" i="18"/>
  <c r="J147" i="18"/>
  <c r="Y147" i="21"/>
  <c r="X147" i="21"/>
  <c r="X127" i="21"/>
  <c r="Y127" i="21"/>
  <c r="J178" i="18"/>
  <c r="J114" i="18"/>
  <c r="J50" i="18"/>
  <c r="J152" i="18"/>
  <c r="J88" i="18"/>
  <c r="J191" i="18"/>
  <c r="J127" i="18"/>
  <c r="J63" i="18"/>
  <c r="J166" i="18"/>
  <c r="J102" i="18"/>
  <c r="W171" i="21"/>
  <c r="V171" i="21"/>
  <c r="J141" i="18"/>
  <c r="J77" i="18"/>
  <c r="Y169" i="21"/>
  <c r="X169" i="21"/>
  <c r="J188" i="18"/>
  <c r="J124" i="18"/>
  <c r="J60" i="18"/>
  <c r="V67" i="21"/>
  <c r="W67" i="21"/>
  <c r="Y167" i="21"/>
  <c r="X167" i="21"/>
  <c r="V169" i="21"/>
  <c r="W169" i="21"/>
  <c r="Y97" i="21"/>
  <c r="X97" i="21"/>
  <c r="W101" i="21"/>
  <c r="V101" i="21"/>
  <c r="X135" i="21"/>
  <c r="Y135" i="21"/>
  <c r="W53" i="21"/>
  <c r="V53" i="21"/>
  <c r="Y153" i="21"/>
  <c r="X153" i="21"/>
  <c r="V179" i="21"/>
  <c r="W179" i="21"/>
  <c r="Y107" i="21"/>
  <c r="X107" i="21"/>
  <c r="V168" i="21"/>
  <c r="W168" i="21"/>
  <c r="W104" i="21"/>
  <c r="V104" i="21"/>
  <c r="Y182" i="21"/>
  <c r="X182" i="21"/>
  <c r="Y118" i="21"/>
  <c r="X118" i="21"/>
  <c r="X54" i="21"/>
  <c r="Y54" i="21"/>
  <c r="V143" i="21"/>
  <c r="W143" i="21"/>
  <c r="V79" i="21"/>
  <c r="W79" i="21"/>
  <c r="X157" i="21"/>
  <c r="Y157" i="21"/>
  <c r="Y93" i="21"/>
  <c r="X93" i="21"/>
  <c r="V150" i="21"/>
  <c r="W150" i="21"/>
  <c r="V86" i="21"/>
  <c r="W86" i="21"/>
  <c r="X164" i="21"/>
  <c r="Y164" i="21"/>
  <c r="Y100" i="21"/>
  <c r="X100" i="21"/>
  <c r="V196" i="21"/>
  <c r="W196" i="21"/>
  <c r="V132" i="21"/>
  <c r="W132" i="21"/>
  <c r="W68" i="21"/>
  <c r="V68" i="21"/>
  <c r="Y146" i="21"/>
  <c r="X146" i="21"/>
  <c r="X82" i="21"/>
  <c r="Y82" i="21"/>
  <c r="X49" i="21"/>
  <c r="Y49" i="21"/>
  <c r="W138" i="21"/>
  <c r="V138" i="21"/>
  <c r="W74" i="21"/>
  <c r="V74" i="21"/>
  <c r="Y152" i="21"/>
  <c r="X152" i="21"/>
  <c r="Y88" i="21"/>
  <c r="X88" i="21"/>
  <c r="AE43" i="20" l="1"/>
  <c r="S143" i="23"/>
  <c r="S143" i="19"/>
  <c r="S89" i="18"/>
  <c r="S143" i="20"/>
  <c r="S89" i="23"/>
  <c r="S89" i="19"/>
  <c r="S89" i="20"/>
  <c r="AE43" i="23"/>
  <c r="AE43" i="19"/>
  <c r="S136" i="23"/>
  <c r="S42" i="19"/>
  <c r="S101" i="23"/>
  <c r="S196" i="20"/>
  <c r="S155" i="23"/>
  <c r="S82" i="19"/>
  <c r="W37" i="20"/>
  <c r="W37" i="16"/>
  <c r="W37" i="19"/>
  <c r="W37" i="18"/>
  <c r="W37" i="23"/>
  <c r="S108" i="20"/>
  <c r="W45" i="20"/>
  <c r="S39" i="23"/>
  <c r="V44" i="23"/>
  <c r="S176" i="23"/>
  <c r="S108" i="16"/>
  <c r="S82" i="16"/>
  <c r="S109" i="16"/>
  <c r="S39" i="19"/>
  <c r="V44" i="19"/>
  <c r="S176" i="19"/>
  <c r="S112" i="23"/>
  <c r="S131" i="23"/>
  <c r="AE37" i="23"/>
  <c r="S131" i="18"/>
  <c r="S108" i="18"/>
  <c r="S39" i="20"/>
  <c r="AE44" i="21"/>
  <c r="AE44" i="18" s="1"/>
  <c r="V44" i="20"/>
  <c r="S176" i="20"/>
  <c r="S112" i="19"/>
  <c r="S131" i="19"/>
  <c r="AE37" i="19"/>
  <c r="W42" i="16"/>
  <c r="W42" i="18"/>
  <c r="W42" i="20"/>
  <c r="W42" i="23"/>
  <c r="W42" i="19"/>
  <c r="S109" i="18"/>
  <c r="S82" i="18"/>
  <c r="S112" i="18"/>
  <c r="S39" i="16"/>
  <c r="V44" i="16"/>
  <c r="S112" i="20"/>
  <c r="S131" i="20"/>
  <c r="AE37" i="20"/>
  <c r="V42" i="20"/>
  <c r="V42" i="18"/>
  <c r="V42" i="19"/>
  <c r="V42" i="23"/>
  <c r="AE42" i="21"/>
  <c r="V42" i="16"/>
  <c r="AE45" i="21"/>
  <c r="W45" i="23"/>
  <c r="S109" i="23"/>
  <c r="AE37" i="16"/>
  <c r="W45" i="18"/>
  <c r="AF30" i="20"/>
  <c r="AF45" i="18"/>
  <c r="AF30" i="18"/>
  <c r="AF30" i="16"/>
  <c r="AF45" i="19"/>
  <c r="AF45" i="23"/>
  <c r="AF45" i="20"/>
  <c r="AE36" i="18"/>
  <c r="AE36" i="23"/>
  <c r="AE36" i="19"/>
  <c r="AE36" i="20"/>
  <c r="Y54" i="16"/>
  <c r="Y54" i="20"/>
  <c r="Y54" i="19"/>
  <c r="Y54" i="23"/>
  <c r="Y62" i="16"/>
  <c r="Y62" i="20"/>
  <c r="Y62" i="19"/>
  <c r="Y62" i="23"/>
  <c r="W133" i="16"/>
  <c r="W133" i="20"/>
  <c r="W133" i="19"/>
  <c r="W133" i="23"/>
  <c r="X70" i="16"/>
  <c r="X70" i="20"/>
  <c r="X70" i="19"/>
  <c r="X70" i="23"/>
  <c r="X78" i="16"/>
  <c r="X78" i="20"/>
  <c r="X78" i="19"/>
  <c r="X78" i="23"/>
  <c r="V106" i="16"/>
  <c r="V106" i="20"/>
  <c r="V106" i="19"/>
  <c r="V106" i="23"/>
  <c r="X115" i="16"/>
  <c r="X115" i="20"/>
  <c r="X115" i="19"/>
  <c r="X115" i="23"/>
  <c r="V108" i="16"/>
  <c r="V108" i="20"/>
  <c r="V108" i="19"/>
  <c r="V108" i="23"/>
  <c r="S6" i="16"/>
  <c r="S6" i="20"/>
  <c r="S6" i="19"/>
  <c r="S6" i="23"/>
  <c r="W74" i="16"/>
  <c r="W74" i="20"/>
  <c r="W74" i="19"/>
  <c r="W74" i="23"/>
  <c r="Y164" i="16"/>
  <c r="Y164" i="20"/>
  <c r="Y164" i="19"/>
  <c r="Y164" i="23"/>
  <c r="X107" i="16"/>
  <c r="X107" i="20"/>
  <c r="X107" i="19"/>
  <c r="X107" i="23"/>
  <c r="Y172" i="16"/>
  <c r="Y172" i="20"/>
  <c r="Y172" i="19"/>
  <c r="Y172" i="23"/>
  <c r="X119" i="16"/>
  <c r="X119" i="20"/>
  <c r="X119" i="19"/>
  <c r="X119" i="23"/>
  <c r="Y88" i="16"/>
  <c r="Y88" i="20"/>
  <c r="Y88" i="19"/>
  <c r="Y88" i="23"/>
  <c r="V132" i="16"/>
  <c r="V132" i="20"/>
  <c r="V132" i="19"/>
  <c r="V132" i="23"/>
  <c r="Y182" i="16"/>
  <c r="Y182" i="20"/>
  <c r="Y182" i="19"/>
  <c r="Y182" i="23"/>
  <c r="W101" i="16"/>
  <c r="W101" i="20"/>
  <c r="W101" i="19"/>
  <c r="W101" i="23"/>
  <c r="Y160" i="16"/>
  <c r="Y160" i="20"/>
  <c r="Y160" i="19"/>
  <c r="Y160" i="23"/>
  <c r="W158" i="16"/>
  <c r="W158" i="20"/>
  <c r="W158" i="19"/>
  <c r="W158" i="23"/>
  <c r="W57" i="16"/>
  <c r="W57" i="20"/>
  <c r="W57" i="19"/>
  <c r="W57" i="23"/>
  <c r="W102" i="16"/>
  <c r="W102" i="20"/>
  <c r="W102" i="19"/>
  <c r="W102" i="23"/>
  <c r="Y82" i="16"/>
  <c r="Y82" i="20"/>
  <c r="Y82" i="19"/>
  <c r="Y82" i="23"/>
  <c r="W150" i="16"/>
  <c r="W150" i="20"/>
  <c r="W150" i="19"/>
  <c r="W150" i="23"/>
  <c r="V104" i="16"/>
  <c r="V104" i="20"/>
  <c r="V104" i="19"/>
  <c r="V104" i="23"/>
  <c r="X97" i="16"/>
  <c r="X97" i="20"/>
  <c r="X97" i="19"/>
  <c r="X97" i="23"/>
  <c r="X160" i="16"/>
  <c r="X160" i="20"/>
  <c r="X160" i="19"/>
  <c r="X160" i="23"/>
  <c r="Y51" i="16"/>
  <c r="Y51" i="20"/>
  <c r="Y51" i="19"/>
  <c r="Y51" i="23"/>
  <c r="W151" i="16"/>
  <c r="W151" i="20"/>
  <c r="W151" i="19"/>
  <c r="W151" i="23"/>
  <c r="W47" i="16"/>
  <c r="W47" i="20"/>
  <c r="W47" i="19"/>
  <c r="W47" i="23"/>
  <c r="Y187" i="16"/>
  <c r="Y187" i="20"/>
  <c r="Y187" i="19"/>
  <c r="Y187" i="23"/>
  <c r="W107" i="16"/>
  <c r="W107" i="20"/>
  <c r="W107" i="19"/>
  <c r="W107" i="23"/>
  <c r="Y98" i="16"/>
  <c r="Y98" i="20"/>
  <c r="Y98" i="19"/>
  <c r="Y98" i="23"/>
  <c r="W166" i="16"/>
  <c r="W166" i="20"/>
  <c r="W166" i="19"/>
  <c r="W166" i="23"/>
  <c r="W120" i="16"/>
  <c r="W120" i="20"/>
  <c r="W120" i="19"/>
  <c r="W120" i="23"/>
  <c r="Y71" i="16"/>
  <c r="Y71" i="20"/>
  <c r="Y71" i="19"/>
  <c r="Y71" i="23"/>
  <c r="V193" i="16"/>
  <c r="V193" i="20"/>
  <c r="V193" i="19"/>
  <c r="V193" i="23"/>
  <c r="V98" i="16"/>
  <c r="V98" i="20"/>
  <c r="V98" i="19"/>
  <c r="V98" i="23"/>
  <c r="Y124" i="16"/>
  <c r="Y124" i="20"/>
  <c r="Y124" i="19"/>
  <c r="Y124" i="23"/>
  <c r="V167" i="16"/>
  <c r="V167" i="20"/>
  <c r="V167" i="19"/>
  <c r="V167" i="23"/>
  <c r="V117" i="16"/>
  <c r="V117" i="20"/>
  <c r="V117" i="19"/>
  <c r="V117" i="23"/>
  <c r="X161" i="16"/>
  <c r="X161" i="20"/>
  <c r="X161" i="19"/>
  <c r="X161" i="23"/>
  <c r="Y184" i="16"/>
  <c r="Y184" i="20"/>
  <c r="Y184" i="19"/>
  <c r="Y184" i="23"/>
  <c r="Y68" i="16"/>
  <c r="Y68" i="20"/>
  <c r="Y68" i="19"/>
  <c r="Y68" i="23"/>
  <c r="V118" i="16"/>
  <c r="V118" i="20"/>
  <c r="V118" i="19"/>
  <c r="V118" i="23"/>
  <c r="X86" i="16"/>
  <c r="X86" i="20"/>
  <c r="X86" i="19"/>
  <c r="X86" i="23"/>
  <c r="W121" i="16"/>
  <c r="W121" i="20"/>
  <c r="W121" i="19"/>
  <c r="W121" i="23"/>
  <c r="W91" i="16"/>
  <c r="W91" i="20"/>
  <c r="W91" i="19"/>
  <c r="W91" i="23"/>
  <c r="X64" i="16"/>
  <c r="X64" i="20"/>
  <c r="X64" i="19"/>
  <c r="X64" i="23"/>
  <c r="Y186" i="16"/>
  <c r="Y186" i="20"/>
  <c r="Y186" i="19"/>
  <c r="Y186" i="23"/>
  <c r="Y140" i="16"/>
  <c r="Y140" i="20"/>
  <c r="Y140" i="19"/>
  <c r="Y140" i="23"/>
  <c r="V183" i="16"/>
  <c r="V183" i="20"/>
  <c r="V183" i="19"/>
  <c r="V183" i="23"/>
  <c r="V161" i="16"/>
  <c r="V161" i="20"/>
  <c r="V161" i="19"/>
  <c r="V161" i="23"/>
  <c r="W177" i="16"/>
  <c r="W177" i="20"/>
  <c r="W177" i="19"/>
  <c r="W177" i="23"/>
  <c r="V122" i="16"/>
  <c r="V122" i="20"/>
  <c r="V122" i="19"/>
  <c r="V122" i="23"/>
  <c r="Y84" i="16"/>
  <c r="Y84" i="20"/>
  <c r="Y84" i="19"/>
  <c r="Y84" i="23"/>
  <c r="Y77" i="16"/>
  <c r="Y77" i="20"/>
  <c r="Y77" i="19"/>
  <c r="Y77" i="23"/>
  <c r="W152" i="16"/>
  <c r="W152" i="20"/>
  <c r="W152" i="19"/>
  <c r="W152" i="23"/>
  <c r="W181" i="16"/>
  <c r="W181" i="20"/>
  <c r="W181" i="19"/>
  <c r="W181" i="23"/>
  <c r="W60" i="16"/>
  <c r="W60" i="20"/>
  <c r="W60" i="19"/>
  <c r="W60" i="23"/>
  <c r="Y156" i="16"/>
  <c r="Y156" i="20"/>
  <c r="Y156" i="19"/>
  <c r="Y156" i="23"/>
  <c r="X174" i="16"/>
  <c r="X174" i="20"/>
  <c r="X174" i="19"/>
  <c r="X174" i="23"/>
  <c r="W157" i="16"/>
  <c r="W157" i="20"/>
  <c r="W157" i="19"/>
  <c r="W157" i="23"/>
  <c r="X179" i="16"/>
  <c r="X179" i="20"/>
  <c r="X179" i="19"/>
  <c r="X179" i="23"/>
  <c r="AE34" i="16"/>
  <c r="AE34" i="20"/>
  <c r="AE34" i="19"/>
  <c r="AE34" i="23"/>
  <c r="Y152" i="16"/>
  <c r="Y152" i="20"/>
  <c r="Y152" i="19"/>
  <c r="Y152" i="23"/>
  <c r="X82" i="16"/>
  <c r="X82" i="20"/>
  <c r="X82" i="19"/>
  <c r="X82" i="23"/>
  <c r="V196" i="16"/>
  <c r="V196" i="20"/>
  <c r="V196" i="19"/>
  <c r="V196" i="23"/>
  <c r="V150" i="16"/>
  <c r="V150" i="20"/>
  <c r="V150" i="19"/>
  <c r="V150" i="23"/>
  <c r="V143" i="16"/>
  <c r="V143" i="20"/>
  <c r="V143" i="19"/>
  <c r="V143" i="23"/>
  <c r="W104" i="16"/>
  <c r="W104" i="20"/>
  <c r="W104" i="19"/>
  <c r="W104" i="23"/>
  <c r="Y153" i="16"/>
  <c r="Y153" i="20"/>
  <c r="Y153" i="19"/>
  <c r="Y153" i="23"/>
  <c r="Y97" i="16"/>
  <c r="Y97" i="20"/>
  <c r="Y97" i="19"/>
  <c r="Y97" i="23"/>
  <c r="W82" i="16"/>
  <c r="W82" i="20"/>
  <c r="W82" i="19"/>
  <c r="W82" i="23"/>
  <c r="Y154" i="16"/>
  <c r="Y154" i="20"/>
  <c r="Y154" i="19"/>
  <c r="Y154" i="23"/>
  <c r="X108" i="16"/>
  <c r="X108" i="20"/>
  <c r="X108" i="19"/>
  <c r="X108" i="23"/>
  <c r="X101" i="16"/>
  <c r="X101" i="20"/>
  <c r="X101" i="19"/>
  <c r="X101" i="23"/>
  <c r="X62" i="16"/>
  <c r="X62" i="20"/>
  <c r="X62" i="19"/>
  <c r="X62" i="23"/>
  <c r="W112" i="16"/>
  <c r="W112" i="20"/>
  <c r="W112" i="19"/>
  <c r="W112" i="23"/>
  <c r="X175" i="16"/>
  <c r="X175" i="20"/>
  <c r="X175" i="19"/>
  <c r="X175" i="23"/>
  <c r="V123" i="16"/>
  <c r="V123" i="20"/>
  <c r="V123" i="19"/>
  <c r="V123" i="23"/>
  <c r="W89" i="16"/>
  <c r="W89" i="20"/>
  <c r="W89" i="19"/>
  <c r="W89" i="23"/>
  <c r="V107" i="16"/>
  <c r="V107" i="20"/>
  <c r="V107" i="19"/>
  <c r="V107" i="23"/>
  <c r="Y168" i="16"/>
  <c r="Y168" i="20"/>
  <c r="Y168" i="19"/>
  <c r="Y168" i="23"/>
  <c r="X98" i="16"/>
  <c r="X98" i="20"/>
  <c r="X98" i="19"/>
  <c r="X98" i="23"/>
  <c r="Y52" i="16"/>
  <c r="Y52" i="20"/>
  <c r="Y52" i="19"/>
  <c r="Y52" i="23"/>
  <c r="V166" i="16"/>
  <c r="V166" i="20"/>
  <c r="V166" i="19"/>
  <c r="V166" i="23"/>
  <c r="W159" i="16"/>
  <c r="W159" i="20"/>
  <c r="W159" i="19"/>
  <c r="W159" i="23"/>
  <c r="V120" i="16"/>
  <c r="V120" i="20"/>
  <c r="V120" i="19"/>
  <c r="V120" i="23"/>
  <c r="Y195" i="16"/>
  <c r="Y195" i="20"/>
  <c r="Y195" i="19"/>
  <c r="Y195" i="23"/>
  <c r="X71" i="16"/>
  <c r="X71" i="20"/>
  <c r="X71" i="19"/>
  <c r="X71" i="23"/>
  <c r="Y163" i="16"/>
  <c r="Y163" i="20"/>
  <c r="Y163" i="19"/>
  <c r="Y163" i="23"/>
  <c r="Y48" i="16"/>
  <c r="Y48" i="20"/>
  <c r="Y48" i="19"/>
  <c r="Y48" i="23"/>
  <c r="V162" i="16"/>
  <c r="V162" i="20"/>
  <c r="V162" i="19"/>
  <c r="V162" i="23"/>
  <c r="V92" i="16"/>
  <c r="V92" i="20"/>
  <c r="V92" i="19"/>
  <c r="V92" i="23"/>
  <c r="Y188" i="16"/>
  <c r="Y188" i="20"/>
  <c r="Y188" i="19"/>
  <c r="Y188" i="23"/>
  <c r="X117" i="16"/>
  <c r="X117" i="20"/>
  <c r="X117" i="19"/>
  <c r="X117" i="23"/>
  <c r="Y78" i="16"/>
  <c r="Y78" i="20"/>
  <c r="Y78" i="19"/>
  <c r="Y78" i="23"/>
  <c r="V192" i="16"/>
  <c r="V192" i="20"/>
  <c r="V192" i="19"/>
  <c r="V192" i="23"/>
  <c r="W99" i="16"/>
  <c r="W99" i="20"/>
  <c r="W99" i="19"/>
  <c r="W99" i="23"/>
  <c r="V61" i="16"/>
  <c r="V61" i="20"/>
  <c r="V61" i="19"/>
  <c r="V61" i="23"/>
  <c r="X184" i="16"/>
  <c r="X184" i="20"/>
  <c r="X184" i="19"/>
  <c r="X184" i="23"/>
  <c r="Y114" i="16"/>
  <c r="Y114" i="20"/>
  <c r="Y114" i="19"/>
  <c r="Y114" i="23"/>
  <c r="X68" i="16"/>
  <c r="X68" i="20"/>
  <c r="X68" i="19"/>
  <c r="X68" i="23"/>
  <c r="W118" i="16"/>
  <c r="W118" i="20"/>
  <c r="W118" i="19"/>
  <c r="W118" i="23"/>
  <c r="Y189" i="16"/>
  <c r="Y189" i="20"/>
  <c r="Y189" i="19"/>
  <c r="Y189" i="23"/>
  <c r="Y86" i="16"/>
  <c r="Y86" i="20"/>
  <c r="Y86" i="19"/>
  <c r="Y86" i="23"/>
  <c r="Y193" i="16"/>
  <c r="Y193" i="20"/>
  <c r="Y193" i="19"/>
  <c r="Y193" i="23"/>
  <c r="V121" i="16"/>
  <c r="V121" i="20"/>
  <c r="V121" i="19"/>
  <c r="V121" i="23"/>
  <c r="V83" i="16"/>
  <c r="V83" i="20"/>
  <c r="V83" i="19"/>
  <c r="V83" i="23"/>
  <c r="V91" i="16"/>
  <c r="V91" i="20"/>
  <c r="V91" i="19"/>
  <c r="V91" i="23"/>
  <c r="Y128" i="16"/>
  <c r="Y128" i="20"/>
  <c r="Y128" i="19"/>
  <c r="Y128" i="23"/>
  <c r="V178" i="16"/>
  <c r="V178" i="20"/>
  <c r="V178" i="19"/>
  <c r="V178" i="23"/>
  <c r="W108" i="16"/>
  <c r="W108" i="20"/>
  <c r="W108" i="19"/>
  <c r="W108" i="23"/>
  <c r="V62" i="16"/>
  <c r="V62" i="20"/>
  <c r="V62" i="19"/>
  <c r="V62" i="23"/>
  <c r="X133" i="16"/>
  <c r="X133" i="20"/>
  <c r="X133" i="19"/>
  <c r="X133" i="23"/>
  <c r="Y94" i="16"/>
  <c r="Y94" i="20"/>
  <c r="Y94" i="19"/>
  <c r="Y94" i="23"/>
  <c r="X55" i="16"/>
  <c r="X55" i="20"/>
  <c r="X55" i="19"/>
  <c r="X55" i="23"/>
  <c r="Y67" i="16"/>
  <c r="Y67" i="20"/>
  <c r="Y67" i="19"/>
  <c r="Y67" i="23"/>
  <c r="X103" i="16"/>
  <c r="X103" i="20"/>
  <c r="X103" i="19"/>
  <c r="X103" i="23"/>
  <c r="V177" i="16"/>
  <c r="V177" i="20"/>
  <c r="V177" i="19"/>
  <c r="V177" i="23"/>
  <c r="W122" i="16"/>
  <c r="W122" i="20"/>
  <c r="W122" i="19"/>
  <c r="W122" i="23"/>
  <c r="Y194" i="16"/>
  <c r="Y194" i="20"/>
  <c r="Y194" i="19"/>
  <c r="Y194" i="23"/>
  <c r="X84" i="16"/>
  <c r="X84" i="20"/>
  <c r="X84" i="19"/>
  <c r="X84" i="23"/>
  <c r="X77" i="16"/>
  <c r="X77" i="20"/>
  <c r="X77" i="19"/>
  <c r="X77" i="23"/>
  <c r="V191" i="16"/>
  <c r="V191" i="20"/>
  <c r="V191" i="19"/>
  <c r="V191" i="23"/>
  <c r="V152" i="16"/>
  <c r="V152" i="20"/>
  <c r="V152" i="19"/>
  <c r="V152" i="23"/>
  <c r="V181" i="16"/>
  <c r="V181" i="20"/>
  <c r="V181" i="19"/>
  <c r="V181" i="23"/>
  <c r="W59" i="16"/>
  <c r="W59" i="20"/>
  <c r="W59" i="19"/>
  <c r="W59" i="23"/>
  <c r="Y121" i="16"/>
  <c r="Y121" i="20"/>
  <c r="Y121" i="19"/>
  <c r="Y121" i="23"/>
  <c r="V130" i="16"/>
  <c r="V130" i="20"/>
  <c r="V130" i="19"/>
  <c r="V130" i="23"/>
  <c r="V60" i="16"/>
  <c r="V60" i="20"/>
  <c r="V60" i="19"/>
  <c r="V60" i="23"/>
  <c r="X156" i="16"/>
  <c r="X156" i="20"/>
  <c r="X156" i="19"/>
  <c r="X156" i="23"/>
  <c r="Y149" i="16"/>
  <c r="Y149" i="20"/>
  <c r="Y149" i="19"/>
  <c r="Y149" i="23"/>
  <c r="Y174" i="16"/>
  <c r="Y174" i="20"/>
  <c r="Y174" i="19"/>
  <c r="Y174" i="23"/>
  <c r="V157" i="16"/>
  <c r="V157" i="20"/>
  <c r="V157" i="19"/>
  <c r="V157" i="23"/>
  <c r="Y179" i="16"/>
  <c r="Y179" i="20"/>
  <c r="Y179" i="19"/>
  <c r="Y179" i="23"/>
  <c r="Y145" i="16"/>
  <c r="Y145" i="20"/>
  <c r="Y145" i="19"/>
  <c r="Y145" i="23"/>
  <c r="V85" i="16"/>
  <c r="V85" i="20"/>
  <c r="V85" i="19"/>
  <c r="V85" i="23"/>
  <c r="P6" i="16"/>
  <c r="P6" i="20"/>
  <c r="P6" i="19"/>
  <c r="P6" i="23"/>
  <c r="AF35" i="16"/>
  <c r="AF35" i="20"/>
  <c r="AF35" i="19"/>
  <c r="AF35" i="23"/>
  <c r="X100" i="16"/>
  <c r="X100" i="20"/>
  <c r="X100" i="19"/>
  <c r="X100" i="23"/>
  <c r="W49" i="16"/>
  <c r="W49" i="20"/>
  <c r="W49" i="19"/>
  <c r="W49" i="23"/>
  <c r="V89" i="16"/>
  <c r="V89" i="20"/>
  <c r="V89" i="19"/>
  <c r="V89" i="23"/>
  <c r="W97" i="16"/>
  <c r="W97" i="20"/>
  <c r="W97" i="19"/>
  <c r="W97" i="23"/>
  <c r="X188" i="16"/>
  <c r="X188" i="20"/>
  <c r="X188" i="19"/>
  <c r="X188" i="23"/>
  <c r="X178" i="16"/>
  <c r="X178" i="20"/>
  <c r="X178" i="19"/>
  <c r="X178" i="23"/>
  <c r="Y81" i="16"/>
  <c r="Y81" i="20"/>
  <c r="Y81" i="19"/>
  <c r="Y81" i="23"/>
  <c r="W178" i="16"/>
  <c r="W178" i="20"/>
  <c r="W178" i="19"/>
  <c r="W178" i="23"/>
  <c r="Y55" i="16"/>
  <c r="Y55" i="20"/>
  <c r="Y55" i="19"/>
  <c r="Y55" i="23"/>
  <c r="W186" i="16"/>
  <c r="W186" i="20"/>
  <c r="W186" i="19"/>
  <c r="W186" i="23"/>
  <c r="X148" i="16"/>
  <c r="X148" i="20"/>
  <c r="X148" i="19"/>
  <c r="X148" i="23"/>
  <c r="X121" i="16"/>
  <c r="X121" i="20"/>
  <c r="X121" i="19"/>
  <c r="X121" i="23"/>
  <c r="W96" i="16"/>
  <c r="W96" i="20"/>
  <c r="W96" i="19"/>
  <c r="W96" i="23"/>
  <c r="AE29" i="18"/>
  <c r="AE29" i="16"/>
  <c r="AE29" i="20"/>
  <c r="AE29" i="19"/>
  <c r="AE29" i="23"/>
  <c r="Y146" i="16"/>
  <c r="Y146" i="20"/>
  <c r="Y146" i="19"/>
  <c r="Y146" i="23"/>
  <c r="Y100" i="16"/>
  <c r="Y100" i="20"/>
  <c r="Y100" i="19"/>
  <c r="Y100" i="23"/>
  <c r="Y93" i="16"/>
  <c r="Y93" i="20"/>
  <c r="Y93" i="19"/>
  <c r="Y93" i="23"/>
  <c r="X54" i="16"/>
  <c r="X54" i="20"/>
  <c r="X54" i="19"/>
  <c r="X54" i="23"/>
  <c r="V168" i="16"/>
  <c r="V168" i="20"/>
  <c r="V168" i="19"/>
  <c r="V168" i="23"/>
  <c r="W53" i="16"/>
  <c r="W53" i="20"/>
  <c r="W53" i="19"/>
  <c r="W53" i="23"/>
  <c r="V169" i="16"/>
  <c r="V169" i="20"/>
  <c r="V169" i="19"/>
  <c r="V169" i="23"/>
  <c r="X169" i="16"/>
  <c r="X169" i="20"/>
  <c r="X169" i="19"/>
  <c r="X169" i="23"/>
  <c r="Y127" i="16"/>
  <c r="Y127" i="20"/>
  <c r="Y127" i="23"/>
  <c r="Y127" i="19"/>
  <c r="V49" i="16"/>
  <c r="V49" i="20"/>
  <c r="V49" i="19"/>
  <c r="V49" i="23"/>
  <c r="W146" i="16"/>
  <c r="W146" i="20"/>
  <c r="W146" i="19"/>
  <c r="W146" i="23"/>
  <c r="V76" i="16"/>
  <c r="V76" i="20"/>
  <c r="V76" i="19"/>
  <c r="V76" i="23"/>
  <c r="X172" i="16"/>
  <c r="X172" i="20"/>
  <c r="X172" i="19"/>
  <c r="X172" i="23"/>
  <c r="X165" i="16"/>
  <c r="X165" i="20"/>
  <c r="X165" i="19"/>
  <c r="X165" i="23"/>
  <c r="Y126" i="16"/>
  <c r="Y126" i="20"/>
  <c r="Y126" i="19"/>
  <c r="Y126" i="23"/>
  <c r="V176" i="16"/>
  <c r="V176" i="20"/>
  <c r="V176" i="19"/>
  <c r="V176" i="23"/>
  <c r="W75" i="16"/>
  <c r="W75" i="20"/>
  <c r="W75" i="19"/>
  <c r="W75" i="23"/>
  <c r="Y119" i="16"/>
  <c r="Y119" i="20"/>
  <c r="Y119" i="23"/>
  <c r="Y119" i="19"/>
  <c r="X79" i="16"/>
  <c r="X79" i="20"/>
  <c r="X79" i="19"/>
  <c r="X79" i="23"/>
  <c r="V133" i="16"/>
  <c r="V133" i="20"/>
  <c r="V133" i="19"/>
  <c r="V133" i="23"/>
  <c r="V90" i="16"/>
  <c r="V90" i="20"/>
  <c r="V90" i="19"/>
  <c r="V90" i="23"/>
  <c r="Y162" i="16"/>
  <c r="Y162" i="20"/>
  <c r="Y162" i="19"/>
  <c r="Y162" i="23"/>
  <c r="Y116" i="16"/>
  <c r="Y116" i="20"/>
  <c r="Y116" i="19"/>
  <c r="Y116" i="23"/>
  <c r="Y109" i="16"/>
  <c r="Y109" i="20"/>
  <c r="Y109" i="19"/>
  <c r="Y109" i="23"/>
  <c r="Y70" i="16"/>
  <c r="Y70" i="20"/>
  <c r="Y70" i="19"/>
  <c r="Y70" i="23"/>
  <c r="W184" i="16"/>
  <c r="W184" i="20"/>
  <c r="W184" i="19"/>
  <c r="W184" i="23"/>
  <c r="V97" i="16"/>
  <c r="V97" i="20"/>
  <c r="V97" i="19"/>
  <c r="V97" i="23"/>
  <c r="V145" i="16"/>
  <c r="V145" i="20"/>
  <c r="V145" i="19"/>
  <c r="V145" i="23"/>
  <c r="X191" i="16"/>
  <c r="X191" i="20"/>
  <c r="X191" i="19"/>
  <c r="X191" i="23"/>
  <c r="X112" i="16"/>
  <c r="X112" i="20"/>
  <c r="X112" i="19"/>
  <c r="X112" i="23"/>
  <c r="Y73" i="16"/>
  <c r="Y73" i="20"/>
  <c r="Y73" i="19"/>
  <c r="Y73" i="23"/>
  <c r="W156" i="16"/>
  <c r="W156" i="20"/>
  <c r="W156" i="19"/>
  <c r="W156" i="23"/>
  <c r="W110" i="16"/>
  <c r="W110" i="20"/>
  <c r="W110" i="19"/>
  <c r="W110" i="23"/>
  <c r="X181" i="16"/>
  <c r="X181" i="20"/>
  <c r="X181" i="19"/>
  <c r="X181" i="23"/>
  <c r="X142" i="16"/>
  <c r="X142" i="20"/>
  <c r="X142" i="19"/>
  <c r="X142" i="23"/>
  <c r="X171" i="16"/>
  <c r="X171" i="20"/>
  <c r="X171" i="19"/>
  <c r="X171" i="23"/>
  <c r="X95" i="16"/>
  <c r="X95" i="20"/>
  <c r="X95" i="19"/>
  <c r="X95" i="23"/>
  <c r="V131" i="16"/>
  <c r="V131" i="20"/>
  <c r="V131" i="19"/>
  <c r="V131" i="23"/>
  <c r="X143" i="16"/>
  <c r="X143" i="20"/>
  <c r="X143" i="19"/>
  <c r="X143" i="23"/>
  <c r="W106" i="16"/>
  <c r="W106" i="20"/>
  <c r="W106" i="19"/>
  <c r="W106" i="23"/>
  <c r="Y178" i="16"/>
  <c r="Y178" i="20"/>
  <c r="Y178" i="19"/>
  <c r="Y178" i="23"/>
  <c r="Y132" i="16"/>
  <c r="Y132" i="20"/>
  <c r="Y132" i="19"/>
  <c r="Y132" i="23"/>
  <c r="V182" i="16"/>
  <c r="V182" i="20"/>
  <c r="V182" i="19"/>
  <c r="V182" i="23"/>
  <c r="Y47" i="16"/>
  <c r="Y47" i="20"/>
  <c r="Y47" i="19"/>
  <c r="Y47" i="23"/>
  <c r="Y150" i="16"/>
  <c r="Y150" i="20"/>
  <c r="Y150" i="19"/>
  <c r="Y150" i="23"/>
  <c r="V93" i="16"/>
  <c r="V93" i="20"/>
  <c r="V93" i="19"/>
  <c r="V93" i="23"/>
  <c r="Y115" i="16"/>
  <c r="Y115" i="20"/>
  <c r="Y115" i="19"/>
  <c r="Y115" i="23"/>
  <c r="X81" i="16"/>
  <c r="X81" i="20"/>
  <c r="X81" i="19"/>
  <c r="X81" i="23"/>
  <c r="X192" i="16"/>
  <c r="X192" i="20"/>
  <c r="X192" i="19"/>
  <c r="X192" i="23"/>
  <c r="Y58" i="16"/>
  <c r="Y58" i="20"/>
  <c r="Y58" i="19"/>
  <c r="Y58" i="23"/>
  <c r="W172" i="16"/>
  <c r="W172" i="20"/>
  <c r="W172" i="19"/>
  <c r="W172" i="23"/>
  <c r="W126" i="16"/>
  <c r="W126" i="20"/>
  <c r="W126" i="19"/>
  <c r="W126" i="23"/>
  <c r="V55" i="16"/>
  <c r="V55" i="20"/>
  <c r="V55" i="19"/>
  <c r="V55" i="23"/>
  <c r="X158" i="16"/>
  <c r="X158" i="20"/>
  <c r="X158" i="19"/>
  <c r="X158" i="23"/>
  <c r="V115" i="16"/>
  <c r="V115" i="20"/>
  <c r="V115" i="19"/>
  <c r="V115" i="23"/>
  <c r="V141" i="16"/>
  <c r="V141" i="20"/>
  <c r="V141" i="19"/>
  <c r="V141" i="23"/>
  <c r="W173" i="16"/>
  <c r="W173" i="20"/>
  <c r="W173" i="19"/>
  <c r="W173" i="23"/>
  <c r="Y72" i="16"/>
  <c r="Y72" i="20"/>
  <c r="Y72" i="19"/>
  <c r="Y72" i="23"/>
  <c r="V186" i="16"/>
  <c r="V186" i="20"/>
  <c r="V186" i="19"/>
  <c r="V186" i="23"/>
  <c r="V52" i="16"/>
  <c r="V52" i="20"/>
  <c r="V52" i="19"/>
  <c r="V52" i="23"/>
  <c r="Y148" i="16"/>
  <c r="Y148" i="20"/>
  <c r="Y148" i="19"/>
  <c r="Y148" i="23"/>
  <c r="Y141" i="16"/>
  <c r="Y141" i="20"/>
  <c r="Y141" i="19"/>
  <c r="Y141" i="23"/>
  <c r="X102" i="16"/>
  <c r="X102" i="20"/>
  <c r="X102" i="19"/>
  <c r="X102" i="23"/>
  <c r="X59" i="16"/>
  <c r="X59" i="20"/>
  <c r="X59" i="19"/>
  <c r="X59" i="23"/>
  <c r="Y91" i="16"/>
  <c r="Y91" i="20"/>
  <c r="Y91" i="19"/>
  <c r="Y91" i="23"/>
  <c r="W125" i="16"/>
  <c r="W125" i="20"/>
  <c r="W125" i="19"/>
  <c r="W125" i="23"/>
  <c r="X80" i="16"/>
  <c r="X80" i="20"/>
  <c r="X80" i="19"/>
  <c r="X80" i="23"/>
  <c r="W194" i="16"/>
  <c r="W194" i="20"/>
  <c r="W194" i="19"/>
  <c r="W194" i="23"/>
  <c r="W124" i="16"/>
  <c r="W124" i="20"/>
  <c r="W124" i="19"/>
  <c r="W124" i="23"/>
  <c r="W78" i="16"/>
  <c r="W78" i="20"/>
  <c r="W78" i="19"/>
  <c r="W78" i="23"/>
  <c r="V71" i="16"/>
  <c r="V71" i="20"/>
  <c r="V71" i="19"/>
  <c r="V71" i="23"/>
  <c r="V96" i="16"/>
  <c r="V96" i="20"/>
  <c r="V96" i="19"/>
  <c r="V96" i="23"/>
  <c r="X131" i="16"/>
  <c r="X131" i="20"/>
  <c r="X131" i="19"/>
  <c r="X131" i="23"/>
  <c r="V81" i="16"/>
  <c r="V81" i="20"/>
  <c r="V81" i="19"/>
  <c r="V81" i="23"/>
  <c r="T6" i="16"/>
  <c r="T6" i="20"/>
  <c r="T6" i="19"/>
  <c r="T6" i="23"/>
  <c r="AE46" i="16"/>
  <c r="AE46" i="20"/>
  <c r="AE46" i="19"/>
  <c r="AE46" i="23"/>
  <c r="AF31" i="16"/>
  <c r="AF31" i="20"/>
  <c r="AF31" i="19"/>
  <c r="AF31" i="23"/>
  <c r="AE31" i="18"/>
  <c r="AE31" i="16"/>
  <c r="AE31" i="19"/>
  <c r="AE31" i="20"/>
  <c r="AE31" i="23"/>
  <c r="X146" i="16"/>
  <c r="X146" i="20"/>
  <c r="X146" i="19"/>
  <c r="X146" i="23"/>
  <c r="W90" i="16"/>
  <c r="W90" i="20"/>
  <c r="W90" i="19"/>
  <c r="W90" i="23"/>
  <c r="W92" i="16"/>
  <c r="W92" i="20"/>
  <c r="W92" i="19"/>
  <c r="W92" i="23"/>
  <c r="X47" i="16"/>
  <c r="X47" i="20"/>
  <c r="X47" i="19"/>
  <c r="X47" i="23"/>
  <c r="W62" i="16"/>
  <c r="W62" i="20"/>
  <c r="W62" i="19"/>
  <c r="W62" i="23"/>
  <c r="X72" i="16"/>
  <c r="X72" i="20"/>
  <c r="X72" i="19"/>
  <c r="X72" i="23"/>
  <c r="X91" i="16"/>
  <c r="X91" i="20"/>
  <c r="X91" i="19"/>
  <c r="X91" i="23"/>
  <c r="V194" i="16"/>
  <c r="V194" i="20"/>
  <c r="V194" i="19"/>
  <c r="V194" i="23"/>
  <c r="W85" i="16"/>
  <c r="W85" i="20"/>
  <c r="W85" i="19"/>
  <c r="W85" i="23"/>
  <c r="X118" i="16"/>
  <c r="X118" i="20"/>
  <c r="X118" i="19"/>
  <c r="X118" i="23"/>
  <c r="X126" i="16"/>
  <c r="X126" i="20"/>
  <c r="X126" i="19"/>
  <c r="X126" i="23"/>
  <c r="W84" i="16"/>
  <c r="W84" i="20"/>
  <c r="W84" i="19"/>
  <c r="W84" i="23"/>
  <c r="X173" i="16"/>
  <c r="X173" i="20"/>
  <c r="X173" i="19"/>
  <c r="X173" i="23"/>
  <c r="Y134" i="16"/>
  <c r="Y134" i="20"/>
  <c r="Y134" i="23"/>
  <c r="Y134" i="19"/>
  <c r="X151" i="16"/>
  <c r="X151" i="20"/>
  <c r="X151" i="19"/>
  <c r="X151" i="23"/>
  <c r="X139" i="16"/>
  <c r="X139" i="20"/>
  <c r="X139" i="19"/>
  <c r="X139" i="23"/>
  <c r="W69" i="16"/>
  <c r="W69" i="20"/>
  <c r="W69" i="19"/>
  <c r="W69" i="23"/>
  <c r="Y191" i="16"/>
  <c r="Y191" i="20"/>
  <c r="Y191" i="19"/>
  <c r="Y191" i="23"/>
  <c r="Y112" i="16"/>
  <c r="Y112" i="20"/>
  <c r="Y112" i="19"/>
  <c r="Y112" i="23"/>
  <c r="X73" i="16"/>
  <c r="X73" i="20"/>
  <c r="X73" i="19"/>
  <c r="X73" i="23"/>
  <c r="V156" i="16"/>
  <c r="V156" i="20"/>
  <c r="V156" i="19"/>
  <c r="V156" i="23"/>
  <c r="V110" i="16"/>
  <c r="V110" i="20"/>
  <c r="V110" i="19"/>
  <c r="V110" i="23"/>
  <c r="Y181" i="16"/>
  <c r="Y181" i="20"/>
  <c r="Y181" i="19"/>
  <c r="Y181" i="23"/>
  <c r="Y142" i="16"/>
  <c r="Y142" i="20"/>
  <c r="Y142" i="23"/>
  <c r="Y142" i="19"/>
  <c r="Y171" i="16"/>
  <c r="Y171" i="20"/>
  <c r="Y171" i="19"/>
  <c r="Y171" i="23"/>
  <c r="Y95" i="16"/>
  <c r="Y95" i="20"/>
  <c r="Y95" i="19"/>
  <c r="Y95" i="23"/>
  <c r="W131" i="16"/>
  <c r="W131" i="20"/>
  <c r="W131" i="19"/>
  <c r="W131" i="23"/>
  <c r="Y143" i="16"/>
  <c r="Y143" i="20"/>
  <c r="Y143" i="19"/>
  <c r="Y143" i="23"/>
  <c r="X56" i="16"/>
  <c r="X56" i="20"/>
  <c r="X56" i="19"/>
  <c r="X56" i="23"/>
  <c r="W170" i="16"/>
  <c r="W170" i="20"/>
  <c r="W170" i="19"/>
  <c r="W170" i="23"/>
  <c r="W100" i="16"/>
  <c r="W100" i="20"/>
  <c r="W100" i="19"/>
  <c r="W100" i="23"/>
  <c r="X196" i="16"/>
  <c r="X196" i="20"/>
  <c r="X196" i="19"/>
  <c r="X196" i="23"/>
  <c r="X61" i="16"/>
  <c r="X61" i="20"/>
  <c r="X61" i="19"/>
  <c r="X61" i="23"/>
  <c r="V111" i="16"/>
  <c r="V111" i="20"/>
  <c r="V111" i="19"/>
  <c r="V111" i="23"/>
  <c r="W72" i="16"/>
  <c r="W72" i="20"/>
  <c r="W72" i="19"/>
  <c r="W72" i="23"/>
  <c r="Y63" i="16"/>
  <c r="Y63" i="20"/>
  <c r="Y63" i="19"/>
  <c r="Y63" i="23"/>
  <c r="W187" i="16"/>
  <c r="W187" i="20"/>
  <c r="W187" i="19"/>
  <c r="W187" i="23"/>
  <c r="W153" i="16"/>
  <c r="W153" i="20"/>
  <c r="W153" i="19"/>
  <c r="W153" i="23"/>
  <c r="X99" i="16"/>
  <c r="X99" i="20"/>
  <c r="X99" i="19"/>
  <c r="X99" i="23"/>
  <c r="Y192" i="16"/>
  <c r="Y192" i="20"/>
  <c r="Y192" i="19"/>
  <c r="Y192" i="23"/>
  <c r="X58" i="16"/>
  <c r="X58" i="20"/>
  <c r="X58" i="19"/>
  <c r="X58" i="23"/>
  <c r="V172" i="16"/>
  <c r="V172" i="20"/>
  <c r="V172" i="19"/>
  <c r="V172" i="23"/>
  <c r="V126" i="16"/>
  <c r="V126" i="20"/>
  <c r="V126" i="19"/>
  <c r="V126" i="23"/>
  <c r="W55" i="16"/>
  <c r="W55" i="20"/>
  <c r="W55" i="19"/>
  <c r="W55" i="23"/>
  <c r="Y158" i="16"/>
  <c r="Y158" i="20"/>
  <c r="Y158" i="19"/>
  <c r="Y158" i="23"/>
  <c r="W115" i="16"/>
  <c r="W115" i="20"/>
  <c r="W115" i="19"/>
  <c r="W115" i="23"/>
  <c r="W141" i="16"/>
  <c r="W141" i="20"/>
  <c r="W141" i="19"/>
  <c r="W141" i="23"/>
  <c r="V173" i="16"/>
  <c r="V173" i="20"/>
  <c r="V173" i="19"/>
  <c r="V173" i="23"/>
  <c r="X185" i="16"/>
  <c r="X185" i="20"/>
  <c r="X185" i="19"/>
  <c r="X185" i="23"/>
  <c r="X136" i="16"/>
  <c r="X136" i="20"/>
  <c r="X136" i="19"/>
  <c r="X136" i="23"/>
  <c r="Y66" i="16"/>
  <c r="Y66" i="20"/>
  <c r="Y66" i="19"/>
  <c r="Y66" i="23"/>
  <c r="W116" i="16"/>
  <c r="W116" i="20"/>
  <c r="W116" i="19"/>
  <c r="W116" i="23"/>
  <c r="W70" i="16"/>
  <c r="W70" i="20"/>
  <c r="W70" i="19"/>
  <c r="W70" i="23"/>
  <c r="W63" i="16"/>
  <c r="W63" i="20"/>
  <c r="W63" i="19"/>
  <c r="W63" i="23"/>
  <c r="X166" i="16"/>
  <c r="X166" i="20"/>
  <c r="X166" i="19"/>
  <c r="X166" i="23"/>
  <c r="V137" i="16"/>
  <c r="V137" i="20"/>
  <c r="V137" i="19"/>
  <c r="V137" i="23"/>
  <c r="W163" i="16"/>
  <c r="W163" i="20"/>
  <c r="W163" i="19"/>
  <c r="W163" i="23"/>
  <c r="Y123" i="16"/>
  <c r="Y123" i="20"/>
  <c r="Y123" i="19"/>
  <c r="Y123" i="23"/>
  <c r="V113" i="16"/>
  <c r="V113" i="20"/>
  <c r="V113" i="19"/>
  <c r="V113" i="23"/>
  <c r="X144" i="16"/>
  <c r="X144" i="20"/>
  <c r="X144" i="19"/>
  <c r="X144" i="23"/>
  <c r="Y74" i="16"/>
  <c r="Y74" i="20"/>
  <c r="Y74" i="19"/>
  <c r="Y74" i="23"/>
  <c r="V188" i="16"/>
  <c r="V188" i="20"/>
  <c r="V188" i="19"/>
  <c r="V188" i="23"/>
  <c r="W142" i="16"/>
  <c r="W142" i="20"/>
  <c r="W142" i="19"/>
  <c r="W142" i="23"/>
  <c r="V135" i="16"/>
  <c r="V135" i="20"/>
  <c r="V135" i="19"/>
  <c r="V135" i="23"/>
  <c r="W160" i="16"/>
  <c r="W160" i="20"/>
  <c r="W160" i="19"/>
  <c r="W160" i="23"/>
  <c r="Y113" i="16"/>
  <c r="Y113" i="20"/>
  <c r="Y113" i="19"/>
  <c r="Y113" i="23"/>
  <c r="X75" i="16"/>
  <c r="X75" i="20"/>
  <c r="X75" i="19"/>
  <c r="X75" i="23"/>
  <c r="Q6" i="16"/>
  <c r="Q6" i="20"/>
  <c r="Q6" i="19"/>
  <c r="Q6" i="23"/>
  <c r="AF38" i="16"/>
  <c r="AF38" i="20"/>
  <c r="AF38" i="19"/>
  <c r="AF38" i="23"/>
  <c r="AF44" i="16"/>
  <c r="AF44" i="20"/>
  <c r="AF44" i="19"/>
  <c r="AF44" i="23"/>
  <c r="X93" i="16"/>
  <c r="X93" i="20"/>
  <c r="X93" i="19"/>
  <c r="X93" i="23"/>
  <c r="Y108" i="16"/>
  <c r="Y108" i="20"/>
  <c r="Y108" i="19"/>
  <c r="Y108" i="23"/>
  <c r="Y175" i="16"/>
  <c r="Y175" i="20"/>
  <c r="Y175" i="19"/>
  <c r="Y175" i="23"/>
  <c r="X162" i="16"/>
  <c r="X162" i="20"/>
  <c r="X162" i="19"/>
  <c r="X162" i="23"/>
  <c r="V184" i="16"/>
  <c r="V184" i="20"/>
  <c r="V184" i="19"/>
  <c r="V184" i="23"/>
  <c r="W192" i="16"/>
  <c r="W192" i="20"/>
  <c r="W192" i="19"/>
  <c r="W192" i="23"/>
  <c r="W182" i="16"/>
  <c r="W182" i="20"/>
  <c r="W182" i="19"/>
  <c r="W182" i="23"/>
  <c r="X67" i="16"/>
  <c r="X67" i="20"/>
  <c r="X67" i="19"/>
  <c r="X67" i="23"/>
  <c r="X141" i="16"/>
  <c r="X141" i="20"/>
  <c r="X141" i="19"/>
  <c r="X141" i="23"/>
  <c r="V124" i="16"/>
  <c r="V124" i="20"/>
  <c r="V124" i="19"/>
  <c r="V124" i="23"/>
  <c r="AE35" i="16"/>
  <c r="AE35" i="19"/>
  <c r="AE35" i="20"/>
  <c r="AE35" i="23"/>
  <c r="AE41" i="16"/>
  <c r="AE41" i="19"/>
  <c r="AE41" i="20"/>
  <c r="AE41" i="23"/>
  <c r="Y135" i="16"/>
  <c r="Y135" i="20"/>
  <c r="Y135" i="19"/>
  <c r="Y135" i="23"/>
  <c r="Y165" i="16"/>
  <c r="Y165" i="20"/>
  <c r="Y165" i="19"/>
  <c r="Y165" i="23"/>
  <c r="V75" i="16"/>
  <c r="V75" i="20"/>
  <c r="V75" i="19"/>
  <c r="V75" i="23"/>
  <c r="W154" i="16"/>
  <c r="W154" i="20"/>
  <c r="W154" i="19"/>
  <c r="W154" i="23"/>
  <c r="Y180" i="16"/>
  <c r="Y180" i="20"/>
  <c r="Y180" i="19"/>
  <c r="Y180" i="23"/>
  <c r="X177" i="16"/>
  <c r="X177" i="20"/>
  <c r="X177" i="19"/>
  <c r="X177" i="23"/>
  <c r="W138" i="16"/>
  <c r="W138" i="20"/>
  <c r="W138" i="19"/>
  <c r="W138" i="23"/>
  <c r="W68" i="16"/>
  <c r="W68" i="20"/>
  <c r="W68" i="19"/>
  <c r="W68" i="23"/>
  <c r="X164" i="16"/>
  <c r="X164" i="20"/>
  <c r="X164" i="19"/>
  <c r="X164" i="23"/>
  <c r="X157" i="16"/>
  <c r="X157" i="20"/>
  <c r="X157" i="19"/>
  <c r="X157" i="23"/>
  <c r="Y118" i="16"/>
  <c r="Y118" i="20"/>
  <c r="Y118" i="19"/>
  <c r="Y118" i="23"/>
  <c r="Y107" i="16"/>
  <c r="Y107" i="20"/>
  <c r="Y107" i="19"/>
  <c r="Y107" i="23"/>
  <c r="X135" i="16"/>
  <c r="X135" i="20"/>
  <c r="X135" i="19"/>
  <c r="X135" i="23"/>
  <c r="Y167" i="16"/>
  <c r="Y167" i="20"/>
  <c r="Y167" i="19"/>
  <c r="Y167" i="23"/>
  <c r="X147" i="16"/>
  <c r="X147" i="20"/>
  <c r="X147" i="19"/>
  <c r="X147" i="23"/>
  <c r="X96" i="16"/>
  <c r="X96" i="20"/>
  <c r="X96" i="19"/>
  <c r="X96" i="23"/>
  <c r="Y57" i="16"/>
  <c r="Y57" i="20"/>
  <c r="Y57" i="19"/>
  <c r="Y57" i="23"/>
  <c r="W140" i="16"/>
  <c r="W140" i="20"/>
  <c r="W140" i="19"/>
  <c r="W140" i="23"/>
  <c r="V94" i="16"/>
  <c r="V94" i="20"/>
  <c r="V94" i="19"/>
  <c r="V94" i="23"/>
  <c r="W87" i="16"/>
  <c r="W87" i="20"/>
  <c r="W87" i="19"/>
  <c r="W87" i="23"/>
  <c r="X190" i="16"/>
  <c r="X190" i="20"/>
  <c r="X190" i="19"/>
  <c r="X190" i="23"/>
  <c r="X129" i="16"/>
  <c r="X129" i="20"/>
  <c r="X129" i="19"/>
  <c r="X129" i="23"/>
  <c r="Y155" i="16"/>
  <c r="Y155" i="20"/>
  <c r="Y155" i="19"/>
  <c r="Y155" i="23"/>
  <c r="W189" i="16"/>
  <c r="W189" i="20"/>
  <c r="W189" i="19"/>
  <c r="W189" i="23"/>
  <c r="Y105" i="16"/>
  <c r="Y105" i="20"/>
  <c r="Y105" i="19"/>
  <c r="Y105" i="23"/>
  <c r="V154" i="16"/>
  <c r="V154" i="20"/>
  <c r="V154" i="19"/>
  <c r="V154" i="23"/>
  <c r="X180" i="16"/>
  <c r="X180" i="20"/>
  <c r="X180" i="19"/>
  <c r="X180" i="23"/>
  <c r="X134" i="16"/>
  <c r="X134" i="20"/>
  <c r="X134" i="19"/>
  <c r="X134" i="23"/>
  <c r="Y177" i="16"/>
  <c r="Y177" i="20"/>
  <c r="Y177" i="19"/>
  <c r="Y177" i="23"/>
  <c r="V69" i="16"/>
  <c r="V69" i="20"/>
  <c r="V69" i="19"/>
  <c r="V69" i="23"/>
  <c r="X106" i="16"/>
  <c r="X106" i="20"/>
  <c r="X106" i="19"/>
  <c r="X106" i="23"/>
  <c r="W174" i="16"/>
  <c r="W174" i="20"/>
  <c r="W174" i="19"/>
  <c r="W174" i="23"/>
  <c r="W64" i="16"/>
  <c r="W64" i="20"/>
  <c r="W64" i="19"/>
  <c r="W64" i="23"/>
  <c r="W165" i="16"/>
  <c r="W165" i="20"/>
  <c r="W165" i="19"/>
  <c r="W165" i="23"/>
  <c r="V170" i="16"/>
  <c r="V170" i="20"/>
  <c r="V170" i="19"/>
  <c r="V170" i="23"/>
  <c r="Y196" i="16"/>
  <c r="Y196" i="20"/>
  <c r="Y196" i="19"/>
  <c r="Y196" i="23"/>
  <c r="W111" i="16"/>
  <c r="W111" i="20"/>
  <c r="W111" i="19"/>
  <c r="W111" i="23"/>
  <c r="X63" i="16"/>
  <c r="X63" i="20"/>
  <c r="X63" i="19"/>
  <c r="X63" i="23"/>
  <c r="V153" i="16"/>
  <c r="V153" i="20"/>
  <c r="V153" i="19"/>
  <c r="V153" i="23"/>
  <c r="V50" i="16"/>
  <c r="V50" i="20"/>
  <c r="V50" i="19"/>
  <c r="V50" i="23"/>
  <c r="Y76" i="16"/>
  <c r="Y76" i="20"/>
  <c r="Y76" i="19"/>
  <c r="Y76" i="23"/>
  <c r="W119" i="16"/>
  <c r="W119" i="20"/>
  <c r="W119" i="19"/>
  <c r="W119" i="23"/>
  <c r="X89" i="16"/>
  <c r="X89" i="20"/>
  <c r="X89" i="19"/>
  <c r="X89" i="23"/>
  <c r="X137" i="16"/>
  <c r="X137" i="20"/>
  <c r="X137" i="19"/>
  <c r="X137" i="23"/>
  <c r="Y185" i="16"/>
  <c r="Y185" i="20"/>
  <c r="Y185" i="19"/>
  <c r="Y185" i="23"/>
  <c r="X66" i="16"/>
  <c r="X66" i="20"/>
  <c r="X66" i="19"/>
  <c r="X66" i="23"/>
  <c r="V70" i="16"/>
  <c r="V70" i="20"/>
  <c r="V70" i="19"/>
  <c r="V70" i="23"/>
  <c r="Y166" i="16"/>
  <c r="Y166" i="20"/>
  <c r="Y166" i="19"/>
  <c r="Y166" i="23"/>
  <c r="V163" i="16"/>
  <c r="V163" i="20"/>
  <c r="V163" i="19"/>
  <c r="V163" i="23"/>
  <c r="V129" i="16"/>
  <c r="V129" i="20"/>
  <c r="V129" i="19"/>
  <c r="V129" i="23"/>
  <c r="Y144" i="16"/>
  <c r="Y144" i="20"/>
  <c r="Y144" i="19"/>
  <c r="Y144" i="23"/>
  <c r="W188" i="16"/>
  <c r="W188" i="20"/>
  <c r="W188" i="23"/>
  <c r="W188" i="19"/>
  <c r="V160" i="16"/>
  <c r="V160" i="20"/>
  <c r="V160" i="19"/>
  <c r="V160" i="23"/>
  <c r="Y83" i="16"/>
  <c r="Y83" i="20"/>
  <c r="Y83" i="19"/>
  <c r="Y83" i="23"/>
  <c r="AE32" i="16"/>
  <c r="AE32" i="20"/>
  <c r="AE32" i="19"/>
  <c r="AE32" i="23"/>
  <c r="V74" i="16"/>
  <c r="V74" i="20"/>
  <c r="V74" i="19"/>
  <c r="V74" i="23"/>
  <c r="W168" i="16"/>
  <c r="W168" i="20"/>
  <c r="W168" i="19"/>
  <c r="W168" i="23"/>
  <c r="X154" i="16"/>
  <c r="X154" i="20"/>
  <c r="X154" i="19"/>
  <c r="X154" i="23"/>
  <c r="W123" i="16"/>
  <c r="W123" i="20"/>
  <c r="W123" i="19"/>
  <c r="W123" i="23"/>
  <c r="X109" i="16"/>
  <c r="X109" i="20"/>
  <c r="X109" i="19"/>
  <c r="X109" i="23"/>
  <c r="W162" i="16"/>
  <c r="W162" i="20"/>
  <c r="W162" i="19"/>
  <c r="W162" i="23"/>
  <c r="W61" i="16"/>
  <c r="W61" i="20"/>
  <c r="W61" i="19"/>
  <c r="W61" i="23"/>
  <c r="X132" i="16"/>
  <c r="X132" i="20"/>
  <c r="X132" i="19"/>
  <c r="X132" i="23"/>
  <c r="Y133" i="16"/>
  <c r="Y133" i="20"/>
  <c r="Y133" i="19"/>
  <c r="Y133" i="23"/>
  <c r="Y59" i="16"/>
  <c r="Y59" i="20"/>
  <c r="Y59" i="19"/>
  <c r="Y59" i="23"/>
  <c r="Y80" i="16"/>
  <c r="Y80" i="20"/>
  <c r="Y80" i="19"/>
  <c r="Y80" i="23"/>
  <c r="W81" i="16"/>
  <c r="W81" i="20"/>
  <c r="W81" i="19"/>
  <c r="W81" i="23"/>
  <c r="AE33" i="18"/>
  <c r="AE33" i="16"/>
  <c r="AE33" i="20"/>
  <c r="AE33" i="19"/>
  <c r="AE33" i="23"/>
  <c r="AE28" i="16"/>
  <c r="AE28" i="20"/>
  <c r="AE28" i="19"/>
  <c r="AE28" i="23"/>
  <c r="Y157" i="16"/>
  <c r="Y157" i="20"/>
  <c r="Y157" i="19"/>
  <c r="Y157" i="23"/>
  <c r="X127" i="16"/>
  <c r="X127" i="20"/>
  <c r="X127" i="19"/>
  <c r="X127" i="23"/>
  <c r="W176" i="16"/>
  <c r="W176" i="20"/>
  <c r="W176" i="19"/>
  <c r="W176" i="23"/>
  <c r="V84" i="16"/>
  <c r="V84" i="20"/>
  <c r="V84" i="19"/>
  <c r="V84" i="23"/>
  <c r="Y173" i="16"/>
  <c r="Y173" i="20"/>
  <c r="Y173" i="19"/>
  <c r="Y173" i="23"/>
  <c r="Y151" i="16"/>
  <c r="Y151" i="20"/>
  <c r="Y151" i="19"/>
  <c r="Y151" i="23"/>
  <c r="Y139" i="16"/>
  <c r="Y139" i="20"/>
  <c r="Y139" i="19"/>
  <c r="Y139" i="23"/>
  <c r="X176" i="16"/>
  <c r="X176" i="20"/>
  <c r="X176" i="19"/>
  <c r="X176" i="23"/>
  <c r="X60" i="16"/>
  <c r="X60" i="20"/>
  <c r="X60" i="19"/>
  <c r="X60" i="23"/>
  <c r="W103" i="16"/>
  <c r="W103" i="20"/>
  <c r="W103" i="19"/>
  <c r="W103" i="23"/>
  <c r="W73" i="16"/>
  <c r="W73" i="20"/>
  <c r="W73" i="19"/>
  <c r="W73" i="23"/>
  <c r="Y56" i="16"/>
  <c r="Y56" i="20"/>
  <c r="Y56" i="19"/>
  <c r="Y56" i="23"/>
  <c r="V100" i="16"/>
  <c r="V100" i="20"/>
  <c r="V100" i="19"/>
  <c r="V100" i="23"/>
  <c r="Y61" i="16"/>
  <c r="Y61" i="20"/>
  <c r="Y61" i="19"/>
  <c r="Y61" i="23"/>
  <c r="V72" i="16"/>
  <c r="V72" i="20"/>
  <c r="V72" i="19"/>
  <c r="V72" i="23"/>
  <c r="V187" i="16"/>
  <c r="V187" i="20"/>
  <c r="V187" i="19"/>
  <c r="V187" i="23"/>
  <c r="Y99" i="16"/>
  <c r="Y99" i="20"/>
  <c r="Y99" i="19"/>
  <c r="Y99" i="23"/>
  <c r="Y122" i="16"/>
  <c r="Y122" i="20"/>
  <c r="Y122" i="19"/>
  <c r="Y122" i="23"/>
  <c r="V190" i="16"/>
  <c r="V190" i="20"/>
  <c r="V190" i="19"/>
  <c r="V190" i="23"/>
  <c r="W80" i="16"/>
  <c r="W80" i="20"/>
  <c r="W80" i="19"/>
  <c r="W80" i="23"/>
  <c r="W149" i="16"/>
  <c r="W149" i="20"/>
  <c r="W149" i="19"/>
  <c r="W149" i="23"/>
  <c r="Y136" i="16"/>
  <c r="Y136" i="20"/>
  <c r="Y136" i="19"/>
  <c r="Y136" i="23"/>
  <c r="V116" i="16"/>
  <c r="V116" i="20"/>
  <c r="V116" i="19"/>
  <c r="V116" i="23"/>
  <c r="V63" i="16"/>
  <c r="V63" i="20"/>
  <c r="V63" i="19"/>
  <c r="V63" i="23"/>
  <c r="W137" i="16"/>
  <c r="W137" i="20"/>
  <c r="W137" i="19"/>
  <c r="W137" i="23"/>
  <c r="X123" i="16"/>
  <c r="X123" i="20"/>
  <c r="X123" i="19"/>
  <c r="X123" i="23"/>
  <c r="W113" i="16"/>
  <c r="W113" i="20"/>
  <c r="W113" i="19"/>
  <c r="W113" i="23"/>
  <c r="X74" i="16"/>
  <c r="X74" i="20"/>
  <c r="X74" i="19"/>
  <c r="X74" i="23"/>
  <c r="V142" i="16"/>
  <c r="V142" i="20"/>
  <c r="V142" i="19"/>
  <c r="V142" i="23"/>
  <c r="W135" i="16"/>
  <c r="W135" i="20"/>
  <c r="W135" i="19"/>
  <c r="W135" i="23"/>
  <c r="X113" i="16"/>
  <c r="X113" i="20"/>
  <c r="X113" i="19"/>
  <c r="X113" i="23"/>
  <c r="Y75" i="16"/>
  <c r="Y75" i="20"/>
  <c r="Y75" i="19"/>
  <c r="Y75" i="23"/>
  <c r="AF28" i="16"/>
  <c r="AF28" i="20"/>
  <c r="AF28" i="19"/>
  <c r="AF28" i="23"/>
  <c r="AF42" i="16"/>
  <c r="AF42" i="20"/>
  <c r="AF42" i="19"/>
  <c r="AF42" i="23"/>
  <c r="X88" i="16"/>
  <c r="X88" i="20"/>
  <c r="X88" i="19"/>
  <c r="X88" i="23"/>
  <c r="Y49" i="16"/>
  <c r="Y49" i="20"/>
  <c r="Y49" i="19"/>
  <c r="Y49" i="23"/>
  <c r="W132" i="16"/>
  <c r="W132" i="20"/>
  <c r="W132" i="19"/>
  <c r="W132" i="23"/>
  <c r="W86" i="16"/>
  <c r="W86" i="20"/>
  <c r="W86" i="19"/>
  <c r="W86" i="23"/>
  <c r="W79" i="16"/>
  <c r="W79" i="20"/>
  <c r="W79" i="19"/>
  <c r="W79" i="23"/>
  <c r="X182" i="16"/>
  <c r="X182" i="20"/>
  <c r="X182" i="19"/>
  <c r="X182" i="23"/>
  <c r="W179" i="16"/>
  <c r="W179" i="20"/>
  <c r="W179" i="19"/>
  <c r="W179" i="23"/>
  <c r="V101" i="16"/>
  <c r="V101" i="20"/>
  <c r="V101" i="19"/>
  <c r="V101" i="23"/>
  <c r="W67" i="16"/>
  <c r="W67" i="20"/>
  <c r="W67" i="19"/>
  <c r="W67" i="23"/>
  <c r="Y147" i="16"/>
  <c r="Y147" i="20"/>
  <c r="Y147" i="19"/>
  <c r="Y147" i="23"/>
  <c r="Y96" i="16"/>
  <c r="Y96" i="20"/>
  <c r="Y96" i="19"/>
  <c r="Y96" i="23"/>
  <c r="X57" i="16"/>
  <c r="X57" i="20"/>
  <c r="X57" i="19"/>
  <c r="X57" i="23"/>
  <c r="V140" i="16"/>
  <c r="V140" i="20"/>
  <c r="V140" i="19"/>
  <c r="V140" i="23"/>
  <c r="W94" i="16"/>
  <c r="W94" i="20"/>
  <c r="W94" i="19"/>
  <c r="W94" i="23"/>
  <c r="V87" i="16"/>
  <c r="V87" i="20"/>
  <c r="V87" i="19"/>
  <c r="V87" i="23"/>
  <c r="Y190" i="16"/>
  <c r="Y190" i="20"/>
  <c r="Y190" i="19"/>
  <c r="Y190" i="23"/>
  <c r="Y129" i="16"/>
  <c r="Y129" i="20"/>
  <c r="Y129" i="19"/>
  <c r="Y129" i="23"/>
  <c r="X155" i="16"/>
  <c r="X155" i="20"/>
  <c r="X155" i="19"/>
  <c r="X155" i="23"/>
  <c r="V189" i="16"/>
  <c r="V189" i="20"/>
  <c r="V189" i="19"/>
  <c r="V189" i="23"/>
  <c r="X104" i="16"/>
  <c r="X104" i="20"/>
  <c r="X104" i="19"/>
  <c r="X104" i="23"/>
  <c r="Y65" i="16"/>
  <c r="Y65" i="20"/>
  <c r="Y65" i="19"/>
  <c r="Y65" i="23"/>
  <c r="W148" i="16"/>
  <c r="W148" i="20"/>
  <c r="W148" i="19"/>
  <c r="W148" i="23"/>
  <c r="V102" i="16"/>
  <c r="V102" i="20"/>
  <c r="V102" i="19"/>
  <c r="V102" i="23"/>
  <c r="V95" i="16"/>
  <c r="V95" i="20"/>
  <c r="V95" i="19"/>
  <c r="V95" i="23"/>
  <c r="W56" i="16"/>
  <c r="W56" i="20"/>
  <c r="W56" i="19"/>
  <c r="W56" i="23"/>
  <c r="W51" i="16"/>
  <c r="W51" i="20"/>
  <c r="W51" i="19"/>
  <c r="W51" i="23"/>
  <c r="W77" i="16"/>
  <c r="W77" i="20"/>
  <c r="W77" i="19"/>
  <c r="W77" i="23"/>
  <c r="W109" i="16"/>
  <c r="W109" i="20"/>
  <c r="W109" i="19"/>
  <c r="W109" i="23"/>
  <c r="Y176" i="16"/>
  <c r="Y176" i="20"/>
  <c r="Y176" i="19"/>
  <c r="Y176" i="23"/>
  <c r="Y106" i="16"/>
  <c r="Y106" i="20"/>
  <c r="Y106" i="19"/>
  <c r="Y106" i="23"/>
  <c r="Y60" i="16"/>
  <c r="Y60" i="20"/>
  <c r="Y60" i="19"/>
  <c r="Y60" i="23"/>
  <c r="V174" i="16"/>
  <c r="V174" i="20"/>
  <c r="V174" i="19"/>
  <c r="V174" i="23"/>
  <c r="V103" i="16"/>
  <c r="V103" i="20"/>
  <c r="V103" i="19"/>
  <c r="V103" i="23"/>
  <c r="V64" i="16"/>
  <c r="V64" i="20"/>
  <c r="V64" i="19"/>
  <c r="V64" i="23"/>
  <c r="V73" i="16"/>
  <c r="V73" i="20"/>
  <c r="V73" i="19"/>
  <c r="V73" i="23"/>
  <c r="V165" i="16"/>
  <c r="V165" i="20"/>
  <c r="V165" i="19"/>
  <c r="V165" i="23"/>
  <c r="X120" i="16"/>
  <c r="X120" i="20"/>
  <c r="X120" i="19"/>
  <c r="X120" i="23"/>
  <c r="Y50" i="16"/>
  <c r="Y50" i="20"/>
  <c r="Y50" i="19"/>
  <c r="Y50" i="23"/>
  <c r="W164" i="16"/>
  <c r="W164" i="20"/>
  <c r="W164" i="19"/>
  <c r="W164" i="23"/>
  <c r="W54" i="16"/>
  <c r="W54" i="20"/>
  <c r="W54" i="19"/>
  <c r="W54" i="23"/>
  <c r="X125" i="16"/>
  <c r="X125" i="20"/>
  <c r="X125" i="19"/>
  <c r="X125" i="23"/>
  <c r="V175" i="16"/>
  <c r="V175" i="20"/>
  <c r="V175" i="19"/>
  <c r="V175" i="23"/>
  <c r="V136" i="16"/>
  <c r="V136" i="20"/>
  <c r="V136" i="19"/>
  <c r="V136" i="23"/>
  <c r="W139" i="16"/>
  <c r="W139" i="20"/>
  <c r="W139" i="19"/>
  <c r="W139" i="23"/>
  <c r="X183" i="16"/>
  <c r="X183" i="20"/>
  <c r="X183" i="19"/>
  <c r="X183" i="23"/>
  <c r="W65" i="16"/>
  <c r="W65" i="20"/>
  <c r="W65" i="19"/>
  <c r="W65" i="23"/>
  <c r="W50" i="16"/>
  <c r="W50" i="20"/>
  <c r="W50" i="19"/>
  <c r="W50" i="23"/>
  <c r="X122" i="16"/>
  <c r="X122" i="20"/>
  <c r="X122" i="19"/>
  <c r="X122" i="23"/>
  <c r="X76" i="16"/>
  <c r="X76" i="20"/>
  <c r="X76" i="19"/>
  <c r="X76" i="23"/>
  <c r="W190" i="16"/>
  <c r="W190" i="20"/>
  <c r="W190" i="19"/>
  <c r="W190" i="23"/>
  <c r="V119" i="16"/>
  <c r="V119" i="20"/>
  <c r="V119" i="19"/>
  <c r="V119" i="23"/>
  <c r="V80" i="16"/>
  <c r="V80" i="20"/>
  <c r="V80" i="19"/>
  <c r="V80" i="23"/>
  <c r="Y89" i="16"/>
  <c r="Y89" i="20"/>
  <c r="Y89" i="19"/>
  <c r="Y89" i="23"/>
  <c r="Y137" i="16"/>
  <c r="Y137" i="20"/>
  <c r="Y137" i="19"/>
  <c r="Y137" i="23"/>
  <c r="V149" i="16"/>
  <c r="V149" i="20"/>
  <c r="V149" i="19"/>
  <c r="V149" i="23"/>
  <c r="W58" i="16"/>
  <c r="W58" i="20"/>
  <c r="W58" i="19"/>
  <c r="W58" i="23"/>
  <c r="X130" i="16"/>
  <c r="X130" i="20"/>
  <c r="X130" i="19"/>
  <c r="X130" i="23"/>
  <c r="V180" i="16"/>
  <c r="V180" i="20"/>
  <c r="V180" i="19"/>
  <c r="V180" i="23"/>
  <c r="W134" i="16"/>
  <c r="W134" i="20"/>
  <c r="W134" i="19"/>
  <c r="W134" i="23"/>
  <c r="V127" i="16"/>
  <c r="V127" i="20"/>
  <c r="V127" i="19"/>
  <c r="V127" i="23"/>
  <c r="V88" i="16"/>
  <c r="V88" i="20"/>
  <c r="V88" i="19"/>
  <c r="V88" i="23"/>
  <c r="X111" i="16"/>
  <c r="X111" i="20"/>
  <c r="X111" i="19"/>
  <c r="X111" i="23"/>
  <c r="X159" i="16"/>
  <c r="X159" i="20"/>
  <c r="X159" i="19"/>
  <c r="X159" i="23"/>
  <c r="W195" i="16"/>
  <c r="W195" i="20"/>
  <c r="W195" i="19"/>
  <c r="W195" i="23"/>
  <c r="W129" i="16"/>
  <c r="W129" i="20"/>
  <c r="W129" i="19"/>
  <c r="W129" i="23"/>
  <c r="W66" i="16"/>
  <c r="W66" i="20"/>
  <c r="W66" i="19"/>
  <c r="W66" i="23"/>
  <c r="X138" i="16"/>
  <c r="X138" i="20"/>
  <c r="X138" i="19"/>
  <c r="X138" i="23"/>
  <c r="Y92" i="16"/>
  <c r="Y92" i="20"/>
  <c r="Y92" i="19"/>
  <c r="Y92" i="23"/>
  <c r="Y85" i="16"/>
  <c r="Y85" i="20"/>
  <c r="Y85" i="19"/>
  <c r="Y85" i="23"/>
  <c r="X110" i="16"/>
  <c r="X110" i="20"/>
  <c r="X110" i="19"/>
  <c r="X110" i="23"/>
  <c r="X87" i="16"/>
  <c r="X87" i="20"/>
  <c r="X87" i="19"/>
  <c r="X87" i="23"/>
  <c r="W185" i="16"/>
  <c r="W185" i="20"/>
  <c r="W185" i="19"/>
  <c r="W185" i="23"/>
  <c r="W147" i="16"/>
  <c r="W147" i="20"/>
  <c r="W147" i="19"/>
  <c r="W147" i="23"/>
  <c r="X83" i="16"/>
  <c r="X83" i="20"/>
  <c r="X83" i="19"/>
  <c r="X83" i="23"/>
  <c r="AF34" i="16"/>
  <c r="AF34" i="20"/>
  <c r="AF34" i="19"/>
  <c r="AF34" i="23"/>
  <c r="AF32" i="16"/>
  <c r="AF32" i="20"/>
  <c r="AF32" i="19"/>
  <c r="AF32" i="23"/>
  <c r="W169" i="16"/>
  <c r="W169" i="20"/>
  <c r="W169" i="19"/>
  <c r="W169" i="23"/>
  <c r="Y101" i="16"/>
  <c r="Y101" i="20"/>
  <c r="Y101" i="19"/>
  <c r="Y101" i="23"/>
  <c r="W145" i="16"/>
  <c r="W145" i="20"/>
  <c r="W145" i="19"/>
  <c r="W145" i="23"/>
  <c r="Y117" i="16"/>
  <c r="Y117" i="20"/>
  <c r="Y117" i="19"/>
  <c r="Y117" i="23"/>
  <c r="W93" i="16"/>
  <c r="W93" i="20"/>
  <c r="W93" i="19"/>
  <c r="W93" i="23"/>
  <c r="X128" i="16"/>
  <c r="X128" i="20"/>
  <c r="X128" i="19"/>
  <c r="X128" i="23"/>
  <c r="X94" i="16"/>
  <c r="X94" i="20"/>
  <c r="X94" i="19"/>
  <c r="X94" i="23"/>
  <c r="W52" i="16"/>
  <c r="W52" i="20"/>
  <c r="W52" i="19"/>
  <c r="W52" i="23"/>
  <c r="V125" i="16"/>
  <c r="V125" i="20"/>
  <c r="V125" i="19"/>
  <c r="V125" i="23"/>
  <c r="V78" i="16"/>
  <c r="V78" i="20"/>
  <c r="V78" i="19"/>
  <c r="V78" i="23"/>
  <c r="Y131" i="16"/>
  <c r="Y131" i="20"/>
  <c r="Y131" i="19"/>
  <c r="Y131" i="23"/>
  <c r="V138" i="16"/>
  <c r="V138" i="20"/>
  <c r="V138" i="19"/>
  <c r="V138" i="23"/>
  <c r="Y169" i="16"/>
  <c r="Y169" i="20"/>
  <c r="Y169" i="19"/>
  <c r="Y169" i="23"/>
  <c r="W76" i="16"/>
  <c r="W76" i="20"/>
  <c r="W76" i="19"/>
  <c r="W76" i="23"/>
  <c r="X105" i="16"/>
  <c r="X105" i="20"/>
  <c r="X105" i="19"/>
  <c r="X105" i="23"/>
  <c r="V86" i="16"/>
  <c r="V86" i="20"/>
  <c r="V86" i="19"/>
  <c r="V86" i="23"/>
  <c r="V67" i="16"/>
  <c r="V67" i="20"/>
  <c r="V67" i="19"/>
  <c r="V67" i="23"/>
  <c r="X90" i="16"/>
  <c r="X90" i="20"/>
  <c r="X90" i="19"/>
  <c r="X90" i="23"/>
  <c r="V48" i="16"/>
  <c r="V48" i="20"/>
  <c r="V48" i="19"/>
  <c r="V48" i="23"/>
  <c r="X187" i="16"/>
  <c r="X187" i="20"/>
  <c r="X187" i="19"/>
  <c r="X187" i="23"/>
  <c r="Y104" i="16"/>
  <c r="Y104" i="20"/>
  <c r="Y104" i="19"/>
  <c r="Y104" i="23"/>
  <c r="V148" i="16"/>
  <c r="V148" i="20"/>
  <c r="V148" i="19"/>
  <c r="V148" i="23"/>
  <c r="W95" i="16"/>
  <c r="W95" i="20"/>
  <c r="W95" i="19"/>
  <c r="W95" i="23"/>
  <c r="V56" i="16"/>
  <c r="V56" i="20"/>
  <c r="V56" i="19"/>
  <c r="V56" i="23"/>
  <c r="V51" i="16"/>
  <c r="V51" i="20"/>
  <c r="V51" i="19"/>
  <c r="V51" i="23"/>
  <c r="V77" i="16"/>
  <c r="V77" i="20"/>
  <c r="V77" i="19"/>
  <c r="V77" i="23"/>
  <c r="V109" i="16"/>
  <c r="V109" i="20"/>
  <c r="V109" i="19"/>
  <c r="V109" i="23"/>
  <c r="W193" i="16"/>
  <c r="W193" i="20"/>
  <c r="W193" i="19"/>
  <c r="W193" i="23"/>
  <c r="W98" i="16"/>
  <c r="W98" i="20"/>
  <c r="W98" i="19"/>
  <c r="W98" i="23"/>
  <c r="X170" i="16"/>
  <c r="X170" i="20"/>
  <c r="X170" i="19"/>
  <c r="X170" i="23"/>
  <c r="X124" i="16"/>
  <c r="X124" i="20"/>
  <c r="X124" i="19"/>
  <c r="X124" i="23"/>
  <c r="X53" i="16"/>
  <c r="X53" i="20"/>
  <c r="X53" i="19"/>
  <c r="X53" i="23"/>
  <c r="W167" i="16"/>
  <c r="W167" i="20"/>
  <c r="W167" i="19"/>
  <c r="W167" i="23"/>
  <c r="W128" i="16"/>
  <c r="W128" i="20"/>
  <c r="W128" i="19"/>
  <c r="W128" i="23"/>
  <c r="W117" i="16"/>
  <c r="W117" i="20"/>
  <c r="W117" i="19"/>
  <c r="W117" i="23"/>
  <c r="Y161" i="16"/>
  <c r="Y161" i="20"/>
  <c r="Y161" i="19"/>
  <c r="Y161" i="23"/>
  <c r="W155" i="16"/>
  <c r="W155" i="20"/>
  <c r="W155" i="19"/>
  <c r="W155" i="23"/>
  <c r="Y120" i="16"/>
  <c r="Y120" i="20"/>
  <c r="Y120" i="19"/>
  <c r="Y120" i="23"/>
  <c r="X50" i="16"/>
  <c r="X50" i="20"/>
  <c r="X50" i="19"/>
  <c r="X50" i="23"/>
  <c r="V164" i="16"/>
  <c r="V164" i="20"/>
  <c r="V164" i="19"/>
  <c r="V164" i="23"/>
  <c r="V54" i="16"/>
  <c r="V54" i="20"/>
  <c r="V54" i="19"/>
  <c r="V54" i="23"/>
  <c r="Y125" i="16"/>
  <c r="Y125" i="20"/>
  <c r="Y125" i="19"/>
  <c r="Y125" i="23"/>
  <c r="W175" i="16"/>
  <c r="W175" i="20"/>
  <c r="W175" i="19"/>
  <c r="W175" i="23"/>
  <c r="W136" i="16"/>
  <c r="W136" i="20"/>
  <c r="W136" i="19"/>
  <c r="W136" i="23"/>
  <c r="V139" i="16"/>
  <c r="V139" i="20"/>
  <c r="V139" i="19"/>
  <c r="V139" i="23"/>
  <c r="Y183" i="16"/>
  <c r="Y183" i="20"/>
  <c r="Y183" i="19"/>
  <c r="Y183" i="23"/>
  <c r="V65" i="16"/>
  <c r="V65" i="20"/>
  <c r="V65" i="19"/>
  <c r="V65" i="23"/>
  <c r="Y64" i="16"/>
  <c r="Y64" i="20"/>
  <c r="Y64" i="19"/>
  <c r="Y64" i="23"/>
  <c r="W114" i="16"/>
  <c r="W114" i="20"/>
  <c r="W114" i="19"/>
  <c r="W114" i="23"/>
  <c r="X186" i="16"/>
  <c r="X186" i="20"/>
  <c r="X186" i="19"/>
  <c r="X186" i="23"/>
  <c r="X140" i="16"/>
  <c r="X140" i="20"/>
  <c r="X140" i="19"/>
  <c r="X140" i="23"/>
  <c r="Y69" i="16"/>
  <c r="Y69" i="20"/>
  <c r="Y69" i="19"/>
  <c r="Y69" i="23"/>
  <c r="W183" i="16"/>
  <c r="W183" i="20"/>
  <c r="W183" i="19"/>
  <c r="W183" i="23"/>
  <c r="V144" i="16"/>
  <c r="V144" i="20"/>
  <c r="V144" i="19"/>
  <c r="V144" i="23"/>
  <c r="W161" i="16"/>
  <c r="W161" i="20"/>
  <c r="W161" i="19"/>
  <c r="W161" i="23"/>
  <c r="W105" i="16"/>
  <c r="W105" i="20"/>
  <c r="W105" i="19"/>
  <c r="W105" i="23"/>
  <c r="V58" i="16"/>
  <c r="V58" i="20"/>
  <c r="V58" i="19"/>
  <c r="V58" i="23"/>
  <c r="Y130" i="16"/>
  <c r="Y130" i="20"/>
  <c r="Y130" i="19"/>
  <c r="Y130" i="23"/>
  <c r="W180" i="16"/>
  <c r="W180" i="20"/>
  <c r="W180" i="19"/>
  <c r="W180" i="23"/>
  <c r="V134" i="16"/>
  <c r="V134" i="20"/>
  <c r="V134" i="19"/>
  <c r="V134" i="23"/>
  <c r="W127" i="16"/>
  <c r="W127" i="20"/>
  <c r="W127" i="19"/>
  <c r="W127" i="23"/>
  <c r="W88" i="16"/>
  <c r="W88" i="20"/>
  <c r="W88" i="19"/>
  <c r="W88" i="23"/>
  <c r="Y111" i="16"/>
  <c r="Y111" i="20"/>
  <c r="Y111" i="23"/>
  <c r="Y111" i="19"/>
  <c r="Y159" i="16"/>
  <c r="Y159" i="20"/>
  <c r="Y159" i="19"/>
  <c r="Y159" i="23"/>
  <c r="V195" i="16"/>
  <c r="V195" i="20"/>
  <c r="V195" i="19"/>
  <c r="V195" i="23"/>
  <c r="V66" i="16"/>
  <c r="V66" i="20"/>
  <c r="V66" i="19"/>
  <c r="V66" i="23"/>
  <c r="Y138" i="16"/>
  <c r="Y138" i="20"/>
  <c r="Y138" i="19"/>
  <c r="Y138" i="23"/>
  <c r="X92" i="16"/>
  <c r="X92" i="20"/>
  <c r="X92" i="19"/>
  <c r="X92" i="23"/>
  <c r="X85" i="16"/>
  <c r="X85" i="20"/>
  <c r="X85" i="19"/>
  <c r="X85" i="23"/>
  <c r="Y110" i="16"/>
  <c r="Y110" i="20"/>
  <c r="Y110" i="19"/>
  <c r="Y110" i="23"/>
  <c r="Y87" i="16"/>
  <c r="Y87" i="20"/>
  <c r="Y87" i="19"/>
  <c r="Y87" i="23"/>
  <c r="V185" i="16"/>
  <c r="V185" i="20"/>
  <c r="V185" i="19"/>
  <c r="V185" i="23"/>
  <c r="V147" i="16"/>
  <c r="V147" i="20"/>
  <c r="V147" i="19"/>
  <c r="V147" i="23"/>
  <c r="AF42" i="18"/>
  <c r="AF36" i="16"/>
  <c r="AF36" i="20"/>
  <c r="AF36" i="19"/>
  <c r="AF36" i="23"/>
  <c r="AF29" i="16"/>
  <c r="AF29" i="20"/>
  <c r="AF29" i="19"/>
  <c r="AF29" i="23"/>
  <c r="AE27" i="16"/>
  <c r="AE27" i="20"/>
  <c r="AE27" i="19"/>
  <c r="AE27" i="23"/>
  <c r="AF33" i="16"/>
  <c r="AF33" i="20"/>
  <c r="AF33" i="19"/>
  <c r="AF33" i="23"/>
  <c r="V53" i="16"/>
  <c r="V53" i="20"/>
  <c r="V53" i="19"/>
  <c r="V53" i="23"/>
  <c r="V82" i="16"/>
  <c r="V82" i="20"/>
  <c r="V82" i="19"/>
  <c r="V82" i="23"/>
  <c r="V112" i="16"/>
  <c r="V112" i="20"/>
  <c r="V112" i="19"/>
  <c r="V112" i="23"/>
  <c r="X116" i="16"/>
  <c r="X116" i="20"/>
  <c r="X116" i="19"/>
  <c r="X116" i="23"/>
  <c r="X48" i="16"/>
  <c r="X48" i="20"/>
  <c r="X48" i="19"/>
  <c r="X48" i="23"/>
  <c r="V99" i="16"/>
  <c r="V99" i="20"/>
  <c r="V99" i="19"/>
  <c r="V99" i="23"/>
  <c r="X150" i="16"/>
  <c r="X150" i="20"/>
  <c r="X150" i="19"/>
  <c r="X150" i="23"/>
  <c r="Y103" i="16"/>
  <c r="Y103" i="20"/>
  <c r="Y103" i="19"/>
  <c r="Y103" i="23"/>
  <c r="Y102" i="16"/>
  <c r="Y102" i="20"/>
  <c r="Y102" i="19"/>
  <c r="Y102" i="23"/>
  <c r="W71" i="16"/>
  <c r="W71" i="20"/>
  <c r="W71" i="19"/>
  <c r="W71" i="23"/>
  <c r="AE30" i="16"/>
  <c r="AE30" i="20"/>
  <c r="AE30" i="19"/>
  <c r="AE30" i="23"/>
  <c r="V68" i="16"/>
  <c r="V68" i="20"/>
  <c r="V68" i="19"/>
  <c r="V68" i="23"/>
  <c r="X167" i="16"/>
  <c r="X167" i="20"/>
  <c r="X167" i="19"/>
  <c r="X167" i="23"/>
  <c r="V146" i="16"/>
  <c r="V146" i="20"/>
  <c r="V146" i="19"/>
  <c r="V146" i="23"/>
  <c r="Y79" i="16"/>
  <c r="Y79" i="20"/>
  <c r="Y79" i="19"/>
  <c r="Y79" i="23"/>
  <c r="X49" i="16"/>
  <c r="X49" i="20"/>
  <c r="X49" i="19"/>
  <c r="X49" i="23"/>
  <c r="V79" i="16"/>
  <c r="V79" i="20"/>
  <c r="V79" i="19"/>
  <c r="V79" i="23"/>
  <c r="V179" i="16"/>
  <c r="V179" i="20"/>
  <c r="V179" i="19"/>
  <c r="V179" i="23"/>
  <c r="V171" i="16"/>
  <c r="V171" i="20"/>
  <c r="V171" i="19"/>
  <c r="V171" i="23"/>
  <c r="X51" i="16"/>
  <c r="X51" i="20"/>
  <c r="X51" i="19"/>
  <c r="X51" i="23"/>
  <c r="V151" i="16"/>
  <c r="V151" i="20"/>
  <c r="V151" i="19"/>
  <c r="V151" i="23"/>
  <c r="V47" i="16"/>
  <c r="V47" i="20"/>
  <c r="V47" i="19"/>
  <c r="V47" i="23"/>
  <c r="X65" i="16"/>
  <c r="X65" i="20"/>
  <c r="X65" i="19"/>
  <c r="X65" i="23"/>
  <c r="X152" i="16"/>
  <c r="X152" i="20"/>
  <c r="X152" i="19"/>
  <c r="X152" i="23"/>
  <c r="W196" i="16"/>
  <c r="W196" i="20"/>
  <c r="W196" i="23"/>
  <c r="W196" i="19"/>
  <c r="W143" i="16"/>
  <c r="W143" i="20"/>
  <c r="W143" i="19"/>
  <c r="W143" i="23"/>
  <c r="X153" i="16"/>
  <c r="X153" i="20"/>
  <c r="X153" i="19"/>
  <c r="X153" i="23"/>
  <c r="W171" i="16"/>
  <c r="W171" i="20"/>
  <c r="W171" i="19"/>
  <c r="W171" i="23"/>
  <c r="Y90" i="16"/>
  <c r="Y90" i="20"/>
  <c r="Y90" i="19"/>
  <c r="Y90" i="23"/>
  <c r="V158" i="16"/>
  <c r="V158" i="20"/>
  <c r="V158" i="19"/>
  <c r="V158" i="23"/>
  <c r="W48" i="16"/>
  <c r="W48" i="20"/>
  <c r="W48" i="19"/>
  <c r="W48" i="23"/>
  <c r="V57" i="16"/>
  <c r="V57" i="20"/>
  <c r="V57" i="19"/>
  <c r="V57" i="23"/>
  <c r="X168" i="16"/>
  <c r="X168" i="20"/>
  <c r="X168" i="19"/>
  <c r="X168" i="23"/>
  <c r="X52" i="16"/>
  <c r="X52" i="20"/>
  <c r="X52" i="19"/>
  <c r="X52" i="23"/>
  <c r="V159" i="16"/>
  <c r="V159" i="20"/>
  <c r="V159" i="19"/>
  <c r="V159" i="23"/>
  <c r="X195" i="16"/>
  <c r="X195" i="20"/>
  <c r="X195" i="19"/>
  <c r="X195" i="23"/>
  <c r="X163" i="16"/>
  <c r="X163" i="20"/>
  <c r="X163" i="19"/>
  <c r="X163" i="23"/>
  <c r="Y170" i="16"/>
  <c r="Y170" i="20"/>
  <c r="Y170" i="19"/>
  <c r="Y170" i="23"/>
  <c r="Y53" i="16"/>
  <c r="Y53" i="20"/>
  <c r="Y53" i="19"/>
  <c r="Y53" i="23"/>
  <c r="V128" i="16"/>
  <c r="V128" i="20"/>
  <c r="V128" i="19"/>
  <c r="V128" i="23"/>
  <c r="V155" i="16"/>
  <c r="V155" i="20"/>
  <c r="V155" i="19"/>
  <c r="V155" i="23"/>
  <c r="X114" i="16"/>
  <c r="X114" i="20"/>
  <c r="X114" i="19"/>
  <c r="X114" i="23"/>
  <c r="X189" i="16"/>
  <c r="X189" i="20"/>
  <c r="X189" i="19"/>
  <c r="X189" i="23"/>
  <c r="X193" i="16"/>
  <c r="X193" i="20"/>
  <c r="X193" i="19"/>
  <c r="X193" i="23"/>
  <c r="W83" i="16"/>
  <c r="W83" i="20"/>
  <c r="W83" i="19"/>
  <c r="W83" i="23"/>
  <c r="V114" i="16"/>
  <c r="V114" i="20"/>
  <c r="V114" i="19"/>
  <c r="V114" i="23"/>
  <c r="X69" i="16"/>
  <c r="X69" i="20"/>
  <c r="X69" i="19"/>
  <c r="X69" i="23"/>
  <c r="W144" i="16"/>
  <c r="W144" i="20"/>
  <c r="W144" i="19"/>
  <c r="W144" i="23"/>
  <c r="V105" i="16"/>
  <c r="V105" i="20"/>
  <c r="V105" i="19"/>
  <c r="V105" i="23"/>
  <c r="X194" i="16"/>
  <c r="X194" i="20"/>
  <c r="X194" i="19"/>
  <c r="X194" i="23"/>
  <c r="W191" i="16"/>
  <c r="W191" i="20"/>
  <c r="W191" i="19"/>
  <c r="W191" i="23"/>
  <c r="V59" i="16"/>
  <c r="V59" i="20"/>
  <c r="V59" i="19"/>
  <c r="V59" i="23"/>
  <c r="W130" i="16"/>
  <c r="W130" i="20"/>
  <c r="W130" i="19"/>
  <c r="W130" i="23"/>
  <c r="X149" i="16"/>
  <c r="X149" i="20"/>
  <c r="X149" i="19"/>
  <c r="X149" i="23"/>
  <c r="X145" i="16"/>
  <c r="X145" i="20"/>
  <c r="X145" i="19"/>
  <c r="X145" i="23"/>
  <c r="AE39" i="16"/>
  <c r="AE39" i="20"/>
  <c r="AE39" i="19"/>
  <c r="AE39" i="23"/>
  <c r="AE40" i="16"/>
  <c r="AE40" i="20"/>
  <c r="AE40" i="19"/>
  <c r="AE40" i="23"/>
  <c r="AF44" i="18"/>
  <c r="AE28" i="18"/>
  <c r="AF38" i="18"/>
  <c r="AE34" i="18"/>
  <c r="AF31" i="18"/>
  <c r="AF29" i="18"/>
  <c r="AE35" i="18"/>
  <c r="AF35" i="18"/>
  <c r="AF28" i="18"/>
  <c r="AF34" i="18"/>
  <c r="AF141" i="21"/>
  <c r="AF36" i="18"/>
  <c r="AF32" i="18"/>
  <c r="AE32" i="18"/>
  <c r="AJ37" i="18"/>
  <c r="AB191" i="18"/>
  <c r="AB183" i="18"/>
  <c r="AB175" i="18"/>
  <c r="AB167" i="18"/>
  <c r="AB159" i="18"/>
  <c r="AB151" i="18"/>
  <c r="AB143" i="18"/>
  <c r="AB135" i="18"/>
  <c r="AB127" i="18"/>
  <c r="AB119" i="18"/>
  <c r="AB111" i="18"/>
  <c r="AB103" i="18"/>
  <c r="AB95" i="18"/>
  <c r="AB87" i="18"/>
  <c r="AB79" i="18"/>
  <c r="AB71" i="18"/>
  <c r="AB63" i="18"/>
  <c r="AB55" i="18"/>
  <c r="AB47" i="18"/>
  <c r="AB39" i="18"/>
  <c r="AB31" i="18"/>
  <c r="AB189" i="18"/>
  <c r="AB181" i="18"/>
  <c r="AB173" i="18"/>
  <c r="AB165" i="18"/>
  <c r="AB157" i="18"/>
  <c r="AB149" i="18"/>
  <c r="AB141" i="18"/>
  <c r="AB133" i="18"/>
  <c r="AB125" i="18"/>
  <c r="AB117" i="18"/>
  <c r="AB109" i="18"/>
  <c r="AB101" i="18"/>
  <c r="AB93" i="18"/>
  <c r="AB85" i="18"/>
  <c r="AB77" i="18"/>
  <c r="AB69" i="18"/>
  <c r="AB61" i="18"/>
  <c r="AB53" i="18"/>
  <c r="AB45" i="18"/>
  <c r="AB37" i="18"/>
  <c r="AB29" i="18"/>
  <c r="AB195" i="18"/>
  <c r="AB187" i="18"/>
  <c r="AB179" i="18"/>
  <c r="AB171" i="18"/>
  <c r="AB163" i="18"/>
  <c r="AB155" i="18"/>
  <c r="AB147" i="18"/>
  <c r="AB139" i="18"/>
  <c r="AB131" i="18"/>
  <c r="AB123" i="18"/>
  <c r="AB115" i="18"/>
  <c r="AB107" i="18"/>
  <c r="AB99" i="18"/>
  <c r="AB91" i="18"/>
  <c r="AB83" i="18"/>
  <c r="AB75" i="18"/>
  <c r="AB67" i="18"/>
  <c r="AB59" i="18"/>
  <c r="AB51" i="18"/>
  <c r="AB43" i="18"/>
  <c r="AB35" i="18"/>
  <c r="AB27" i="18"/>
  <c r="AB188" i="18"/>
  <c r="AB176" i="18"/>
  <c r="AB162" i="18"/>
  <c r="AB150" i="18"/>
  <c r="AB137" i="18"/>
  <c r="AB124" i="18"/>
  <c r="AB112" i="18"/>
  <c r="AB98" i="18"/>
  <c r="AB86" i="18"/>
  <c r="AB73" i="18"/>
  <c r="AB60" i="18"/>
  <c r="AB48" i="18"/>
  <c r="AB34" i="18"/>
  <c r="AB186" i="18"/>
  <c r="AB174" i="18"/>
  <c r="AB161" i="18"/>
  <c r="AB148" i="18"/>
  <c r="AB136" i="18"/>
  <c r="AB122" i="18"/>
  <c r="AB110" i="18"/>
  <c r="AB97" i="18"/>
  <c r="AB84" i="18"/>
  <c r="AB72" i="18"/>
  <c r="AB58" i="18"/>
  <c r="AB46" i="18"/>
  <c r="AB33" i="18"/>
  <c r="AB180" i="18"/>
  <c r="AB154" i="18"/>
  <c r="AB129" i="18"/>
  <c r="AB104" i="18"/>
  <c r="AB65" i="18"/>
  <c r="AB40" i="18"/>
  <c r="AB178" i="18"/>
  <c r="AB153" i="18"/>
  <c r="AB114" i="18"/>
  <c r="AB89" i="18"/>
  <c r="AB50" i="18"/>
  <c r="AB185" i="18"/>
  <c r="AB172" i="18"/>
  <c r="AB160" i="18"/>
  <c r="AB146" i="18"/>
  <c r="AB134" i="18"/>
  <c r="AB121" i="18"/>
  <c r="AB108" i="18"/>
  <c r="AB96" i="18"/>
  <c r="AB82" i="18"/>
  <c r="AB70" i="18"/>
  <c r="AB57" i="18"/>
  <c r="AB44" i="18"/>
  <c r="AB32" i="18"/>
  <c r="AB66" i="18"/>
  <c r="AB41" i="18"/>
  <c r="AB78" i="18"/>
  <c r="AB140" i="18"/>
  <c r="AB64" i="18"/>
  <c r="AB196" i="18"/>
  <c r="AB184" i="18"/>
  <c r="AB170" i="18"/>
  <c r="AB158" i="18"/>
  <c r="AB145" i="18"/>
  <c r="AB132" i="18"/>
  <c r="AB120" i="18"/>
  <c r="AB106" i="18"/>
  <c r="AB94" i="18"/>
  <c r="AB81" i="18"/>
  <c r="AB68" i="18"/>
  <c r="AB56" i="18"/>
  <c r="AB42" i="18"/>
  <c r="AB30" i="18"/>
  <c r="AB194" i="18"/>
  <c r="AB182" i="18"/>
  <c r="AB169" i="18"/>
  <c r="AB156" i="18"/>
  <c r="AB144" i="18"/>
  <c r="AB130" i="18"/>
  <c r="AB118" i="18"/>
  <c r="AB105" i="18"/>
  <c r="AB92" i="18"/>
  <c r="AB80" i="18"/>
  <c r="AB54" i="18"/>
  <c r="AB28" i="18"/>
  <c r="AB193" i="18"/>
  <c r="AB168" i="18"/>
  <c r="AB142" i="18"/>
  <c r="AB116" i="18"/>
  <c r="AB90" i="18"/>
  <c r="AB52" i="18"/>
  <c r="AB192" i="18"/>
  <c r="AB166" i="18"/>
  <c r="AB128" i="18"/>
  <c r="AB102" i="18"/>
  <c r="AB76" i="18"/>
  <c r="AB38" i="18"/>
  <c r="AB152" i="18"/>
  <c r="AB49" i="18"/>
  <c r="AB138" i="18"/>
  <c r="AB36" i="18"/>
  <c r="AB113" i="18"/>
  <c r="AB100" i="18"/>
  <c r="AB190" i="18"/>
  <c r="AB88" i="18"/>
  <c r="AB74" i="18"/>
  <c r="AB164" i="18"/>
  <c r="AB62" i="18"/>
  <c r="AB126" i="18"/>
  <c r="AB177" i="18"/>
  <c r="AE46" i="18"/>
  <c r="AE30" i="18"/>
  <c r="AE185" i="21"/>
  <c r="AF112" i="21"/>
  <c r="AF188" i="21"/>
  <c r="AF74" i="21"/>
  <c r="AF74" i="18" s="1"/>
  <c r="AE71" i="21"/>
  <c r="AE71" i="18" s="1"/>
  <c r="AF75" i="21"/>
  <c r="AF56" i="21"/>
  <c r="AF63" i="21"/>
  <c r="AF178" i="21"/>
  <c r="AE114" i="21"/>
  <c r="AE105" i="21"/>
  <c r="AE106" i="21"/>
  <c r="AE62" i="21"/>
  <c r="AF179" i="21"/>
  <c r="AF60" i="21"/>
  <c r="AE122" i="21"/>
  <c r="P6" i="18"/>
  <c r="S6" i="18"/>
  <c r="T6" i="18"/>
  <c r="Q6" i="18"/>
  <c r="AE47" i="21"/>
  <c r="AF51" i="21"/>
  <c r="AF101" i="21"/>
  <c r="AF129" i="21"/>
  <c r="AF191" i="21"/>
  <c r="AE176" i="21"/>
  <c r="W86" i="18"/>
  <c r="W143" i="18"/>
  <c r="X153" i="18"/>
  <c r="AF153" i="21"/>
  <c r="AF49" i="21"/>
  <c r="X49" i="18"/>
  <c r="X82" i="18"/>
  <c r="AF82" i="21"/>
  <c r="Y146" i="18"/>
  <c r="W68" i="18"/>
  <c r="V132" i="18"/>
  <c r="AE196" i="21"/>
  <c r="V196" i="18"/>
  <c r="V171" i="18"/>
  <c r="AE171" i="21"/>
  <c r="Y96" i="18"/>
  <c r="Y51" i="18"/>
  <c r="X175" i="18"/>
  <c r="AF175" i="21"/>
  <c r="W75" i="18"/>
  <c r="Y187" i="18"/>
  <c r="X79" i="18"/>
  <c r="W107" i="18"/>
  <c r="X163" i="18"/>
  <c r="AF163" i="21"/>
  <c r="Y73" i="18"/>
  <c r="X106" i="18"/>
  <c r="AF106" i="21"/>
  <c r="X170" i="18"/>
  <c r="V92" i="18"/>
  <c r="AE92" i="21"/>
  <c r="Y78" i="18"/>
  <c r="X142" i="18"/>
  <c r="AF142" i="21"/>
  <c r="W64" i="18"/>
  <c r="W128" i="18"/>
  <c r="AE192" i="21"/>
  <c r="V192" i="18"/>
  <c r="Y161" i="18"/>
  <c r="Y56" i="18"/>
  <c r="Y120" i="18"/>
  <c r="W106" i="18"/>
  <c r="Y132" i="18"/>
  <c r="Y196" i="18"/>
  <c r="Y189" i="18"/>
  <c r="V111" i="18"/>
  <c r="AE175" i="21"/>
  <c r="V175" i="18"/>
  <c r="X81" i="18"/>
  <c r="AF81" i="21"/>
  <c r="V153" i="18"/>
  <c r="AE153" i="21"/>
  <c r="Y99" i="18"/>
  <c r="Y58" i="18"/>
  <c r="Y122" i="18"/>
  <c r="X186" i="18"/>
  <c r="W108" i="18"/>
  <c r="W172" i="18"/>
  <c r="Y94" i="18"/>
  <c r="X158" i="18"/>
  <c r="AF158" i="21"/>
  <c r="W80" i="18"/>
  <c r="V144" i="18"/>
  <c r="AE144" i="21"/>
  <c r="Y89" i="18"/>
  <c r="V161" i="18"/>
  <c r="AE161" i="21"/>
  <c r="X103" i="18"/>
  <c r="AF103" i="21"/>
  <c r="W173" i="18"/>
  <c r="W149" i="18"/>
  <c r="Y66" i="18"/>
  <c r="X130" i="18"/>
  <c r="AF130" i="21"/>
  <c r="X194" i="18"/>
  <c r="AF194" i="21"/>
  <c r="W52" i="18"/>
  <c r="W116" i="18"/>
  <c r="AE180" i="21"/>
  <c r="V180" i="18"/>
  <c r="X159" i="18"/>
  <c r="AF159" i="21"/>
  <c r="AE59" i="21"/>
  <c r="V59" i="18"/>
  <c r="AE125" i="21"/>
  <c r="V125" i="18"/>
  <c r="X74" i="18"/>
  <c r="Y138" i="18"/>
  <c r="V60" i="18"/>
  <c r="AE60" i="21"/>
  <c r="W188" i="18"/>
  <c r="V142" i="18"/>
  <c r="AE142" i="21"/>
  <c r="X75" i="18"/>
  <c r="W147" i="18"/>
  <c r="W171" i="18"/>
  <c r="X73" i="18"/>
  <c r="AF73" i="21"/>
  <c r="Y106" i="18"/>
  <c r="Y170" i="18"/>
  <c r="W92" i="18"/>
  <c r="W156" i="18"/>
  <c r="V174" i="18"/>
  <c r="AE174" i="21"/>
  <c r="X78" i="18"/>
  <c r="Y142" i="18"/>
  <c r="AE64" i="21"/>
  <c r="V64" i="18"/>
  <c r="W192" i="18"/>
  <c r="X161" i="18"/>
  <c r="AF161" i="21"/>
  <c r="V61" i="18"/>
  <c r="W155" i="18"/>
  <c r="X47" i="18"/>
  <c r="AF47" i="21"/>
  <c r="W175" i="18"/>
  <c r="Y63" i="18"/>
  <c r="W139" i="18"/>
  <c r="W65" i="18"/>
  <c r="X58" i="18"/>
  <c r="X122" i="18"/>
  <c r="AF122" i="21"/>
  <c r="Y186" i="18"/>
  <c r="V108" i="18"/>
  <c r="AE108" i="21"/>
  <c r="V172" i="18"/>
  <c r="AE172" i="21"/>
  <c r="X94" i="18"/>
  <c r="AF94" i="21"/>
  <c r="Y158" i="18"/>
  <c r="AE80" i="21"/>
  <c r="V80" i="18"/>
  <c r="W144" i="18"/>
  <c r="Y103" i="18"/>
  <c r="V149" i="18"/>
  <c r="AE149" i="21"/>
  <c r="X66" i="18"/>
  <c r="AF66" i="21"/>
  <c r="Y130" i="18"/>
  <c r="V52" i="18"/>
  <c r="AE52" i="21"/>
  <c r="V116" i="18"/>
  <c r="AE116" i="21"/>
  <c r="W180" i="18"/>
  <c r="Y166" i="18"/>
  <c r="Y159" i="18"/>
  <c r="W125" i="18"/>
  <c r="AE129" i="21"/>
  <c r="V129" i="18"/>
  <c r="W124" i="18"/>
  <c r="W78" i="18"/>
  <c r="Y174" i="18"/>
  <c r="X87" i="18"/>
  <c r="AF87" i="21"/>
  <c r="W157" i="18"/>
  <c r="Y75" i="18"/>
  <c r="V147" i="18"/>
  <c r="AE147" i="21"/>
  <c r="Y83" i="18"/>
  <c r="X100" i="18"/>
  <c r="AF100" i="21"/>
  <c r="AE53" i="21"/>
  <c r="V53" i="18"/>
  <c r="Y105" i="18"/>
  <c r="Y65" i="18"/>
  <c r="Y134" i="18"/>
  <c r="W56" i="18"/>
  <c r="V184" i="18"/>
  <c r="W77" i="18"/>
  <c r="Y163" i="18"/>
  <c r="Y100" i="18"/>
  <c r="X164" i="18"/>
  <c r="AF164" i="21"/>
  <c r="X157" i="18"/>
  <c r="AF157" i="21"/>
  <c r="V79" i="18"/>
  <c r="AE79" i="21"/>
  <c r="AE143" i="21"/>
  <c r="V143" i="18"/>
  <c r="Y107" i="18"/>
  <c r="V179" i="18"/>
  <c r="AE179" i="21"/>
  <c r="Y153" i="18"/>
  <c r="W53" i="18"/>
  <c r="Y97" i="18"/>
  <c r="Y127" i="18"/>
  <c r="AF147" i="21"/>
  <c r="X147" i="18"/>
  <c r="Y57" i="18"/>
  <c r="X90" i="18"/>
  <c r="AF90" i="21"/>
  <c r="Y154" i="18"/>
  <c r="V76" i="18"/>
  <c r="AE76" i="21"/>
  <c r="W140" i="18"/>
  <c r="X62" i="18"/>
  <c r="AF62" i="21"/>
  <c r="Y126" i="18"/>
  <c r="AF190" i="21"/>
  <c r="X190" i="18"/>
  <c r="AE48" i="21"/>
  <c r="V48" i="18"/>
  <c r="W112" i="18"/>
  <c r="V176" i="18"/>
  <c r="V75" i="18"/>
  <c r="AE75" i="21"/>
  <c r="Y155" i="18"/>
  <c r="W57" i="18"/>
  <c r="V133" i="18"/>
  <c r="AE133" i="21"/>
  <c r="X98" i="18"/>
  <c r="AF98" i="21"/>
  <c r="Y162" i="18"/>
  <c r="V84" i="18"/>
  <c r="AE84" i="21"/>
  <c r="V148" i="18"/>
  <c r="AE148" i="21"/>
  <c r="Y70" i="18"/>
  <c r="X134" i="18"/>
  <c r="AF134" i="21"/>
  <c r="V56" i="18"/>
  <c r="AE56" i="21"/>
  <c r="AE120" i="21"/>
  <c r="V120" i="18"/>
  <c r="W184" i="18"/>
  <c r="Y177" i="18"/>
  <c r="V156" i="18"/>
  <c r="V128" i="18"/>
  <c r="AE128" i="21"/>
  <c r="X171" i="18"/>
  <c r="W73" i="18"/>
  <c r="W117" i="18"/>
  <c r="W61" i="18"/>
  <c r="V131" i="18"/>
  <c r="AE131" i="21"/>
  <c r="V155" i="18"/>
  <c r="AE155" i="21"/>
  <c r="X143" i="18"/>
  <c r="AF143" i="21"/>
  <c r="Y50" i="18"/>
  <c r="AF114" i="21"/>
  <c r="X114" i="18"/>
  <c r="X178" i="18"/>
  <c r="W100" i="18"/>
  <c r="W164" i="18"/>
  <c r="Y47" i="18"/>
  <c r="W111" i="18"/>
  <c r="X63" i="18"/>
  <c r="AF78" i="21"/>
  <c r="V173" i="18"/>
  <c r="AE173" i="21"/>
  <c r="AF185" i="21"/>
  <c r="X185" i="18"/>
  <c r="Y194" i="18"/>
  <c r="Y59" i="18"/>
  <c r="V137" i="18"/>
  <c r="AE137" i="21"/>
  <c r="W59" i="18"/>
  <c r="Y123" i="18"/>
  <c r="W195" i="18"/>
  <c r="W129" i="18"/>
  <c r="Y87" i="18"/>
  <c r="V157" i="18"/>
  <c r="AE157" i="21"/>
  <c r="X145" i="18"/>
  <c r="AF145" i="21"/>
  <c r="X107" i="18"/>
  <c r="Y175" i="18"/>
  <c r="Y98" i="18"/>
  <c r="W84" i="18"/>
  <c r="W148" i="18"/>
  <c r="Y191" i="18"/>
  <c r="AF88" i="21"/>
  <c r="X88" i="18"/>
  <c r="X152" i="18"/>
  <c r="AF152" i="21"/>
  <c r="AE74" i="21"/>
  <c r="V74" i="18"/>
  <c r="V138" i="18"/>
  <c r="AE138" i="21"/>
  <c r="Y93" i="18"/>
  <c r="W169" i="18"/>
  <c r="AF107" i="21"/>
  <c r="X127" i="18"/>
  <c r="AF127" i="21"/>
  <c r="Y147" i="18"/>
  <c r="X57" i="18"/>
  <c r="AF57" i="21"/>
  <c r="Y90" i="18"/>
  <c r="V140" i="18"/>
  <c r="AE140" i="21"/>
  <c r="Y62" i="18"/>
  <c r="X126" i="18"/>
  <c r="AF126" i="21"/>
  <c r="W176" i="18"/>
  <c r="X155" i="18"/>
  <c r="AF155" i="21"/>
  <c r="V123" i="18"/>
  <c r="AE123" i="21"/>
  <c r="X65" i="18"/>
  <c r="AF65" i="21"/>
  <c r="V77" i="18"/>
  <c r="AE77" i="21"/>
  <c r="AF71" i="21"/>
  <c r="Y71" i="18"/>
  <c r="W145" i="18"/>
  <c r="Y171" i="18"/>
  <c r="V73" i="18"/>
  <c r="AE73" i="21"/>
  <c r="V117" i="18"/>
  <c r="AE117" i="21"/>
  <c r="AF186" i="21"/>
  <c r="W131" i="18"/>
  <c r="Y143" i="18"/>
  <c r="X50" i="18"/>
  <c r="AF50" i="21"/>
  <c r="Y114" i="18"/>
  <c r="Y178" i="18"/>
  <c r="V164" i="18"/>
  <c r="AE164" i="21"/>
  <c r="V139" i="18"/>
  <c r="AE139" i="21"/>
  <c r="W121" i="18"/>
  <c r="V65" i="18"/>
  <c r="AE65" i="21"/>
  <c r="Y67" i="18"/>
  <c r="AE141" i="21"/>
  <c r="V141" i="18"/>
  <c r="W137" i="18"/>
  <c r="X123" i="18"/>
  <c r="AF123" i="21"/>
  <c r="V195" i="18"/>
  <c r="AE195" i="21"/>
  <c r="Y121" i="18"/>
  <c r="Y92" i="18"/>
  <c r="Y156" i="18"/>
  <c r="V78" i="18"/>
  <c r="AE78" i="21"/>
  <c r="W142" i="18"/>
  <c r="Y85" i="18"/>
  <c r="AF149" i="21"/>
  <c r="X149" i="18"/>
  <c r="W71" i="18"/>
  <c r="AE135" i="21"/>
  <c r="V135" i="18"/>
  <c r="Y131" i="18"/>
  <c r="Y145" i="18"/>
  <c r="X83" i="18"/>
  <c r="AF83" i="21"/>
  <c r="Y79" i="18"/>
  <c r="V107" i="18"/>
  <c r="AE107" i="21"/>
  <c r="W133" i="18"/>
  <c r="X162" i="18"/>
  <c r="AF162" i="21"/>
  <c r="X70" i="18"/>
  <c r="W120" i="18"/>
  <c r="X177" i="18"/>
  <c r="AF177" i="21"/>
  <c r="Y88" i="18"/>
  <c r="W74" i="18"/>
  <c r="W138" i="18"/>
  <c r="Y135" i="18"/>
  <c r="V169" i="18"/>
  <c r="AE169" i="21"/>
  <c r="X169" i="18"/>
  <c r="AF169" i="21"/>
  <c r="X154" i="18"/>
  <c r="W76" i="18"/>
  <c r="Y190" i="18"/>
  <c r="W48" i="18"/>
  <c r="V112" i="18"/>
  <c r="AE112" i="21"/>
  <c r="V57" i="18"/>
  <c r="AE57" i="21"/>
  <c r="W123" i="18"/>
  <c r="AF79" i="21"/>
  <c r="V145" i="18"/>
  <c r="AE145" i="21"/>
  <c r="Y48" i="18"/>
  <c r="X176" i="18"/>
  <c r="AF176" i="21"/>
  <c r="W98" i="18"/>
  <c r="V162" i="18"/>
  <c r="AE162" i="21"/>
  <c r="X60" i="18"/>
  <c r="AF124" i="21"/>
  <c r="X124" i="18"/>
  <c r="Y188" i="18"/>
  <c r="W110" i="18"/>
  <c r="W174" i="18"/>
  <c r="X53" i="18"/>
  <c r="AF53" i="21"/>
  <c r="X117" i="18"/>
  <c r="AF117" i="21"/>
  <c r="X181" i="18"/>
  <c r="AF181" i="21"/>
  <c r="W103" i="18"/>
  <c r="W167" i="18"/>
  <c r="W99" i="18"/>
  <c r="V100" i="18"/>
  <c r="AE100" i="21"/>
  <c r="X86" i="18"/>
  <c r="AF86" i="21"/>
  <c r="X150" i="18"/>
  <c r="AF150" i="21"/>
  <c r="W72" i="18"/>
  <c r="AE136" i="21"/>
  <c r="V136" i="18"/>
  <c r="AF70" i="21"/>
  <c r="V121" i="18"/>
  <c r="AE121" i="21"/>
  <c r="W91" i="18"/>
  <c r="Y64" i="18"/>
  <c r="Y128" i="18"/>
  <c r="AF192" i="21"/>
  <c r="X192" i="18"/>
  <c r="V50" i="18"/>
  <c r="AE50" i="21"/>
  <c r="W114" i="18"/>
  <c r="V178" i="18"/>
  <c r="AE178" i="21"/>
  <c r="Y76" i="18"/>
  <c r="AF140" i="21"/>
  <c r="X140" i="18"/>
  <c r="W126" i="18"/>
  <c r="V190" i="18"/>
  <c r="AE190" i="21"/>
  <c r="Y69" i="18"/>
  <c r="AF133" i="21"/>
  <c r="X133" i="18"/>
  <c r="V55" i="18"/>
  <c r="AE55" i="21"/>
  <c r="W119" i="18"/>
  <c r="W183" i="18"/>
  <c r="X55" i="18"/>
  <c r="AF55" i="21"/>
  <c r="V115" i="18"/>
  <c r="AE115" i="21"/>
  <c r="X67" i="18"/>
  <c r="AF67" i="21"/>
  <c r="W141" i="18"/>
  <c r="Y185" i="18"/>
  <c r="X72" i="18"/>
  <c r="AF72" i="21"/>
  <c r="X136" i="18"/>
  <c r="AF136" i="21"/>
  <c r="W58" i="18"/>
  <c r="V122" i="18"/>
  <c r="W186" i="18"/>
  <c r="Y84" i="18"/>
  <c r="AF148" i="21"/>
  <c r="X148" i="18"/>
  <c r="W70" i="18"/>
  <c r="W134" i="18"/>
  <c r="Y77" i="18"/>
  <c r="X141" i="18"/>
  <c r="W63" i="18"/>
  <c r="V127" i="18"/>
  <c r="AE127" i="21"/>
  <c r="W191" i="18"/>
  <c r="X59" i="18"/>
  <c r="AF59" i="21"/>
  <c r="AF111" i="21"/>
  <c r="X111" i="18"/>
  <c r="W181" i="18"/>
  <c r="AE111" i="21"/>
  <c r="X92" i="18"/>
  <c r="AF92" i="21"/>
  <c r="X156" i="18"/>
  <c r="AF156" i="21"/>
  <c r="X85" i="18"/>
  <c r="AF85" i="21"/>
  <c r="Y149" i="18"/>
  <c r="V71" i="18"/>
  <c r="W135" i="18"/>
  <c r="X131" i="18"/>
  <c r="AF131" i="21"/>
  <c r="V86" i="18"/>
  <c r="AE86" i="21"/>
  <c r="Y54" i="18"/>
  <c r="X118" i="18"/>
  <c r="AF118" i="21"/>
  <c r="X182" i="18"/>
  <c r="V104" i="18"/>
  <c r="W168" i="18"/>
  <c r="X135" i="18"/>
  <c r="AF135" i="21"/>
  <c r="V101" i="18"/>
  <c r="AE101" i="21"/>
  <c r="X167" i="18"/>
  <c r="AF167" i="21"/>
  <c r="W67" i="18"/>
  <c r="Y169" i="18"/>
  <c r="V47" i="18"/>
  <c r="Y119" i="18"/>
  <c r="W189" i="18"/>
  <c r="X104" i="18"/>
  <c r="AF104" i="21"/>
  <c r="X168" i="18"/>
  <c r="AF168" i="21"/>
  <c r="W90" i="18"/>
  <c r="W154" i="18"/>
  <c r="AF52" i="21"/>
  <c r="X52" i="18"/>
  <c r="AF116" i="21"/>
  <c r="X116" i="18"/>
  <c r="Y180" i="18"/>
  <c r="V102" i="18"/>
  <c r="AE102" i="21"/>
  <c r="W166" i="18"/>
  <c r="AF109" i="21"/>
  <c r="X109" i="18"/>
  <c r="X173" i="18"/>
  <c r="AF173" i="21"/>
  <c r="V95" i="18"/>
  <c r="AE95" i="21"/>
  <c r="V159" i="18"/>
  <c r="AE159" i="21"/>
  <c r="AF151" i="21"/>
  <c r="X151" i="18"/>
  <c r="W51" i="18"/>
  <c r="X71" i="18"/>
  <c r="X139" i="18"/>
  <c r="AF139" i="21"/>
  <c r="W69" i="18"/>
  <c r="W193" i="18"/>
  <c r="AE104" i="21"/>
  <c r="X48" i="18"/>
  <c r="AF48" i="21"/>
  <c r="X112" i="18"/>
  <c r="Y176" i="18"/>
  <c r="W162" i="18"/>
  <c r="Y60" i="18"/>
  <c r="Y124" i="18"/>
  <c r="V110" i="18"/>
  <c r="AE110" i="21"/>
  <c r="Y53" i="18"/>
  <c r="Y117" i="18"/>
  <c r="V103" i="18"/>
  <c r="AE103" i="21"/>
  <c r="V167" i="18"/>
  <c r="AE167" i="21"/>
  <c r="V99" i="18"/>
  <c r="AE99" i="21"/>
  <c r="Y86" i="18"/>
  <c r="Y150" i="18"/>
  <c r="AE72" i="21"/>
  <c r="V72" i="18"/>
  <c r="W136" i="18"/>
  <c r="AF115" i="21"/>
  <c r="X115" i="18"/>
  <c r="W187" i="18"/>
  <c r="AF183" i="21"/>
  <c r="X183" i="18"/>
  <c r="W83" i="18"/>
  <c r="V91" i="18"/>
  <c r="AE91" i="21"/>
  <c r="X64" i="18"/>
  <c r="AF64" i="21"/>
  <c r="AF128" i="21"/>
  <c r="X128" i="18"/>
  <c r="W50" i="18"/>
  <c r="AF76" i="21"/>
  <c r="X76" i="18"/>
  <c r="V126" i="18"/>
  <c r="AE126" i="21"/>
  <c r="W190" i="18"/>
  <c r="X69" i="18"/>
  <c r="AF69" i="21"/>
  <c r="Y133" i="18"/>
  <c r="W55" i="18"/>
  <c r="V119" i="18"/>
  <c r="AE119" i="21"/>
  <c r="V183" i="18"/>
  <c r="AE183" i="21"/>
  <c r="Y55" i="18"/>
  <c r="W115" i="18"/>
  <c r="X137" i="18"/>
  <c r="AF137" i="21"/>
  <c r="W105" i="18"/>
  <c r="Y72" i="18"/>
  <c r="Y136" i="18"/>
  <c r="W122" i="18"/>
  <c r="V186" i="18"/>
  <c r="AE186" i="21"/>
  <c r="X84" i="18"/>
  <c r="AF84" i="21"/>
  <c r="V70" i="18"/>
  <c r="AE70" i="21"/>
  <c r="X77" i="18"/>
  <c r="AF77" i="21"/>
  <c r="Y141" i="18"/>
  <c r="V63" i="18"/>
  <c r="AE63" i="21"/>
  <c r="W127" i="18"/>
  <c r="V191" i="18"/>
  <c r="AE191" i="21"/>
  <c r="Y111" i="18"/>
  <c r="V181" i="18"/>
  <c r="AE181" i="21"/>
  <c r="X121" i="18"/>
  <c r="AF121" i="21"/>
  <c r="V113" i="18"/>
  <c r="AE113" i="21"/>
  <c r="Y80" i="18"/>
  <c r="AF144" i="21"/>
  <c r="X144" i="18"/>
  <c r="W66" i="18"/>
  <c r="W130" i="18"/>
  <c r="V194" i="18"/>
  <c r="AE194" i="21"/>
  <c r="X110" i="18"/>
  <c r="AF110" i="21"/>
  <c r="AF174" i="21"/>
  <c r="X174" i="18"/>
  <c r="W96" i="18"/>
  <c r="W160" i="18"/>
  <c r="Y113" i="18"/>
  <c r="W185" i="18"/>
  <c r="W81" i="18"/>
  <c r="AE85" i="21"/>
  <c r="V85" i="18"/>
  <c r="Y164" i="18"/>
  <c r="W150" i="18"/>
  <c r="Y157" i="18"/>
  <c r="W179" i="18"/>
  <c r="V150" i="18"/>
  <c r="AE150" i="21"/>
  <c r="X54" i="18"/>
  <c r="AF54" i="21"/>
  <c r="Y118" i="18"/>
  <c r="V168" i="18"/>
  <c r="AE168" i="21"/>
  <c r="W101" i="18"/>
  <c r="Y167" i="18"/>
  <c r="V67" i="18"/>
  <c r="AE67" i="21"/>
  <c r="W49" i="18"/>
  <c r="AF96" i="21"/>
  <c r="X96" i="18"/>
  <c r="Y160" i="18"/>
  <c r="W82" i="18"/>
  <c r="W146" i="18"/>
  <c r="X51" i="18"/>
  <c r="X108" i="18"/>
  <c r="AF108" i="21"/>
  <c r="X172" i="18"/>
  <c r="AF172" i="21"/>
  <c r="V94" i="18"/>
  <c r="AE94" i="21"/>
  <c r="W158" i="18"/>
  <c r="X101" i="18"/>
  <c r="X165" i="18"/>
  <c r="AF165" i="21"/>
  <c r="W87" i="18"/>
  <c r="V151" i="18"/>
  <c r="AE151" i="21"/>
  <c r="X129" i="18"/>
  <c r="W47" i="18"/>
  <c r="X119" i="18"/>
  <c r="AF119" i="21"/>
  <c r="V189" i="18"/>
  <c r="AE189" i="21"/>
  <c r="X187" i="18"/>
  <c r="AF187" i="21"/>
  <c r="W89" i="18"/>
  <c r="Y104" i="18"/>
  <c r="Y168" i="18"/>
  <c r="V154" i="18"/>
  <c r="AE154" i="21"/>
  <c r="Y52" i="18"/>
  <c r="Y116" i="18"/>
  <c r="X180" i="18"/>
  <c r="AF180" i="21"/>
  <c r="W102" i="18"/>
  <c r="V166" i="18"/>
  <c r="AE166" i="21"/>
  <c r="Y109" i="18"/>
  <c r="Y173" i="18"/>
  <c r="W95" i="18"/>
  <c r="W159" i="18"/>
  <c r="Y151" i="18"/>
  <c r="V51" i="18"/>
  <c r="AE51" i="21"/>
  <c r="AF195" i="21"/>
  <c r="X195" i="18"/>
  <c r="W97" i="18"/>
  <c r="Y139" i="18"/>
  <c r="W109" i="18"/>
  <c r="V69" i="18"/>
  <c r="AE69" i="21"/>
  <c r="V193" i="18"/>
  <c r="AE193" i="21"/>
  <c r="Y112" i="18"/>
  <c r="V98" i="18"/>
  <c r="AE98" i="21"/>
  <c r="X188" i="18"/>
  <c r="Y181" i="18"/>
  <c r="X95" i="18"/>
  <c r="AF95" i="21"/>
  <c r="W165" i="18"/>
  <c r="AF58" i="21"/>
  <c r="X56" i="18"/>
  <c r="AF120" i="21"/>
  <c r="X120" i="18"/>
  <c r="Y184" i="18"/>
  <c r="W170" i="18"/>
  <c r="Y68" i="18"/>
  <c r="X132" i="18"/>
  <c r="AF132" i="21"/>
  <c r="X196" i="18"/>
  <c r="AF196" i="21"/>
  <c r="W54" i="18"/>
  <c r="AE118" i="21"/>
  <c r="V118" i="18"/>
  <c r="W182" i="18"/>
  <c r="X61" i="18"/>
  <c r="AF61" i="21"/>
  <c r="AF125" i="21"/>
  <c r="X125" i="18"/>
  <c r="X189" i="18"/>
  <c r="AF189" i="21"/>
  <c r="X193" i="18"/>
  <c r="AF193" i="21"/>
  <c r="W93" i="18"/>
  <c r="Y115" i="18"/>
  <c r="AF154" i="21"/>
  <c r="Y192" i="18"/>
  <c r="V114" i="18"/>
  <c r="W178" i="18"/>
  <c r="Y140" i="18"/>
  <c r="V62" i="18"/>
  <c r="Y137" i="18"/>
  <c r="V105" i="18"/>
  <c r="W177" i="18"/>
  <c r="AF171" i="21"/>
  <c r="V58" i="18"/>
  <c r="AE58" i="21"/>
  <c r="Y148" i="18"/>
  <c r="V134" i="18"/>
  <c r="AE134" i="21"/>
  <c r="Y102" i="18"/>
  <c r="X166" i="18"/>
  <c r="AF166" i="21"/>
  <c r="AE88" i="21"/>
  <c r="V88" i="18"/>
  <c r="W152" i="18"/>
  <c r="X91" i="18"/>
  <c r="AF91" i="21"/>
  <c r="W163" i="18"/>
  <c r="W113" i="18"/>
  <c r="X80" i="18"/>
  <c r="AF80" i="21"/>
  <c r="Y144" i="18"/>
  <c r="V66" i="18"/>
  <c r="AE66" i="21"/>
  <c r="V130" i="18"/>
  <c r="AE130" i="21"/>
  <c r="W194" i="18"/>
  <c r="Y110" i="18"/>
  <c r="V96" i="18"/>
  <c r="AE96" i="21"/>
  <c r="AF113" i="21"/>
  <c r="X113" i="18"/>
  <c r="V185" i="18"/>
  <c r="X179" i="18"/>
  <c r="V81" i="18"/>
  <c r="AE81" i="21"/>
  <c r="W85" i="18"/>
  <c r="AF93" i="21"/>
  <c r="X93" i="18"/>
  <c r="W79" i="18"/>
  <c r="Y152" i="18"/>
  <c r="Y49" i="18"/>
  <c r="Y82" i="18"/>
  <c r="X146" i="18"/>
  <c r="AF146" i="21"/>
  <c r="AE68" i="21"/>
  <c r="V68" i="18"/>
  <c r="AE132" i="21"/>
  <c r="W132" i="18"/>
  <c r="W196" i="18"/>
  <c r="Y182" i="18"/>
  <c r="W104" i="18"/>
  <c r="X97" i="18"/>
  <c r="AF97" i="21"/>
  <c r="V49" i="18"/>
  <c r="AE49" i="21"/>
  <c r="X160" i="18"/>
  <c r="AF160" i="21"/>
  <c r="V82" i="18"/>
  <c r="AE82" i="21"/>
  <c r="V146" i="18"/>
  <c r="AE146" i="21"/>
  <c r="Y108" i="18"/>
  <c r="Y172" i="18"/>
  <c r="W94" i="18"/>
  <c r="V158" i="18"/>
  <c r="AE158" i="21"/>
  <c r="Y101" i="18"/>
  <c r="Y165" i="18"/>
  <c r="V87" i="18"/>
  <c r="AE87" i="21"/>
  <c r="W151" i="18"/>
  <c r="Y129" i="18"/>
  <c r="AF170" i="21"/>
  <c r="V89" i="18"/>
  <c r="AE89" i="21"/>
  <c r="X105" i="18"/>
  <c r="AF105" i="21"/>
  <c r="V90" i="18"/>
  <c r="AE90" i="21"/>
  <c r="AF182" i="21"/>
  <c r="Y195" i="18"/>
  <c r="AE97" i="21"/>
  <c r="V97" i="18"/>
  <c r="V109" i="18"/>
  <c r="AE109" i="21"/>
  <c r="X191" i="18"/>
  <c r="Y95" i="18"/>
  <c r="V165" i="18"/>
  <c r="AE165" i="21"/>
  <c r="X184" i="18"/>
  <c r="AF184" i="21"/>
  <c r="V106" i="18"/>
  <c r="AE170" i="21"/>
  <c r="V170" i="18"/>
  <c r="X68" i="18"/>
  <c r="AF68" i="21"/>
  <c r="V54" i="18"/>
  <c r="AE54" i="21"/>
  <c r="W118" i="18"/>
  <c r="V182" i="18"/>
  <c r="AE182" i="21"/>
  <c r="Y61" i="18"/>
  <c r="Y125" i="18"/>
  <c r="Y193" i="18"/>
  <c r="V93" i="18"/>
  <c r="AE93" i="21"/>
  <c r="V187" i="18"/>
  <c r="AE187" i="21"/>
  <c r="Y183" i="18"/>
  <c r="V83" i="18"/>
  <c r="AE83" i="21"/>
  <c r="Y81" i="18"/>
  <c r="W153" i="18"/>
  <c r="AE156" i="21"/>
  <c r="X99" i="18"/>
  <c r="AF99" i="21"/>
  <c r="AE184" i="21"/>
  <c r="W62" i="18"/>
  <c r="X89" i="18"/>
  <c r="AF89" i="21"/>
  <c r="W161" i="18"/>
  <c r="V177" i="18"/>
  <c r="AE177" i="21"/>
  <c r="X102" i="18"/>
  <c r="AF102" i="21"/>
  <c r="W88" i="18"/>
  <c r="V152" i="18"/>
  <c r="AE152" i="21"/>
  <c r="Y91" i="18"/>
  <c r="AE163" i="21"/>
  <c r="V163" i="18"/>
  <c r="AE61" i="21"/>
  <c r="Y74" i="18"/>
  <c r="X138" i="18"/>
  <c r="AF138" i="21"/>
  <c r="W60" i="18"/>
  <c r="AE124" i="21"/>
  <c r="V124" i="18"/>
  <c r="AE188" i="21"/>
  <c r="V188" i="18"/>
  <c r="V160" i="18"/>
  <c r="AE160" i="21"/>
  <c r="Y179" i="18"/>
  <c r="AK4" i="16"/>
  <c r="AJ4" i="16"/>
  <c r="AI4" i="16"/>
  <c r="AK3" i="16"/>
  <c r="AJ3" i="16"/>
  <c r="AI3" i="16"/>
  <c r="AK2" i="16"/>
  <c r="AJ2" i="16"/>
  <c r="AI2" i="16"/>
  <c r="AK4" i="20"/>
  <c r="AJ4" i="20"/>
  <c r="AI4" i="20"/>
  <c r="AK3" i="20"/>
  <c r="AJ3" i="20"/>
  <c r="AK2" i="20"/>
  <c r="AJ2" i="20"/>
  <c r="AI2" i="20"/>
  <c r="AJ4" i="19"/>
  <c r="AI4" i="19"/>
  <c r="AJ3" i="19"/>
  <c r="AI3" i="19"/>
  <c r="AJ2" i="19"/>
  <c r="AI2" i="19"/>
  <c r="AK4" i="23"/>
  <c r="AJ4" i="23"/>
  <c r="AI4" i="23"/>
  <c r="AK3" i="23"/>
  <c r="AJ3" i="23"/>
  <c r="AI3" i="23"/>
  <c r="AK2" i="23"/>
  <c r="AJ2" i="23"/>
  <c r="AI2" i="23"/>
  <c r="AI3" i="20"/>
  <c r="AE44" i="19" l="1"/>
  <c r="AE44" i="20"/>
  <c r="AE44" i="16"/>
  <c r="AE42" i="23"/>
  <c r="AE42" i="18"/>
  <c r="AE42" i="16"/>
  <c r="AE42" i="20"/>
  <c r="AE42" i="19"/>
  <c r="AE45" i="19"/>
  <c r="AE45" i="18"/>
  <c r="AE45" i="23"/>
  <c r="AE45" i="16"/>
  <c r="AE45" i="20"/>
  <c r="AE44" i="23"/>
  <c r="AE87" i="16"/>
  <c r="AE87" i="20"/>
  <c r="AE87" i="19"/>
  <c r="AE87" i="23"/>
  <c r="AE61" i="16"/>
  <c r="AE61" i="20"/>
  <c r="AE61" i="19"/>
  <c r="AE61" i="23"/>
  <c r="AE187" i="16"/>
  <c r="AE187" i="20"/>
  <c r="AE187" i="19"/>
  <c r="AE187" i="23"/>
  <c r="AF80" i="16"/>
  <c r="AF80" i="20"/>
  <c r="AF80" i="19"/>
  <c r="AF80" i="23"/>
  <c r="AE151" i="16"/>
  <c r="AE151" i="20"/>
  <c r="AE151" i="19"/>
  <c r="AE151" i="23"/>
  <c r="AE186" i="16"/>
  <c r="AE186" i="20"/>
  <c r="AE186" i="19"/>
  <c r="AE186" i="23"/>
  <c r="AE188" i="16"/>
  <c r="AE188" i="20"/>
  <c r="AE188" i="19"/>
  <c r="AE188" i="23"/>
  <c r="AE177" i="16"/>
  <c r="AE177" i="20"/>
  <c r="AE177" i="19"/>
  <c r="AE177" i="23"/>
  <c r="AF184" i="16"/>
  <c r="AF184" i="20"/>
  <c r="AF184" i="19"/>
  <c r="AF184" i="23"/>
  <c r="AE89" i="16"/>
  <c r="AE89" i="20"/>
  <c r="AE89" i="19"/>
  <c r="AE89" i="23"/>
  <c r="AE82" i="16"/>
  <c r="AE82" i="20"/>
  <c r="AE82" i="19"/>
  <c r="AE82" i="23"/>
  <c r="AE81" i="16"/>
  <c r="AE81" i="20"/>
  <c r="AE81" i="19"/>
  <c r="AE81" i="23"/>
  <c r="AF166" i="16"/>
  <c r="AF166" i="20"/>
  <c r="AF166" i="19"/>
  <c r="AF166" i="23"/>
  <c r="AF171" i="16"/>
  <c r="AF171" i="20"/>
  <c r="AF171" i="19"/>
  <c r="AF171" i="23"/>
  <c r="AF196" i="16"/>
  <c r="AF196" i="20"/>
  <c r="AF196" i="19"/>
  <c r="AF196" i="23"/>
  <c r="AF120" i="16"/>
  <c r="AF120" i="20"/>
  <c r="AF120" i="19"/>
  <c r="AF120" i="23"/>
  <c r="AE98" i="16"/>
  <c r="AE98" i="20"/>
  <c r="AE98" i="19"/>
  <c r="AE98" i="23"/>
  <c r="AF172" i="16"/>
  <c r="AF172" i="20"/>
  <c r="AF172" i="19"/>
  <c r="AF172" i="23"/>
  <c r="AE181" i="16"/>
  <c r="AE181" i="20"/>
  <c r="AE181" i="19"/>
  <c r="AE181" i="23"/>
  <c r="AF128" i="16"/>
  <c r="AF128" i="20"/>
  <c r="AF128" i="19"/>
  <c r="AF128" i="23"/>
  <c r="AE99" i="16"/>
  <c r="AE99" i="20"/>
  <c r="AE99" i="19"/>
  <c r="AE99" i="23"/>
  <c r="AE110" i="16"/>
  <c r="AE110" i="20"/>
  <c r="AE110" i="19"/>
  <c r="AE110" i="23"/>
  <c r="AF85" i="16"/>
  <c r="AF85" i="20"/>
  <c r="AF85" i="19"/>
  <c r="AF85" i="23"/>
  <c r="AF67" i="16"/>
  <c r="AF67" i="20"/>
  <c r="AF67" i="19"/>
  <c r="AF67" i="23"/>
  <c r="AE55" i="16"/>
  <c r="AE55" i="20"/>
  <c r="AE55" i="19"/>
  <c r="AE55" i="23"/>
  <c r="AF53" i="16"/>
  <c r="AF53" i="20"/>
  <c r="AF53" i="19"/>
  <c r="AF53" i="23"/>
  <c r="AE162" i="16"/>
  <c r="AE162" i="20"/>
  <c r="AE162" i="19"/>
  <c r="AE162" i="23"/>
  <c r="AF79" i="16"/>
  <c r="AF79" i="20"/>
  <c r="AF79" i="19"/>
  <c r="AF79" i="23"/>
  <c r="AE139" i="16"/>
  <c r="AE139" i="20"/>
  <c r="AE139" i="19"/>
  <c r="AE139" i="23"/>
  <c r="AE173" i="16"/>
  <c r="AE173" i="20"/>
  <c r="AE173" i="19"/>
  <c r="AE173" i="23"/>
  <c r="AE131" i="16"/>
  <c r="AE131" i="20"/>
  <c r="AE131" i="19"/>
  <c r="AE131" i="23"/>
  <c r="AF147" i="16"/>
  <c r="AF147" i="20"/>
  <c r="AF147" i="19"/>
  <c r="AF147" i="23"/>
  <c r="AE80" i="16"/>
  <c r="AE80" i="20"/>
  <c r="AE80" i="19"/>
  <c r="AE80" i="23"/>
  <c r="AF47" i="16"/>
  <c r="AF47" i="20"/>
  <c r="AF47" i="19"/>
  <c r="AF47" i="23"/>
  <c r="AE64" i="16"/>
  <c r="AE64" i="20"/>
  <c r="AE64" i="19"/>
  <c r="AE64" i="23"/>
  <c r="AE59" i="16"/>
  <c r="AE59" i="20"/>
  <c r="AE59" i="19"/>
  <c r="AE59" i="23"/>
  <c r="AE161" i="16"/>
  <c r="AE161" i="20"/>
  <c r="AE161" i="19"/>
  <c r="AE161" i="23"/>
  <c r="AF175" i="16"/>
  <c r="AF175" i="20"/>
  <c r="AF175" i="19"/>
  <c r="AF175" i="23"/>
  <c r="AE47" i="16"/>
  <c r="AE47" i="20"/>
  <c r="AE47" i="19"/>
  <c r="AE47" i="23"/>
  <c r="AE62" i="16"/>
  <c r="AE62" i="20"/>
  <c r="AE62" i="19"/>
  <c r="AE62" i="23"/>
  <c r="AE71" i="16"/>
  <c r="AE71" i="20"/>
  <c r="AE71" i="19"/>
  <c r="AE71" i="23"/>
  <c r="AE93" i="16"/>
  <c r="AE93" i="20"/>
  <c r="AE93" i="19"/>
  <c r="AE93" i="23"/>
  <c r="AF154" i="16"/>
  <c r="AF154" i="20"/>
  <c r="AF154" i="19"/>
  <c r="AF154" i="23"/>
  <c r="AF96" i="16"/>
  <c r="AF96" i="20"/>
  <c r="AF96" i="19"/>
  <c r="AF96" i="23"/>
  <c r="AF64" i="16"/>
  <c r="AF64" i="20"/>
  <c r="AF64" i="19"/>
  <c r="AF64" i="23"/>
  <c r="AE104" i="16"/>
  <c r="AE104" i="20"/>
  <c r="AE104" i="19"/>
  <c r="AE104" i="23"/>
  <c r="AF109" i="16"/>
  <c r="AF109" i="20"/>
  <c r="AF109" i="19"/>
  <c r="AF109" i="23"/>
  <c r="AF135" i="16"/>
  <c r="AF135" i="20"/>
  <c r="AF135" i="19"/>
  <c r="AF135" i="23"/>
  <c r="AF111" i="16"/>
  <c r="AF111" i="20"/>
  <c r="AF111" i="19"/>
  <c r="AF111" i="23"/>
  <c r="AF140" i="16"/>
  <c r="AF140" i="20"/>
  <c r="AF140" i="19"/>
  <c r="AF140" i="23"/>
  <c r="AE136" i="16"/>
  <c r="AE136" i="20"/>
  <c r="AE136" i="19"/>
  <c r="AE136" i="23"/>
  <c r="AE107" i="16"/>
  <c r="AE107" i="20"/>
  <c r="AE107" i="19"/>
  <c r="AE107" i="23"/>
  <c r="AE135" i="16"/>
  <c r="AE135" i="20"/>
  <c r="AE135" i="19"/>
  <c r="AE135" i="23"/>
  <c r="AF155" i="16"/>
  <c r="AF155" i="20"/>
  <c r="AF155" i="23"/>
  <c r="AF155" i="19"/>
  <c r="AF88" i="16"/>
  <c r="AF88" i="20"/>
  <c r="AF88" i="19"/>
  <c r="AF88" i="23"/>
  <c r="AF145" i="16"/>
  <c r="AF145" i="20"/>
  <c r="AF145" i="19"/>
  <c r="AF145" i="23"/>
  <c r="AE133" i="16"/>
  <c r="AE133" i="20"/>
  <c r="AE133" i="19"/>
  <c r="AE133" i="23"/>
  <c r="AE76" i="16"/>
  <c r="AE76" i="20"/>
  <c r="AE76" i="19"/>
  <c r="AE76" i="23"/>
  <c r="AE143" i="16"/>
  <c r="AE143" i="20"/>
  <c r="AE143" i="19"/>
  <c r="AE143" i="23"/>
  <c r="AE53" i="16"/>
  <c r="AE53" i="20"/>
  <c r="AE53" i="19"/>
  <c r="AE53" i="23"/>
  <c r="AF87" i="16"/>
  <c r="AF87" i="20"/>
  <c r="AF87" i="19"/>
  <c r="AF87" i="23"/>
  <c r="AF66" i="16"/>
  <c r="AF66" i="20"/>
  <c r="AF66" i="19"/>
  <c r="AF66" i="23"/>
  <c r="AF122" i="16"/>
  <c r="AF122" i="20"/>
  <c r="AF122" i="19"/>
  <c r="AF122" i="23"/>
  <c r="AF73" i="16"/>
  <c r="AF73" i="20"/>
  <c r="AF73" i="19"/>
  <c r="AF73" i="23"/>
  <c r="AE60" i="16"/>
  <c r="AE60" i="20"/>
  <c r="AE60" i="19"/>
  <c r="AE60" i="23"/>
  <c r="AF159" i="16"/>
  <c r="AF159" i="20"/>
  <c r="AF159" i="19"/>
  <c r="AF159" i="23"/>
  <c r="AF130" i="16"/>
  <c r="AF130" i="20"/>
  <c r="AF130" i="19"/>
  <c r="AF130" i="23"/>
  <c r="AF81" i="16"/>
  <c r="AF81" i="20"/>
  <c r="AF81" i="19"/>
  <c r="AF81" i="23"/>
  <c r="AF142" i="16"/>
  <c r="AF142" i="20"/>
  <c r="AF142" i="19"/>
  <c r="AF142" i="23"/>
  <c r="AE106" i="16"/>
  <c r="AE106" i="20"/>
  <c r="AE106" i="19"/>
  <c r="AE106" i="23"/>
  <c r="AF74" i="16"/>
  <c r="AF74" i="20"/>
  <c r="AF74" i="19"/>
  <c r="AF74" i="23"/>
  <c r="AE163" i="16"/>
  <c r="AE163" i="20"/>
  <c r="AE163" i="19"/>
  <c r="AE163" i="23"/>
  <c r="AE189" i="16"/>
  <c r="AE189" i="20"/>
  <c r="AE189" i="19"/>
  <c r="AE189" i="23"/>
  <c r="AF77" i="16"/>
  <c r="AF77" i="20"/>
  <c r="AF77" i="19"/>
  <c r="AF77" i="23"/>
  <c r="AE183" i="16"/>
  <c r="AE183" i="20"/>
  <c r="AE183" i="19"/>
  <c r="AE183" i="23"/>
  <c r="AF151" i="16"/>
  <c r="AF151" i="20"/>
  <c r="AF151" i="19"/>
  <c r="AF151" i="23"/>
  <c r="AF52" i="16"/>
  <c r="AF52" i="20"/>
  <c r="AF52" i="19"/>
  <c r="AF52" i="23"/>
  <c r="AE86" i="16"/>
  <c r="AE86" i="20"/>
  <c r="AE86" i="19"/>
  <c r="AE86" i="23"/>
  <c r="AF192" i="16"/>
  <c r="AF192" i="20"/>
  <c r="AF192" i="19"/>
  <c r="AF192" i="23"/>
  <c r="AE124" i="16"/>
  <c r="AE124" i="20"/>
  <c r="AE124" i="19"/>
  <c r="AE124" i="23"/>
  <c r="AE165" i="16"/>
  <c r="AE165" i="20"/>
  <c r="AE165" i="19"/>
  <c r="AE165" i="23"/>
  <c r="AF170" i="16"/>
  <c r="AF170" i="20"/>
  <c r="AF170" i="19"/>
  <c r="AF170" i="23"/>
  <c r="AF160" i="16"/>
  <c r="AF160" i="20"/>
  <c r="AF160" i="19"/>
  <c r="AF160" i="23"/>
  <c r="AE130" i="16"/>
  <c r="AE130" i="20"/>
  <c r="AE130" i="19"/>
  <c r="AE130" i="23"/>
  <c r="AF61" i="16"/>
  <c r="AF61" i="20"/>
  <c r="AF61" i="19"/>
  <c r="AF61" i="23"/>
  <c r="AF132" i="16"/>
  <c r="AF132" i="20"/>
  <c r="AF132" i="19"/>
  <c r="AF132" i="23"/>
  <c r="AF58" i="20"/>
  <c r="AF58" i="16"/>
  <c r="AF58" i="19"/>
  <c r="AF58" i="23"/>
  <c r="AE154" i="16"/>
  <c r="AE154" i="20"/>
  <c r="AE154" i="19"/>
  <c r="AE154" i="23"/>
  <c r="AF165" i="16"/>
  <c r="AF165" i="20"/>
  <c r="AF165" i="19"/>
  <c r="AF165" i="23"/>
  <c r="AF108" i="16"/>
  <c r="AF108" i="20"/>
  <c r="AF108" i="19"/>
  <c r="AF108" i="23"/>
  <c r="AF54" i="16"/>
  <c r="AF54" i="20"/>
  <c r="AF54" i="19"/>
  <c r="AF54" i="23"/>
  <c r="AF174" i="16"/>
  <c r="AF174" i="20"/>
  <c r="AF174" i="19"/>
  <c r="AF174" i="23"/>
  <c r="AF144" i="16"/>
  <c r="AF144" i="20"/>
  <c r="AF144" i="19"/>
  <c r="AF144" i="23"/>
  <c r="AE126" i="16"/>
  <c r="AE126" i="20"/>
  <c r="AE126" i="19"/>
  <c r="AE126" i="23"/>
  <c r="AF115" i="16"/>
  <c r="AF115" i="20"/>
  <c r="AF115" i="19"/>
  <c r="AF115" i="23"/>
  <c r="AE167" i="16"/>
  <c r="AE167" i="20"/>
  <c r="AE167" i="19"/>
  <c r="AE167" i="23"/>
  <c r="AE159" i="16"/>
  <c r="AE159" i="20"/>
  <c r="AE159" i="19"/>
  <c r="AE159" i="23"/>
  <c r="AF156" i="16"/>
  <c r="AF156" i="20"/>
  <c r="AF156" i="19"/>
  <c r="AF156" i="23"/>
  <c r="AF59" i="16"/>
  <c r="AF59" i="20"/>
  <c r="AF59" i="19"/>
  <c r="AF59" i="23"/>
  <c r="AF136" i="16"/>
  <c r="AF136" i="20"/>
  <c r="AF136" i="19"/>
  <c r="AF136" i="23"/>
  <c r="AE115" i="16"/>
  <c r="AE115" i="20"/>
  <c r="AE115" i="19"/>
  <c r="AE115" i="23"/>
  <c r="AE57" i="16"/>
  <c r="AE57" i="20"/>
  <c r="AE57" i="19"/>
  <c r="AE57" i="23"/>
  <c r="AF169" i="16"/>
  <c r="AF169" i="20"/>
  <c r="AF169" i="19"/>
  <c r="AF169" i="23"/>
  <c r="AF177" i="16"/>
  <c r="AF177" i="20"/>
  <c r="AF177" i="19"/>
  <c r="AF177" i="23"/>
  <c r="AE164" i="16"/>
  <c r="AE164" i="20"/>
  <c r="AE164" i="19"/>
  <c r="AE164" i="23"/>
  <c r="AF186" i="16"/>
  <c r="AF186" i="20"/>
  <c r="AF186" i="19"/>
  <c r="AF186" i="23"/>
  <c r="AF71" i="16"/>
  <c r="AF71" i="20"/>
  <c r="AF71" i="19"/>
  <c r="AF71" i="23"/>
  <c r="AF57" i="16"/>
  <c r="AF57" i="20"/>
  <c r="AF57" i="19"/>
  <c r="AF57" i="23"/>
  <c r="AE138" i="16"/>
  <c r="AE138" i="20"/>
  <c r="AE138" i="19"/>
  <c r="AE138" i="23"/>
  <c r="AE137" i="16"/>
  <c r="AE137" i="20"/>
  <c r="AE137" i="19"/>
  <c r="AE137" i="23"/>
  <c r="AF78" i="16"/>
  <c r="AF78" i="20"/>
  <c r="AF78" i="19"/>
  <c r="AF78" i="23"/>
  <c r="AF114" i="16"/>
  <c r="AF114" i="20"/>
  <c r="AF114" i="19"/>
  <c r="AF114" i="23"/>
  <c r="AE148" i="16"/>
  <c r="AE148" i="20"/>
  <c r="AE148" i="19"/>
  <c r="AE148" i="23"/>
  <c r="AE48" i="16"/>
  <c r="AE48" i="20"/>
  <c r="AE48" i="19"/>
  <c r="AE48" i="23"/>
  <c r="AE79" i="16"/>
  <c r="AE79" i="20"/>
  <c r="AE79" i="19"/>
  <c r="AE79" i="23"/>
  <c r="AF100" i="16"/>
  <c r="AF100" i="20"/>
  <c r="AF100" i="19"/>
  <c r="AF100" i="23"/>
  <c r="AF94" i="16"/>
  <c r="AF94" i="20"/>
  <c r="AF94" i="19"/>
  <c r="AF94" i="23"/>
  <c r="AF163" i="16"/>
  <c r="AF163" i="20"/>
  <c r="AF163" i="19"/>
  <c r="AF163" i="23"/>
  <c r="AE105" i="16"/>
  <c r="AE105" i="20"/>
  <c r="AE105" i="19"/>
  <c r="AE105" i="23"/>
  <c r="AF188" i="16"/>
  <c r="AF188" i="20"/>
  <c r="AF188" i="19"/>
  <c r="AF188" i="23"/>
  <c r="AE156" i="16"/>
  <c r="AE156" i="20"/>
  <c r="AE156" i="19"/>
  <c r="AE156" i="23"/>
  <c r="AF89" i="16"/>
  <c r="AF89" i="20"/>
  <c r="AF89" i="19"/>
  <c r="AF89" i="23"/>
  <c r="AF182" i="16"/>
  <c r="AF182" i="20"/>
  <c r="AF182" i="19"/>
  <c r="AF182" i="23"/>
  <c r="AE134" i="16"/>
  <c r="AE134" i="20"/>
  <c r="AE134" i="19"/>
  <c r="AE134" i="23"/>
  <c r="AF195" i="16"/>
  <c r="AF195" i="20"/>
  <c r="AF195" i="19"/>
  <c r="AF195" i="23"/>
  <c r="AE67" i="16"/>
  <c r="AE67" i="20"/>
  <c r="AE67" i="19"/>
  <c r="AE67" i="23"/>
  <c r="AE85" i="16"/>
  <c r="AE85" i="20"/>
  <c r="AE85" i="19"/>
  <c r="AE85" i="23"/>
  <c r="AE191" i="16"/>
  <c r="AE191" i="20"/>
  <c r="AE191" i="19"/>
  <c r="AE191" i="23"/>
  <c r="AE119" i="16"/>
  <c r="AE119" i="20"/>
  <c r="AE119" i="19"/>
  <c r="AE119" i="23"/>
  <c r="AE91" i="16"/>
  <c r="AE91" i="20"/>
  <c r="AE91" i="19"/>
  <c r="AE91" i="23"/>
  <c r="AE102" i="16"/>
  <c r="AE102" i="20"/>
  <c r="AE102" i="19"/>
  <c r="AE102" i="23"/>
  <c r="AF131" i="16"/>
  <c r="AF131" i="20"/>
  <c r="AF131" i="19"/>
  <c r="AF131" i="23"/>
  <c r="AF133" i="16"/>
  <c r="AF133" i="20"/>
  <c r="AF133" i="19"/>
  <c r="AF133" i="23"/>
  <c r="AE178" i="16"/>
  <c r="AE178" i="20"/>
  <c r="AE178" i="19"/>
  <c r="AE178" i="23"/>
  <c r="AF150" i="16"/>
  <c r="AF150" i="20"/>
  <c r="AF150" i="19"/>
  <c r="AF150" i="23"/>
  <c r="AF176" i="16"/>
  <c r="AF176" i="20"/>
  <c r="AF176" i="19"/>
  <c r="AF176" i="23"/>
  <c r="AE141" i="16"/>
  <c r="AE141" i="20"/>
  <c r="AE141" i="19"/>
  <c r="AE141" i="23"/>
  <c r="AE117" i="16"/>
  <c r="AE117" i="20"/>
  <c r="AE117" i="19"/>
  <c r="AE117" i="23"/>
  <c r="AE77" i="16"/>
  <c r="AE77" i="20"/>
  <c r="AE77" i="19"/>
  <c r="AE77" i="23"/>
  <c r="AE157" i="16"/>
  <c r="AE157" i="20"/>
  <c r="AE157" i="19"/>
  <c r="AE157" i="23"/>
  <c r="AE149" i="16"/>
  <c r="AE149" i="20"/>
  <c r="AE149" i="19"/>
  <c r="AE149" i="23"/>
  <c r="AE174" i="16"/>
  <c r="AE174" i="20"/>
  <c r="AE174" i="19"/>
  <c r="AE174" i="23"/>
  <c r="AE144" i="16"/>
  <c r="AE144" i="20"/>
  <c r="AE144" i="19"/>
  <c r="AE144" i="23"/>
  <c r="AF82" i="16"/>
  <c r="AF82" i="20"/>
  <c r="AF82" i="19"/>
  <c r="AF82" i="23"/>
  <c r="AE176" i="16"/>
  <c r="AE176" i="20"/>
  <c r="AE176" i="19"/>
  <c r="AE176" i="23"/>
  <c r="AE114" i="16"/>
  <c r="AE114" i="20"/>
  <c r="AE114" i="19"/>
  <c r="AE114" i="23"/>
  <c r="AF112" i="16"/>
  <c r="AF112" i="20"/>
  <c r="AF112" i="19"/>
  <c r="AF112" i="23"/>
  <c r="AE97" i="16"/>
  <c r="AE97" i="20"/>
  <c r="AE97" i="19"/>
  <c r="AE97" i="23"/>
  <c r="AF125" i="16"/>
  <c r="AF125" i="20"/>
  <c r="AF125" i="19"/>
  <c r="AF125" i="23"/>
  <c r="AE152" i="16"/>
  <c r="AE152" i="20"/>
  <c r="AE152" i="19"/>
  <c r="AE152" i="23"/>
  <c r="AF68" i="16"/>
  <c r="AF68" i="20"/>
  <c r="AF68" i="19"/>
  <c r="AF68" i="23"/>
  <c r="AF91" i="16"/>
  <c r="AF91" i="20"/>
  <c r="AF91" i="19"/>
  <c r="AF91" i="23"/>
  <c r="AE193" i="16"/>
  <c r="AE193" i="20"/>
  <c r="AE193" i="19"/>
  <c r="AE193" i="23"/>
  <c r="AE166" i="16"/>
  <c r="AE166" i="20"/>
  <c r="AE166" i="19"/>
  <c r="AE166" i="23"/>
  <c r="AF119" i="16"/>
  <c r="AF119" i="20"/>
  <c r="AF119" i="19"/>
  <c r="AF119" i="23"/>
  <c r="AF110" i="16"/>
  <c r="AF110" i="20"/>
  <c r="AF110" i="19"/>
  <c r="AF110" i="23"/>
  <c r="AE70" i="16"/>
  <c r="AE70" i="20"/>
  <c r="AE70" i="19"/>
  <c r="AE70" i="23"/>
  <c r="AF138" i="16"/>
  <c r="AF138" i="20"/>
  <c r="AF138" i="19"/>
  <c r="AF138" i="23"/>
  <c r="AE83" i="16"/>
  <c r="AE83" i="20"/>
  <c r="AE83" i="19"/>
  <c r="AE83" i="23"/>
  <c r="AE90" i="16"/>
  <c r="AE90" i="20"/>
  <c r="AE90" i="19"/>
  <c r="AE90" i="23"/>
  <c r="AE49" i="16"/>
  <c r="AE49" i="20"/>
  <c r="AE49" i="19"/>
  <c r="AE49" i="23"/>
  <c r="AE132" i="16"/>
  <c r="AE132" i="20"/>
  <c r="AE132" i="19"/>
  <c r="AE132" i="23"/>
  <c r="AE66" i="16"/>
  <c r="AE66" i="20"/>
  <c r="AE66" i="19"/>
  <c r="AE66" i="23"/>
  <c r="AF193" i="16"/>
  <c r="AF193" i="20"/>
  <c r="AF193" i="19"/>
  <c r="AF193" i="23"/>
  <c r="AF95" i="16"/>
  <c r="AF95" i="20"/>
  <c r="AF95" i="19"/>
  <c r="AF95" i="23"/>
  <c r="AE51" i="16"/>
  <c r="AE51" i="20"/>
  <c r="AE51" i="19"/>
  <c r="AE51" i="23"/>
  <c r="AE150" i="16"/>
  <c r="AE150" i="20"/>
  <c r="AE150" i="19"/>
  <c r="AE150" i="23"/>
  <c r="AE113" i="16"/>
  <c r="AE113" i="20"/>
  <c r="AE113" i="19"/>
  <c r="AE113" i="23"/>
  <c r="AE103" i="16"/>
  <c r="AE103" i="20"/>
  <c r="AE103" i="19"/>
  <c r="AE103" i="23"/>
  <c r="AF139" i="16"/>
  <c r="AF139" i="20"/>
  <c r="AF139" i="19"/>
  <c r="AF139" i="23"/>
  <c r="AE95" i="16"/>
  <c r="AE95" i="20"/>
  <c r="AE95" i="19"/>
  <c r="AE95" i="23"/>
  <c r="AF168" i="16"/>
  <c r="AF168" i="20"/>
  <c r="AF168" i="19"/>
  <c r="AF168" i="23"/>
  <c r="AF92" i="16"/>
  <c r="AF92" i="20"/>
  <c r="AF92" i="19"/>
  <c r="AF92" i="23"/>
  <c r="AF72" i="16"/>
  <c r="AF72" i="20"/>
  <c r="AF72" i="19"/>
  <c r="AF72" i="23"/>
  <c r="AF55" i="16"/>
  <c r="AF55" i="20"/>
  <c r="AF55" i="19"/>
  <c r="AF55" i="23"/>
  <c r="AF181" i="16"/>
  <c r="AF181" i="20"/>
  <c r="AF181" i="19"/>
  <c r="AF181" i="23"/>
  <c r="AE112" i="16"/>
  <c r="AE112" i="20"/>
  <c r="AE112" i="19"/>
  <c r="AE112" i="23"/>
  <c r="AE169" i="16"/>
  <c r="AE169" i="20"/>
  <c r="AE169" i="19"/>
  <c r="AE169" i="23"/>
  <c r="AF83" i="16"/>
  <c r="AF83" i="20"/>
  <c r="AF83" i="19"/>
  <c r="AF83" i="23"/>
  <c r="AF149" i="16"/>
  <c r="AF149" i="20"/>
  <c r="AF149" i="19"/>
  <c r="AF149" i="23"/>
  <c r="AE195" i="16"/>
  <c r="AE195" i="20"/>
  <c r="AE195" i="19"/>
  <c r="AE195" i="23"/>
  <c r="AF126" i="16"/>
  <c r="AF126" i="20"/>
  <c r="AF126" i="19"/>
  <c r="AF126" i="23"/>
  <c r="AF143" i="16"/>
  <c r="AF143" i="20"/>
  <c r="AF143" i="19"/>
  <c r="AF143" i="23"/>
  <c r="AE120" i="16"/>
  <c r="AE120" i="20"/>
  <c r="AE120" i="19"/>
  <c r="AE120" i="23"/>
  <c r="AE84" i="16"/>
  <c r="AE84" i="20"/>
  <c r="AE84" i="19"/>
  <c r="AE84" i="23"/>
  <c r="AF190" i="16"/>
  <c r="AF190" i="20"/>
  <c r="AF190" i="19"/>
  <c r="AF190" i="23"/>
  <c r="AF90" i="16"/>
  <c r="AF90" i="20"/>
  <c r="AF90" i="19"/>
  <c r="AF90" i="23"/>
  <c r="AF157" i="16"/>
  <c r="AF157" i="20"/>
  <c r="AF157" i="23"/>
  <c r="AF157" i="19"/>
  <c r="AE116" i="16"/>
  <c r="AE116" i="20"/>
  <c r="AE116" i="19"/>
  <c r="AE116" i="23"/>
  <c r="AE172" i="16"/>
  <c r="AE172" i="20"/>
  <c r="AE172" i="19"/>
  <c r="AE172" i="23"/>
  <c r="AF161" i="16"/>
  <c r="AF161" i="20"/>
  <c r="AF161" i="19"/>
  <c r="AF161" i="23"/>
  <c r="AE180" i="16"/>
  <c r="AE180" i="20"/>
  <c r="AE180" i="19"/>
  <c r="AE180" i="23"/>
  <c r="AE175" i="16"/>
  <c r="AE175" i="20"/>
  <c r="AE175" i="19"/>
  <c r="AE175" i="23"/>
  <c r="AE92" i="16"/>
  <c r="AE92" i="20"/>
  <c r="AE92" i="19"/>
  <c r="AE92" i="23"/>
  <c r="AE171" i="16"/>
  <c r="AE171" i="20"/>
  <c r="AE171" i="19"/>
  <c r="AE171" i="23"/>
  <c r="AF191" i="16"/>
  <c r="AF191" i="20"/>
  <c r="AF191" i="19"/>
  <c r="AF191" i="23"/>
  <c r="AF178" i="16"/>
  <c r="AF178" i="20"/>
  <c r="AF178" i="19"/>
  <c r="AF178" i="23"/>
  <c r="AE185" i="16"/>
  <c r="AE185" i="20"/>
  <c r="AE185" i="19"/>
  <c r="AE185" i="23"/>
  <c r="AF84" i="16"/>
  <c r="AF84" i="20"/>
  <c r="AF84" i="19"/>
  <c r="AF84" i="23"/>
  <c r="AF76" i="16"/>
  <c r="AF76" i="20"/>
  <c r="AF76" i="19"/>
  <c r="AF76" i="23"/>
  <c r="AF167" i="16"/>
  <c r="AF167" i="20"/>
  <c r="AF167" i="19"/>
  <c r="AF167" i="23"/>
  <c r="AF148" i="16"/>
  <c r="AF148" i="20"/>
  <c r="AF148" i="19"/>
  <c r="AF148" i="23"/>
  <c r="AE190" i="16"/>
  <c r="AE190" i="20"/>
  <c r="AE190" i="19"/>
  <c r="AE190" i="23"/>
  <c r="AF86" i="16"/>
  <c r="AF86" i="20"/>
  <c r="AF86" i="19"/>
  <c r="AF86" i="23"/>
  <c r="AE65" i="16"/>
  <c r="AE65" i="20"/>
  <c r="AE65" i="19"/>
  <c r="AE65" i="23"/>
  <c r="AE73" i="16"/>
  <c r="AE73" i="20"/>
  <c r="AE73" i="19"/>
  <c r="AE73" i="23"/>
  <c r="AF65" i="16"/>
  <c r="AF65" i="20"/>
  <c r="AF65" i="19"/>
  <c r="AF65" i="23"/>
  <c r="AF127" i="16"/>
  <c r="AF127" i="20"/>
  <c r="AF127" i="19"/>
  <c r="AF127" i="23"/>
  <c r="AE74" i="16"/>
  <c r="AE74" i="20"/>
  <c r="AE74" i="19"/>
  <c r="AE74" i="23"/>
  <c r="AE56" i="16"/>
  <c r="AE56" i="20"/>
  <c r="AE56" i="19"/>
  <c r="AE56" i="23"/>
  <c r="AE75" i="16"/>
  <c r="AE75" i="20"/>
  <c r="AE75" i="19"/>
  <c r="AE75" i="23"/>
  <c r="AE179" i="16"/>
  <c r="AE179" i="20"/>
  <c r="AE179" i="19"/>
  <c r="AE179" i="23"/>
  <c r="AE147" i="16"/>
  <c r="AE147" i="20"/>
  <c r="AE147" i="19"/>
  <c r="AE147" i="23"/>
  <c r="AF129" i="16"/>
  <c r="AF129" i="20"/>
  <c r="AF129" i="19"/>
  <c r="AF129" i="23"/>
  <c r="AE122" i="16"/>
  <c r="AE122" i="20"/>
  <c r="AE122" i="19"/>
  <c r="AE122" i="23"/>
  <c r="AF63" i="16"/>
  <c r="AF63" i="20"/>
  <c r="AF63" i="19"/>
  <c r="AF63" i="23"/>
  <c r="AF141" i="18"/>
  <c r="AF141" i="16"/>
  <c r="AF141" i="20"/>
  <c r="AF141" i="19"/>
  <c r="AF141" i="23"/>
  <c r="AE54" i="16"/>
  <c r="AE54" i="20"/>
  <c r="AE54" i="19"/>
  <c r="AE54" i="23"/>
  <c r="AF113" i="16"/>
  <c r="AF113" i="20"/>
  <c r="AF113" i="19"/>
  <c r="AF113" i="23"/>
  <c r="AE69" i="16"/>
  <c r="AE69" i="20"/>
  <c r="AE69" i="19"/>
  <c r="AE69" i="23"/>
  <c r="AE194" i="16"/>
  <c r="AE194" i="20"/>
  <c r="AE194" i="19"/>
  <c r="AE194" i="23"/>
  <c r="AF137" i="16"/>
  <c r="AF137" i="20"/>
  <c r="AF137" i="19"/>
  <c r="AF137" i="23"/>
  <c r="AE72" i="16"/>
  <c r="AE72" i="20"/>
  <c r="AE72" i="19"/>
  <c r="AE72" i="23"/>
  <c r="AE127" i="16"/>
  <c r="AE127" i="20"/>
  <c r="AE127" i="19"/>
  <c r="AE127" i="23"/>
  <c r="AE121" i="16"/>
  <c r="AE121" i="20"/>
  <c r="AE121" i="19"/>
  <c r="AE121" i="23"/>
  <c r="AF102" i="16"/>
  <c r="AF102" i="20"/>
  <c r="AF102" i="19"/>
  <c r="AF102" i="23"/>
  <c r="AE184" i="16"/>
  <c r="AE184" i="20"/>
  <c r="AE184" i="19"/>
  <c r="AE184" i="23"/>
  <c r="AE182" i="16"/>
  <c r="AE182" i="20"/>
  <c r="AE182" i="19"/>
  <c r="AE182" i="23"/>
  <c r="AE170" i="16"/>
  <c r="AE170" i="20"/>
  <c r="AE170" i="19"/>
  <c r="AE170" i="23"/>
  <c r="AE109" i="16"/>
  <c r="AE109" i="20"/>
  <c r="AE109" i="19"/>
  <c r="AE109" i="23"/>
  <c r="AF105" i="16"/>
  <c r="AF105" i="20"/>
  <c r="AF105" i="19"/>
  <c r="AF105" i="23"/>
  <c r="AE146" i="16"/>
  <c r="AE146" i="20"/>
  <c r="AE146" i="19"/>
  <c r="AE146" i="23"/>
  <c r="AF97" i="16"/>
  <c r="AF97" i="20"/>
  <c r="AF97" i="19"/>
  <c r="AF97" i="23"/>
  <c r="AE68" i="16"/>
  <c r="AE68" i="20"/>
  <c r="AE68" i="19"/>
  <c r="AE68" i="23"/>
  <c r="AF93" i="16"/>
  <c r="AF93" i="20"/>
  <c r="AF93" i="19"/>
  <c r="AF93" i="23"/>
  <c r="AE96" i="16"/>
  <c r="AE96" i="20"/>
  <c r="AE96" i="19"/>
  <c r="AE96" i="23"/>
  <c r="AE58" i="16"/>
  <c r="AE58" i="20"/>
  <c r="AE58" i="19"/>
  <c r="AE58" i="23"/>
  <c r="AF189" i="16"/>
  <c r="AF189" i="20"/>
  <c r="AF189" i="19"/>
  <c r="AF189" i="23"/>
  <c r="AE118" i="16"/>
  <c r="AE118" i="20"/>
  <c r="AE118" i="19"/>
  <c r="AE118" i="23"/>
  <c r="AF180" i="16"/>
  <c r="AF180" i="20"/>
  <c r="AF180" i="19"/>
  <c r="AF180" i="23"/>
  <c r="AE94" i="16"/>
  <c r="AE94" i="20"/>
  <c r="AE94" i="19"/>
  <c r="AE94" i="23"/>
  <c r="AF121" i="16"/>
  <c r="AF121" i="20"/>
  <c r="AF121" i="19"/>
  <c r="AF121" i="23"/>
  <c r="AE63" i="16"/>
  <c r="AE63" i="20"/>
  <c r="AE63" i="19"/>
  <c r="AE63" i="23"/>
  <c r="AF173" i="16"/>
  <c r="AF173" i="20"/>
  <c r="AF173" i="19"/>
  <c r="AF173" i="23"/>
  <c r="AF104" i="16"/>
  <c r="AF104" i="20"/>
  <c r="AF104" i="19"/>
  <c r="AF104" i="23"/>
  <c r="AF118" i="16"/>
  <c r="AF118" i="20"/>
  <c r="AF118" i="19"/>
  <c r="AF118" i="23"/>
  <c r="AE111" i="16"/>
  <c r="AE111" i="20"/>
  <c r="AE111" i="19"/>
  <c r="AE111" i="23"/>
  <c r="AE50" i="16"/>
  <c r="AE50" i="20"/>
  <c r="AE50" i="19"/>
  <c r="AE50" i="23"/>
  <c r="AF117" i="16"/>
  <c r="AF117" i="20"/>
  <c r="AF117" i="19"/>
  <c r="AF117" i="23"/>
  <c r="AF124" i="16"/>
  <c r="AF124" i="20"/>
  <c r="AF124" i="19"/>
  <c r="AF124" i="23"/>
  <c r="AE145" i="16"/>
  <c r="AE145" i="20"/>
  <c r="AE145" i="19"/>
  <c r="AE145" i="23"/>
  <c r="AF162" i="16"/>
  <c r="AF162" i="20"/>
  <c r="AF162" i="19"/>
  <c r="AF162" i="23"/>
  <c r="AF123" i="16"/>
  <c r="AF123" i="20"/>
  <c r="AF123" i="19"/>
  <c r="AF123" i="23"/>
  <c r="AF50" i="16"/>
  <c r="AF50" i="20"/>
  <c r="AF50" i="19"/>
  <c r="AF50" i="23"/>
  <c r="AF152" i="16"/>
  <c r="AF152" i="20"/>
  <c r="AF152" i="19"/>
  <c r="AF152" i="23"/>
  <c r="AE155" i="16"/>
  <c r="AE155" i="20"/>
  <c r="AE155" i="19"/>
  <c r="AE155" i="23"/>
  <c r="AE128" i="16"/>
  <c r="AE128" i="20"/>
  <c r="AE128" i="19"/>
  <c r="AE128" i="23"/>
  <c r="AF62" i="16"/>
  <c r="AF62" i="20"/>
  <c r="AF62" i="19"/>
  <c r="AF62" i="23"/>
  <c r="AF164" i="16"/>
  <c r="AF164" i="20"/>
  <c r="AF164" i="19"/>
  <c r="AF164" i="23"/>
  <c r="AE52" i="16"/>
  <c r="AE52" i="20"/>
  <c r="AE52" i="19"/>
  <c r="AE52" i="23"/>
  <c r="AE108" i="16"/>
  <c r="AE108" i="20"/>
  <c r="AE108" i="19"/>
  <c r="AE108" i="23"/>
  <c r="AE142" i="16"/>
  <c r="AE142" i="20"/>
  <c r="AE142" i="19"/>
  <c r="AE142" i="23"/>
  <c r="AE125" i="16"/>
  <c r="AE125" i="20"/>
  <c r="AE125" i="19"/>
  <c r="AE125" i="23"/>
  <c r="AF103" i="16"/>
  <c r="AF103" i="20"/>
  <c r="AF103" i="19"/>
  <c r="AF103" i="23"/>
  <c r="AF158" i="16"/>
  <c r="AF158" i="20"/>
  <c r="AF158" i="19"/>
  <c r="AF158" i="23"/>
  <c r="AE192" i="16"/>
  <c r="AE192" i="20"/>
  <c r="AE192" i="19"/>
  <c r="AE192" i="23"/>
  <c r="AF49" i="16"/>
  <c r="AF49" i="20"/>
  <c r="AF49" i="19"/>
  <c r="AF49" i="23"/>
  <c r="AF101" i="16"/>
  <c r="AF101" i="20"/>
  <c r="AF101" i="19"/>
  <c r="AF101" i="23"/>
  <c r="AF60" i="16"/>
  <c r="AF60" i="20"/>
  <c r="AF60" i="19"/>
  <c r="AF60" i="23"/>
  <c r="AF56" i="16"/>
  <c r="AF56" i="20"/>
  <c r="AF56" i="19"/>
  <c r="AF56" i="23"/>
  <c r="AE158" i="16"/>
  <c r="AE158" i="20"/>
  <c r="AE158" i="19"/>
  <c r="AE158" i="23"/>
  <c r="AE160" i="16"/>
  <c r="AE160" i="20"/>
  <c r="AE160" i="19"/>
  <c r="AE160" i="23"/>
  <c r="AF99" i="16"/>
  <c r="AF99" i="20"/>
  <c r="AF99" i="19"/>
  <c r="AF99" i="23"/>
  <c r="AF146" i="16"/>
  <c r="AF146" i="20"/>
  <c r="AF146" i="19"/>
  <c r="AF146" i="23"/>
  <c r="AE88" i="16"/>
  <c r="AE88" i="20"/>
  <c r="AE88" i="19"/>
  <c r="AE88" i="23"/>
  <c r="AF187" i="16"/>
  <c r="AF187" i="20"/>
  <c r="AF187" i="19"/>
  <c r="AF187" i="23"/>
  <c r="AE168" i="16"/>
  <c r="AE168" i="20"/>
  <c r="AE168" i="19"/>
  <c r="AE168" i="23"/>
  <c r="AF69" i="16"/>
  <c r="AF69" i="20"/>
  <c r="AF69" i="19"/>
  <c r="AF69" i="23"/>
  <c r="AF183" i="16"/>
  <c r="AF183" i="20"/>
  <c r="AF183" i="19"/>
  <c r="AF183" i="23"/>
  <c r="AF48" i="16"/>
  <c r="AF48" i="20"/>
  <c r="AF48" i="19"/>
  <c r="AF48" i="23"/>
  <c r="AF116" i="16"/>
  <c r="AF116" i="20"/>
  <c r="AF116" i="19"/>
  <c r="AF116" i="23"/>
  <c r="AE101" i="16"/>
  <c r="AE101" i="20"/>
  <c r="AE101" i="19"/>
  <c r="AE101" i="23"/>
  <c r="AF70" i="16"/>
  <c r="AF70" i="20"/>
  <c r="AF70" i="19"/>
  <c r="AF70" i="23"/>
  <c r="AE100" i="16"/>
  <c r="AE100" i="20"/>
  <c r="AE100" i="19"/>
  <c r="AE100" i="23"/>
  <c r="AE78" i="16"/>
  <c r="AE78" i="20"/>
  <c r="AE78" i="19"/>
  <c r="AE78" i="23"/>
  <c r="AE123" i="16"/>
  <c r="AE123" i="20"/>
  <c r="AE123" i="19"/>
  <c r="AE123" i="23"/>
  <c r="AE140" i="16"/>
  <c r="AE140" i="20"/>
  <c r="AE140" i="19"/>
  <c r="AE140" i="23"/>
  <c r="AF107" i="16"/>
  <c r="AF107" i="20"/>
  <c r="AF107" i="19"/>
  <c r="AF107" i="23"/>
  <c r="AF185" i="16"/>
  <c r="AF185" i="20"/>
  <c r="AF185" i="19"/>
  <c r="AF185" i="23"/>
  <c r="AF134" i="16"/>
  <c r="AF134" i="20"/>
  <c r="AF134" i="19"/>
  <c r="AF134" i="23"/>
  <c r="AF98" i="16"/>
  <c r="AF98" i="20"/>
  <c r="AF98" i="19"/>
  <c r="AF98" i="23"/>
  <c r="AE129" i="16"/>
  <c r="AE129" i="20"/>
  <c r="AE129" i="19"/>
  <c r="AE129" i="23"/>
  <c r="AF194" i="16"/>
  <c r="AF194" i="20"/>
  <c r="AF194" i="19"/>
  <c r="AF194" i="23"/>
  <c r="AE153" i="16"/>
  <c r="AE153" i="20"/>
  <c r="AE153" i="19"/>
  <c r="AE153" i="23"/>
  <c r="AF106" i="16"/>
  <c r="AF106" i="20"/>
  <c r="AF106" i="19"/>
  <c r="AF106" i="23"/>
  <c r="AE196" i="16"/>
  <c r="AE196" i="20"/>
  <c r="AE196" i="19"/>
  <c r="AE196" i="23"/>
  <c r="AF153" i="16"/>
  <c r="AF153" i="20"/>
  <c r="AF153" i="19"/>
  <c r="AF153" i="23"/>
  <c r="AF51" i="16"/>
  <c r="AF51" i="20"/>
  <c r="AF51" i="19"/>
  <c r="AF51" i="23"/>
  <c r="AF179" i="16"/>
  <c r="AF179" i="20"/>
  <c r="AF179" i="19"/>
  <c r="AF179" i="23"/>
  <c r="AF75" i="16"/>
  <c r="AF75" i="20"/>
  <c r="AF75" i="19"/>
  <c r="AF75" i="23"/>
  <c r="AF63" i="18"/>
  <c r="AF178" i="18"/>
  <c r="AF191" i="18"/>
  <c r="AF179" i="18"/>
  <c r="AE185" i="18"/>
  <c r="AE105" i="18"/>
  <c r="AF112" i="18"/>
  <c r="AF60" i="18"/>
  <c r="AF188" i="18"/>
  <c r="AE114" i="18"/>
  <c r="AE106" i="18"/>
  <c r="AE122" i="18"/>
  <c r="AF75" i="18"/>
  <c r="AF56" i="18"/>
  <c r="AE62" i="18"/>
  <c r="AF101" i="18"/>
  <c r="AE47" i="18"/>
  <c r="AF51" i="18"/>
  <c r="AE176" i="18"/>
  <c r="AF129" i="18"/>
  <c r="AE61" i="18"/>
  <c r="AE188" i="18"/>
  <c r="AE184" i="18"/>
  <c r="AF182" i="18"/>
  <c r="AE90" i="18"/>
  <c r="AF93" i="18"/>
  <c r="AF166" i="18"/>
  <c r="AE118" i="18"/>
  <c r="AE193" i="18"/>
  <c r="AF174" i="18"/>
  <c r="AE194" i="18"/>
  <c r="AF121" i="18"/>
  <c r="AF77" i="18"/>
  <c r="AF104" i="18"/>
  <c r="AE101" i="18"/>
  <c r="AF85" i="18"/>
  <c r="AE162" i="18"/>
  <c r="AF83" i="18"/>
  <c r="AE78" i="18"/>
  <c r="AE123" i="18"/>
  <c r="AE140" i="18"/>
  <c r="AF62" i="18"/>
  <c r="AF164" i="18"/>
  <c r="AF87" i="18"/>
  <c r="AE116" i="18"/>
  <c r="AF122" i="18"/>
  <c r="AF161" i="18"/>
  <c r="AE174" i="18"/>
  <c r="AE142" i="18"/>
  <c r="AE196" i="18"/>
  <c r="AF82" i="18"/>
  <c r="AF105" i="18"/>
  <c r="AE68" i="18"/>
  <c r="AF80" i="18"/>
  <c r="AF110" i="18"/>
  <c r="AE119" i="18"/>
  <c r="AF76" i="18"/>
  <c r="AF151" i="18"/>
  <c r="AF109" i="18"/>
  <c r="AF111" i="18"/>
  <c r="AE127" i="18"/>
  <c r="AE190" i="18"/>
  <c r="AE121" i="18"/>
  <c r="AF169" i="18"/>
  <c r="AE73" i="18"/>
  <c r="AF88" i="18"/>
  <c r="AE173" i="18"/>
  <c r="AF78" i="18"/>
  <c r="AE131" i="18"/>
  <c r="AF90" i="18"/>
  <c r="AE129" i="18"/>
  <c r="AE161" i="18"/>
  <c r="AE192" i="18"/>
  <c r="AE171" i="18"/>
  <c r="AE158" i="18"/>
  <c r="AE82" i="18"/>
  <c r="AF160" i="18"/>
  <c r="AE81" i="18"/>
  <c r="AF193" i="18"/>
  <c r="AF119" i="18"/>
  <c r="AE181" i="18"/>
  <c r="AE63" i="18"/>
  <c r="AF84" i="18"/>
  <c r="AE99" i="18"/>
  <c r="AF168" i="18"/>
  <c r="AE178" i="18"/>
  <c r="AE145" i="18"/>
  <c r="AF79" i="18"/>
  <c r="AE57" i="18"/>
  <c r="AE139" i="18"/>
  <c r="AE164" i="18"/>
  <c r="AF50" i="18"/>
  <c r="AF65" i="18"/>
  <c r="AF127" i="18"/>
  <c r="AF107" i="18"/>
  <c r="AF114" i="18"/>
  <c r="AE56" i="18"/>
  <c r="AF98" i="18"/>
  <c r="AE133" i="18"/>
  <c r="AE48" i="18"/>
  <c r="AF190" i="18"/>
  <c r="AE147" i="18"/>
  <c r="AF159" i="18"/>
  <c r="AF130" i="18"/>
  <c r="AE175" i="18"/>
  <c r="AF106" i="18"/>
  <c r="AF175" i="18"/>
  <c r="AF49" i="18"/>
  <c r="AE163" i="18"/>
  <c r="AF102" i="18"/>
  <c r="AE177" i="18"/>
  <c r="AF89" i="18"/>
  <c r="AE187" i="18"/>
  <c r="AE109" i="18"/>
  <c r="AE49" i="18"/>
  <c r="AF61" i="18"/>
  <c r="AF58" i="18"/>
  <c r="AE51" i="18"/>
  <c r="AE151" i="18"/>
  <c r="AE70" i="18"/>
  <c r="AE186" i="18"/>
  <c r="AE183" i="18"/>
  <c r="AF69" i="18"/>
  <c r="AE91" i="18"/>
  <c r="AE159" i="18"/>
  <c r="AE111" i="18"/>
  <c r="AE115" i="18"/>
  <c r="AF117" i="18"/>
  <c r="AF124" i="18"/>
  <c r="AE138" i="18"/>
  <c r="AF152" i="18"/>
  <c r="AF145" i="18"/>
  <c r="AE143" i="18"/>
  <c r="AF66" i="18"/>
  <c r="AF94" i="18"/>
  <c r="AE108" i="18"/>
  <c r="AE60" i="18"/>
  <c r="AE92" i="18"/>
  <c r="AE93" i="18"/>
  <c r="AE89" i="18"/>
  <c r="AF125" i="18"/>
  <c r="AE170" i="18"/>
  <c r="AF184" i="18"/>
  <c r="AF170" i="18"/>
  <c r="AE146" i="18"/>
  <c r="AF113" i="18"/>
  <c r="AE96" i="18"/>
  <c r="AE66" i="18"/>
  <c r="AE134" i="18"/>
  <c r="AF154" i="18"/>
  <c r="AF195" i="18"/>
  <c r="AF180" i="18"/>
  <c r="AF187" i="18"/>
  <c r="AF172" i="18"/>
  <c r="AF108" i="18"/>
  <c r="AF96" i="18"/>
  <c r="AF54" i="18"/>
  <c r="AF128" i="18"/>
  <c r="AF183" i="18"/>
  <c r="AF167" i="18"/>
  <c r="AF92" i="18"/>
  <c r="AF140" i="18"/>
  <c r="AE50" i="18"/>
  <c r="AF192" i="18"/>
  <c r="AF70" i="18"/>
  <c r="AF181" i="18"/>
  <c r="AE112" i="18"/>
  <c r="AE195" i="18"/>
  <c r="AF186" i="18"/>
  <c r="AF71" i="18"/>
  <c r="AF155" i="18"/>
  <c r="AF126" i="18"/>
  <c r="AE75" i="18"/>
  <c r="AF147" i="18"/>
  <c r="AE149" i="18"/>
  <c r="AE64" i="18"/>
  <c r="AE125" i="18"/>
  <c r="AE180" i="18"/>
  <c r="AE153" i="18"/>
  <c r="AF142" i="18"/>
  <c r="AE182" i="18"/>
  <c r="AF68" i="18"/>
  <c r="AE130" i="18"/>
  <c r="AF91" i="18"/>
  <c r="AF132" i="18"/>
  <c r="AF120" i="18"/>
  <c r="AE67" i="18"/>
  <c r="AE113" i="18"/>
  <c r="AF115" i="18"/>
  <c r="AE72" i="18"/>
  <c r="AE103" i="18"/>
  <c r="AE110" i="18"/>
  <c r="AE102" i="18"/>
  <c r="AF52" i="18"/>
  <c r="AF131" i="18"/>
  <c r="AE55" i="18"/>
  <c r="AE169" i="18"/>
  <c r="AE107" i="18"/>
  <c r="AF123" i="18"/>
  <c r="AE141" i="18"/>
  <c r="AE65" i="18"/>
  <c r="AE157" i="18"/>
  <c r="AE137" i="18"/>
  <c r="AE155" i="18"/>
  <c r="AE120" i="18"/>
  <c r="AF134" i="18"/>
  <c r="AE84" i="18"/>
  <c r="AE76" i="18"/>
  <c r="AE179" i="18"/>
  <c r="AE79" i="18"/>
  <c r="AE53" i="18"/>
  <c r="AE172" i="18"/>
  <c r="AF47" i="18"/>
  <c r="AE59" i="18"/>
  <c r="AF194" i="18"/>
  <c r="AE144" i="18"/>
  <c r="AF163" i="18"/>
  <c r="AE160" i="18"/>
  <c r="AE124" i="18"/>
  <c r="AE152" i="18"/>
  <c r="AE156" i="18"/>
  <c r="AE83" i="18"/>
  <c r="AE97" i="18"/>
  <c r="AE132" i="18"/>
  <c r="AF171" i="18"/>
  <c r="AE69" i="18"/>
  <c r="AE189" i="18"/>
  <c r="AE94" i="18"/>
  <c r="AE85" i="18"/>
  <c r="AF137" i="18"/>
  <c r="AE126" i="18"/>
  <c r="AF64" i="18"/>
  <c r="AF48" i="18"/>
  <c r="AE95" i="18"/>
  <c r="AF173" i="18"/>
  <c r="AF118" i="18"/>
  <c r="AE86" i="18"/>
  <c r="AF156" i="18"/>
  <c r="AF59" i="18"/>
  <c r="AF136" i="18"/>
  <c r="AF72" i="18"/>
  <c r="AF67" i="18"/>
  <c r="AF55" i="18"/>
  <c r="AE136" i="18"/>
  <c r="AF53" i="18"/>
  <c r="AF176" i="18"/>
  <c r="AF177" i="18"/>
  <c r="AF162" i="18"/>
  <c r="AE74" i="18"/>
  <c r="AE128" i="18"/>
  <c r="AF157" i="18"/>
  <c r="AF100" i="18"/>
  <c r="AE52" i="18"/>
  <c r="AF158" i="18"/>
  <c r="AF138" i="18"/>
  <c r="AF99" i="18"/>
  <c r="AE54" i="18"/>
  <c r="AE165" i="18"/>
  <c r="AE87" i="18"/>
  <c r="AF97" i="18"/>
  <c r="AF146" i="18"/>
  <c r="AE88" i="18"/>
  <c r="AE58" i="18"/>
  <c r="AF189" i="18"/>
  <c r="AF196" i="18"/>
  <c r="AF95" i="18"/>
  <c r="AE98" i="18"/>
  <c r="AE166" i="18"/>
  <c r="AE154" i="18"/>
  <c r="AF165" i="18"/>
  <c r="AE168" i="18"/>
  <c r="AE150" i="18"/>
  <c r="AF144" i="18"/>
  <c r="AE191" i="18"/>
  <c r="AE167" i="18"/>
  <c r="AE104" i="18"/>
  <c r="AF139" i="18"/>
  <c r="AF116" i="18"/>
  <c r="AF135" i="18"/>
  <c r="AF148" i="18"/>
  <c r="AF133" i="18"/>
  <c r="AF150" i="18"/>
  <c r="AF86" i="18"/>
  <c r="AE100" i="18"/>
  <c r="AE135" i="18"/>
  <c r="AF149" i="18"/>
  <c r="AE117" i="18"/>
  <c r="AE77" i="18"/>
  <c r="AF57" i="18"/>
  <c r="AF185" i="18"/>
  <c r="AF143" i="18"/>
  <c r="AE148" i="18"/>
  <c r="AE80" i="18"/>
  <c r="AF73" i="18"/>
  <c r="AF103" i="18"/>
  <c r="AF81" i="18"/>
  <c r="AF153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<sst xmlns="http://schemas.openxmlformats.org/spreadsheetml/2006/main" count="53" uniqueCount="36">
  <si>
    <t>λ (nm)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</si>
  <si>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</si>
  <si>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</si>
  <si>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</si>
  <si>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</si>
  <si>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</si>
  <si>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</si>
  <si>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</si>
  <si>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</si>
  <si>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</si>
  <si>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</si>
  <si>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</si>
  <si>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</si>
  <si>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</si>
  <si>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</si>
  <si>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</si>
  <si>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</si>
  <si>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</si>
  <si>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</si>
  <si>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</si>
  <si>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</si>
  <si>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</si>
  <si>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</si>
  <si>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</si>
  <si>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STD (NORM1) -25%</t>
  </si>
  <si>
    <t>vs  (STD NOM2)</t>
  </si>
  <si>
    <t>UNK (NORM3)</t>
  </si>
  <si>
    <t>STD (NORM3)</t>
  </si>
  <si>
    <t>UNK (NORM3 λ)</t>
  </si>
  <si>
    <t>STD (NORM3) +25%</t>
  </si>
  <si>
    <t>STD (NORM3) -25%</t>
  </si>
  <si>
    <t>STD (NORM3 λ)</t>
  </si>
  <si>
    <t>(STD) ±98% of λ max</t>
  </si>
  <si>
    <t>vs  (STD NOM3)</t>
  </si>
  <si>
    <t>2,4,5-TMBA</t>
  </si>
  <si>
    <t>Benzoic Acid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</si>
</sst>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3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00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9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2" fillId="2" borderId="12" xfId="0" applyNumberFormat="1" applyFont="1" applyFill="1" applyBorder="1" applyAlignment="1"/>
    <xf numFmtId="0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3" xfId="0" applyNumberFormat="1" applyFill="1" applyBorder="1"/>
    <xf numFmtId="0" fontId="0" fillId="2" borderId="14" xfId="0" applyNumberFormat="1" applyFill="1" applyBorder="1"/>
    <xf numFmtId="0" fontId="0" fillId="2" borderId="15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0" fontId="0" fillId="6" borderId="1" xfId="0" applyFill="1" applyBorder="1"/>
    <xf numFmtId="0" fontId="0" fillId="6" borderId="17" xfId="0" applyFill="1" applyBorder="1"/>
    <xf numFmtId="0" fontId="0" fillId="6" borderId="6" xfId="0" applyFill="1" applyBorder="1"/>
    <xf numFmtId="0" fontId="0" fillId="6" borderId="18" xfId="0" applyFill="1" applyBorder="1"/>
    <xf numFmtId="0" fontId="0" fillId="6" borderId="2" xfId="0" applyFill="1" applyBorder="1"/>
    <xf numFmtId="0" fontId="0" fillId="6" borderId="10" xfId="0" applyFill="1" applyBorder="1"/>
    <xf numFmtId="0" fontId="0" fillId="6" borderId="20" xfId="0" applyFill="1" applyBorder="1"/>
    <xf numFmtId="0" fontId="0" fillId="6" borderId="21" xfId="0" applyFill="1" applyBorder="1"/>
    <xf numFmtId="0" fontId="0" fillId="6" borderId="7" xfId="0" applyFill="1" applyBorder="1"/>
    <xf numFmtId="0" fontId="0" fillId="6" borderId="22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3" xfId="0" applyFill="1" applyBorder="1"/>
    <xf numFmtId="0" fontId="0" fillId="0" borderId="5" xfId="0" applyFill="1" applyBorder="1"/>
    <xf numFmtId="0" fontId="0" fillId="0" borderId="16" xfId="0" applyFill="1" applyBorder="1"/>
    <xf numFmtId="0" fontId="0" fillId="0" borderId="14" xfId="0" applyFill="1" applyBorder="1"/>
    <xf numFmtId="0" fontId="0" fillId="0" borderId="1" xfId="0" applyFill="1" applyBorder="1"/>
    <xf numFmtId="0" fontId="0" fillId="0" borderId="17" xfId="0" applyFill="1" applyBorder="1"/>
    <xf numFmtId="164" fontId="0" fillId="0" borderId="14" xfId="0" applyNumberFormat="1" applyFill="1" applyBorder="1"/>
    <xf numFmtId="0" fontId="0" fillId="0" borderId="15" xfId="0" applyFill="1" applyBorder="1"/>
    <xf numFmtId="0" fontId="0" fillId="0" borderId="6" xfId="0" applyFill="1" applyBorder="1"/>
    <xf numFmtId="0" fontId="0" fillId="0" borderId="18" xfId="0" applyFill="1" applyBorder="1"/>
    <xf numFmtId="0" fontId="0" fillId="0" borderId="0" xfId="0" applyNumberFormat="1" applyFill="1" applyBorder="1"/>
    <xf numFmtId="0" fontId="0" fillId="0" borderId="13" xfId="0" applyNumberFormat="1" applyFill="1" applyBorder="1"/>
    <xf numFmtId="0" fontId="0" fillId="0" borderId="14" xfId="0" applyNumberFormat="1" applyFill="1" applyBorder="1"/>
    <xf numFmtId="0" fontId="0" fillId="0" borderId="23" xfId="0" applyNumberFormat="1" applyFill="1" applyBorder="1"/>
    <xf numFmtId="0" fontId="0" fillId="0" borderId="9" xfId="0" applyNumberFormat="1" applyFill="1" applyBorder="1"/>
    <xf numFmtId="0" fontId="0" fillId="0" borderId="24" xfId="0" applyNumberFormat="1" applyFill="1" applyBorder="1"/>
    <xf numFmtId="0" fontId="0" fillId="0" borderId="2" xfId="0" applyNumberFormat="1" applyFill="1" applyBorder="1"/>
    <xf numFmtId="0" fontId="0" fillId="0" borderId="19" xfId="0" applyNumberFormat="1" applyFill="1" applyBorder="1"/>
    <xf numFmtId="0" fontId="0" fillId="0" borderId="25" xfId="0" applyNumberFormat="1" applyFill="1" applyBorder="1"/>
    <xf numFmtId="0" fontId="0" fillId="0" borderId="26" xfId="0" applyNumberFormat="1" applyFill="1" applyBorder="1"/>
    <xf numFmtId="0" fontId="0" fillId="0" borderId="23" xfId="0" applyFill="1" applyBorder="1"/>
    <xf numFmtId="0" fontId="0" fillId="0" borderId="27" xfId="0" applyFill="1" applyBorder="1"/>
    <xf numFmtId="0" fontId="0" fillId="0" borderId="28" xfId="0" applyFill="1" applyBorder="1"/>
    <xf numFmtId="0" fontId="0" fillId="0" borderId="27" xfId="0" applyBorder="1"/>
    <xf numFmtId="0" fontId="0" fillId="0" borderId="26" xfId="0" applyBorder="1"/>
    <xf numFmtId="0" fontId="0" fillId="5" borderId="3" xfId="0" applyFill="1" applyBorder="1"/>
    <xf numFmtId="0" fontId="3" fillId="0" borderId="14" xfId="0" applyFont="1" applyFill="1" applyBorder="1"/>
    <xf numFmtId="0" fontId="3" fillId="0" borderId="1" xfId="0" applyFont="1" applyFill="1" applyBorder="1"/>
    <xf numFmtId="0" fontId="3" fillId="0" borderId="15" xfId="0" applyFont="1" applyFill="1" applyBorder="1"/>
    <xf numFmtId="0" fontId="3" fillId="0" borderId="6" xfId="0" applyFont="1" applyFill="1" applyBorder="1"/>
    <xf numFmtId="164" fontId="0" fillId="3" borderId="1" xfId="0" applyNumberFormat="1" applyFill="1" applyBorder="1"/>
    <xf numFmtId="0" fontId="0" fillId="3" borderId="6" xfId="0" applyFill="1" applyBorder="1"/>
    <xf numFmtId="0" fontId="0" fillId="3" borderId="1" xfId="0" applyFill="1" applyBorder="1"/>
    <xf numFmtId="164" fontId="0" fillId="5" borderId="1" xfId="0" applyNumberFormat="1" applyFill="1" applyBorder="1"/>
    <xf numFmtId="0" fontId="0" fillId="5" borderId="6" xfId="0" applyFill="1" applyBorder="1"/>
    <xf numFmtId="164" fontId="0" fillId="2" borderId="1" xfId="0" applyNumberFormat="1" applyFill="1" applyBorder="1" applyAlignment="1">
      <alignment textRotation="90"/>
    </xf>
    <xf numFmtId="164" fontId="0" fillId="2" borderId="27" xfId="0" applyNumberFormat="1" applyFill="1" applyBorder="1"/>
    <xf numFmtId="164" fontId="1" fillId="2" borderId="29" xfId="0" applyNumberFormat="1" applyFont="1" applyFill="1" applyBorder="1"/>
    <xf numFmtId="0" fontId="0" fillId="6" borderId="1" xfId="0" applyNumberFormat="1" applyFill="1" applyBorder="1"/>
    <xf numFmtId="0" fontId="0" fillId="6" borderId="3" xfId="0" applyFill="1" applyBorder="1"/>
    <xf numFmtId="0" fontId="0" fillId="0" borderId="0" xfId="0" applyNumberFormat="1" applyBorder="1"/>
    <xf numFmtId="0" fontId="0" fillId="2" borderId="2" xfId="0" applyNumberFormat="1" applyFill="1" applyBorder="1" applyAlignment="1"/>
    <xf numFmtId="0" fontId="1" fillId="2" borderId="7" xfId="0" applyNumberFormat="1" applyFont="1" applyFill="1" applyBorder="1" applyAlignment="1">
      <alignment horizontal="center"/>
    </xf>
    <xf numFmtId="164" fontId="0" fillId="6" borderId="17" xfId="0" applyNumberFormat="1" applyFill="1" applyBorder="1"/>
    <xf numFmtId="164" fontId="0" fillId="6" borderId="1" xfId="0" applyNumberFormat="1" applyFill="1" applyBorder="1"/>
  </cellXfs>
  <cellStyles count="1">
    <cellStyle name="Normal" xfId="0" builtinId="0"/>
  </cellStyles>
  <dxfs count="408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2,4,5-TMBA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'1'!$B$27:$B$196</c:f>
              <c:numCache>
                <c:formatCode>0.000</c:formatCode>
                <c:ptCount val="170"/>
                <c:pt idx="0">
                  <c:v>0.418920481846417</c:v>
                </c:pt>
                <c:pt idx="1">
                  <c:v>0.43746205944177502</c:v>
                </c:pt>
                <c:pt idx="2">
                  <c:v>0.464742257342867</c:v>
                </c:pt>
                <c:pt idx="3">
                  <c:v>0.49256151638499901</c:v>
                </c:pt>
                <c:pt idx="4">
                  <c:v>0.50888906182103</c:v>
                </c:pt>
                <c:pt idx="5">
                  <c:v>0.54362907867202903</c:v>
                </c:pt>
                <c:pt idx="6">
                  <c:v>0.55099045298022398</c:v>
                </c:pt>
                <c:pt idx="7">
                  <c:v>0.53963027129292596</c:v>
                </c:pt>
                <c:pt idx="8">
                  <c:v>0.53854314115010704</c:v>
                </c:pt>
                <c:pt idx="9">
                  <c:v>0.537663204333931</c:v>
                </c:pt>
                <c:pt idx="10">
                  <c:v>0.52578096745732095</c:v>
                </c:pt>
                <c:pt idx="11">
                  <c:v>0.49905661751858599</c:v>
                </c:pt>
                <c:pt idx="12">
                  <c:v>0.48479148841861502</c:v>
                </c:pt>
                <c:pt idx="13">
                  <c:v>0.46534164728896099</c:v>
                </c:pt>
                <c:pt idx="14">
                  <c:v>0.45110645633105001</c:v>
                </c:pt>
                <c:pt idx="15">
                  <c:v>0.42955344664586498</c:v>
                </c:pt>
                <c:pt idx="16">
                  <c:v>0.40774502865184498</c:v>
                </c:pt>
                <c:pt idx="17">
                  <c:v>0.39578209597417802</c:v>
                </c:pt>
                <c:pt idx="18">
                  <c:v>0.38334708456685501</c:v>
                </c:pt>
                <c:pt idx="19">
                  <c:v>0.36131400145800702</c:v>
                </c:pt>
                <c:pt idx="20">
                  <c:v>0.34528823900676398</c:v>
                </c:pt>
                <c:pt idx="21">
                  <c:v>0.33087162806353398</c:v>
                </c:pt>
                <c:pt idx="22">
                  <c:v>0.32039890933652199</c:v>
                </c:pt>
                <c:pt idx="23">
                  <c:v>0.29238134499979401</c:v>
                </c:pt>
                <c:pt idx="24">
                  <c:v>0.29628795718289003</c:v>
                </c:pt>
                <c:pt idx="25">
                  <c:v>0.31257578858405699</c:v>
                </c:pt>
                <c:pt idx="26">
                  <c:v>0.32841732045052702</c:v>
                </c:pt>
                <c:pt idx="27">
                  <c:v>0.341500017624213</c:v>
                </c:pt>
                <c:pt idx="28">
                  <c:v>0.36587722282810697</c:v>
                </c:pt>
                <c:pt idx="29">
                  <c:v>0.40119870337290398</c:v>
                </c:pt>
                <c:pt idx="30">
                  <c:v>0.43768220637994198</c:v>
                </c:pt>
                <c:pt idx="31">
                  <c:v>0.50844130714652003</c:v>
                </c:pt>
                <c:pt idx="32">
                  <c:v>0.58573020182434599</c:v>
                </c:pt>
                <c:pt idx="33">
                  <c:v>0.65220226912092405</c:v>
                </c:pt>
                <c:pt idx="34">
                  <c:v>0.70609656595983505</c:v>
                </c:pt>
                <c:pt idx="35">
                  <c:v>0.76983230276144898</c:v>
                </c:pt>
                <c:pt idx="36">
                  <c:v>0.86987039657290399</c:v>
                </c:pt>
                <c:pt idx="37">
                  <c:v>0.94278101305817796</c:v>
                </c:pt>
                <c:pt idx="38">
                  <c:v>0.96036473911782105</c:v>
                </c:pt>
                <c:pt idx="39">
                  <c:v>0.96583388406885695</c:v>
                </c:pt>
                <c:pt idx="40">
                  <c:v>0.95618284569572598</c:v>
                </c:pt>
                <c:pt idx="41">
                  <c:v>0.97355298710836002</c:v>
                </c:pt>
                <c:pt idx="42">
                  <c:v>0.96490963988439804</c:v>
                </c:pt>
                <c:pt idx="43">
                  <c:v>0.92650996271856201</c:v>
                </c:pt>
                <c:pt idx="44">
                  <c:v>0.877308467634066</c:v>
                </c:pt>
                <c:pt idx="45">
                  <c:v>0.86486499873812395</c:v>
                </c:pt>
                <c:pt idx="46">
                  <c:v>0.82251029353314298</c:v>
                </c:pt>
                <c:pt idx="47">
                  <c:v>0.78616449476488104</c:v>
                </c:pt>
                <c:pt idx="48">
                  <c:v>0.77232013217265805</c:v>
                </c:pt>
                <c:pt idx="49">
                  <c:v>0.71877574783873599</c:v>
                </c:pt>
                <c:pt idx="50">
                  <c:v>0.670903726674417</c:v>
                </c:pt>
                <c:pt idx="51">
                  <c:v>0.644590435120456</c:v>
                </c:pt>
                <c:pt idx="52">
                  <c:v>0.57233144994107399</c:v>
                </c:pt>
                <c:pt idx="53">
                  <c:v>0.50446960020999598</c:v>
                </c:pt>
                <c:pt idx="54">
                  <c:v>0.47913307297544599</c:v>
                </c:pt>
                <c:pt idx="55">
                  <c:v>0.43935045574088999</c:v>
                </c:pt>
                <c:pt idx="56">
                  <c:v>0.40418428568329801</c:v>
                </c:pt>
                <c:pt idx="57">
                  <c:v>0.35772295156088801</c:v>
                </c:pt>
                <c:pt idx="58">
                  <c:v>0.33215584336065102</c:v>
                </c:pt>
                <c:pt idx="59">
                  <c:v>0.279079281839124</c:v>
                </c:pt>
                <c:pt idx="60">
                  <c:v>0.242986469050469</c:v>
                </c:pt>
                <c:pt idx="61">
                  <c:v>0.20491495551550301</c:v>
                </c:pt>
                <c:pt idx="62">
                  <c:v>0.17003346625799101</c:v>
                </c:pt>
                <c:pt idx="63">
                  <c:v>0.14170906184371601</c:v>
                </c:pt>
                <c:pt idx="64">
                  <c:v>0.128546417935436</c:v>
                </c:pt>
                <c:pt idx="65">
                  <c:v>0.10472160654716001</c:v>
                </c:pt>
                <c:pt idx="66">
                  <c:v>8.7711305307996895E-2</c:v>
                </c:pt>
                <c:pt idx="67">
                  <c:v>8.3673372685431097E-2</c:v>
                </c:pt>
                <c:pt idx="68">
                  <c:v>8.4452578589999203E-2</c:v>
                </c:pt>
                <c:pt idx="69">
                  <c:v>8.3574166630015503E-2</c:v>
                </c:pt>
                <c:pt idx="70">
                  <c:v>7.85966507398623E-2</c:v>
                </c:pt>
                <c:pt idx="71">
                  <c:v>6.0216630570517002E-2</c:v>
                </c:pt>
                <c:pt idx="72">
                  <c:v>5.7624957275615299E-2</c:v>
                </c:pt>
                <c:pt idx="73">
                  <c:v>7.2216669744874798E-2</c:v>
                </c:pt>
                <c:pt idx="74">
                  <c:v>8.4021019976745007E-2</c:v>
                </c:pt>
                <c:pt idx="75">
                  <c:v>0.107255841477488</c:v>
                </c:pt>
                <c:pt idx="76">
                  <c:v>0.10251128139743799</c:v>
                </c:pt>
                <c:pt idx="77">
                  <c:v>9.0628780797372702E-2</c:v>
                </c:pt>
                <c:pt idx="78">
                  <c:v>7.1452632761858301E-2</c:v>
                </c:pt>
                <c:pt idx="79">
                  <c:v>8.2899892419681903E-2</c:v>
                </c:pt>
                <c:pt idx="80">
                  <c:v>0.115775909764453</c:v>
                </c:pt>
                <c:pt idx="81">
                  <c:v>0.103246121002216</c:v>
                </c:pt>
                <c:pt idx="82">
                  <c:v>0.123473952937993</c:v>
                </c:pt>
                <c:pt idx="83">
                  <c:v>0.15010250098806299</c:v>
                </c:pt>
                <c:pt idx="84">
                  <c:v>0.13289852593738599</c:v>
                </c:pt>
                <c:pt idx="85">
                  <c:v>0.14237043793833001</c:v>
                </c:pt>
                <c:pt idx="86">
                  <c:v>0.166417327348305</c:v>
                </c:pt>
                <c:pt idx="87">
                  <c:v>0.15407709994304999</c:v>
                </c:pt>
                <c:pt idx="88">
                  <c:v>0.16104447561011301</c:v>
                </c:pt>
                <c:pt idx="89">
                  <c:v>0.201135812977771</c:v>
                </c:pt>
                <c:pt idx="90">
                  <c:v>0.20675847223157001</c:v>
                </c:pt>
                <c:pt idx="91">
                  <c:v>0.18802349822705999</c:v>
                </c:pt>
                <c:pt idx="92">
                  <c:v>0.22762769585671999</c:v>
                </c:pt>
                <c:pt idx="93">
                  <c:v>0.24489814419219799</c:v>
                </c:pt>
                <c:pt idx="94">
                  <c:v>0.216375425130622</c:v>
                </c:pt>
                <c:pt idx="95">
                  <c:v>0.23024395493208699</c:v>
                </c:pt>
                <c:pt idx="96">
                  <c:v>0.247877504739312</c:v>
                </c:pt>
                <c:pt idx="97">
                  <c:v>0.243449768233684</c:v>
                </c:pt>
                <c:pt idx="98">
                  <c:v>0.22052082757272101</c:v>
                </c:pt>
                <c:pt idx="99">
                  <c:v>0.23163804335465399</c:v>
                </c:pt>
                <c:pt idx="100">
                  <c:v>0.24783251525170799</c:v>
                </c:pt>
                <c:pt idx="101">
                  <c:v>0.2444401867355</c:v>
                </c:pt>
                <c:pt idx="102">
                  <c:v>0.265449884922208</c:v>
                </c:pt>
                <c:pt idx="103">
                  <c:v>0.25120559871260201</c:v>
                </c:pt>
                <c:pt idx="104">
                  <c:v>0.228362459091142</c:v>
                </c:pt>
                <c:pt idx="105">
                  <c:v>0.20912918489059301</c:v>
                </c:pt>
                <c:pt idx="106">
                  <c:v>0.21186913417454001</c:v>
                </c:pt>
                <c:pt idx="107">
                  <c:v>0.26589282927097402</c:v>
                </c:pt>
                <c:pt idx="108">
                  <c:v>0.28819910322131298</c:v>
                </c:pt>
                <c:pt idx="109">
                  <c:v>0.29921328645193501</c:v>
                </c:pt>
                <c:pt idx="110">
                  <c:v>0.28021637328744198</c:v>
                </c:pt>
                <c:pt idx="111">
                  <c:v>0.25500454214752299</c:v>
                </c:pt>
                <c:pt idx="112">
                  <c:v>0.245410396491757</c:v>
                </c:pt>
                <c:pt idx="113">
                  <c:v>0.232565915966193</c:v>
                </c:pt>
                <c:pt idx="114">
                  <c:v>0.227601880555796</c:v>
                </c:pt>
                <c:pt idx="115">
                  <c:v>0.22274771980157401</c:v>
                </c:pt>
                <c:pt idx="116">
                  <c:v>0.198674733423541</c:v>
                </c:pt>
                <c:pt idx="117">
                  <c:v>0.20335284740908499</c:v>
                </c:pt>
                <c:pt idx="118">
                  <c:v>0.21296498826966001</c:v>
                </c:pt>
                <c:pt idx="119">
                  <c:v>0.22345289803695101</c:v>
                </c:pt>
                <c:pt idx="120">
                  <c:v>0.241064089803329</c:v>
                </c:pt>
                <c:pt idx="121">
                  <c:v>0.24979551527063101</c:v>
                </c:pt>
                <c:pt idx="122">
                  <c:v>0.217742863025046</c:v>
                </c:pt>
                <c:pt idx="123">
                  <c:v>0.182505852467262</c:v>
                </c:pt>
                <c:pt idx="124">
                  <c:v>0.18657516106132399</c:v>
                </c:pt>
                <c:pt idx="125">
                  <c:v>0.202689023878008</c:v>
                </c:pt>
                <c:pt idx="126">
                  <c:v>0.26366934925924901</c:v>
                </c:pt>
                <c:pt idx="127">
                  <c:v>0.23044095707288201</c:v>
                </c:pt>
                <c:pt idx="128">
                  <c:v>0.17466205136832999</c:v>
                </c:pt>
                <c:pt idx="129">
                  <c:v>0.190516884685282</c:v>
                </c:pt>
                <c:pt idx="130">
                  <c:v>0.197306721729651</c:v>
                </c:pt>
                <c:pt idx="131">
                  <c:v>0.22225713877346701</c:v>
                </c:pt>
                <c:pt idx="132">
                  <c:v>0.19665607776269201</c:v>
                </c:pt>
                <c:pt idx="133">
                  <c:v>0.19640890287711901</c:v>
                </c:pt>
                <c:pt idx="134">
                  <c:v>0.257520275014891</c:v>
                </c:pt>
                <c:pt idx="135">
                  <c:v>0.24099522655880901</c:v>
                </c:pt>
                <c:pt idx="136">
                  <c:v>0.25099460802044299</c:v>
                </c:pt>
                <c:pt idx="137">
                  <c:v>0.27034390433302502</c:v>
                </c:pt>
                <c:pt idx="138">
                  <c:v>0.32812642459337199</c:v>
                </c:pt>
                <c:pt idx="139">
                  <c:v>0.34947639443086698</c:v>
                </c:pt>
                <c:pt idx="140">
                  <c:v>0.420816513211971</c:v>
                </c:pt>
                <c:pt idx="141">
                  <c:v>0.435217259911645</c:v>
                </c:pt>
                <c:pt idx="142">
                  <c:v>0.44497053695368499</c:v>
                </c:pt>
                <c:pt idx="143">
                  <c:v>0.56260043169168605</c:v>
                </c:pt>
                <c:pt idx="144">
                  <c:v>0.58614100525869905</c:v>
                </c:pt>
                <c:pt idx="145">
                  <c:v>0.64046384840092596</c:v>
                </c:pt>
                <c:pt idx="146">
                  <c:v>0.663381516080776</c:v>
                </c:pt>
                <c:pt idx="147">
                  <c:v>0.67812592586419396</c:v>
                </c:pt>
                <c:pt idx="148">
                  <c:v>0.68732119061549402</c:v>
                </c:pt>
                <c:pt idx="149">
                  <c:v>0.74413924935850495</c:v>
                </c:pt>
                <c:pt idx="150">
                  <c:v>0.79737295933802899</c:v>
                </c:pt>
                <c:pt idx="151">
                  <c:v>0.80649585443201899</c:v>
                </c:pt>
                <c:pt idx="152">
                  <c:v>0.85599796939504802</c:v>
                </c:pt>
                <c:pt idx="153">
                  <c:v>0.90529204033852895</c:v>
                </c:pt>
                <c:pt idx="154">
                  <c:v>0.89861968025497396</c:v>
                </c:pt>
                <c:pt idx="155">
                  <c:v>0.90331932328843201</c:v>
                </c:pt>
                <c:pt idx="156">
                  <c:v>0.96631132796763597</c:v>
                </c:pt>
                <c:pt idx="157">
                  <c:v>0.89759743171434503</c:v>
                </c:pt>
                <c:pt idx="158">
                  <c:v>0.94434670466290904</c:v>
                </c:pt>
                <c:pt idx="159">
                  <c:v>1</c:v>
                </c:pt>
                <c:pt idx="160">
                  <c:v>0.94247308276950503</c:v>
                </c:pt>
                <c:pt idx="161">
                  <c:v>0.91338832938695902</c:v>
                </c:pt>
                <c:pt idx="162">
                  <c:v>0.91534677659200403</c:v>
                </c:pt>
                <c:pt idx="163">
                  <c:v>0.94377571151373796</c:v>
                </c:pt>
                <c:pt idx="164">
                  <c:v>0.947162471998935</c:v>
                </c:pt>
                <c:pt idx="165">
                  <c:v>0.94296505897044403</c:v>
                </c:pt>
                <c:pt idx="166">
                  <c:v>0.92513780232855602</c:v>
                </c:pt>
                <c:pt idx="167">
                  <c:v>0.85285389900494002</c:v>
                </c:pt>
                <c:pt idx="168">
                  <c:v>0.82537441871733397</c:v>
                </c:pt>
                <c:pt idx="169">
                  <c:v>0.77707851001098005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Benzoic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'1'!$C$27:$C$196</c:f>
              <c:numCache>
                <c:formatCode>0.000</c:formatCode>
                <c:ptCount val="170"/>
                <c:pt idx="0">
                  <c:v>0.14224196007853299</c:v>
                </c:pt>
                <c:pt idx="1">
                  <c:v>0.147924413983583</c:v>
                </c:pt>
                <c:pt idx="2">
                  <c:v>0.15089131999145899</c:v>
                </c:pt>
                <c:pt idx="3">
                  <c:v>0.14976460968439501</c:v>
                </c:pt>
                <c:pt idx="4">
                  <c:v>0.14941850325214501</c:v>
                </c:pt>
                <c:pt idx="5">
                  <c:v>0.148580306663437</c:v>
                </c:pt>
                <c:pt idx="6">
                  <c:v>0.14057486600270599</c:v>
                </c:pt>
                <c:pt idx="7">
                  <c:v>0.12880179608912901</c:v>
                </c:pt>
                <c:pt idx="8">
                  <c:v>0.12695381915396201</c:v>
                </c:pt>
                <c:pt idx="9">
                  <c:v>0.118180502562744</c:v>
                </c:pt>
                <c:pt idx="10">
                  <c:v>0.108062424190419</c:v>
                </c:pt>
                <c:pt idx="11">
                  <c:v>9.5847099989588305E-2</c:v>
                </c:pt>
                <c:pt idx="12">
                  <c:v>9.2170456669702902E-2</c:v>
                </c:pt>
                <c:pt idx="13">
                  <c:v>8.7729185073277496E-2</c:v>
                </c:pt>
                <c:pt idx="14">
                  <c:v>8.15719401612644E-2</c:v>
                </c:pt>
                <c:pt idx="15">
                  <c:v>6.7404573258413494E-2</c:v>
                </c:pt>
                <c:pt idx="16">
                  <c:v>7.2904247585610399E-2</c:v>
                </c:pt>
                <c:pt idx="17">
                  <c:v>7.7393227515798899E-2</c:v>
                </c:pt>
                <c:pt idx="18">
                  <c:v>7.4692693739633706E-2</c:v>
                </c:pt>
                <c:pt idx="19">
                  <c:v>7.02162578220413E-2</c:v>
                </c:pt>
                <c:pt idx="20">
                  <c:v>6.3491838415542498E-2</c:v>
                </c:pt>
                <c:pt idx="21">
                  <c:v>7.6500512614250699E-2</c:v>
                </c:pt>
                <c:pt idx="22">
                  <c:v>7.9172821464572496E-2</c:v>
                </c:pt>
                <c:pt idx="23">
                  <c:v>7.2431580296502596E-2</c:v>
                </c:pt>
                <c:pt idx="24">
                  <c:v>8.1548841440621703E-2</c:v>
                </c:pt>
                <c:pt idx="25">
                  <c:v>8.8724749743429102E-2</c:v>
                </c:pt>
                <c:pt idx="26">
                  <c:v>8.9938867119775695E-2</c:v>
                </c:pt>
                <c:pt idx="27">
                  <c:v>9.99282010716111E-2</c:v>
                </c:pt>
                <c:pt idx="28">
                  <c:v>0.110736856916995</c:v>
                </c:pt>
                <c:pt idx="29">
                  <c:v>0.125336882857704</c:v>
                </c:pt>
                <c:pt idx="30">
                  <c:v>0.12875065020610699</c:v>
                </c:pt>
                <c:pt idx="31">
                  <c:v>0.148245507563221</c:v>
                </c:pt>
                <c:pt idx="32">
                  <c:v>0.181467918315423</c:v>
                </c:pt>
                <c:pt idx="33">
                  <c:v>0.20890889108219601</c:v>
                </c:pt>
                <c:pt idx="34">
                  <c:v>0.23449645493454799</c:v>
                </c:pt>
                <c:pt idx="35">
                  <c:v>0.25388649842022498</c:v>
                </c:pt>
                <c:pt idx="36">
                  <c:v>0.28611627287230901</c:v>
                </c:pt>
                <c:pt idx="37">
                  <c:v>0.30901382953179202</c:v>
                </c:pt>
                <c:pt idx="38">
                  <c:v>0.319548906572795</c:v>
                </c:pt>
                <c:pt idx="39">
                  <c:v>0.33173962272982699</c:v>
                </c:pt>
                <c:pt idx="40">
                  <c:v>0.33835236510586097</c:v>
                </c:pt>
                <c:pt idx="41">
                  <c:v>0.32997612552953998</c:v>
                </c:pt>
                <c:pt idx="42">
                  <c:v>0.30973460467415698</c:v>
                </c:pt>
                <c:pt idx="43">
                  <c:v>0.28822339002675101</c:v>
                </c:pt>
                <c:pt idx="44">
                  <c:v>0.27165644179586002</c:v>
                </c:pt>
                <c:pt idx="45">
                  <c:v>0.25484369649296701</c:v>
                </c:pt>
                <c:pt idx="46">
                  <c:v>0.22693069134916199</c:v>
                </c:pt>
                <c:pt idx="47">
                  <c:v>0.20620761755997599</c:v>
                </c:pt>
                <c:pt idx="48">
                  <c:v>0.19439067699783599</c:v>
                </c:pt>
                <c:pt idx="49">
                  <c:v>0.17223664292309401</c:v>
                </c:pt>
                <c:pt idx="50">
                  <c:v>0.15976129429730701</c:v>
                </c:pt>
                <c:pt idx="51">
                  <c:v>0.14339158919633499</c:v>
                </c:pt>
                <c:pt idx="52">
                  <c:v>0.121688609088821</c:v>
                </c:pt>
                <c:pt idx="53">
                  <c:v>0.109218642529035</c:v>
                </c:pt>
                <c:pt idx="54">
                  <c:v>0.105328004623281</c:v>
                </c:pt>
                <c:pt idx="55">
                  <c:v>9.3853441702964294E-2</c:v>
                </c:pt>
                <c:pt idx="56">
                  <c:v>8.2694954900621301E-2</c:v>
                </c:pt>
                <c:pt idx="57">
                  <c:v>7.7134892414227094E-2</c:v>
                </c:pt>
                <c:pt idx="58">
                  <c:v>8.4872297986183398E-2</c:v>
                </c:pt>
                <c:pt idx="59">
                  <c:v>7.8302040455295499E-2</c:v>
                </c:pt>
                <c:pt idx="60">
                  <c:v>7.7862148041606599E-2</c:v>
                </c:pt>
                <c:pt idx="61">
                  <c:v>7.8611226344636603E-2</c:v>
                </c:pt>
                <c:pt idx="62">
                  <c:v>7.69515353965219E-2</c:v>
                </c:pt>
                <c:pt idx="63">
                  <c:v>6.6399806063357006E-2</c:v>
                </c:pt>
                <c:pt idx="64">
                  <c:v>6.1485387502967503E-2</c:v>
                </c:pt>
                <c:pt idx="65">
                  <c:v>6.20607908164197E-2</c:v>
                </c:pt>
                <c:pt idx="66">
                  <c:v>5.5010086115745503E-2</c:v>
                </c:pt>
                <c:pt idx="67">
                  <c:v>5.1744069979285601E-2</c:v>
                </c:pt>
                <c:pt idx="68">
                  <c:v>5.4234913860011599E-2</c:v>
                </c:pt>
                <c:pt idx="69">
                  <c:v>6.1236081523100797E-2</c:v>
                </c:pt>
                <c:pt idx="70">
                  <c:v>5.8154209277579402E-2</c:v>
                </c:pt>
                <c:pt idx="71">
                  <c:v>3.6444363183926298E-2</c:v>
                </c:pt>
                <c:pt idx="72">
                  <c:v>4.47832004489098E-2</c:v>
                </c:pt>
                <c:pt idx="73">
                  <c:v>5.1657121356126802E-2</c:v>
                </c:pt>
                <c:pt idx="74">
                  <c:v>6.2868119624228003E-2</c:v>
                </c:pt>
                <c:pt idx="75">
                  <c:v>5.5534062595117097E-2</c:v>
                </c:pt>
                <c:pt idx="76">
                  <c:v>5.0457629278482297E-2</c:v>
                </c:pt>
                <c:pt idx="77">
                  <c:v>6.4565541124818202E-2</c:v>
                </c:pt>
                <c:pt idx="78">
                  <c:v>4.8656481015420902E-2</c:v>
                </c:pt>
                <c:pt idx="79">
                  <c:v>5.69636511003382E-2</c:v>
                </c:pt>
                <c:pt idx="80">
                  <c:v>7.5856374902869603E-2</c:v>
                </c:pt>
                <c:pt idx="81">
                  <c:v>5.4442916812193903E-2</c:v>
                </c:pt>
                <c:pt idx="82">
                  <c:v>5.1451943657268497E-2</c:v>
                </c:pt>
                <c:pt idx="83">
                  <c:v>5.3152496876925998E-2</c:v>
                </c:pt>
                <c:pt idx="84">
                  <c:v>5.2246105501839397E-2</c:v>
                </c:pt>
                <c:pt idx="85">
                  <c:v>6.2929460520010902E-2</c:v>
                </c:pt>
                <c:pt idx="86">
                  <c:v>6.8628455482297804E-2</c:v>
                </c:pt>
                <c:pt idx="87">
                  <c:v>7.3296123282226705E-2</c:v>
                </c:pt>
                <c:pt idx="88">
                  <c:v>7.2659032278659205E-2</c:v>
                </c:pt>
                <c:pt idx="89">
                  <c:v>4.9670468401299801E-2</c:v>
                </c:pt>
                <c:pt idx="90">
                  <c:v>4.2892465744217297E-2</c:v>
                </c:pt>
                <c:pt idx="91">
                  <c:v>4.5063696408981599E-2</c:v>
                </c:pt>
                <c:pt idx="92">
                  <c:v>7.8594078082937696E-2</c:v>
                </c:pt>
                <c:pt idx="93">
                  <c:v>8.0190167390454203E-2</c:v>
                </c:pt>
                <c:pt idx="94">
                  <c:v>7.5005355575394006E-2</c:v>
                </c:pt>
                <c:pt idx="95">
                  <c:v>9.2586807278416297E-2</c:v>
                </c:pt>
                <c:pt idx="96">
                  <c:v>8.4418543384808295E-2</c:v>
                </c:pt>
                <c:pt idx="97">
                  <c:v>6.9469230029461801E-2</c:v>
                </c:pt>
                <c:pt idx="98">
                  <c:v>5.55736188093277E-2</c:v>
                </c:pt>
                <c:pt idx="99">
                  <c:v>6.2580143163011206E-2</c:v>
                </c:pt>
                <c:pt idx="100">
                  <c:v>6.0186851215300097E-2</c:v>
                </c:pt>
                <c:pt idx="101">
                  <c:v>6.3561640983213902E-2</c:v>
                </c:pt>
                <c:pt idx="102">
                  <c:v>5.30443835748617E-2</c:v>
                </c:pt>
                <c:pt idx="103">
                  <c:v>6.3494126886008695E-2</c:v>
                </c:pt>
                <c:pt idx="104">
                  <c:v>6.8361572655732505E-2</c:v>
                </c:pt>
                <c:pt idx="105">
                  <c:v>0.10316734409044501</c:v>
                </c:pt>
                <c:pt idx="106">
                  <c:v>9.2411272592980501E-2</c:v>
                </c:pt>
                <c:pt idx="107">
                  <c:v>7.9585448122478197E-2</c:v>
                </c:pt>
                <c:pt idx="108">
                  <c:v>8.8362759124861107E-2</c:v>
                </c:pt>
                <c:pt idx="109">
                  <c:v>0.11641453420966801</c:v>
                </c:pt>
                <c:pt idx="110">
                  <c:v>9.6281453536980297E-2</c:v>
                </c:pt>
                <c:pt idx="111">
                  <c:v>9.3760908732681003E-2</c:v>
                </c:pt>
                <c:pt idx="112">
                  <c:v>0.103697104830968</c:v>
                </c:pt>
                <c:pt idx="113">
                  <c:v>0.110068361469737</c:v>
                </c:pt>
                <c:pt idx="114">
                  <c:v>0.111661175629429</c:v>
                </c:pt>
                <c:pt idx="115">
                  <c:v>9.4770969614500697E-2</c:v>
                </c:pt>
                <c:pt idx="116">
                  <c:v>9.0806133532704503E-2</c:v>
                </c:pt>
                <c:pt idx="117">
                  <c:v>0.102142312194845</c:v>
                </c:pt>
                <c:pt idx="118">
                  <c:v>0.11367425235070799</c:v>
                </c:pt>
                <c:pt idx="119">
                  <c:v>0.12813295509161801</c:v>
                </c:pt>
                <c:pt idx="120">
                  <c:v>0.14937966089427701</c:v>
                </c:pt>
                <c:pt idx="121">
                  <c:v>0.15037460402751901</c:v>
                </c:pt>
                <c:pt idx="122">
                  <c:v>0.12631218500823199</c:v>
                </c:pt>
                <c:pt idx="123">
                  <c:v>0.10290078927275299</c:v>
                </c:pt>
                <c:pt idx="124">
                  <c:v>0.11498063844857299</c:v>
                </c:pt>
                <c:pt idx="125">
                  <c:v>0.15115998503158401</c:v>
                </c:pt>
                <c:pt idx="126">
                  <c:v>0.17729994466573601</c:v>
                </c:pt>
                <c:pt idx="127">
                  <c:v>0.192962355767828</c:v>
                </c:pt>
                <c:pt idx="128">
                  <c:v>0.203707417224647</c:v>
                </c:pt>
                <c:pt idx="129">
                  <c:v>0.202656808970784</c:v>
                </c:pt>
                <c:pt idx="130">
                  <c:v>0.20441292771248101</c:v>
                </c:pt>
                <c:pt idx="131">
                  <c:v>0.23494023290889399</c:v>
                </c:pt>
                <c:pt idx="132">
                  <c:v>0.25792760309833102</c:v>
                </c:pt>
                <c:pt idx="133">
                  <c:v>0.26206372425859198</c:v>
                </c:pt>
                <c:pt idx="134">
                  <c:v>0.26741448786608002</c:v>
                </c:pt>
                <c:pt idx="135">
                  <c:v>0.279017843075056</c:v>
                </c:pt>
                <c:pt idx="136">
                  <c:v>0.33438524652636897</c:v>
                </c:pt>
                <c:pt idx="137">
                  <c:v>0.38774346208599902</c:v>
                </c:pt>
                <c:pt idx="138">
                  <c:v>0.40784804580171702</c:v>
                </c:pt>
                <c:pt idx="139">
                  <c:v>0.41832916816161902</c:v>
                </c:pt>
                <c:pt idx="140">
                  <c:v>0.43503789181740998</c:v>
                </c:pt>
                <c:pt idx="141">
                  <c:v>0.46174369586556802</c:v>
                </c:pt>
                <c:pt idx="142">
                  <c:v>0.49887351923633799</c:v>
                </c:pt>
                <c:pt idx="143">
                  <c:v>0.56794595296810502</c:v>
                </c:pt>
                <c:pt idx="144">
                  <c:v>0.61515200291590599</c:v>
                </c:pt>
                <c:pt idx="145">
                  <c:v>0.62220725638220797</c:v>
                </c:pt>
                <c:pt idx="146">
                  <c:v>0.62573212513201004</c:v>
                </c:pt>
                <c:pt idx="147">
                  <c:v>0.66832028810271604</c:v>
                </c:pt>
                <c:pt idx="148">
                  <c:v>0.71302871711122295</c:v>
                </c:pt>
                <c:pt idx="149">
                  <c:v>0.74145128134787797</c:v>
                </c:pt>
                <c:pt idx="150">
                  <c:v>0.78562499059545399</c:v>
                </c:pt>
                <c:pt idx="151">
                  <c:v>0.82190305297188204</c:v>
                </c:pt>
                <c:pt idx="152">
                  <c:v>0.83855369722793005</c:v>
                </c:pt>
                <c:pt idx="153">
                  <c:v>0.85820075989324296</c:v>
                </c:pt>
                <c:pt idx="154">
                  <c:v>0.88811092148733095</c:v>
                </c:pt>
                <c:pt idx="155">
                  <c:v>0.88777109408713795</c:v>
                </c:pt>
                <c:pt idx="156">
                  <c:v>0.92999441900486102</c:v>
                </c:pt>
                <c:pt idx="157">
                  <c:v>0.90794924935943</c:v>
                </c:pt>
                <c:pt idx="158">
                  <c:v>0.90757078910162403</c:v>
                </c:pt>
                <c:pt idx="159">
                  <c:v>0.94563953276881296</c:v>
                </c:pt>
                <c:pt idx="160">
                  <c:v>0.98799395869724604</c:v>
                </c:pt>
                <c:pt idx="161">
                  <c:v>1</c:v>
                </c:pt>
                <c:pt idx="162">
                  <c:v>0.97037903316566598</c:v>
                </c:pt>
                <c:pt idx="163">
                  <c:v>0.94055254974867997</c:v>
                </c:pt>
                <c:pt idx="164">
                  <c:v>0.90964382549828704</c:v>
                </c:pt>
                <c:pt idx="165">
                  <c:v>0.90215288357246404</c:v>
                </c:pt>
                <c:pt idx="166">
                  <c:v>0.88722256671293398</c:v>
                </c:pt>
                <c:pt idx="167">
                  <c:v>0.83600592100640603</c:v>
                </c:pt>
                <c:pt idx="168">
                  <c:v>0.76104939032295604</c:v>
                </c:pt>
                <c:pt idx="169">
                  <c:v>0.74918266890371099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40"/>
              <c:layout>
                <c:manualLayout>
                  <c:x val="1.6994295919055921E-2"/>
                  <c:y val="0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1E79-4B38-819C-87C9F35A693B}"/>
                </c:ext>
              </c:extLst>
            </c:dLbl>
            <c:dLbl>
              <c:idx val="5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67E-48F4-987C-A59754A1BD9F}"/>
                </c:ext>
              </c:extLst>
            </c:dLbl>
            <c:dLbl>
              <c:idx val="105"/>
              <c:layout>
                <c:manualLayout>
                  <c:x val="-5.5838400876898023E-2"/>
                  <c:y val="-4.76046944975896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67E-48F4-987C-A59754A1BD9F}"/>
                </c:ext>
              </c:extLst>
            </c:dLbl>
            <c:dLbl>
              <c:idx val="14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67E-48F4-987C-A59754A1BD9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'1'!$D$27:$D$196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0.55099045298022398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0.97355298710836002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1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38"/>
              <c:layout>
                <c:manualLayout>
                  <c:x val="-3.6416348397976972E-2"/>
                  <c:y val="-3.920386605683857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647-4FA3-8DA2-39A875471315}"/>
                </c:ext>
              </c:extLst>
            </c:dLbl>
            <c:dLbl>
              <c:idx val="133"/>
              <c:layout>
                <c:manualLayout>
                  <c:x val="9.7110262394605254E-3"/>
                  <c:y val="-3.080303761608743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67E-48F4-987C-A59754A1BD9F}"/>
                </c:ext>
              </c:extLst>
            </c:dLbl>
            <c:dLbl>
              <c:idx val="14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67E-48F4-987C-A59754A1BD9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'1'!$F$27:$F$196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0.15089131999145899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0.33835236510586097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1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0.13507803023802376</c:v>
                      </c:pt>
                      <c:pt idx="1">
                        <c:v>0.11980887498698538</c:v>
                      </c:pt>
                      <c:pt idx="2">
                        <c:v>0.11521307083712863</c:v>
                      </c:pt>
                      <c:pt idx="3">
                        <c:v>0.10966148134159687</c:v>
                      </c:pt>
                      <c:pt idx="4">
                        <c:v>0.1019649252015805</c:v>
                      </c:pt>
                      <c:pt idx="5">
                        <c:v>8.4255716573016864E-2</c:v>
                      </c:pt>
                      <c:pt idx="6">
                        <c:v>9.1130309482013006E-2</c:v>
                      </c:pt>
                      <c:pt idx="7">
                        <c:v>9.6741534394748627E-2</c:v>
                      </c:pt>
                      <c:pt idx="8">
                        <c:v>9.3365867174542136E-2</c:v>
                      </c:pt>
                      <c:pt idx="9">
                        <c:v>8.7770322277551632E-2</c:v>
                      </c:pt>
                      <c:pt idx="10">
                        <c:v>7.9364798019428126E-2</c:v>
                      </c:pt>
                      <c:pt idx="11">
                        <c:v>9.562564076781338E-2</c:v>
                      </c:pt>
                      <c:pt idx="12">
                        <c:v>9.896602683071562E-2</c:v>
                      </c:pt>
                      <c:pt idx="13">
                        <c:v>9.0539475370628245E-2</c:v>
                      </c:pt>
                      <c:pt idx="14">
                        <c:v>0.10193605180077712</c:v>
                      </c:pt>
                      <c:pt idx="15">
                        <c:v>0.11090593717928637</c:v>
                      </c:pt>
                      <c:pt idx="16">
                        <c:v>0.11242358389971963</c:v>
                      </c:pt>
                      <c:pt idx="17">
                        <c:v>0.12491025133951388</c:v>
                      </c:pt>
                      <c:pt idx="18">
                        <c:v>0.13842107114624375</c:v>
                      </c:pt>
                      <c:pt idx="19">
                        <c:v>0.15667110357212999</c:v>
                      </c:pt>
                      <c:pt idx="20">
                        <c:v>0.16093831275763373</c:v>
                      </c:pt>
                      <c:pt idx="21">
                        <c:v>0.18530688445402624</c:v>
                      </c:pt>
                      <c:pt idx="22">
                        <c:v>0.22683489789427874</c:v>
                      </c:pt>
                      <c:pt idx="23">
                        <c:v>0.26113611385274504</c:v>
                      </c:pt>
                      <c:pt idx="24">
                        <c:v>0.29312056866818498</c:v>
                      </c:pt>
                      <c:pt idx="25">
                        <c:v>0.31735812302528121</c:v>
                      </c:pt>
                      <c:pt idx="26">
                        <c:v>0.35764534109038626</c:v>
                      </c:pt>
                      <c:pt idx="27">
                        <c:v>0.38626728691473999</c:v>
                      </c:pt>
                      <c:pt idx="28">
                        <c:v>0.39943613321599375</c:v>
                      </c:pt>
                      <c:pt idx="29">
                        <c:v>0.41467452841228375</c:v>
                      </c:pt>
                      <c:pt idx="30">
                        <c:v>0.42294045638232625</c:v>
                      </c:pt>
                      <c:pt idx="31">
                        <c:v>0.41247015691192496</c:v>
                      </c:pt>
                      <c:pt idx="32">
                        <c:v>0.38716825584269621</c:v>
                      </c:pt>
                      <c:pt idx="33">
                        <c:v>0.36027923753343877</c:v>
                      </c:pt>
                      <c:pt idx="34">
                        <c:v>0.33957055224482502</c:v>
                      </c:pt>
                      <c:pt idx="35">
                        <c:v>0.31855462061620876</c:v>
                      </c:pt>
                      <c:pt idx="36">
                        <c:v>0.28366336418645249</c:v>
                      </c:pt>
                      <c:pt idx="37">
                        <c:v>0.25775952194996998</c:v>
                      </c:pt>
                      <c:pt idx="38">
                        <c:v>0.24298834624729498</c:v>
                      </c:pt>
                      <c:pt idx="39">
                        <c:v>0.21529580365386752</c:v>
                      </c:pt>
                      <c:pt idx="40">
                        <c:v>0.19970161787163376</c:v>
                      </c:pt>
                      <c:pt idx="41">
                        <c:v>0.17923948649541874</c:v>
                      </c:pt>
                      <c:pt idx="42">
                        <c:v>0.15211076136102625</c:v>
                      </c:pt>
                      <c:pt idx="43">
                        <c:v>0.13652330316129374</c:v>
                      </c:pt>
                      <c:pt idx="44">
                        <c:v>0.13166000577910125</c:v>
                      </c:pt>
                      <c:pt idx="45">
                        <c:v>0.11731680212870536</c:v>
                      </c:pt>
                      <c:pt idx="46">
                        <c:v>0.10336869362577662</c:v>
                      </c:pt>
                      <c:pt idx="47">
                        <c:v>9.6418615517783871E-2</c:v>
                      </c:pt>
                      <c:pt idx="48">
                        <c:v>0.10609037248272925</c:v>
                      </c:pt>
                      <c:pt idx="49">
                        <c:v>9.787755056911937E-2</c:v>
                      </c:pt>
                      <c:pt idx="50">
                        <c:v>9.7327685052008256E-2</c:v>
                      </c:pt>
                      <c:pt idx="51">
                        <c:v>9.8264032930795747E-2</c:v>
                      </c:pt>
                      <c:pt idx="52">
                        <c:v>9.6189419245652372E-2</c:v>
                      </c:pt>
                      <c:pt idx="53">
                        <c:v>8.2999757579196254E-2</c:v>
                      </c:pt>
                      <c:pt idx="54">
                        <c:v>7.6856734378709379E-2</c:v>
                      </c:pt>
                      <c:pt idx="55">
                        <c:v>7.7575988520524622E-2</c:v>
                      </c:pt>
                      <c:pt idx="56">
                        <c:v>6.8762607644681881E-2</c:v>
                      </c:pt>
                      <c:pt idx="57">
                        <c:v>6.4680087474107001E-2</c:v>
                      </c:pt>
                      <c:pt idx="58">
                        <c:v>6.7793642325014503E-2</c:v>
                      </c:pt>
                      <c:pt idx="59">
                        <c:v>7.6545101903875992E-2</c:v>
                      </c:pt>
                      <c:pt idx="60">
                        <c:v>7.2692761596974256E-2</c:v>
                      </c:pt>
                      <c:pt idx="61">
                        <c:v>4.5555453979907873E-2</c:v>
                      </c:pt>
                      <c:pt idx="62">
                        <c:v>5.5979000561137249E-2</c:v>
                      </c:pt>
                      <c:pt idx="63">
                        <c:v>6.4571401695158501E-2</c:v>
                      </c:pt>
                      <c:pt idx="64">
                        <c:v>7.8585149530285003E-2</c:v>
                      </c:pt>
                      <c:pt idx="65">
                        <c:v>6.9417578243896369E-2</c:v>
                      </c:pt>
                      <c:pt idx="66">
                        <c:v>6.3072036598102871E-2</c:v>
                      </c:pt>
                      <c:pt idx="67">
                        <c:v>8.0706926406022755E-2</c:v>
                      </c:pt>
                      <c:pt idx="68">
                        <c:v>6.0820601269276131E-2</c:v>
                      </c:pt>
                      <c:pt idx="69">
                        <c:v>7.1204563875422747E-2</c:v>
                      </c:pt>
                      <c:pt idx="70">
                        <c:v>9.4820468628587007E-2</c:v>
                      </c:pt>
                      <c:pt idx="71">
                        <c:v>6.8053646015242386E-2</c:v>
                      </c:pt>
                      <c:pt idx="72">
                        <c:v>6.4314929571585619E-2</c:v>
                      </c:pt>
                      <c:pt idx="73">
                        <c:v>6.6440621096157504E-2</c:v>
                      </c:pt>
                      <c:pt idx="74">
                        <c:v>6.5307631877299252E-2</c:v>
                      </c:pt>
                      <c:pt idx="75">
                        <c:v>7.8661825650013631E-2</c:v>
                      </c:pt>
                      <c:pt idx="76">
                        <c:v>8.5785569352872251E-2</c:v>
                      </c:pt>
                      <c:pt idx="77">
                        <c:v>9.1620154102783374E-2</c:v>
                      </c:pt>
                      <c:pt idx="78">
                        <c:v>9.082379034832401E-2</c:v>
                      </c:pt>
                      <c:pt idx="79">
                        <c:v>6.208808550162475E-2</c:v>
                      </c:pt>
                      <c:pt idx="80">
                        <c:v>5.3615582180271619E-2</c:v>
                      </c:pt>
                      <c:pt idx="81">
                        <c:v>5.6329620511227002E-2</c:v>
                      </c:pt>
                      <c:pt idx="82">
                        <c:v>9.8242597603672127E-2</c:v>
                      </c:pt>
                      <c:pt idx="83">
                        <c:v>0.10023770923806775</c:v>
                      </c:pt>
                      <c:pt idx="84">
                        <c:v>9.3756694469242507E-2</c:v>
                      </c:pt>
                      <c:pt idx="85">
                        <c:v>0.11573350909802037</c:v>
                      </c:pt>
                      <c:pt idx="86">
                        <c:v>0.10552317923101037</c:v>
                      </c:pt>
                      <c:pt idx="87">
                        <c:v>8.6836537536827255E-2</c:v>
                      </c:pt>
                      <c:pt idx="88">
                        <c:v>6.946702351165962E-2</c:v>
                      </c:pt>
                      <c:pt idx="89">
                        <c:v>7.8225178953764005E-2</c:v>
                      </c:pt>
                      <c:pt idx="90">
                        <c:v>7.5233564019125121E-2</c:v>
                      </c:pt>
                      <c:pt idx="91">
                        <c:v>7.9452051229017384E-2</c:v>
                      </c:pt>
                      <c:pt idx="92">
                        <c:v>6.6305479468577122E-2</c:v>
                      </c:pt>
                      <c:pt idx="93">
                        <c:v>7.9367658607510869E-2</c:v>
                      </c:pt>
                      <c:pt idx="94">
                        <c:v>8.5451965819665632E-2</c:v>
                      </c:pt>
                      <c:pt idx="95">
                        <c:v>0.12895918011305627</c:v>
                      </c:pt>
                      <c:pt idx="96">
                        <c:v>0.11551409074122562</c:v>
                      </c:pt>
                      <c:pt idx="97">
                        <c:v>9.9481810153097747E-2</c:v>
                      </c:pt>
                      <c:pt idx="98">
                        <c:v>0.11045344890607639</c:v>
                      </c:pt>
                      <c:pt idx="99">
                        <c:v>0.14551816776208501</c:v>
                      </c:pt>
                      <c:pt idx="100">
                        <c:v>0.12035181692122537</c:v>
                      </c:pt>
                      <c:pt idx="101">
                        <c:v>0.11720113591585125</c:v>
                      </c:pt>
                      <c:pt idx="102">
                        <c:v>0.12962138103871002</c:v>
                      </c:pt>
                      <c:pt idx="103">
                        <c:v>0.13758545183717125</c:v>
                      </c:pt>
                      <c:pt idx="104">
                        <c:v>0.13957646953678624</c:v>
                      </c:pt>
                      <c:pt idx="105">
                        <c:v>0.11846371201812587</c:v>
                      </c:pt>
                      <c:pt idx="106">
                        <c:v>0.11350766691588063</c:v>
                      </c:pt>
                      <c:pt idx="107">
                        <c:v>0.12767789024355625</c:v>
                      </c:pt>
                      <c:pt idx="108">
                        <c:v>0.14209281543838498</c:v>
                      </c:pt>
                      <c:pt idx="109">
                        <c:v>0.16016619386452252</c:v>
                      </c:pt>
                      <c:pt idx="110">
                        <c:v>0.18672457611784626</c:v>
                      </c:pt>
                      <c:pt idx="111">
                        <c:v>0.18796825503439876</c:v>
                      </c:pt>
                      <c:pt idx="112">
                        <c:v>0.15789023126029</c:v>
                      </c:pt>
                      <c:pt idx="113">
                        <c:v>0.12862598659094124</c:v>
                      </c:pt>
                      <c:pt idx="114">
                        <c:v>0.14372579806071625</c:v>
                      </c:pt>
                      <c:pt idx="115">
                        <c:v>0.18894998128948001</c:v>
                      </c:pt>
                      <c:pt idx="116">
                        <c:v>0.22162493083217</c:v>
                      </c:pt>
                      <c:pt idx="117">
                        <c:v>0.24120294470978498</c:v>
                      </c:pt>
                      <c:pt idx="118">
                        <c:v>0.25463427153080875</c:v>
                      </c:pt>
                      <c:pt idx="119">
                        <c:v>0.25332101121348</c:v>
                      </c:pt>
                      <c:pt idx="120">
                        <c:v>0.25551615964060126</c:v>
                      </c:pt>
                      <c:pt idx="121">
                        <c:v>0.29367529113611746</c:v>
                      </c:pt>
                      <c:pt idx="122">
                        <c:v>0.32240950387291378</c:v>
                      </c:pt>
                      <c:pt idx="123">
                        <c:v>0.32757965532323996</c:v>
                      </c:pt>
                      <c:pt idx="124">
                        <c:v>0.33426810983260002</c:v>
                      </c:pt>
                      <c:pt idx="125">
                        <c:v>0.34877230384382002</c:v>
                      </c:pt>
                      <c:pt idx="126">
                        <c:v>0.41798155815796123</c:v>
                      </c:pt>
                      <c:pt idx="127">
                        <c:v>0.48467932760749877</c:v>
                      </c:pt>
                      <c:pt idx="128">
                        <c:v>0.50981005725214623</c:v>
                      </c:pt>
                      <c:pt idx="129">
                        <c:v>0.52291146020202373</c:v>
                      </c:pt>
                      <c:pt idx="130">
                        <c:v>0.54379736477176244</c:v>
                      </c:pt>
                      <c:pt idx="131">
                        <c:v>0.57717961983195998</c:v>
                      </c:pt>
                      <c:pt idx="132">
                        <c:v>0.62359189904542245</c:v>
                      </c:pt>
                      <c:pt idx="133">
                        <c:v>0.70993244121013133</c:v>
                      </c:pt>
                      <c:pt idx="134">
                        <c:v>0.76894000364488246</c:v>
                      </c:pt>
                      <c:pt idx="135">
                        <c:v>0.77775907047775994</c:v>
                      </c:pt>
                      <c:pt idx="136">
                        <c:v>0.7821651564150125</c:v>
                      </c:pt>
                      <c:pt idx="137">
                        <c:v>0.83540036012839503</c:v>
                      </c:pt>
                      <c:pt idx="138">
                        <c:v>0.89128589638902866</c:v>
                      </c:pt>
                      <c:pt idx="139">
                        <c:v>0.92681410168484746</c:v>
                      </c:pt>
                      <c:pt idx="140">
                        <c:v>0.98203123824431748</c:v>
                      </c:pt>
                      <c:pt idx="141">
                        <c:v>1.0273788162148525</c:v>
                      </c:pt>
                      <c:pt idx="142">
                        <c:v>1.0481921215349126</c:v>
                      </c:pt>
                      <c:pt idx="143">
                        <c:v>1.0727509498665537</c:v>
                      </c:pt>
                      <c:pt idx="144">
                        <c:v>1.1101386518591636</c:v>
                      </c:pt>
                      <c:pt idx="145">
                        <c:v>1.1097138676089224</c:v>
                      </c:pt>
                      <c:pt idx="146">
                        <c:v>1.1624930237560762</c:v>
                      </c:pt>
                      <c:pt idx="147">
                        <c:v>1.1349365616992875</c:v>
                      </c:pt>
                      <c:pt idx="148">
                        <c:v>1.13446348637703</c:v>
                      </c:pt>
                      <c:pt idx="149">
                        <c:v>1.1820494159610162</c:v>
                      </c:pt>
                      <c:pt idx="150">
                        <c:v>1.2349924483715575</c:v>
                      </c:pt>
                      <c:pt idx="151">
                        <c:v>1.25</c:v>
                      </c:pt>
                      <c:pt idx="152">
                        <c:v>1.2129737914570824</c:v>
                      </c:pt>
                      <c:pt idx="153">
                        <c:v>1.1756906871858499</c:v>
                      </c:pt>
                      <c:pt idx="154">
                        <c:v>1.1370547818728589</c:v>
                      </c:pt>
                      <c:pt idx="155">
                        <c:v>1.12769110446558</c:v>
                      </c:pt>
                      <c:pt idx="156">
                        <c:v>1.1090282083911676</c:v>
                      </c:pt>
                      <c:pt idx="157">
                        <c:v>1.0450074012580075</c:v>
                      </c:pt>
                      <c:pt idx="158">
                        <c:v>0.95131173790369505</c:v>
                      </c:pt>
                      <c:pt idx="159">
                        <c:v>0.93647833612963871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8.1046818142814253E-2</c:v>
                      </c:pt>
                      <c:pt idx="1">
                        <c:v>7.1885324992191232E-2</c:v>
                      </c:pt>
                      <c:pt idx="2">
                        <c:v>6.9127842502277173E-2</c:v>
                      </c:pt>
                      <c:pt idx="3">
                        <c:v>6.5796888804958126E-2</c:v>
                      </c:pt>
                      <c:pt idx="4">
                        <c:v>6.11789551209483E-2</c:v>
                      </c:pt>
                      <c:pt idx="5">
                        <c:v>5.0553429943810124E-2</c:v>
                      </c:pt>
                      <c:pt idx="6">
                        <c:v>5.4678185689207799E-2</c:v>
                      </c:pt>
                      <c:pt idx="7">
                        <c:v>5.804492063684917E-2</c:v>
                      </c:pt>
                      <c:pt idx="8">
                        <c:v>5.6019520304725276E-2</c:v>
                      </c:pt>
                      <c:pt idx="9">
                        <c:v>5.2662193366530975E-2</c:v>
                      </c:pt>
                      <c:pt idx="10">
                        <c:v>4.761887881165687E-2</c:v>
                      </c:pt>
                      <c:pt idx="11">
                        <c:v>5.7375384460688024E-2</c:v>
                      </c:pt>
                      <c:pt idx="12">
                        <c:v>5.9379616098429372E-2</c:v>
                      </c:pt>
                      <c:pt idx="13">
                        <c:v>5.4323685222376947E-2</c:v>
                      </c:pt>
                      <c:pt idx="14">
                        <c:v>6.116163108046628E-2</c:v>
                      </c:pt>
                      <c:pt idx="15">
                        <c:v>6.654356230757183E-2</c:v>
                      </c:pt>
                      <c:pt idx="16">
                        <c:v>6.7454150339831764E-2</c:v>
                      </c:pt>
                      <c:pt idx="17">
                        <c:v>7.4946150803708325E-2</c:v>
                      </c:pt>
                      <c:pt idx="18">
                        <c:v>8.3052642687746259E-2</c:v>
                      </c:pt>
                      <c:pt idx="19">
                        <c:v>9.4002662143278001E-2</c:v>
                      </c:pt>
                      <c:pt idx="20">
                        <c:v>9.656298765458024E-2</c:v>
                      </c:pt>
                      <c:pt idx="21">
                        <c:v>0.11118413067241575</c:v>
                      </c:pt>
                      <c:pt idx="22">
                        <c:v>0.13610093873656726</c:v>
                      </c:pt>
                      <c:pt idx="23">
                        <c:v>0.15668166831164701</c:v>
                      </c:pt>
                      <c:pt idx="24">
                        <c:v>0.175872341200911</c:v>
                      </c:pt>
                      <c:pt idx="25">
                        <c:v>0.19041487381516875</c:v>
                      </c:pt>
                      <c:pt idx="26">
                        <c:v>0.21458720465423176</c:v>
                      </c:pt>
                      <c:pt idx="27">
                        <c:v>0.23176037214884401</c:v>
                      </c:pt>
                      <c:pt idx="28">
                        <c:v>0.23966167992959625</c:v>
                      </c:pt>
                      <c:pt idx="29">
                        <c:v>0.24880471704737023</c:v>
                      </c:pt>
                      <c:pt idx="30">
                        <c:v>0.2537642738293957</c:v>
                      </c:pt>
                      <c:pt idx="31">
                        <c:v>0.247482094147155</c:v>
                      </c:pt>
                      <c:pt idx="32">
                        <c:v>0.23230095350561775</c:v>
                      </c:pt>
                      <c:pt idx="33">
                        <c:v>0.21616754252006326</c:v>
                      </c:pt>
                      <c:pt idx="34">
                        <c:v>0.20374233134689501</c:v>
                      </c:pt>
                      <c:pt idx="35">
                        <c:v>0.19113277236972526</c:v>
                      </c:pt>
                      <c:pt idx="36">
                        <c:v>0.1701980185118715</c:v>
                      </c:pt>
                      <c:pt idx="37">
                        <c:v>0.154655713169982</c:v>
                      </c:pt>
                      <c:pt idx="38">
                        <c:v>0.145793007748377</c:v>
                      </c:pt>
                      <c:pt idx="39">
                        <c:v>0.1291774821923205</c:v>
                      </c:pt>
                      <c:pt idx="40">
                        <c:v>0.11982097072298026</c:v>
                      </c:pt>
                      <c:pt idx="41">
                        <c:v>0.10754369189725124</c:v>
                      </c:pt>
                      <c:pt idx="42">
                        <c:v>9.1266456816615743E-2</c:v>
                      </c:pt>
                      <c:pt idx="43">
                        <c:v>8.1913981896776247E-2</c:v>
                      </c:pt>
                      <c:pt idx="44">
                        <c:v>7.8996003467460746E-2</c:v>
                      </c:pt>
                      <c:pt idx="45">
                        <c:v>7.0390081277223224E-2</c:v>
                      </c:pt>
                      <c:pt idx="46">
                        <c:v>6.2021216175465979E-2</c:v>
                      </c:pt>
                      <c:pt idx="47">
                        <c:v>5.7851169310670317E-2</c:v>
                      </c:pt>
                      <c:pt idx="48">
                        <c:v>6.3654223489637549E-2</c:v>
                      </c:pt>
                      <c:pt idx="49">
                        <c:v>5.8726530341471628E-2</c:v>
                      </c:pt>
                      <c:pt idx="50">
                        <c:v>5.8396611031204949E-2</c:v>
                      </c:pt>
                      <c:pt idx="51">
                        <c:v>5.8958419758477452E-2</c:v>
                      </c:pt>
                      <c:pt idx="52">
                        <c:v>5.7713651547391429E-2</c:v>
                      </c:pt>
                      <c:pt idx="53">
                        <c:v>4.9799854547517758E-2</c:v>
                      </c:pt>
                      <c:pt idx="54">
                        <c:v>4.6114040627225628E-2</c:v>
                      </c:pt>
                      <c:pt idx="55">
                        <c:v>4.6545593112314779E-2</c:v>
                      </c:pt>
                      <c:pt idx="56">
                        <c:v>4.1257564586809126E-2</c:v>
                      </c:pt>
                      <c:pt idx="57">
                        <c:v>3.8808052484464201E-2</c:v>
                      </c:pt>
                      <c:pt idx="58">
                        <c:v>4.0676185395008696E-2</c:v>
                      </c:pt>
                      <c:pt idx="59">
                        <c:v>4.5927061142325601E-2</c:v>
                      </c:pt>
                      <c:pt idx="60">
                        <c:v>4.3615656958184548E-2</c:v>
                      </c:pt>
                      <c:pt idx="61">
                        <c:v>2.7333272387944724E-2</c:v>
                      </c:pt>
                      <c:pt idx="62">
                        <c:v>3.3587400336682352E-2</c:v>
                      </c:pt>
                      <c:pt idx="63">
                        <c:v>3.8742841017095103E-2</c:v>
                      </c:pt>
                      <c:pt idx="64">
                        <c:v>4.7151089718171002E-2</c:v>
                      </c:pt>
                      <c:pt idx="65">
                        <c:v>4.1650546946337824E-2</c:v>
                      </c:pt>
                      <c:pt idx="66">
                        <c:v>3.7843221958861722E-2</c:v>
                      </c:pt>
                      <c:pt idx="67">
                        <c:v>4.8424155843613648E-2</c:v>
                      </c:pt>
                      <c:pt idx="68">
                        <c:v>3.6492360761565673E-2</c:v>
                      </c:pt>
                      <c:pt idx="69">
                        <c:v>4.2722738325253654E-2</c:v>
                      </c:pt>
                      <c:pt idx="70">
                        <c:v>5.6892281177152199E-2</c:v>
                      </c:pt>
                      <c:pt idx="71">
                        <c:v>4.0832187609145427E-2</c:v>
                      </c:pt>
                      <c:pt idx="72">
                        <c:v>3.8588957742951374E-2</c:v>
                      </c:pt>
                      <c:pt idx="73">
                        <c:v>3.9864372657694498E-2</c:v>
                      </c:pt>
                      <c:pt idx="74">
                        <c:v>3.918457912637955E-2</c:v>
                      </c:pt>
                      <c:pt idx="75">
                        <c:v>4.7197095390008173E-2</c:v>
                      </c:pt>
                      <c:pt idx="76">
                        <c:v>5.1471341611723356E-2</c:v>
                      </c:pt>
                      <c:pt idx="77">
                        <c:v>5.4972092461670029E-2</c:v>
                      </c:pt>
                      <c:pt idx="78">
                        <c:v>5.44942742089944E-2</c:v>
                      </c:pt>
                      <c:pt idx="79">
                        <c:v>3.7252851300974853E-2</c:v>
                      </c:pt>
                      <c:pt idx="80">
                        <c:v>3.2169349308162974E-2</c:v>
                      </c:pt>
                      <c:pt idx="81">
                        <c:v>3.3797772306736196E-2</c:v>
                      </c:pt>
                      <c:pt idx="82">
                        <c:v>5.8945558562203272E-2</c:v>
                      </c:pt>
                      <c:pt idx="83">
                        <c:v>6.0142625542840653E-2</c:v>
                      </c:pt>
                      <c:pt idx="84">
                        <c:v>5.6254016681545504E-2</c:v>
                      </c:pt>
                      <c:pt idx="85">
                        <c:v>6.9440105458812226E-2</c:v>
                      </c:pt>
                      <c:pt idx="86">
                        <c:v>6.3313907538606218E-2</c:v>
                      </c:pt>
                      <c:pt idx="87">
                        <c:v>5.2101922522096347E-2</c:v>
                      </c:pt>
                      <c:pt idx="88">
                        <c:v>4.1680214106995774E-2</c:v>
                      </c:pt>
                      <c:pt idx="89">
                        <c:v>4.6935107372258408E-2</c:v>
                      </c:pt>
                      <c:pt idx="90">
                        <c:v>4.5140138411475073E-2</c:v>
                      </c:pt>
                      <c:pt idx="91">
                        <c:v>4.7671230737410426E-2</c:v>
                      </c:pt>
                      <c:pt idx="92">
                        <c:v>3.9783287681146279E-2</c:v>
                      </c:pt>
                      <c:pt idx="93">
                        <c:v>4.7620595164506521E-2</c:v>
                      </c:pt>
                      <c:pt idx="94">
                        <c:v>5.1271179491799379E-2</c:v>
                      </c:pt>
                      <c:pt idx="95">
                        <c:v>7.7375508067833748E-2</c:v>
                      </c:pt>
                      <c:pt idx="96">
                        <c:v>6.9308454444735379E-2</c:v>
                      </c:pt>
                      <c:pt idx="97">
                        <c:v>5.9689086091858648E-2</c:v>
                      </c:pt>
                      <c:pt idx="98">
                        <c:v>6.6272069343645823E-2</c:v>
                      </c:pt>
                      <c:pt idx="99">
                        <c:v>8.7310900657251E-2</c:v>
                      </c:pt>
                      <c:pt idx="100">
                        <c:v>7.2211090152735219E-2</c:v>
                      </c:pt>
                      <c:pt idx="101">
                        <c:v>7.0320681549510752E-2</c:v>
                      </c:pt>
                      <c:pt idx="102">
                        <c:v>7.7772828623226001E-2</c:v>
                      </c:pt>
                      <c:pt idx="103">
                        <c:v>8.2551271102302759E-2</c:v>
                      </c:pt>
                      <c:pt idx="104">
                        <c:v>8.3745881722071744E-2</c:v>
                      </c:pt>
                      <c:pt idx="105">
                        <c:v>7.1078227210875519E-2</c:v>
                      </c:pt>
                      <c:pt idx="106">
                        <c:v>6.8104600149528377E-2</c:v>
                      </c:pt>
                      <c:pt idx="107">
                        <c:v>7.6606734146133754E-2</c:v>
                      </c:pt>
                      <c:pt idx="108">
                        <c:v>8.5255689263030995E-2</c:v>
                      </c:pt>
                      <c:pt idx="109">
                        <c:v>9.6099716318713502E-2</c:v>
                      </c:pt>
                      <c:pt idx="110">
                        <c:v>0.11203474567070776</c:v>
                      </c:pt>
                      <c:pt idx="111">
                        <c:v>0.11278095302063926</c:v>
                      </c:pt>
                      <c:pt idx="112">
                        <c:v>9.4734138756173994E-2</c:v>
                      </c:pt>
                      <c:pt idx="113">
                        <c:v>7.7175591954564748E-2</c:v>
                      </c:pt>
                      <c:pt idx="114">
                        <c:v>8.6235478836429749E-2</c:v>
                      </c:pt>
                      <c:pt idx="115">
                        <c:v>0.11336998877368801</c:v>
                      </c:pt>
                      <c:pt idx="116">
                        <c:v>0.13297495849930202</c:v>
                      </c:pt>
                      <c:pt idx="117">
                        <c:v>0.14472176682587101</c:v>
                      </c:pt>
                      <c:pt idx="118">
                        <c:v>0.15278056291848524</c:v>
                      </c:pt>
                      <c:pt idx="119">
                        <c:v>0.15199260672808801</c:v>
                      </c:pt>
                      <c:pt idx="120">
                        <c:v>0.15330969578436077</c:v>
                      </c:pt>
                      <c:pt idx="121">
                        <c:v>0.17620517468167049</c:v>
                      </c:pt>
                      <c:pt idx="122">
                        <c:v>0.19344570232374825</c:v>
                      </c:pt>
                      <c:pt idx="123">
                        <c:v>0.196547793193944</c:v>
                      </c:pt>
                      <c:pt idx="124">
                        <c:v>0.20056086589956001</c:v>
                      </c:pt>
                      <c:pt idx="125">
                        <c:v>0.20926338230629199</c:v>
                      </c:pt>
                      <c:pt idx="126">
                        <c:v>0.25078893489477672</c:v>
                      </c:pt>
                      <c:pt idx="127">
                        <c:v>0.29080759656449928</c:v>
                      </c:pt>
                      <c:pt idx="128">
                        <c:v>0.30588603435128775</c:v>
                      </c:pt>
                      <c:pt idx="129">
                        <c:v>0.31374687612121427</c:v>
                      </c:pt>
                      <c:pt idx="130">
                        <c:v>0.32627841886305747</c:v>
                      </c:pt>
                      <c:pt idx="131">
                        <c:v>0.346307771899176</c:v>
                      </c:pt>
                      <c:pt idx="132">
                        <c:v>0.37415513942725348</c:v>
                      </c:pt>
                      <c:pt idx="133">
                        <c:v>0.42595946472607876</c:v>
                      </c:pt>
                      <c:pt idx="134">
                        <c:v>0.46136400218692952</c:v>
                      </c:pt>
                      <c:pt idx="135">
                        <c:v>0.46665544228665601</c:v>
                      </c:pt>
                      <c:pt idx="136">
                        <c:v>0.46929909384900753</c:v>
                      </c:pt>
                      <c:pt idx="137">
                        <c:v>0.50124021607703706</c:v>
                      </c:pt>
                      <c:pt idx="138">
                        <c:v>0.53477153783341724</c:v>
                      </c:pt>
                      <c:pt idx="139">
                        <c:v>0.55608846101090847</c:v>
                      </c:pt>
                      <c:pt idx="140">
                        <c:v>0.58921874294659049</c:v>
                      </c:pt>
                      <c:pt idx="141">
                        <c:v>0.61642728972891159</c:v>
                      </c:pt>
                      <c:pt idx="142">
                        <c:v>0.62891527292094751</c:v>
                      </c:pt>
                      <c:pt idx="143">
                        <c:v>0.64365056991993219</c:v>
                      </c:pt>
                      <c:pt idx="144">
                        <c:v>0.66608319111549819</c:v>
                      </c:pt>
                      <c:pt idx="145">
                        <c:v>0.66582832056535346</c:v>
                      </c:pt>
                      <c:pt idx="146">
                        <c:v>0.69749581425364582</c:v>
                      </c:pt>
                      <c:pt idx="147">
                        <c:v>0.68096193701957253</c:v>
                      </c:pt>
                      <c:pt idx="148">
                        <c:v>0.68067809182621808</c:v>
                      </c:pt>
                      <c:pt idx="149">
                        <c:v>0.70922964957660972</c:v>
                      </c:pt>
                      <c:pt idx="150">
                        <c:v>0.74099546902293456</c:v>
                      </c:pt>
                      <c:pt idx="151">
                        <c:v>0.75</c:v>
                      </c:pt>
                      <c:pt idx="152">
                        <c:v>0.72778427487424946</c:v>
                      </c:pt>
                      <c:pt idx="153">
                        <c:v>0.70541441231151003</c:v>
                      </c:pt>
                      <c:pt idx="154">
                        <c:v>0.68223286912371528</c:v>
                      </c:pt>
                      <c:pt idx="155">
                        <c:v>0.676614662679348</c:v>
                      </c:pt>
                      <c:pt idx="156">
                        <c:v>0.66541692503470051</c:v>
                      </c:pt>
                      <c:pt idx="157">
                        <c:v>0.62700444075480455</c:v>
                      </c:pt>
                      <c:pt idx="158">
                        <c:v>0.57078704274221703</c:v>
                      </c:pt>
                      <c:pt idx="159">
                        <c:v>0.56188700167778327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0.95424696492189887</c:v>
                      </c:pt>
                      <c:pt idx="1">
                        <c:v>0.90574458199641084</c:v>
                      </c:pt>
                      <c:pt idx="2">
                        <c:v>0.87985460691097506</c:v>
                      </c:pt>
                      <c:pt idx="3">
                        <c:v>0.84455482807732596</c:v>
                      </c:pt>
                      <c:pt idx="4">
                        <c:v>0.81871918812945577</c:v>
                      </c:pt>
                      <c:pt idx="5">
                        <c:v>0.77960234033543674</c:v>
                      </c:pt>
                      <c:pt idx="6">
                        <c:v>0.7400219485590247</c:v>
                      </c:pt>
                      <c:pt idx="7">
                        <c:v>0.71831026079209281</c:v>
                      </c:pt>
                      <c:pt idx="8">
                        <c:v>0.6957417909754855</c:v>
                      </c:pt>
                      <c:pt idx="9">
                        <c:v>0.65575365145387599</c:v>
                      </c:pt>
                      <c:pt idx="10">
                        <c:v>0.62666827916736523</c:v>
                      </c:pt>
                      <c:pt idx="11">
                        <c:v>0.60050337764275119</c:v>
                      </c:pt>
                      <c:pt idx="12">
                        <c:v>0.58149629926168922</c:v>
                      </c:pt>
                      <c:pt idx="13">
                        <c:v>0.5306468440938451</c:v>
                      </c:pt>
                      <c:pt idx="14">
                        <c:v>0.53773700720278061</c:v>
                      </c:pt>
                      <c:pt idx="15">
                        <c:v>0.56729801195897656</c:v>
                      </c:pt>
                      <c:pt idx="16">
                        <c:v>0.59604902167391005</c:v>
                      </c:pt>
                      <c:pt idx="17">
                        <c:v>0.61979298511814696</c:v>
                      </c:pt>
                      <c:pt idx="18">
                        <c:v>0.66403550342684248</c:v>
                      </c:pt>
                      <c:pt idx="19">
                        <c:v>0.72814093457133588</c:v>
                      </c:pt>
                      <c:pt idx="20">
                        <c:v>0.79435533594563246</c:v>
                      </c:pt>
                      <c:pt idx="21">
                        <c:v>0.92277698169984246</c:v>
                      </c:pt>
                      <c:pt idx="22">
                        <c:v>1.0630496384396861</c:v>
                      </c:pt>
                      <c:pt idx="23">
                        <c:v>1.183690689363601</c:v>
                      </c:pt>
                      <c:pt idx="24">
                        <c:v>1.2815041751461675</c:v>
                      </c:pt>
                      <c:pt idx="25">
                        <c:v>1.3971790229713466</c:v>
                      </c:pt>
                      <c:pt idx="26">
                        <c:v>1.5787395078588145</c:v>
                      </c:pt>
                      <c:pt idx="27">
                        <c:v>1.7110659684915015</c:v>
                      </c:pt>
                      <c:pt idx="28">
                        <c:v>1.7429789099309319</c:v>
                      </c:pt>
                      <c:pt idx="29">
                        <c:v>1.752904934822024</c:v>
                      </c:pt>
                      <c:pt idx="30">
                        <c:v>1.7353891351907782</c:v>
                      </c:pt>
                      <c:pt idx="31">
                        <c:v>1.766914438975411</c:v>
                      </c:pt>
                      <c:pt idx="32">
                        <c:v>1.7512275115936182</c:v>
                      </c:pt>
                      <c:pt idx="33">
                        <c:v>1.6815354199101089</c:v>
                      </c:pt>
                      <c:pt idx="34">
                        <c:v>1.5922389632866365</c:v>
                      </c:pt>
                      <c:pt idx="35">
                        <c:v>1.5696551438599347</c:v>
                      </c:pt>
                      <c:pt idx="36">
                        <c:v>1.4927850184777418</c:v>
                      </c:pt>
                      <c:pt idx="37">
                        <c:v>1.426820538382537</c:v>
                      </c:pt>
                      <c:pt idx="38">
                        <c:v>1.4016942181035903</c:v>
                      </c:pt>
                      <c:pt idx="39">
                        <c:v>1.3045157932428535</c:v>
                      </c:pt>
                      <c:pt idx="40">
                        <c:v>1.2176322167572964</c:v>
                      </c:pt>
                      <c:pt idx="41">
                        <c:v>1.1698758692350546</c:v>
                      </c:pt>
                      <c:pt idx="42">
                        <c:v>1.0387320630428709</c:v>
                      </c:pt>
                      <c:pt idx="43">
                        <c:v>0.91556867724548818</c:v>
                      </c:pt>
                      <c:pt idx="44">
                        <c:v>0.86958507245250394</c:v>
                      </c:pt>
                      <c:pt idx="45">
                        <c:v>0.79738306419741012</c:v>
                      </c:pt>
                      <c:pt idx="46">
                        <c:v>0.73355950814959936</c:v>
                      </c:pt>
                      <c:pt idx="47">
                        <c:v>0.64923620659127346</c:v>
                      </c:pt>
                      <c:pt idx="48">
                        <c:v>0.60283411729562708</c:v>
                      </c:pt>
                      <c:pt idx="49">
                        <c:v>0.50650475036296261</c:v>
                      </c:pt>
                      <c:pt idx="50">
                        <c:v>0.44099941793218372</c:v>
                      </c:pt>
                      <c:pt idx="51">
                        <c:v>0.37190291484570931</c:v>
                      </c:pt>
                      <c:pt idx="52">
                        <c:v>0.30859602981922052</c:v>
                      </c:pt>
                      <c:pt idx="53">
                        <c:v>0.25718968645869117</c:v>
                      </c:pt>
                      <c:pt idx="54">
                        <c:v>0.23330062660822504</c:v>
                      </c:pt>
                      <c:pt idx="55">
                        <c:v>0.19006065528129695</c:v>
                      </c:pt>
                      <c:pt idx="56">
                        <c:v>0.15918843027783824</c:v>
                      </c:pt>
                      <c:pt idx="57">
                        <c:v>0.15185993193322042</c:v>
                      </c:pt>
                      <c:pt idx="58">
                        <c:v>0.1532741232324589</c:v>
                      </c:pt>
                      <c:pt idx="59">
                        <c:v>0.15167988152603279</c:v>
                      </c:pt>
                      <c:pt idx="60">
                        <c:v>0.14264612084428127</c:v>
                      </c:pt>
                      <c:pt idx="61">
                        <c:v>0.10928797449177996</c:v>
                      </c:pt>
                      <c:pt idx="62">
                        <c:v>0.10458431169529459</c:v>
                      </c:pt>
                      <c:pt idx="63">
                        <c:v>0.13106700733972024</c:v>
                      </c:pt>
                      <c:pt idx="64">
                        <c:v>0.15249088168821806</c:v>
                      </c:pt>
                      <c:pt idx="65">
                        <c:v>0.19466007241569683</c:v>
                      </c:pt>
                      <c:pt idx="66">
                        <c:v>0.1860491063737493</c:v>
                      </c:pt>
                      <c:pt idx="67">
                        <c:v>0.16448339586861324</c:v>
                      </c:pt>
                      <c:pt idx="68">
                        <c:v>0.12968034632067005</c:v>
                      </c:pt>
                      <c:pt idx="69">
                        <c:v>0.15045613217305115</c:v>
                      </c:pt>
                      <c:pt idx="70">
                        <c:v>0.21012325919303798</c:v>
                      </c:pt>
                      <c:pt idx="71">
                        <c:v>0.18738277667747846</c:v>
                      </c:pt>
                      <c:pt idx="72">
                        <c:v>0.22409454151181946</c:v>
                      </c:pt>
                      <c:pt idx="73">
                        <c:v>0.27242305229824088</c:v>
                      </c:pt>
                      <c:pt idx="74">
                        <c:v>0.24119932608370614</c:v>
                      </c:pt>
                      <c:pt idx="75">
                        <c:v>0.2583900268475976</c:v>
                      </c:pt>
                      <c:pt idx="76">
                        <c:v>0.30203305056953139</c:v>
                      </c:pt>
                      <c:pt idx="77">
                        <c:v>0.27963660551588559</c:v>
                      </c:pt>
                      <c:pt idx="78">
                        <c:v>0.2922817895283808</c:v>
                      </c:pt>
                      <c:pt idx="79">
                        <c:v>0.3650440981143282</c:v>
                      </c:pt>
                      <c:pt idx="80">
                        <c:v>0.3752487381827484</c:v>
                      </c:pt>
                      <c:pt idx="81">
                        <c:v>0.34124638133032859</c:v>
                      </c:pt>
                      <c:pt idx="82">
                        <c:v>0.413124573439551</c:v>
                      </c:pt>
                      <c:pt idx="83">
                        <c:v>0.44446894291467487</c:v>
                      </c:pt>
                      <c:pt idx="84">
                        <c:v>0.39270267562764488</c:v>
                      </c:pt>
                      <c:pt idx="85">
                        <c:v>0.41787285730039841</c:v>
                      </c:pt>
                      <c:pt idx="86">
                        <c:v>0.44987622453089721</c:v>
                      </c:pt>
                      <c:pt idx="87">
                        <c:v>0.4418402658646825</c:v>
                      </c:pt>
                      <c:pt idx="88">
                        <c:v>0.40022622239633598</c:v>
                      </c:pt>
                      <c:pt idx="89">
                        <c:v>0.42040300716965034</c:v>
                      </c:pt>
                      <c:pt idx="90">
                        <c:v>0.44979457250342442</c:v>
                      </c:pt>
                      <c:pt idx="91">
                        <c:v>0.44363778975363372</c:v>
                      </c:pt>
                      <c:pt idx="92">
                        <c:v>0.48176857418568647</c:v>
                      </c:pt>
                      <c:pt idx="93">
                        <c:v>0.45591642714291863</c:v>
                      </c:pt>
                      <c:pt idx="94">
                        <c:v>0.41445810513769166</c:v>
                      </c:pt>
                      <c:pt idx="95">
                        <c:v>0.37955137654281468</c:v>
                      </c:pt>
                      <c:pt idx="96">
                        <c:v>0.38452414743045354</c:v>
                      </c:pt>
                      <c:pt idx="97">
                        <c:v>0.4825724798547778</c:v>
                      </c:pt>
                      <c:pt idx="98">
                        <c:v>0.52305643711699112</c:v>
                      </c:pt>
                      <c:pt idx="99">
                        <c:v>0.54304622672413949</c:v>
                      </c:pt>
                      <c:pt idx="100">
                        <c:v>0.50856847295954777</c:v>
                      </c:pt>
                      <c:pt idx="101">
                        <c:v>0.46281118078950739</c:v>
                      </c:pt>
                      <c:pt idx="102">
                        <c:v>0.44539863651787309</c:v>
                      </c:pt>
                      <c:pt idx="103">
                        <c:v>0.42208701567927204</c:v>
                      </c:pt>
                      <c:pt idx="104">
                        <c:v>0.41307772090193556</c:v>
                      </c:pt>
                      <c:pt idx="105">
                        <c:v>0.40426783911910874</c:v>
                      </c:pt>
                      <c:pt idx="106">
                        <c:v>0.36057745165808125</c:v>
                      </c:pt>
                      <c:pt idx="107">
                        <c:v>0.3690678237874726</c:v>
                      </c:pt>
                      <c:pt idx="108">
                        <c:v>0.38651302779887498</c:v>
                      </c:pt>
                      <c:pt idx="109">
                        <c:v>0.40554767660370178</c:v>
                      </c:pt>
                      <c:pt idx="110">
                        <c:v>0.43751046592449983</c:v>
                      </c:pt>
                      <c:pt idx="111">
                        <c:v>0.45335724769735097</c:v>
                      </c:pt>
                      <c:pt idx="112">
                        <c:v>0.39518445709414352</c:v>
                      </c:pt>
                      <c:pt idx="113">
                        <c:v>0.33123233166766408</c:v>
                      </c:pt>
                      <c:pt idx="114">
                        <c:v>0.33861777468587195</c:v>
                      </c:pt>
                      <c:pt idx="115">
                        <c:v>0.36786304151314009</c:v>
                      </c:pt>
                      <c:pt idx="116">
                        <c:v>0.47853705601086444</c:v>
                      </c:pt>
                      <c:pt idx="117">
                        <c:v>0.41823039914114984</c:v>
                      </c:pt>
                      <c:pt idx="118">
                        <c:v>0.31699651132539486</c:v>
                      </c:pt>
                      <c:pt idx="119">
                        <c:v>0.34577166202210041</c:v>
                      </c:pt>
                      <c:pt idx="120">
                        <c:v>0.35809462879519749</c:v>
                      </c:pt>
                      <c:pt idx="121">
                        <c:v>0.40337747699857918</c:v>
                      </c:pt>
                      <c:pt idx="122">
                        <c:v>0.35691376628943217</c:v>
                      </c:pt>
                      <c:pt idx="123">
                        <c:v>0.3564651652578969</c:v>
                      </c:pt>
                      <c:pt idx="124">
                        <c:v>0.46737701828044897</c:v>
                      </c:pt>
                      <c:pt idx="125">
                        <c:v>0.4373854850938021</c:v>
                      </c:pt>
                      <c:pt idx="126">
                        <c:v>0.45553349729174281</c:v>
                      </c:pt>
                      <c:pt idx="127">
                        <c:v>0.49065079598162864</c:v>
                      </c:pt>
                      <c:pt idx="128">
                        <c:v>0.59552107086172879</c:v>
                      </c:pt>
                      <c:pt idx="129">
                        <c:v>0.63426941889936939</c:v>
                      </c:pt>
                      <c:pt idx="130">
                        <c:v>0.76374556207977506</c:v>
                      </c:pt>
                      <c:pt idx="131">
                        <c:v>0.7898816713749226</c:v>
                      </c:pt>
                      <c:pt idx="132">
                        <c:v>0.80758302534446236</c:v>
                      </c:pt>
                      <c:pt idx="133">
                        <c:v>1.0210711068561451</c:v>
                      </c:pt>
                      <c:pt idx="134">
                        <c:v>1.0637952111299771</c:v>
                      </c:pt>
                      <c:pt idx="135">
                        <c:v>1.1623864713748739</c:v>
                      </c:pt>
                      <c:pt idx="136">
                        <c:v>1.2039800553578484</c:v>
                      </c:pt>
                      <c:pt idx="137">
                        <c:v>1.2307398834159711</c:v>
                      </c:pt>
                      <c:pt idx="138">
                        <c:v>1.2474284933575124</c:v>
                      </c:pt>
                      <c:pt idx="139">
                        <c:v>1.3505483540296721</c:v>
                      </c:pt>
                      <c:pt idx="140">
                        <c:v>1.4471629318169841</c:v>
                      </c:pt>
                      <c:pt idx="141">
                        <c:v>1.4637201970919913</c:v>
                      </c:pt>
                      <c:pt idx="142">
                        <c:v>1.5535622527851156</c:v>
                      </c:pt>
                      <c:pt idx="143">
                        <c:v>1.6430267265829042</c:v>
                      </c:pt>
                      <c:pt idx="144">
                        <c:v>1.6309169703294788</c:v>
                      </c:pt>
                      <c:pt idx="145">
                        <c:v>1.6394464158181228</c:v>
                      </c:pt>
                      <c:pt idx="146">
                        <c:v>1.7537714541894587</c:v>
                      </c:pt>
                      <c:pt idx="147">
                        <c:v>1.6290616776740439</c:v>
                      </c:pt>
                      <c:pt idx="148">
                        <c:v>1.713907563289129</c:v>
                      </c:pt>
                      <c:pt idx="149">
                        <c:v>1.8149134791558572</c:v>
                      </c:pt>
                      <c:pt idx="150">
                        <c:v>1.7105071016599485</c:v>
                      </c:pt>
                      <c:pt idx="151">
                        <c:v>1.6577207907080418</c:v>
                      </c:pt>
                      <c:pt idx="152">
                        <c:v>1.6612752029386932</c:v>
                      </c:pt>
                      <c:pt idx="153">
                        <c:v>1.7128712601261928</c:v>
                      </c:pt>
                      <c:pt idx="154">
                        <c:v>1.7190179373814494</c:v>
                      </c:pt>
                      <c:pt idx="155">
                        <c:v>1.7113999958984567</c:v>
                      </c:pt>
                      <c:pt idx="156">
                        <c:v>1.6790450675227233</c:v>
                      </c:pt>
                      <c:pt idx="157">
                        <c:v>1.5478560370546937</c:v>
                      </c:pt>
                      <c:pt idx="158">
                        <c:v>1.4979831578805198</c:v>
                      </c:pt>
                      <c:pt idx="159">
                        <c:v>1.4103302621812774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0.54006404830515875</c:v>
                      </c:pt>
                      <c:pt idx="1">
                        <c:v>0.51261371915757792</c:v>
                      </c:pt>
                      <c:pt idx="2">
                        <c:v>0.49796107129057154</c:v>
                      </c:pt>
                      <c:pt idx="3">
                        <c:v>0.47798286631641418</c:v>
                      </c:pt>
                      <c:pt idx="4">
                        <c:v>0.4633609698748119</c:v>
                      </c:pt>
                      <c:pt idx="5">
                        <c:v>0.44122246280782462</c:v>
                      </c:pt>
                      <c:pt idx="6">
                        <c:v>0.41882160914828709</c:v>
                      </c:pt>
                      <c:pt idx="7">
                        <c:v>0.40653369792406169</c:v>
                      </c:pt>
                      <c:pt idx="8">
                        <c:v>0.393760883735224</c:v>
                      </c:pt>
                      <c:pt idx="9">
                        <c:v>0.37112926183009226</c:v>
                      </c:pt>
                      <c:pt idx="10">
                        <c:v>0.35466815220025832</c:v>
                      </c:pt>
                      <c:pt idx="11">
                        <c:v>0.33985990741632505</c:v>
                      </c:pt>
                      <c:pt idx="12">
                        <c:v>0.32910269248740992</c:v>
                      </c:pt>
                      <c:pt idx="13">
                        <c:v>0.30032401818027687</c:v>
                      </c:pt>
                      <c:pt idx="14">
                        <c:v>0.30433675527299475</c:v>
                      </c:pt>
                      <c:pt idx="15">
                        <c:v>0.32106705307583439</c:v>
                      </c:pt>
                      <c:pt idx="16">
                        <c:v>0.33733892741266164</c:v>
                      </c:pt>
                      <c:pt idx="17">
                        <c:v>0.3507770220484186</c:v>
                      </c:pt>
                      <c:pt idx="18">
                        <c:v>0.37581644519917995</c:v>
                      </c:pt>
                      <c:pt idx="19">
                        <c:v>0.4120974499441899</c:v>
                      </c:pt>
                      <c:pt idx="20">
                        <c:v>0.44957204402396467</c:v>
                      </c:pt>
                      <c:pt idx="21">
                        <c:v>0.52225334817849889</c:v>
                      </c:pt>
                      <c:pt idx="22">
                        <c:v>0.60164183108726055</c:v>
                      </c:pt>
                      <c:pt idx="23">
                        <c:v>0.66991964254363845</c:v>
                      </c:pt>
                      <c:pt idx="24">
                        <c:v>0.7252780026458322</c:v>
                      </c:pt>
                      <c:pt idx="25">
                        <c:v>0.79074514993580292</c:v>
                      </c:pt>
                      <c:pt idx="26">
                        <c:v>0.8935008243943523</c:v>
                      </c:pt>
                      <c:pt idx="27">
                        <c:v>0.96839209117771718</c:v>
                      </c:pt>
                      <c:pt idx="28">
                        <c:v>0.98645348721109605</c:v>
                      </c:pt>
                      <c:pt idx="29">
                        <c:v>0.99207120399021076</c:v>
                      </c:pt>
                      <c:pt idx="30">
                        <c:v>0.98215799073841192</c:v>
                      </c:pt>
                      <c:pt idx="31">
                        <c:v>0.99999999999999989</c:v>
                      </c:pt>
                      <c:pt idx="32">
                        <c:v>0.99112185228907312</c:v>
                      </c:pt>
                      <c:pt idx="33">
                        <c:v>0.95167903030165313</c:v>
                      </c:pt>
                      <c:pt idx="34">
                        <c:v>0.90114095406336447</c:v>
                      </c:pt>
                      <c:pt idx="35">
                        <c:v>0.8883594526343549</c:v>
                      </c:pt>
                      <c:pt idx="36">
                        <c:v>0.8448541624592586</c:v>
                      </c:pt>
                      <c:pt idx="37">
                        <c:v>0.80752101341699023</c:v>
                      </c:pt>
                      <c:pt idx="38">
                        <c:v>0.79330056237267332</c:v>
                      </c:pt>
                      <c:pt idx="39">
                        <c:v>0.73830162030896584</c:v>
                      </c:pt>
                      <c:pt idx="40">
                        <c:v>0.68912913375894447</c:v>
                      </c:pt>
                      <c:pt idx="41">
                        <c:v>0.66210102958547101</c:v>
                      </c:pt>
                      <c:pt idx="42">
                        <c:v>0.58787909597094312</c:v>
                      </c:pt>
                      <c:pt idx="43">
                        <c:v>0.51817374800355531</c:v>
                      </c:pt>
                      <c:pt idx="44">
                        <c:v>0.49214894239969775</c:v>
                      </c:pt>
                      <c:pt idx="45">
                        <c:v>0.4512856121430488</c:v>
                      </c:pt>
                      <c:pt idx="46">
                        <c:v>0.41516413696577847</c:v>
                      </c:pt>
                      <c:pt idx="47">
                        <c:v>0.367440659417413</c:v>
                      </c:pt>
                      <c:pt idx="48">
                        <c:v>0.3411790090103034</c:v>
                      </c:pt>
                      <c:pt idx="49">
                        <c:v>0.28666059838000518</c:v>
                      </c:pt>
                      <c:pt idx="50">
                        <c:v>0.2495873077973759</c:v>
                      </c:pt>
                      <c:pt idx="51">
                        <c:v>0.2104815641561944</c:v>
                      </c:pt>
                      <c:pt idx="52">
                        <c:v>0.1746525032633541</c:v>
                      </c:pt>
                      <c:pt idx="53">
                        <c:v>0.14555865342740021</c:v>
                      </c:pt>
                      <c:pt idx="54">
                        <c:v>0.1320384402673794</c:v>
                      </c:pt>
                      <c:pt idx="55">
                        <c:v>0.1075664169632958</c:v>
                      </c:pt>
                      <c:pt idx="56">
                        <c:v>9.0094023098338347E-2</c:v>
                      </c:pt>
                      <c:pt idx="57">
                        <c:v>8.5946398186252937E-2</c:v>
                      </c:pt>
                      <c:pt idx="58">
                        <c:v>8.6746771576182644E-2</c:v>
                      </c:pt>
                      <c:pt idx="59">
                        <c:v>8.5844497152894439E-2</c:v>
                      </c:pt>
                      <c:pt idx="60">
                        <c:v>8.0731764763322736E-2</c:v>
                      </c:pt>
                      <c:pt idx="61">
                        <c:v>6.1852442925959268E-2</c:v>
                      </c:pt>
                      <c:pt idx="62">
                        <c:v>5.9190365638723499E-2</c:v>
                      </c:pt>
                      <c:pt idx="63">
                        <c:v>7.4178468661857039E-2</c:v>
                      </c:pt>
                      <c:pt idx="64">
                        <c:v>8.6303489475496986E-2</c:v>
                      </c:pt>
                      <c:pt idx="65">
                        <c:v>0.11016949554647097</c:v>
                      </c:pt>
                      <c:pt idx="66">
                        <c:v>0.1052960473183039</c:v>
                      </c:pt>
                      <c:pt idx="67">
                        <c:v>9.3090753145915181E-2</c:v>
                      </c:pt>
                      <c:pt idx="68">
                        <c:v>7.3393676264181959E-2</c:v>
                      </c:pt>
                      <c:pt idx="69">
                        <c:v>8.5151905974743661E-2</c:v>
                      </c:pt>
                      <c:pt idx="70">
                        <c:v>0.11892101539160159</c:v>
                      </c:pt>
                      <c:pt idx="71">
                        <c:v>0.10605084917758495</c:v>
                      </c:pt>
                      <c:pt idx="72">
                        <c:v>0.12682817943452099</c:v>
                      </c:pt>
                      <c:pt idx="73">
                        <c:v>0.15418010419124317</c:v>
                      </c:pt>
                      <c:pt idx="74">
                        <c:v>0.13650877527695765</c:v>
                      </c:pt>
                      <c:pt idx="75">
                        <c:v>0.14623799610660909</c:v>
                      </c:pt>
                      <c:pt idx="76">
                        <c:v>0.17093813028358787</c:v>
                      </c:pt>
                      <c:pt idx="77">
                        <c:v>0.15826267494765606</c:v>
                      </c:pt>
                      <c:pt idx="78">
                        <c:v>0.16541932256655709</c:v>
                      </c:pt>
                      <c:pt idx="79">
                        <c:v>0.20659975948015227</c:v>
                      </c:pt>
                      <c:pt idx="80">
                        <c:v>0.2123751608483915</c:v>
                      </c:pt>
                      <c:pt idx="81">
                        <c:v>0.19313124269232226</c:v>
                      </c:pt>
                      <c:pt idx="82">
                        <c:v>0.23381130649377194</c:v>
                      </c:pt>
                      <c:pt idx="83">
                        <c:v>0.25155091447009231</c:v>
                      </c:pt>
                      <c:pt idx="84">
                        <c:v>0.22225336267859305</c:v>
                      </c:pt>
                      <c:pt idx="85">
                        <c:v>0.2364986374454624</c:v>
                      </c:pt>
                      <c:pt idx="86">
                        <c:v>0.25461121071135112</c:v>
                      </c:pt>
                      <c:pt idx="87">
                        <c:v>0.2500631927151461</c:v>
                      </c:pt>
                      <c:pt idx="88">
                        <c:v>0.22651137687709258</c:v>
                      </c:pt>
                      <c:pt idx="89">
                        <c:v>0.23793059691867782</c:v>
                      </c:pt>
                      <c:pt idx="90">
                        <c:v>0.25456499906370611</c:v>
                      </c:pt>
                      <c:pt idx="91">
                        <c:v>0.25108051638928708</c:v>
                      </c:pt>
                      <c:pt idx="92">
                        <c:v>0.27266095265204338</c:v>
                      </c:pt>
                      <c:pt idx="93">
                        <c:v>0.25802971388206719</c:v>
                      </c:pt>
                      <c:pt idx="94">
                        <c:v>0.23456602990806127</c:v>
                      </c:pt>
                      <c:pt idx="95">
                        <c:v>0.2148102750028501</c:v>
                      </c:pt>
                      <c:pt idx="96">
                        <c:v>0.21762465626430066</c:v>
                      </c:pt>
                      <c:pt idx="97">
                        <c:v>0.27311592978696203</c:v>
                      </c:pt>
                      <c:pt idx="98">
                        <c:v>0.29602816388794595</c:v>
                      </c:pt>
                      <c:pt idx="99">
                        <c:v>0.30734155245176342</c:v>
                      </c:pt>
                      <c:pt idx="100">
                        <c:v>0.2878285794384326</c:v>
                      </c:pt>
                      <c:pt idx="101">
                        <c:v>0.26193185735574148</c:v>
                      </c:pt>
                      <c:pt idx="102">
                        <c:v>0.25207708233803805</c:v>
                      </c:pt>
                      <c:pt idx="103">
                        <c:v>0.23888367561477938</c:v>
                      </c:pt>
                      <c:pt idx="104">
                        <c:v>0.23378478990837204</c:v>
                      </c:pt>
                      <c:pt idx="105">
                        <c:v>0.22879876365350965</c:v>
                      </c:pt>
                      <c:pt idx="106">
                        <c:v>0.20407182357238018</c:v>
                      </c:pt>
                      <c:pt idx="107">
                        <c:v>0.20887702066744421</c:v>
                      </c:pt>
                      <c:pt idx="108">
                        <c:v>0.21875027973793912</c:v>
                      </c:pt>
                      <c:pt idx="109">
                        <c:v>0.22952309837870166</c:v>
                      </c:pt>
                      <c:pt idx="110">
                        <c:v>0.24761270623732126</c:v>
                      </c:pt>
                      <c:pt idx="111">
                        <c:v>0.25658132487741814</c:v>
                      </c:pt>
                      <c:pt idx="112">
                        <c:v>0.22365794764985955</c:v>
                      </c:pt>
                      <c:pt idx="113">
                        <c:v>0.1874637075577566</c:v>
                      </c:pt>
                      <c:pt idx="114">
                        <c:v>0.19164356078397762</c:v>
                      </c:pt>
                      <c:pt idx="115">
                        <c:v>0.20819516406603963</c:v>
                      </c:pt>
                      <c:pt idx="116">
                        <c:v>0.27083204792211441</c:v>
                      </c:pt>
                      <c:pt idx="117">
                        <c:v>0.23670099123966126</c:v>
                      </c:pt>
                      <c:pt idx="118">
                        <c:v>0.17940682600862837</c:v>
                      </c:pt>
                      <c:pt idx="119">
                        <c:v>0.19569236313593349</c:v>
                      </c:pt>
                      <c:pt idx="120">
                        <c:v>0.20266664921412234</c:v>
                      </c:pt>
                      <c:pt idx="121">
                        <c:v>0.22829485576703279</c:v>
                      </c:pt>
                      <c:pt idx="122">
                        <c:v>0.20199833020573274</c:v>
                      </c:pt>
                      <c:pt idx="123">
                        <c:v>0.20174444070115924</c:v>
                      </c:pt>
                      <c:pt idx="124">
                        <c:v>0.2645159312589403</c:v>
                      </c:pt>
                      <c:pt idx="125">
                        <c:v>0.24754197229121677</c:v>
                      </c:pt>
                      <c:pt idx="126">
                        <c:v>0.25781299153109816</c:v>
                      </c:pt>
                      <c:pt idx="127">
                        <c:v>0.27768792034216699</c:v>
                      </c:pt>
                      <c:pt idx="128">
                        <c:v>0.33704012923628396</c:v>
                      </c:pt>
                      <c:pt idx="129">
                        <c:v>0.35897008078510362</c:v>
                      </c:pt>
                      <c:pt idx="130">
                        <c:v>0.43224818657470004</c:v>
                      </c:pt>
                      <c:pt idx="131">
                        <c:v>0.44704013615563348</c:v>
                      </c:pt>
                      <c:pt idx="132">
                        <c:v>0.4570583654366191</c:v>
                      </c:pt>
                      <c:pt idx="133">
                        <c:v>0.57788373015290895</c:v>
                      </c:pt>
                      <c:pt idx="134">
                        <c:v>0.60206379418510203</c:v>
                      </c:pt>
                      <c:pt idx="135">
                        <c:v>0.6578623422472637</c:v>
                      </c:pt>
                      <c:pt idx="136">
                        <c:v>0.68140257886850808</c:v>
                      </c:pt>
                      <c:pt idx="137">
                        <c:v>0.69654752729829172</c:v>
                      </c:pt>
                      <c:pt idx="138">
                        <c:v>0.70599258562902711</c:v>
                      </c:pt>
                      <c:pt idx="139">
                        <c:v>0.76435413296685761</c:v>
                      </c:pt>
                      <c:pt idx="140">
                        <c:v>0.81903396106500603</c:v>
                      </c:pt>
                      <c:pt idx="141">
                        <c:v>0.82840468378353704</c:v>
                      </c:pt>
                      <c:pt idx="142">
                        <c:v>0.87925154637707681</c:v>
                      </c:pt>
                      <c:pt idx="143">
                        <c:v>0.92988471333997003</c:v>
                      </c:pt>
                      <c:pt idx="144">
                        <c:v>0.92303109553805329</c:v>
                      </c:pt>
                      <c:pt idx="145">
                        <c:v>0.92785840652748075</c:v>
                      </c:pt>
                      <c:pt idx="146">
                        <c:v>0.9925616178712231</c:v>
                      </c:pt>
                      <c:pt idx="147">
                        <c:v>0.92198107714751332</c:v>
                      </c:pt>
                      <c:pt idx="148">
                        <c:v>0.97000031551215371</c:v>
                      </c:pt>
                      <c:pt idx="149">
                        <c:v>1.0271654581125498</c:v>
                      </c:pt>
                      <c:pt idx="150">
                        <c:v>0.96807579582168568</c:v>
                      </c:pt>
                      <c:pt idx="151">
                        <c:v>0.93820094178941227</c:v>
                      </c:pt>
                      <c:pt idx="152">
                        <c:v>0.94021259110997157</c:v>
                      </c:pt>
                      <c:pt idx="153">
                        <c:v>0.96941381107250624</c:v>
                      </c:pt>
                      <c:pt idx="154">
                        <c:v>0.9728925744578012</c:v>
                      </c:pt>
                      <c:pt idx="155">
                        <c:v>0.9685811367815037</c:v>
                      </c:pt>
                      <c:pt idx="156">
                        <c:v>0.95026959454604876</c:v>
                      </c:pt>
                      <c:pt idx="157">
                        <c:v>0.8760220658744835</c:v>
                      </c:pt>
                      <c:pt idx="158">
                        <c:v>0.84779609291616986</c:v>
                      </c:pt>
                      <c:pt idx="159">
                        <c:v>0.79818820372484589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0.71616063930341212</c:v>
                      </c:pt>
                      <c:pt idx="1">
                        <c:v>0.63520618677743435</c:v>
                      </c:pt>
                      <c:pt idx="2">
                        <c:v>0.61084001833187018</c:v>
                      </c:pt>
                      <c:pt idx="3">
                        <c:v>0.58140643927194291</c:v>
                      </c:pt>
                      <c:pt idx="4">
                        <c:v>0.54060061351363142</c:v>
                      </c:pt>
                      <c:pt idx="5">
                        <c:v>0.44670941484393434</c:v>
                      </c:pt>
                      <c:pt idx="6">
                        <c:v>0.4831573319773268</c:v>
                      </c:pt>
                      <c:pt idx="7">
                        <c:v>0.51290708783102734</c:v>
                      </c:pt>
                      <c:pt idx="8">
                        <c:v>0.49500987693567522</c:v>
                      </c:pt>
                      <c:pt idx="9">
                        <c:v>0.46534325384664804</c:v>
                      </c:pt>
                      <c:pt idx="10">
                        <c:v>0.42077860024775693</c:v>
                      </c:pt>
                      <c:pt idx="11">
                        <c:v>0.50699081046266226</c:v>
                      </c:pt>
                      <c:pt idx="12">
                        <c:v>0.52470096668949529</c:v>
                      </c:pt>
                      <c:pt idx="13">
                        <c:v>0.48002483045812372</c:v>
                      </c:pt>
                      <c:pt idx="14">
                        <c:v>0.54044753167536519</c:v>
                      </c:pt>
                      <c:pt idx="15">
                        <c:v>0.58800433151788489</c:v>
                      </c:pt>
                      <c:pt idx="16">
                        <c:v>0.59605063515162149</c:v>
                      </c:pt>
                      <c:pt idx="17">
                        <c:v>0.66225281266853131</c:v>
                      </c:pt>
                      <c:pt idx="18">
                        <c:v>0.73388487106656053</c:v>
                      </c:pt>
                      <c:pt idx="19">
                        <c:v>0.83064342511417188</c:v>
                      </c:pt>
                      <c:pt idx="20">
                        <c:v>0.85326743919660031</c:v>
                      </c:pt>
                      <c:pt idx="21">
                        <c:v>0.98246544315214579</c:v>
                      </c:pt>
                      <c:pt idx="22">
                        <c:v>1.2026398756780361</c:v>
                      </c:pt>
                      <c:pt idx="23">
                        <c:v>1.3844990625969806</c:v>
                      </c:pt>
                      <c:pt idx="24">
                        <c:v>1.5540751777360113</c:v>
                      </c:pt>
                      <c:pt idx="25">
                        <c:v>1.6825785501418895</c:v>
                      </c:pt>
                      <c:pt idx="26">
                        <c:v>1.8961744975688746</c:v>
                      </c:pt>
                      <c:pt idx="27">
                        <c:v>2.0479231644953688</c:v>
                      </c:pt>
                      <c:pt idx="28">
                        <c:v>2.1177421377908461</c:v>
                      </c:pt>
                      <c:pt idx="29">
                        <c:v>2.1985335057616613</c:v>
                      </c:pt>
                      <c:pt idx="30">
                        <c:v>2.2423580436900745</c:v>
                      </c:pt>
                      <c:pt idx="31">
                        <c:v>2.1868463046662847</c:v>
                      </c:pt>
                      <c:pt idx="32">
                        <c:v>2.0526999478279406</c:v>
                      </c:pt>
                      <c:pt idx="33">
                        <c:v>1.9101389665294566</c:v>
                      </c:pt>
                      <c:pt idx="34">
                        <c:v>1.8003450550451596</c:v>
                      </c:pt>
                      <c:pt idx="35">
                        <c:v>1.6889221759567887</c:v>
                      </c:pt>
                      <c:pt idx="36">
                        <c:v>1.5039346952628363</c:v>
                      </c:pt>
                      <c:pt idx="37">
                        <c:v>1.3665969491926249</c:v>
                      </c:pt>
                      <c:pt idx="38">
                        <c:v>1.2882826991561822</c:v>
                      </c:pt>
                      <c:pt idx="39">
                        <c:v>1.1414615693788301</c:v>
                      </c:pt>
                      <c:pt idx="40">
                        <c:v>1.058783860505363</c:v>
                      </c:pt>
                      <c:pt idx="41">
                        <c:v>0.95029713574280805</c:v>
                      </c:pt>
                      <c:pt idx="42">
                        <c:v>0.80646526980948297</c:v>
                      </c:pt>
                      <c:pt idx="43">
                        <c:v>0.72382322942908306</c:v>
                      </c:pt>
                      <c:pt idx="44">
                        <c:v>0.69803885756478878</c:v>
                      </c:pt>
                      <c:pt idx="45">
                        <c:v>0.62199364223387232</c:v>
                      </c:pt>
                      <c:pt idx="46">
                        <c:v>0.54804315387592972</c:v>
                      </c:pt>
                      <c:pt idx="47">
                        <c:v>0.51119502711350939</c:v>
                      </c:pt>
                      <c:pt idx="48">
                        <c:v>0.5624730301980756</c:v>
                      </c:pt>
                      <c:pt idx="49">
                        <c:v>0.51893005150811644</c:v>
                      </c:pt>
                      <c:pt idx="50">
                        <c:v>0.51601475847659017</c:v>
                      </c:pt>
                      <c:pt idx="51">
                        <c:v>0.52097911496225424</c:v>
                      </c:pt>
                      <c:pt idx="52">
                        <c:v>0.50997986763504788</c:v>
                      </c:pt>
                      <c:pt idx="53">
                        <c:v>0.44005053482940892</c:v>
                      </c:pt>
                      <c:pt idx="54">
                        <c:v>0.4074812753076042</c:v>
                      </c:pt>
                      <c:pt idx="55">
                        <c:v>0.41129463788859805</c:v>
                      </c:pt>
                      <c:pt idx="56">
                        <c:v>0.36456759818165341</c:v>
                      </c:pt>
                      <c:pt idx="57">
                        <c:v>0.34292277370371277</c:v>
                      </c:pt>
                      <c:pt idx="58">
                        <c:v>0.35943030959687738</c:v>
                      </c:pt>
                      <c:pt idx="59">
                        <c:v>0.40582905316599382</c:v>
                      </c:pt>
                      <c:pt idx="60">
                        <c:v>0.38540460300082968</c:v>
                      </c:pt>
                      <c:pt idx="61">
                        <c:v>0.2415272342106172</c:v>
                      </c:pt>
                      <c:pt idx="62">
                        <c:v>0.29679109740338078</c:v>
                      </c:pt>
                      <c:pt idx="63">
                        <c:v>0.34234654027183797</c:v>
                      </c:pt>
                      <c:pt idx="64">
                        <c:v>0.41664503715512974</c:v>
                      </c:pt>
                      <c:pt idx="65">
                        <c:v>0.36804014040211547</c:v>
                      </c:pt>
                      <c:pt idx="66">
                        <c:v>0.33439716268197789</c:v>
                      </c:pt>
                      <c:pt idx="67">
                        <c:v>0.4278943356614075</c:v>
                      </c:pt>
                      <c:pt idx="68">
                        <c:v>0.32246043720854878</c:v>
                      </c:pt>
                      <c:pt idx="69">
                        <c:v>0.37751443292803427</c:v>
                      </c:pt>
                      <c:pt idx="70">
                        <c:v>0.50272192533780846</c:v>
                      </c:pt>
                      <c:pt idx="71">
                        <c:v>0.36080880474288102</c:v>
                      </c:pt>
                      <c:pt idx="72">
                        <c:v>0.34098676888889878</c:v>
                      </c:pt>
                      <c:pt idx="73">
                        <c:v>0.3522568221945081</c:v>
                      </c:pt>
                      <c:pt idx="74">
                        <c:v>0.34624990691841467</c:v>
                      </c:pt>
                      <c:pt idx="75">
                        <c:v>0.41705156084241918</c:v>
                      </c:pt>
                      <c:pt idx="76">
                        <c:v>0.45482043291941798</c:v>
                      </c:pt>
                      <c:pt idx="77">
                        <c:v>0.48575440447055229</c:v>
                      </c:pt>
                      <c:pt idx="78">
                        <c:v>0.48153221989688988</c:v>
                      </c:pt>
                      <c:pt idx="79">
                        <c:v>0.32918042206875342</c:v>
                      </c:pt>
                      <c:pt idx="80">
                        <c:v>0.28426065691946478</c:v>
                      </c:pt>
                      <c:pt idx="81">
                        <c:v>0.29865002447809702</c:v>
                      </c:pt>
                      <c:pt idx="82">
                        <c:v>0.52086546851990168</c:v>
                      </c:pt>
                      <c:pt idx="83">
                        <c:v>0.53144320955634339</c:v>
                      </c:pt>
                      <c:pt idx="84">
                        <c:v>0.49708197648240859</c:v>
                      </c:pt>
                      <c:pt idx="85">
                        <c:v>0.61359929307833649</c:v>
                      </c:pt>
                      <c:pt idx="86">
                        <c:v>0.55946586847796609</c:v>
                      </c:pt>
                      <c:pt idx="87">
                        <c:v>0.46039248668110277</c:v>
                      </c:pt>
                      <c:pt idx="88">
                        <c:v>0.3683022907644613</c:v>
                      </c:pt>
                      <c:pt idx="89">
                        <c:v>0.41473653465655597</c:v>
                      </c:pt>
                      <c:pt idx="90">
                        <c:v>0.39887550336697231</c:v>
                      </c:pt>
                      <c:pt idx="91">
                        <c:v>0.42124120185847491</c:v>
                      </c:pt>
                      <c:pt idx="92">
                        <c:v>0.35154032437296068</c:v>
                      </c:pt>
                      <c:pt idx="93">
                        <c:v>0.42079376659706269</c:v>
                      </c:pt>
                      <c:pt idx="94">
                        <c:v>0.45305172397989513</c:v>
                      </c:pt>
                      <c:pt idx="95">
                        <c:v>0.68371954129823154</c:v>
                      </c:pt>
                      <c:pt idx="96">
                        <c:v>0.61243597443651054</c:v>
                      </c:pt>
                      <c:pt idx="97">
                        <c:v>0.52743556174724315</c:v>
                      </c:pt>
                      <c:pt idx="98">
                        <c:v>0.58560531599738652</c:v>
                      </c:pt>
                      <c:pt idx="99">
                        <c:v>0.77151246484063829</c:v>
                      </c:pt>
                      <c:pt idx="100">
                        <c:v>0.63808477215541748</c:v>
                      </c:pt>
                      <c:pt idx="101">
                        <c:v>0.62138039973398218</c:v>
                      </c:pt>
                      <c:pt idx="102">
                        <c:v>0.68723041747423008</c:v>
                      </c:pt>
                      <c:pt idx="103">
                        <c:v>0.72945456024884192</c:v>
                      </c:pt>
                      <c:pt idx="104">
                        <c:v>0.74001059594249319</c:v>
                      </c:pt>
                      <c:pt idx="105">
                        <c:v>0.62807436252704985</c:v>
                      </c:pt>
                      <c:pt idx="106">
                        <c:v>0.60179825809625409</c:v>
                      </c:pt>
                      <c:pt idx="107">
                        <c:v>0.67692636130843464</c:v>
                      </c:pt>
                      <c:pt idx="108">
                        <c:v>0.75335183201487255</c:v>
                      </c:pt>
                      <c:pt idx="109">
                        <c:v>0.84917379673576199</c:v>
                      </c:pt>
                      <c:pt idx="110">
                        <c:v>0.98998180215225406</c:v>
                      </c:pt>
                      <c:pt idx="111">
                        <c:v>0.99657557529505858</c:v>
                      </c:pt>
                      <c:pt idx="112">
                        <c:v>0.83710703183842339</c:v>
                      </c:pt>
                      <c:pt idx="113">
                        <c:v>0.68195300616746912</c:v>
                      </c:pt>
                      <c:pt idx="114">
                        <c:v>0.76200962689624119</c:v>
                      </c:pt>
                      <c:pt idx="115">
                        <c:v>1.0017805201792935</c:v>
                      </c:pt>
                      <c:pt idx="116">
                        <c:v>1.1750175203966129</c:v>
                      </c:pt>
                      <c:pt idx="117">
                        <c:v>1.2788168052261084</c:v>
                      </c:pt>
                      <c:pt idx="118">
                        <c:v>1.3500274053946748</c:v>
                      </c:pt>
                      <c:pt idx="119">
                        <c:v>1.3430647235523894</c:v>
                      </c:pt>
                      <c:pt idx="120">
                        <c:v>1.3547030254891503</c:v>
                      </c:pt>
                      <c:pt idx="121">
                        <c:v>1.5570162214910208</c:v>
                      </c:pt>
                      <c:pt idx="122">
                        <c:v>1.7093601084073669</c:v>
                      </c:pt>
                      <c:pt idx="123">
                        <c:v>1.7367713681173029</c:v>
                      </c:pt>
                      <c:pt idx="124">
                        <c:v>1.7722324112561059</c:v>
                      </c:pt>
                      <c:pt idx="125">
                        <c:v>1.8491311699761752</c:v>
                      </c:pt>
                      <c:pt idx="126">
                        <c:v>2.2160668124932332</c:v>
                      </c:pt>
                      <c:pt idx="127">
                        <c:v>2.5696869913255895</c:v>
                      </c:pt>
                      <c:pt idx="128">
                        <c:v>2.7029258265140945</c:v>
                      </c:pt>
                      <c:pt idx="129">
                        <c:v>2.7723872266827412</c:v>
                      </c:pt>
                      <c:pt idx="130">
                        <c:v>2.8831207245190429</c:v>
                      </c:pt>
                      <c:pt idx="131">
                        <c:v>3.0601077377526051</c:v>
                      </c:pt>
                      <c:pt idx="132">
                        <c:v>3.3061777129696797</c:v>
                      </c:pt>
                      <c:pt idx="133">
                        <c:v>3.7639405169247171</c:v>
                      </c:pt>
                      <c:pt idx="134">
                        <c:v>4.0767885319760335</c:v>
                      </c:pt>
                      <c:pt idx="135">
                        <c:v>4.1235457176557748</c:v>
                      </c:pt>
                      <c:pt idx="136">
                        <c:v>4.1469060325499756</c:v>
                      </c:pt>
                      <c:pt idx="137">
                        <c:v>4.4291499878226626</c:v>
                      </c:pt>
                      <c:pt idx="138">
                        <c:v>4.7254455534724134</c:v>
                      </c:pt>
                      <c:pt idx="139">
                        <c:v>4.9138100282365276</c:v>
                      </c:pt>
                      <c:pt idx="140">
                        <c:v>5.2065618528615385</c:v>
                      </c:pt>
                      <c:pt idx="141">
                        <c:v>5.4469869639844415</c:v>
                      </c:pt>
                      <c:pt idx="142">
                        <c:v>5.5573355530019573</c:v>
                      </c:pt>
                      <c:pt idx="143">
                        <c:v>5.6875422651337422</c:v>
                      </c:pt>
                      <c:pt idx="144">
                        <c:v>5.8857654737038638</c:v>
                      </c:pt>
                      <c:pt idx="145">
                        <c:v>5.8835133401801318</c:v>
                      </c:pt>
                      <c:pt idx="146">
                        <c:v>6.1633394091688123</c:v>
                      </c:pt>
                      <c:pt idx="147">
                        <c:v>6.0172397551484291</c:v>
                      </c:pt>
                      <c:pt idx="148">
                        <c:v>6.0147315906110173</c:v>
                      </c:pt>
                      <c:pt idx="149">
                        <c:v>6.2670240595836768</c:v>
                      </c:pt>
                      <c:pt idx="150">
                        <c:v>6.5477189725238683</c:v>
                      </c:pt>
                      <c:pt idx="151">
                        <c:v>6.6272864473357629</c:v>
                      </c:pt>
                      <c:pt idx="152">
                        <c:v>6.430979815277599</c:v>
                      </c:pt>
                      <c:pt idx="153">
                        <c:v>6.2333111659565228</c:v>
                      </c:pt>
                      <c:pt idx="154">
                        <c:v>6.0284701966274552</c:v>
                      </c:pt>
                      <c:pt idx="155">
                        <c:v>5.9788255787246696</c:v>
                      </c:pt>
                      <c:pt idx="156">
                        <c:v>5.8798780921470772</c:v>
                      </c:pt>
                      <c:pt idx="157">
                        <c:v>5.5404507101782068</c:v>
                      </c:pt>
                      <c:pt idx="158">
                        <c:v>5.0436923102404716</c:v>
                      </c:pt>
                      <c:pt idx="159">
                        <c:v>4.9650481482044002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0.31937836213028775</c:v>
                      </c:pt>
                      <c:pt idx="1">
                        <c:v>0.28327598643975915</c:v>
                      </c:pt>
                      <c:pt idx="2">
                        <c:v>0.27240967161812318</c:v>
                      </c:pt>
                      <c:pt idx="3">
                        <c:v>0.25928349886317331</c:v>
                      </c:pt>
                      <c:pt idx="4">
                        <c:v>0.24108576907905704</c:v>
                      </c:pt>
                      <c:pt idx="5">
                        <c:v>0.19921413357735654</c:v>
                      </c:pt>
                      <c:pt idx="6">
                        <c:v>0.21546841430471664</c:v>
                      </c:pt>
                      <c:pt idx="7">
                        <c:v>0.22873558898157761</c:v>
                      </c:pt>
                      <c:pt idx="8">
                        <c:v>0.22075416471897413</c:v>
                      </c:pt>
                      <c:pt idx="9">
                        <c:v>0.20752406385595265</c:v>
                      </c:pt>
                      <c:pt idx="10">
                        <c:v>0.18765005054915954</c:v>
                      </c:pt>
                      <c:pt idx="11">
                        <c:v>0.22609717118518097</c:v>
                      </c:pt>
                      <c:pt idx="12">
                        <c:v>0.23399517671407893</c:v>
                      </c:pt>
                      <c:pt idx="13">
                        <c:v>0.21407144671159839</c:v>
                      </c:pt>
                      <c:pt idx="14">
                        <c:v>0.24101750083853368</c:v>
                      </c:pt>
                      <c:pt idx="15">
                        <c:v>0.26222588902450739</c:v>
                      </c:pt>
                      <c:pt idx="16">
                        <c:v>0.2658142114408934</c:v>
                      </c:pt>
                      <c:pt idx="17">
                        <c:v>0.29533767568122765</c:v>
                      </c:pt>
                      <c:pt idx="18">
                        <c:v>0.32728264477284957</c:v>
                      </c:pt>
                      <c:pt idx="19">
                        <c:v>0.37043300353017955</c:v>
                      </c:pt>
                      <c:pt idx="20">
                        <c:v>0.3805223887405797</c:v>
                      </c:pt>
                      <c:pt idx="21">
                        <c:v>0.43813941574440934</c:v>
                      </c:pt>
                      <c:pt idx="22">
                        <c:v>0.53632820996728303</c:v>
                      </c:pt>
                      <c:pt idx="23">
                        <c:v>0.61742997131654243</c:v>
                      </c:pt>
                      <c:pt idx="24">
                        <c:v>0.69305398489288117</c:v>
                      </c:pt>
                      <c:pt idx="25">
                        <c:v>0.7503612346282581</c:v>
                      </c:pt>
                      <c:pt idx="26">
                        <c:v>0.84561629348383971</c:v>
                      </c:pt>
                      <c:pt idx="27">
                        <c:v>0.91328999410159362</c:v>
                      </c:pt>
                      <c:pt idx="28">
                        <c:v>0.9444264013724778</c:v>
                      </c:pt>
                      <c:pt idx="29">
                        <c:v>0.98045604801974695</c:v>
                      </c:pt>
                      <c:pt idx="30">
                        <c:v>1</c:v>
                      </c:pt>
                      <c:pt idx="31">
                        <c:v>0.97524403420765127</c:v>
                      </c:pt>
                      <c:pt idx="32">
                        <c:v>0.9154202441506496</c:v>
                      </c:pt>
                      <c:pt idx="33">
                        <c:v>0.85184387564890818</c:v>
                      </c:pt>
                      <c:pt idx="34">
                        <c:v>0.80288028047584747</c:v>
                      </c:pt>
                      <c:pt idx="35">
                        <c:v>0.75319023235801397</c:v>
                      </c:pt>
                      <c:pt idx="36">
                        <c:v>0.67069337989749755</c:v>
                      </c:pt>
                      <c:pt idx="37">
                        <c:v>0.60944636073538128</c:v>
                      </c:pt>
                      <c:pt idx="38">
                        <c:v>0.5745214074002899</c:v>
                      </c:pt>
                      <c:pt idx="39">
                        <c:v>0.50904518686962918</c:v>
                      </c:pt>
                      <c:pt idx="40">
                        <c:v>0.47217430931012461</c:v>
                      </c:pt>
                      <c:pt idx="41">
                        <c:v>0.42379366596557344</c:v>
                      </c:pt>
                      <c:pt idx="42">
                        <c:v>0.3596505348817291</c:v>
                      </c:pt>
                      <c:pt idx="43">
                        <c:v>0.32279556401168807</c:v>
                      </c:pt>
                      <c:pt idx="44">
                        <c:v>0.31129678845403319</c:v>
                      </c:pt>
                      <c:pt idx="45">
                        <c:v>0.27738373181934217</c:v>
                      </c:pt>
                      <c:pt idx="46">
                        <c:v>0.2444048377635793</c:v>
                      </c:pt>
                      <c:pt idx="47">
                        <c:v>0.22797207990579213</c:v>
                      </c:pt>
                      <c:pt idx="48">
                        <c:v>0.25083997258192425</c:v>
                      </c:pt>
                      <c:pt idx="49">
                        <c:v>0.23142158450938266</c:v>
                      </c:pt>
                      <c:pt idx="50">
                        <c:v>0.2301214830203587</c:v>
                      </c:pt>
                      <c:pt idx="51">
                        <c:v>0.23233538302603959</c:v>
                      </c:pt>
                      <c:pt idx="52">
                        <c:v>0.22743016846489583</c:v>
                      </c:pt>
                      <c:pt idx="53">
                        <c:v>0.19624454536495517</c:v>
                      </c:pt>
                      <c:pt idx="54">
                        <c:v>0.18171998733843769</c:v>
                      </c:pt>
                      <c:pt idx="55">
                        <c:v>0.1834205911254754</c:v>
                      </c:pt>
                      <c:pt idx="56">
                        <c:v>0.16258224203201413</c:v>
                      </c:pt>
                      <c:pt idx="57">
                        <c:v>0.15292953534725945</c:v>
                      </c:pt>
                      <c:pt idx="58">
                        <c:v>0.16029122138112736</c:v>
                      </c:pt>
                      <c:pt idx="59">
                        <c:v>0.18098316382077526</c:v>
                      </c:pt>
                      <c:pt idx="60">
                        <c:v>0.17187469417979265</c:v>
                      </c:pt>
                      <c:pt idx="61">
                        <c:v>0.10771127068233698</c:v>
                      </c:pt>
                      <c:pt idx="62">
                        <c:v>0.13235669398941069</c:v>
                      </c:pt>
                      <c:pt idx="63">
                        <c:v>0.15267255879817698</c:v>
                      </c:pt>
                      <c:pt idx="64">
                        <c:v>0.18580665042657032</c:v>
                      </c:pt>
                      <c:pt idx="65">
                        <c:v>0.16413085387401399</c:v>
                      </c:pt>
                      <c:pt idx="66">
                        <c:v>0.14912746143416353</c:v>
                      </c:pt>
                      <c:pt idx="67">
                        <c:v>0.19082337758926984</c:v>
                      </c:pt>
                      <c:pt idx="68">
                        <c:v>0.14380416995222614</c:v>
                      </c:pt>
                      <c:pt idx="69">
                        <c:v>0.16835600094746159</c:v>
                      </c:pt>
                      <c:pt idx="70">
                        <c:v>0.2241934229693836</c:v>
                      </c:pt>
                      <c:pt idx="71">
                        <c:v>0.16090597385113664</c:v>
                      </c:pt>
                      <c:pt idx="72">
                        <c:v>0.15206615636090093</c:v>
                      </c:pt>
                      <c:pt idx="73">
                        <c:v>0.15709213931546206</c:v>
                      </c:pt>
                      <c:pt idx="74">
                        <c:v>0.15441330071830014</c:v>
                      </c:pt>
                      <c:pt idx="75">
                        <c:v>0.18598794336880736</c:v>
                      </c:pt>
                      <c:pt idx="76">
                        <c:v>0.20283131598866136</c:v>
                      </c:pt>
                      <c:pt idx="77">
                        <c:v>0.21662660244533655</c:v>
                      </c:pt>
                      <c:pt idx="78">
                        <c:v>0.2147436807658378</c:v>
                      </c:pt>
                      <c:pt idx="79">
                        <c:v>0.14680100842729238</c:v>
                      </c:pt>
                      <c:pt idx="80">
                        <c:v>0.12676862988913185</c:v>
                      </c:pt>
                      <c:pt idx="81">
                        <c:v>0.13318569945530728</c:v>
                      </c:pt>
                      <c:pt idx="82">
                        <c:v>0.23228470135962492</c:v>
                      </c:pt>
                      <c:pt idx="83">
                        <c:v>0.23700194135000341</c:v>
                      </c:pt>
                      <c:pt idx="84">
                        <c:v>0.22167823639100892</c:v>
                      </c:pt>
                      <c:pt idx="85">
                        <c:v>0.27364019533142164</c:v>
                      </c:pt>
                      <c:pt idx="86">
                        <c:v>0.24949890141419906</c:v>
                      </c:pt>
                      <c:pt idx="87">
                        <c:v>0.2053162241313928</c:v>
                      </c:pt>
                      <c:pt idx="88">
                        <c:v>0.16424776221658824</c:v>
                      </c:pt>
                      <c:pt idx="89">
                        <c:v>0.18495553634871634</c:v>
                      </c:pt>
                      <c:pt idx="90">
                        <c:v>0.17788216493320305</c:v>
                      </c:pt>
                      <c:pt idx="91">
                        <c:v>0.18785635195228279</c:v>
                      </c:pt>
                      <c:pt idx="92">
                        <c:v>0.15677261058383796</c:v>
                      </c:pt>
                      <c:pt idx="93">
                        <c:v>0.18765681412081503</c:v>
                      </c:pt>
                      <c:pt idx="94">
                        <c:v>0.20204254412214345</c:v>
                      </c:pt>
                      <c:pt idx="95">
                        <c:v>0.30491095889980507</c:v>
                      </c:pt>
                      <c:pt idx="96">
                        <c:v>0.27312140278395158</c:v>
                      </c:pt>
                      <c:pt idx="97">
                        <c:v>0.23521469429533362</c:v>
                      </c:pt>
                      <c:pt idx="98">
                        <c:v>0.26115602619539802</c:v>
                      </c:pt>
                      <c:pt idx="99">
                        <c:v>0.34406301304631093</c:v>
                      </c:pt>
                      <c:pt idx="100">
                        <c:v>0.28455971781623729</c:v>
                      </c:pt>
                      <c:pt idx="101">
                        <c:v>0.27711025073918383</c:v>
                      </c:pt>
                      <c:pt idx="102">
                        <c:v>0.30647666611854207</c:v>
                      </c:pt>
                      <c:pt idx="103">
                        <c:v>0.32530690729854866</c:v>
                      </c:pt>
                      <c:pt idx="104">
                        <c:v>0.33001446759354952</c:v>
                      </c:pt>
                      <c:pt idx="105">
                        <c:v>0.28009548443631987</c:v>
                      </c:pt>
                      <c:pt idx="106">
                        <c:v>0.26837741626039413</c:v>
                      </c:pt>
                      <c:pt idx="107">
                        <c:v>0.30188147838980683</c:v>
                      </c:pt>
                      <c:pt idx="108">
                        <c:v>0.33596411337376791</c:v>
                      </c:pt>
                      <c:pt idx="109">
                        <c:v>0.37869679158745884</c:v>
                      </c:pt>
                      <c:pt idx="110">
                        <c:v>0.44149140452303415</c:v>
                      </c:pt>
                      <c:pt idx="111">
                        <c:v>0.44443195773279437</c:v>
                      </c:pt>
                      <c:pt idx="112">
                        <c:v>0.37331550783962292</c:v>
                      </c:pt>
                      <c:pt idx="113">
                        <c:v>0.30412315646310978</c:v>
                      </c:pt>
                      <c:pt idx="114">
                        <c:v>0.3398251358834119</c:v>
                      </c:pt>
                      <c:pt idx="115">
                        <c:v>0.4467531503268502</c:v>
                      </c:pt>
                      <c:pt idx="116">
                        <c:v>0.52400976895865303</c:v>
                      </c:pt>
                      <c:pt idx="117">
                        <c:v>0.5703000057571801</c:v>
                      </c:pt>
                      <c:pt idx="118">
                        <c:v>0.60205702171141218</c:v>
                      </c:pt>
                      <c:pt idx="119">
                        <c:v>0.59895195030594328</c:v>
                      </c:pt>
                      <c:pt idx="120">
                        <c:v>0.60414215709272767</c:v>
                      </c:pt>
                      <c:pt idx="121">
                        <c:v>0.69436557015166056</c:v>
                      </c:pt>
                      <c:pt idx="122">
                        <c:v>0.76230471454701576</c:v>
                      </c:pt>
                      <c:pt idx="123">
                        <c:v>0.77452901556222187</c:v>
                      </c:pt>
                      <c:pt idx="124">
                        <c:v>0.79034319084015714</c:v>
                      </c:pt>
                      <c:pt idx="125">
                        <c:v>0.82463689292598596</c:v>
                      </c:pt>
                      <c:pt idx="126">
                        <c:v>0.98827518590493435</c:v>
                      </c:pt>
                      <c:pt idx="127">
                        <c:v>1.145975326534765</c:v>
                      </c:pt>
                      <c:pt idx="128">
                        <c:v>1.205394399043473</c:v>
                      </c:pt>
                      <c:pt idx="129">
                        <c:v>1.2363713433205514</c:v>
                      </c:pt>
                      <c:pt idx="130">
                        <c:v>1.2857539555879824</c:v>
                      </c:pt>
                      <c:pt idx="131">
                        <c:v>1.3646829266912361</c:v>
                      </c:pt>
                      <c:pt idx="132">
                        <c:v>1.4744200741149081</c:v>
                      </c:pt>
                      <c:pt idx="133">
                        <c:v>1.6785635672752299</c:v>
                      </c:pt>
                      <c:pt idx="134">
                        <c:v>1.8180809899864072</c:v>
                      </c:pt>
                      <c:pt idx="135">
                        <c:v>1.8389327829511011</c:v>
                      </c:pt>
                      <c:pt idx="136">
                        <c:v>1.8493505282170437</c:v>
                      </c:pt>
                      <c:pt idx="137">
                        <c:v>1.9752197916323633</c:v>
                      </c:pt>
                      <c:pt idx="138">
                        <c:v>2.1073554987213883</c:v>
                      </c:pt>
                      <c:pt idx="139">
                        <c:v>2.1913583524557265</c:v>
                      </c:pt>
                      <c:pt idx="140">
                        <c:v>2.3219136959472824</c:v>
                      </c:pt>
                      <c:pt idx="141">
                        <c:v>2.4291334647970664</c:v>
                      </c:pt>
                      <c:pt idx="142">
                        <c:v>2.4783444234698053</c:v>
                      </c:pt>
                      <c:pt idx="143">
                        <c:v>2.5364112930753002</c:v>
                      </c:pt>
                      <c:pt idx="144">
                        <c:v>2.6248107389746367</c:v>
                      </c:pt>
                      <c:pt idx="145">
                        <c:v>2.623806379510246</c:v>
                      </c:pt>
                      <c:pt idx="146">
                        <c:v>2.7485973645075359</c:v>
                      </c:pt>
                      <c:pt idx="147">
                        <c:v>2.6834428926641554</c:v>
                      </c:pt>
                      <c:pt idx="148">
                        <c:v>2.6823243538364823</c:v>
                      </c:pt>
                      <c:pt idx="149">
                        <c:v>2.7948364790444096</c:v>
                      </c:pt>
                      <c:pt idx="150">
                        <c:v>2.9200149329180261</c:v>
                      </c:pt>
                      <c:pt idx="151">
                        <c:v>2.9554987732600244</c:v>
                      </c:pt>
                      <c:pt idx="152">
                        <c:v>2.8679540421183742</c:v>
                      </c:pt>
                      <c:pt idx="153">
                        <c:v>2.7798019069688116</c:v>
                      </c:pt>
                      <c:pt idx="154">
                        <c:v>2.688451210363743</c:v>
                      </c:pt>
                      <c:pt idx="155">
                        <c:v>2.6663117406914112</c:v>
                      </c:pt>
                      <c:pt idx="156">
                        <c:v>2.6221852075286867</c:v>
                      </c:pt>
                      <c:pt idx="157">
                        <c:v>2.4708144739725499</c:v>
                      </c:pt>
                      <c:pt idx="158">
                        <c:v>2.2492805394897859</c:v>
                      </c:pt>
                      <c:pt idx="159">
                        <c:v>2.214208458892589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0.99999999999999989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'1'!$S$37:$S$196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1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'1'!$X$37:$X$196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0.39922295266285968</c:v>
                      </c:pt>
                      <c:pt idx="1">
                        <c:v>0.35409498304969894</c:v>
                      </c:pt>
                      <c:pt idx="2">
                        <c:v>0.34051208952265399</c:v>
                      </c:pt>
                      <c:pt idx="3">
                        <c:v>0.32410437357896665</c:v>
                      </c:pt>
                      <c:pt idx="4">
                        <c:v>0.30135721134882132</c:v>
                      </c:pt>
                      <c:pt idx="5">
                        <c:v>0.24901766697169567</c:v>
                      </c:pt>
                      <c:pt idx="6">
                        <c:v>0.26933551788089583</c:v>
                      </c:pt>
                      <c:pt idx="7">
                        <c:v>0.285919486226972</c:v>
                      </c:pt>
                      <c:pt idx="8">
                        <c:v>0.27594270589871767</c:v>
                      </c:pt>
                      <c:pt idx="9">
                        <c:v>0.25940507981994082</c:v>
                      </c:pt>
                      <c:pt idx="10">
                        <c:v>0.23456256318644941</c:v>
                      </c:pt>
                      <c:pt idx="11">
                        <c:v>0.2826214639814762</c:v>
                      </c:pt>
                      <c:pt idx="12">
                        <c:v>0.29249397089259865</c:v>
                      </c:pt>
                      <c:pt idx="13">
                        <c:v>0.26758930838949802</c:v>
                      </c:pt>
                      <c:pt idx="14">
                        <c:v>0.30127187604816708</c:v>
                      </c:pt>
                      <c:pt idx="15">
                        <c:v>0.3277823612806342</c:v>
                      </c:pt>
                      <c:pt idx="16">
                        <c:v>0.33226776430111676</c:v>
                      </c:pt>
                      <c:pt idx="17">
                        <c:v>0.36917209460153455</c:v>
                      </c:pt>
                      <c:pt idx="18">
                        <c:v>0.40910330596606198</c:v>
                      </c:pt>
                      <c:pt idx="19">
                        <c:v>0.46304125441272442</c:v>
                      </c:pt>
                      <c:pt idx="20">
                        <c:v>0.47565298592572464</c:v>
                      </c:pt>
                      <c:pt idx="21">
                        <c:v>0.54767426968051169</c:v>
                      </c:pt>
                      <c:pt idx="22">
                        <c:v>0.67041026245910373</c:v>
                      </c:pt>
                      <c:pt idx="23">
                        <c:v>0.771787464145678</c:v>
                      </c:pt>
                      <c:pt idx="24">
                        <c:v>0.86631748111610141</c:v>
                      </c:pt>
                      <c:pt idx="25">
                        <c:v>0.9379515432853226</c:v>
                      </c:pt>
                      <c:pt idx="26">
                        <c:v>1.0570203668547997</c:v>
                      </c:pt>
                      <c:pt idx="27">
                        <c:v>1.1416124926269919</c:v>
                      </c:pt>
                      <c:pt idx="28">
                        <c:v>1.1805330017155973</c:v>
                      </c:pt>
                      <c:pt idx="29">
                        <c:v>1.2255700600246837</c:v>
                      </c:pt>
                      <c:pt idx="30">
                        <c:v>1.25</c:v>
                      </c:pt>
                      <c:pt idx="31">
                        <c:v>1.2190550427595641</c:v>
                      </c:pt>
                      <c:pt idx="32">
                        <c:v>1.1442753051883119</c:v>
                      </c:pt>
                      <c:pt idx="33">
                        <c:v>1.0648048445611353</c:v>
                      </c:pt>
                      <c:pt idx="34">
                        <c:v>1.0036003505948092</c:v>
                      </c:pt>
                      <c:pt idx="35">
                        <c:v>0.9414877904475174</c:v>
                      </c:pt>
                      <c:pt idx="36">
                        <c:v>0.83836672487187192</c:v>
                      </c:pt>
                      <c:pt idx="37">
                        <c:v>0.7618079509192266</c:v>
                      </c:pt>
                      <c:pt idx="38">
                        <c:v>0.71815175925036234</c:v>
                      </c:pt>
                      <c:pt idx="39">
                        <c:v>0.63630648358703645</c:v>
                      </c:pt>
                      <c:pt idx="40">
                        <c:v>0.59021788663765573</c:v>
                      </c:pt>
                      <c:pt idx="41">
                        <c:v>0.52974208245696675</c:v>
                      </c:pt>
                      <c:pt idx="42">
                        <c:v>0.44956316860216139</c:v>
                      </c:pt>
                      <c:pt idx="43">
                        <c:v>0.40349445501461012</c:v>
                      </c:pt>
                      <c:pt idx="44">
                        <c:v>0.38912098556754149</c:v>
                      </c:pt>
                      <c:pt idx="45">
                        <c:v>0.34672966477417771</c:v>
                      </c:pt>
                      <c:pt idx="46">
                        <c:v>0.30550604720447411</c:v>
                      </c:pt>
                      <c:pt idx="47">
                        <c:v>0.28496509988224017</c:v>
                      </c:pt>
                      <c:pt idx="48">
                        <c:v>0.31354996572740534</c:v>
                      </c:pt>
                      <c:pt idx="49">
                        <c:v>0.28927698063672835</c:v>
                      </c:pt>
                      <c:pt idx="50">
                        <c:v>0.28765185377544839</c:v>
                      </c:pt>
                      <c:pt idx="51">
                        <c:v>0.2904192287825495</c:v>
                      </c:pt>
                      <c:pt idx="52">
                        <c:v>0.28428771058111979</c:v>
                      </c:pt>
                      <c:pt idx="53">
                        <c:v>0.24530568170619396</c:v>
                      </c:pt>
                      <c:pt idx="54">
                        <c:v>0.2271499841730471</c:v>
                      </c:pt>
                      <c:pt idx="55">
                        <c:v>0.22927573890684425</c:v>
                      </c:pt>
                      <c:pt idx="56">
                        <c:v>0.20322780254001765</c:v>
                      </c:pt>
                      <c:pt idx="57">
                        <c:v>0.19116191918407432</c:v>
                      </c:pt>
                      <c:pt idx="58">
                        <c:v>0.20036402672640921</c:v>
                      </c:pt>
                      <c:pt idx="59">
                        <c:v>0.22622895477596908</c:v>
                      </c:pt>
                      <c:pt idx="60">
                        <c:v>0.2148433677247408</c:v>
                      </c:pt>
                      <c:pt idx="61">
                        <c:v>0.13463908835292121</c:v>
                      </c:pt>
                      <c:pt idx="62">
                        <c:v>0.16544586748676338</c:v>
                      </c:pt>
                      <c:pt idx="63">
                        <c:v>0.19084069849772123</c:v>
                      </c:pt>
                      <c:pt idx="64">
                        <c:v>0.2322583130332129</c:v>
                      </c:pt>
                      <c:pt idx="65">
                        <c:v>0.20516356734251751</c:v>
                      </c:pt>
                      <c:pt idx="66">
                        <c:v>0.18640932679270442</c:v>
                      </c:pt>
                      <c:pt idx="67">
                        <c:v>0.2385292219865873</c:v>
                      </c:pt>
                      <c:pt idx="68">
                        <c:v>0.17975521244028267</c:v>
                      </c:pt>
                      <c:pt idx="69">
                        <c:v>0.21044500118432699</c:v>
                      </c:pt>
                      <c:pt idx="70">
                        <c:v>0.28024177871172951</c:v>
                      </c:pt>
                      <c:pt idx="71">
                        <c:v>0.20113246731392082</c:v>
                      </c:pt>
                      <c:pt idx="72">
                        <c:v>0.19008269545112616</c:v>
                      </c:pt>
                      <c:pt idx="73">
                        <c:v>0.19636517414432758</c:v>
                      </c:pt>
                      <c:pt idx="74">
                        <c:v>0.19301662589787519</c:v>
                      </c:pt>
                      <c:pt idx="75">
                        <c:v>0.23248492921100922</c:v>
                      </c:pt>
                      <c:pt idx="76">
                        <c:v>0.25353914498582669</c:v>
                      </c:pt>
                      <c:pt idx="77">
                        <c:v>0.27078325305667067</c:v>
                      </c:pt>
                      <c:pt idx="78">
                        <c:v>0.26842960095729723</c:v>
                      </c:pt>
                      <c:pt idx="79">
                        <c:v>0.18350126053411547</c:v>
                      </c:pt>
                      <c:pt idx="80">
                        <c:v>0.15846078736141481</c:v>
                      </c:pt>
                      <c:pt idx="81">
                        <c:v>0.16648212431913412</c:v>
                      </c:pt>
                      <c:pt idx="82">
                        <c:v>0.29035587669953117</c:v>
                      </c:pt>
                      <c:pt idx="83">
                        <c:v>0.29625242668750429</c:v>
                      </c:pt>
                      <c:pt idx="84">
                        <c:v>0.27709779548876112</c:v>
                      </c:pt>
                      <c:pt idx="85">
                        <c:v>0.34205024416427704</c:v>
                      </c:pt>
                      <c:pt idx="86">
                        <c:v>0.31187362676774882</c:v>
                      </c:pt>
                      <c:pt idx="87">
                        <c:v>0.25664528016424099</c:v>
                      </c:pt>
                      <c:pt idx="88">
                        <c:v>0.20530970277073529</c:v>
                      </c:pt>
                      <c:pt idx="89">
                        <c:v>0.23119442043589541</c:v>
                      </c:pt>
                      <c:pt idx="90">
                        <c:v>0.22235270616650382</c:v>
                      </c:pt>
                      <c:pt idx="91">
                        <c:v>0.23482043994035348</c:v>
                      </c:pt>
                      <c:pt idx="92">
                        <c:v>0.19596576322979745</c:v>
                      </c:pt>
                      <c:pt idx="93">
                        <c:v>0.23457101765101879</c:v>
                      </c:pt>
                      <c:pt idx="94">
                        <c:v>0.2525531801526793</c:v>
                      </c:pt>
                      <c:pt idx="95">
                        <c:v>0.38113869862475636</c:v>
                      </c:pt>
                      <c:pt idx="96">
                        <c:v>0.34140175347993951</c:v>
                      </c:pt>
                      <c:pt idx="97">
                        <c:v>0.29401836786916702</c:v>
                      </c:pt>
                      <c:pt idx="98">
                        <c:v>0.32644503274424752</c:v>
                      </c:pt>
                      <c:pt idx="99">
                        <c:v>0.43007876630788866</c:v>
                      </c:pt>
                      <c:pt idx="100">
                        <c:v>0.35569964727029663</c:v>
                      </c:pt>
                      <c:pt idx="101">
                        <c:v>0.34638781342397978</c:v>
                      </c:pt>
                      <c:pt idx="102">
                        <c:v>0.38309583264817759</c:v>
                      </c:pt>
                      <c:pt idx="103">
                        <c:v>0.40663363412318582</c:v>
                      </c:pt>
                      <c:pt idx="104">
                        <c:v>0.41251808449193689</c:v>
                      </c:pt>
                      <c:pt idx="105">
                        <c:v>0.35011935554539986</c:v>
                      </c:pt>
                      <c:pt idx="106">
                        <c:v>0.33547177032549269</c:v>
                      </c:pt>
                      <c:pt idx="107">
                        <c:v>0.37735184798725852</c:v>
                      </c:pt>
                      <c:pt idx="108">
                        <c:v>0.41995514171720988</c:v>
                      </c:pt>
                      <c:pt idx="109">
                        <c:v>0.47337098948432355</c:v>
                      </c:pt>
                      <c:pt idx="110">
                        <c:v>0.55186425565379271</c:v>
                      </c:pt>
                      <c:pt idx="111">
                        <c:v>0.55553994716599298</c:v>
                      </c:pt>
                      <c:pt idx="112">
                        <c:v>0.46664438479952863</c:v>
                      </c:pt>
                      <c:pt idx="113">
                        <c:v>0.38015394557888721</c:v>
                      </c:pt>
                      <c:pt idx="114">
                        <c:v>0.42478141985426487</c:v>
                      </c:pt>
                      <c:pt idx="115">
                        <c:v>0.55844143790856271</c:v>
                      </c:pt>
                      <c:pt idx="116">
                        <c:v>0.65501221119831632</c:v>
                      </c:pt>
                      <c:pt idx="117">
                        <c:v>0.71287500719647512</c:v>
                      </c:pt>
                      <c:pt idx="118">
                        <c:v>0.75257127713926519</c:v>
                      </c:pt>
                      <c:pt idx="119">
                        <c:v>0.7486899378824291</c:v>
                      </c:pt>
                      <c:pt idx="120">
                        <c:v>0.75517769636590959</c:v>
                      </c:pt>
                      <c:pt idx="121">
                        <c:v>0.86795696268957567</c:v>
                      </c:pt>
                      <c:pt idx="122">
                        <c:v>0.95288089318376967</c:v>
                      </c:pt>
                      <c:pt idx="123">
                        <c:v>0.96816126945277736</c:v>
                      </c:pt>
                      <c:pt idx="124">
                        <c:v>0.9879289885501964</c:v>
                      </c:pt>
                      <c:pt idx="125">
                        <c:v>1.0307961161574823</c:v>
                      </c:pt>
                      <c:pt idx="126">
                        <c:v>1.2353439823811678</c:v>
                      </c:pt>
                      <c:pt idx="127">
                        <c:v>1.4324691581684563</c:v>
                      </c:pt>
                      <c:pt idx="128">
                        <c:v>1.5067429988043413</c:v>
                      </c:pt>
                      <c:pt idx="129">
                        <c:v>1.5454641791506893</c:v>
                      </c:pt>
                      <c:pt idx="130">
                        <c:v>1.6071924444849781</c:v>
                      </c:pt>
                      <c:pt idx="131">
                        <c:v>1.7058536583640451</c:v>
                      </c:pt>
                      <c:pt idx="132">
                        <c:v>1.8430250926436351</c:v>
                      </c:pt>
                      <c:pt idx="133">
                        <c:v>2.0982044590940374</c:v>
                      </c:pt>
                      <c:pt idx="134">
                        <c:v>2.2726012374830091</c:v>
                      </c:pt>
                      <c:pt idx="135">
                        <c:v>2.2986659786888763</c:v>
                      </c:pt>
                      <c:pt idx="136">
                        <c:v>2.3116881602713049</c:v>
                      </c:pt>
                      <c:pt idx="137">
                        <c:v>2.4690247395404539</c:v>
                      </c:pt>
                      <c:pt idx="138">
                        <c:v>2.6341943734017352</c:v>
                      </c:pt>
                      <c:pt idx="139">
                        <c:v>2.739197940569658</c:v>
                      </c:pt>
                      <c:pt idx="140">
                        <c:v>2.902392119934103</c:v>
                      </c:pt>
                      <c:pt idx="141">
                        <c:v>3.0364168309963331</c:v>
                      </c:pt>
                      <c:pt idx="142">
                        <c:v>3.0979305293372565</c:v>
                      </c:pt>
                      <c:pt idx="143">
                        <c:v>3.1705141163441253</c:v>
                      </c:pt>
                      <c:pt idx="144">
                        <c:v>3.2810134237182957</c:v>
                      </c:pt>
                      <c:pt idx="145">
                        <c:v>3.2797579743878074</c:v>
                      </c:pt>
                      <c:pt idx="146">
                        <c:v>3.4357467056344198</c:v>
                      </c:pt>
                      <c:pt idx="147">
                        <c:v>3.3543036158301942</c:v>
                      </c:pt>
                      <c:pt idx="148">
                        <c:v>3.3529054422956026</c:v>
                      </c:pt>
                      <c:pt idx="149">
                        <c:v>3.493545598805512</c:v>
                      </c:pt>
                      <c:pt idx="150">
                        <c:v>3.6500186661475325</c:v>
                      </c:pt>
                      <c:pt idx="151">
                        <c:v>3.6943734665750307</c:v>
                      </c:pt>
                      <c:pt idx="152">
                        <c:v>3.5849425526479677</c:v>
                      </c:pt>
                      <c:pt idx="153">
                        <c:v>3.4747523837110146</c:v>
                      </c:pt>
                      <c:pt idx="154">
                        <c:v>3.3605640129546788</c:v>
                      </c:pt>
                      <c:pt idx="155">
                        <c:v>3.3328896758642639</c:v>
                      </c:pt>
                      <c:pt idx="156">
                        <c:v>3.2777315094108586</c:v>
                      </c:pt>
                      <c:pt idx="157">
                        <c:v>3.0885180924656872</c:v>
                      </c:pt>
                      <c:pt idx="158">
                        <c:v>2.8116006743622322</c:v>
                      </c:pt>
                      <c:pt idx="159">
                        <c:v>2.7677605736157362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'1'!$Y$37:$Y$196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0.23953377159771583</c:v>
                      </c:pt>
                      <c:pt idx="1">
                        <c:v>0.21245698982981936</c:v>
                      </c:pt>
                      <c:pt idx="2">
                        <c:v>0.20430725371359237</c:v>
                      </c:pt>
                      <c:pt idx="3">
                        <c:v>0.19446262414737997</c:v>
                      </c:pt>
                      <c:pt idx="4">
                        <c:v>0.18081432680929277</c:v>
                      </c:pt>
                      <c:pt idx="5">
                        <c:v>0.14941060018301741</c:v>
                      </c:pt>
                      <c:pt idx="6">
                        <c:v>0.16160131072853748</c:v>
                      </c:pt>
                      <c:pt idx="7">
                        <c:v>0.1715516917361832</c:v>
                      </c:pt>
                      <c:pt idx="8">
                        <c:v>0.1655656235392306</c:v>
                      </c:pt>
                      <c:pt idx="9">
                        <c:v>0.15564304789196448</c:v>
                      </c:pt>
                      <c:pt idx="10">
                        <c:v>0.14073753791186966</c:v>
                      </c:pt>
                      <c:pt idx="11">
                        <c:v>0.16957287838888574</c:v>
                      </c:pt>
                      <c:pt idx="12">
                        <c:v>0.17549638253555921</c:v>
                      </c:pt>
                      <c:pt idx="13">
                        <c:v>0.16055358503369879</c:v>
                      </c:pt>
                      <c:pt idx="14">
                        <c:v>0.18076312562890026</c:v>
                      </c:pt>
                      <c:pt idx="15">
                        <c:v>0.19666941676838054</c:v>
                      </c:pt>
                      <c:pt idx="16">
                        <c:v>0.19936065858067004</c:v>
                      </c:pt>
                      <c:pt idx="17">
                        <c:v>0.22150325676092075</c:v>
                      </c:pt>
                      <c:pt idx="18">
                        <c:v>0.24546198357963717</c:v>
                      </c:pt>
                      <c:pt idx="19">
                        <c:v>0.27782475264763468</c:v>
                      </c:pt>
                      <c:pt idx="20">
                        <c:v>0.28539179155543476</c:v>
                      </c:pt>
                      <c:pt idx="21">
                        <c:v>0.32860456180830699</c:v>
                      </c:pt>
                      <c:pt idx="22">
                        <c:v>0.40224615747546227</c:v>
                      </c:pt>
                      <c:pt idx="23">
                        <c:v>0.46307247848740685</c:v>
                      </c:pt>
                      <c:pt idx="24">
                        <c:v>0.51979048866966093</c:v>
                      </c:pt>
                      <c:pt idx="25">
                        <c:v>0.5627709259711936</c:v>
                      </c:pt>
                      <c:pt idx="26">
                        <c:v>0.63421222011287981</c:v>
                      </c:pt>
                      <c:pt idx="27">
                        <c:v>0.68496749557619518</c:v>
                      </c:pt>
                      <c:pt idx="28">
                        <c:v>0.70831980102935832</c:v>
                      </c:pt>
                      <c:pt idx="29">
                        <c:v>0.73534203601481019</c:v>
                      </c:pt>
                      <c:pt idx="30">
                        <c:v>0.75</c:v>
                      </c:pt>
                      <c:pt idx="31">
                        <c:v>0.73143302565573842</c:v>
                      </c:pt>
                      <c:pt idx="32">
                        <c:v>0.6865651831129872</c:v>
                      </c:pt>
                      <c:pt idx="33">
                        <c:v>0.63888290673668113</c:v>
                      </c:pt>
                      <c:pt idx="34">
                        <c:v>0.60216021035688561</c:v>
                      </c:pt>
                      <c:pt idx="35">
                        <c:v>0.56489267426851053</c:v>
                      </c:pt>
                      <c:pt idx="36">
                        <c:v>0.50302003492312319</c:v>
                      </c:pt>
                      <c:pt idx="37">
                        <c:v>0.45708477055153596</c:v>
                      </c:pt>
                      <c:pt idx="38">
                        <c:v>0.43089105555021745</c:v>
                      </c:pt>
                      <c:pt idx="39">
                        <c:v>0.38178389015222192</c:v>
                      </c:pt>
                      <c:pt idx="40">
                        <c:v>0.35413073198259348</c:v>
                      </c:pt>
                      <c:pt idx="41">
                        <c:v>0.31784524947418008</c:v>
                      </c:pt>
                      <c:pt idx="42">
                        <c:v>0.26973790116129681</c:v>
                      </c:pt>
                      <c:pt idx="43">
                        <c:v>0.24209667300876606</c:v>
                      </c:pt>
                      <c:pt idx="44">
                        <c:v>0.23347259134052489</c:v>
                      </c:pt>
                      <c:pt idx="45">
                        <c:v>0.20803779886450663</c:v>
                      </c:pt>
                      <c:pt idx="46">
                        <c:v>0.18330362832268449</c:v>
                      </c:pt>
                      <c:pt idx="47">
                        <c:v>0.17097905992934409</c:v>
                      </c:pt>
                      <c:pt idx="48">
                        <c:v>0.18812997943644319</c:v>
                      </c:pt>
                      <c:pt idx="49">
                        <c:v>0.173566188382037</c:v>
                      </c:pt>
                      <c:pt idx="50">
                        <c:v>0.17259111226526902</c:v>
                      </c:pt>
                      <c:pt idx="51">
                        <c:v>0.17425153726952969</c:v>
                      </c:pt>
                      <c:pt idx="52">
                        <c:v>0.17057262634867187</c:v>
                      </c:pt>
                      <c:pt idx="53">
                        <c:v>0.14718340902371638</c:v>
                      </c:pt>
                      <c:pt idx="54">
                        <c:v>0.13628999050382828</c:v>
                      </c:pt>
                      <c:pt idx="55">
                        <c:v>0.13756544334410656</c:v>
                      </c:pt>
                      <c:pt idx="56">
                        <c:v>0.1219366815240106</c:v>
                      </c:pt>
                      <c:pt idx="57">
                        <c:v>0.11469715151044459</c:v>
                      </c:pt>
                      <c:pt idx="58">
                        <c:v>0.12021841603584552</c:v>
                      </c:pt>
                      <c:pt idx="59">
                        <c:v>0.13573737286558143</c:v>
                      </c:pt>
                      <c:pt idx="60">
                        <c:v>0.12890602063484449</c:v>
                      </c:pt>
                      <c:pt idx="61">
                        <c:v>8.0783453011752729E-2</c:v>
                      </c:pt>
                      <c:pt idx="62">
                        <c:v>9.9267520492058017E-2</c:v>
                      </c:pt>
                      <c:pt idx="63">
                        <c:v>0.11450441909863274</c:v>
                      </c:pt>
                      <c:pt idx="64">
                        <c:v>0.13935498781992775</c:v>
                      </c:pt>
                      <c:pt idx="65">
                        <c:v>0.12309814040551049</c:v>
                      </c:pt>
                      <c:pt idx="66">
                        <c:v>0.11184559607562264</c:v>
                      </c:pt>
                      <c:pt idx="67">
                        <c:v>0.14311753319195239</c:v>
                      </c:pt>
                      <c:pt idx="68">
                        <c:v>0.10785312746416961</c:v>
                      </c:pt>
                      <c:pt idx="69">
                        <c:v>0.12626700071059618</c:v>
                      </c:pt>
                      <c:pt idx="70">
                        <c:v>0.1681450672270377</c:v>
                      </c:pt>
                      <c:pt idx="71">
                        <c:v>0.12067948038835248</c:v>
                      </c:pt>
                      <c:pt idx="72">
                        <c:v>0.1140496172706757</c:v>
                      </c:pt>
                      <c:pt idx="73">
                        <c:v>0.11781910448659655</c:v>
                      </c:pt>
                      <c:pt idx="74">
                        <c:v>0.1158099755387251</c:v>
                      </c:pt>
                      <c:pt idx="75">
                        <c:v>0.13949095752660551</c:v>
                      </c:pt>
                      <c:pt idx="76">
                        <c:v>0.15212348699149603</c:v>
                      </c:pt>
                      <c:pt idx="77">
                        <c:v>0.16246995183400242</c:v>
                      </c:pt>
                      <c:pt idx="78">
                        <c:v>0.16105776057437834</c:v>
                      </c:pt>
                      <c:pt idx="79">
                        <c:v>0.11010075632046928</c:v>
                      </c:pt>
                      <c:pt idx="80">
                        <c:v>9.5076472416848884E-2</c:v>
                      </c:pt>
                      <c:pt idx="81">
                        <c:v>9.9889274591480462E-2</c:v>
                      </c:pt>
                      <c:pt idx="82">
                        <c:v>0.17421352601971868</c:v>
                      </c:pt>
                      <c:pt idx="83">
                        <c:v>0.17775145601250256</c:v>
                      </c:pt>
                      <c:pt idx="84">
                        <c:v>0.16625867729325669</c:v>
                      </c:pt>
                      <c:pt idx="85">
                        <c:v>0.20523014649856625</c:v>
                      </c:pt>
                      <c:pt idx="86">
                        <c:v>0.18712417606064929</c:v>
                      </c:pt>
                      <c:pt idx="87">
                        <c:v>0.1539871680985446</c:v>
                      </c:pt>
                      <c:pt idx="88">
                        <c:v>0.12318582166244119</c:v>
                      </c:pt>
                      <c:pt idx="89">
                        <c:v>0.13871665226153726</c:v>
                      </c:pt>
                      <c:pt idx="90">
                        <c:v>0.13341162369990228</c:v>
                      </c:pt>
                      <c:pt idx="91">
                        <c:v>0.14089226396421209</c:v>
                      </c:pt>
                      <c:pt idx="92">
                        <c:v>0.11757945793787847</c:v>
                      </c:pt>
                      <c:pt idx="93">
                        <c:v>0.14074261059061127</c:v>
                      </c:pt>
                      <c:pt idx="94">
                        <c:v>0.1515319080916076</c:v>
                      </c:pt>
                      <c:pt idx="95">
                        <c:v>0.22868321917485379</c:v>
                      </c:pt>
                      <c:pt idx="96">
                        <c:v>0.20484105208796369</c:v>
                      </c:pt>
                      <c:pt idx="97">
                        <c:v>0.17641102072150022</c:v>
                      </c:pt>
                      <c:pt idx="98">
                        <c:v>0.19586701964654851</c:v>
                      </c:pt>
                      <c:pt idx="99">
                        <c:v>0.2580472597847332</c:v>
                      </c:pt>
                      <c:pt idx="100">
                        <c:v>0.21341978836217795</c:v>
                      </c:pt>
                      <c:pt idx="101">
                        <c:v>0.20783268805438787</c:v>
                      </c:pt>
                      <c:pt idx="102">
                        <c:v>0.22985749958890656</c:v>
                      </c:pt>
                      <c:pt idx="103">
                        <c:v>0.24398018047391151</c:v>
                      </c:pt>
                      <c:pt idx="104">
                        <c:v>0.24751085069516215</c:v>
                      </c:pt>
                      <c:pt idx="105">
                        <c:v>0.21007161332723989</c:v>
                      </c:pt>
                      <c:pt idx="106">
                        <c:v>0.2012830621952956</c:v>
                      </c:pt>
                      <c:pt idx="107">
                        <c:v>0.22641110879235513</c:v>
                      </c:pt>
                      <c:pt idx="108">
                        <c:v>0.25197308503032595</c:v>
                      </c:pt>
                      <c:pt idx="109">
                        <c:v>0.28402259369059413</c:v>
                      </c:pt>
                      <c:pt idx="110">
                        <c:v>0.33111855339227558</c:v>
                      </c:pt>
                      <c:pt idx="111">
                        <c:v>0.33332396829959576</c:v>
                      </c:pt>
                      <c:pt idx="112">
                        <c:v>0.2799866308797172</c:v>
                      </c:pt>
                      <c:pt idx="113">
                        <c:v>0.22809236734733235</c:v>
                      </c:pt>
                      <c:pt idx="114">
                        <c:v>0.25486885191255892</c:v>
                      </c:pt>
                      <c:pt idx="115">
                        <c:v>0.33506486274513764</c:v>
                      </c:pt>
                      <c:pt idx="116">
                        <c:v>0.39300732671898975</c:v>
                      </c:pt>
                      <c:pt idx="117">
                        <c:v>0.42772500431788507</c:v>
                      </c:pt>
                      <c:pt idx="118">
                        <c:v>0.45154276628355916</c:v>
                      </c:pt>
                      <c:pt idx="119">
                        <c:v>0.44921396272945746</c:v>
                      </c:pt>
                      <c:pt idx="120">
                        <c:v>0.45310661781954575</c:v>
                      </c:pt>
                      <c:pt idx="121">
                        <c:v>0.52077417761374545</c:v>
                      </c:pt>
                      <c:pt idx="122">
                        <c:v>0.57172853591026185</c:v>
                      </c:pt>
                      <c:pt idx="123">
                        <c:v>0.58089676167166637</c:v>
                      </c:pt>
                      <c:pt idx="124">
                        <c:v>0.59275739313011788</c:v>
                      </c:pt>
                      <c:pt idx="125">
                        <c:v>0.61847766969448947</c:v>
                      </c:pt>
                      <c:pt idx="126">
                        <c:v>0.74120638942870076</c:v>
                      </c:pt>
                      <c:pt idx="127">
                        <c:v>0.85948149490107373</c:v>
                      </c:pt>
                      <c:pt idx="128">
                        <c:v>0.90404579928260476</c:v>
                      </c:pt>
                      <c:pt idx="129">
                        <c:v>0.92727850749041352</c:v>
                      </c:pt>
                      <c:pt idx="130">
                        <c:v>0.96431546669098678</c:v>
                      </c:pt>
                      <c:pt idx="131">
                        <c:v>1.0235121950184272</c:v>
                      </c:pt>
                      <c:pt idx="132">
                        <c:v>1.105815055586181</c:v>
                      </c:pt>
                      <c:pt idx="133">
                        <c:v>1.2589226754564224</c:v>
                      </c:pt>
                      <c:pt idx="134">
                        <c:v>1.3635607424898053</c:v>
                      </c:pt>
                      <c:pt idx="135">
                        <c:v>1.3791995872133258</c:v>
                      </c:pt>
                      <c:pt idx="136">
                        <c:v>1.3870128961627828</c:v>
                      </c:pt>
                      <c:pt idx="137">
                        <c:v>1.4814148437242725</c:v>
                      </c:pt>
                      <c:pt idx="138">
                        <c:v>1.5805166240410413</c:v>
                      </c:pt>
                      <c:pt idx="139">
                        <c:v>1.643518764341795</c:v>
                      </c:pt>
                      <c:pt idx="140">
                        <c:v>1.7414352719604618</c:v>
                      </c:pt>
                      <c:pt idx="141">
                        <c:v>1.8218500985977997</c:v>
                      </c:pt>
                      <c:pt idx="142">
                        <c:v>1.8587583176023541</c:v>
                      </c:pt>
                      <c:pt idx="143">
                        <c:v>1.9023084698064752</c:v>
                      </c:pt>
                      <c:pt idx="144">
                        <c:v>1.9686080542309776</c:v>
                      </c:pt>
                      <c:pt idx="145">
                        <c:v>1.9678547846326846</c:v>
                      </c:pt>
                      <c:pt idx="146">
                        <c:v>2.061448023380652</c:v>
                      </c:pt>
                      <c:pt idx="147">
                        <c:v>2.0125821694981165</c:v>
                      </c:pt>
                      <c:pt idx="148">
                        <c:v>2.0117432653773619</c:v>
                      </c:pt>
                      <c:pt idx="149">
                        <c:v>2.0961273592833072</c:v>
                      </c:pt>
                      <c:pt idx="150">
                        <c:v>2.1900111996885196</c:v>
                      </c:pt>
                      <c:pt idx="151">
                        <c:v>2.2166240799450181</c:v>
                      </c:pt>
                      <c:pt idx="152">
                        <c:v>2.1509655315887808</c:v>
                      </c:pt>
                      <c:pt idx="153">
                        <c:v>2.0848514302266086</c:v>
                      </c:pt>
                      <c:pt idx="154">
                        <c:v>2.0163384077728073</c:v>
                      </c:pt>
                      <c:pt idx="155">
                        <c:v>1.9997338055185585</c:v>
                      </c:pt>
                      <c:pt idx="156">
                        <c:v>1.966638905646515</c:v>
                      </c:pt>
                      <c:pt idx="157">
                        <c:v>1.8531108554794125</c:v>
                      </c:pt>
                      <c:pt idx="158">
                        <c:v>1.6869604046173394</c:v>
                      </c:pt>
                      <c:pt idx="159">
                        <c:v>1.6606563441694417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1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2,4,5-TMBA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cat>
          <c:val>
            <c:numRef>
              <c:f>'2'!$B$27:$B$196</c:f>
              <c:numCache>
                <c:formatCode>0.000</c:formatCode>
                <c:ptCount val="170"/>
                <c:pt idx="0">
                  <c:v>0.418920481846417</c:v>
                </c:pt>
                <c:pt idx="1">
                  <c:v>0.43746205944177502</c:v>
                </c:pt>
                <c:pt idx="2">
                  <c:v>0.464742257342867</c:v>
                </c:pt>
                <c:pt idx="3">
                  <c:v>0.49256151638499901</c:v>
                </c:pt>
                <c:pt idx="4">
                  <c:v>0.50888906182103</c:v>
                </c:pt>
                <c:pt idx="5">
                  <c:v>0.54362907867202903</c:v>
                </c:pt>
                <c:pt idx="6">
                  <c:v>0.55099045298022398</c:v>
                </c:pt>
                <c:pt idx="7">
                  <c:v>0.53963027129292596</c:v>
                </c:pt>
                <c:pt idx="8">
                  <c:v>0.53854314115010704</c:v>
                </c:pt>
                <c:pt idx="9">
                  <c:v>0.537663204333931</c:v>
                </c:pt>
                <c:pt idx="10">
                  <c:v>0.52578096745732095</c:v>
                </c:pt>
                <c:pt idx="11">
                  <c:v>0.49905661751858599</c:v>
                </c:pt>
                <c:pt idx="12">
                  <c:v>0.48479148841861502</c:v>
                </c:pt>
                <c:pt idx="13">
                  <c:v>0.46534164728896099</c:v>
                </c:pt>
                <c:pt idx="14">
                  <c:v>0.45110645633105001</c:v>
                </c:pt>
                <c:pt idx="15">
                  <c:v>0.42955344664586498</c:v>
                </c:pt>
                <c:pt idx="16">
                  <c:v>0.40774502865184498</c:v>
                </c:pt>
                <c:pt idx="17">
                  <c:v>0.39578209597417802</c:v>
                </c:pt>
                <c:pt idx="18">
                  <c:v>0.38334708456685501</c:v>
                </c:pt>
                <c:pt idx="19">
                  <c:v>0.36131400145800702</c:v>
                </c:pt>
                <c:pt idx="20">
                  <c:v>0.34528823900676398</c:v>
                </c:pt>
                <c:pt idx="21">
                  <c:v>0.33087162806353398</c:v>
                </c:pt>
                <c:pt idx="22">
                  <c:v>0.32039890933652199</c:v>
                </c:pt>
                <c:pt idx="23">
                  <c:v>0.29238134499979401</c:v>
                </c:pt>
                <c:pt idx="24">
                  <c:v>0.29628795718289003</c:v>
                </c:pt>
                <c:pt idx="25">
                  <c:v>0.31257578858405699</c:v>
                </c:pt>
                <c:pt idx="26">
                  <c:v>0.32841732045052702</c:v>
                </c:pt>
                <c:pt idx="27">
                  <c:v>0.341500017624213</c:v>
                </c:pt>
                <c:pt idx="28">
                  <c:v>0.36587722282810697</c:v>
                </c:pt>
                <c:pt idx="29">
                  <c:v>0.40119870337290398</c:v>
                </c:pt>
                <c:pt idx="30">
                  <c:v>0.43768220637994198</c:v>
                </c:pt>
                <c:pt idx="31">
                  <c:v>0.50844130714652003</c:v>
                </c:pt>
                <c:pt idx="32">
                  <c:v>0.58573020182434599</c:v>
                </c:pt>
                <c:pt idx="33">
                  <c:v>0.65220226912092405</c:v>
                </c:pt>
                <c:pt idx="34">
                  <c:v>0.70609656595983505</c:v>
                </c:pt>
                <c:pt idx="35">
                  <c:v>0.76983230276144898</c:v>
                </c:pt>
                <c:pt idx="36">
                  <c:v>0.86987039657290399</c:v>
                </c:pt>
                <c:pt idx="37">
                  <c:v>0.94278101305817796</c:v>
                </c:pt>
                <c:pt idx="38">
                  <c:v>0.96036473911782105</c:v>
                </c:pt>
                <c:pt idx="39">
                  <c:v>0.96583388406885695</c:v>
                </c:pt>
                <c:pt idx="40">
                  <c:v>0.95618284569572598</c:v>
                </c:pt>
                <c:pt idx="41">
                  <c:v>0.97355298710836002</c:v>
                </c:pt>
                <c:pt idx="42">
                  <c:v>0.96490963988439804</c:v>
                </c:pt>
                <c:pt idx="43">
                  <c:v>0.92650996271856201</c:v>
                </c:pt>
                <c:pt idx="44">
                  <c:v>0.877308467634066</c:v>
                </c:pt>
                <c:pt idx="45">
                  <c:v>0.86486499873812395</c:v>
                </c:pt>
                <c:pt idx="46">
                  <c:v>0.82251029353314298</c:v>
                </c:pt>
                <c:pt idx="47">
                  <c:v>0.78616449476488104</c:v>
                </c:pt>
                <c:pt idx="48">
                  <c:v>0.77232013217265805</c:v>
                </c:pt>
                <c:pt idx="49">
                  <c:v>0.71877574783873599</c:v>
                </c:pt>
                <c:pt idx="50">
                  <c:v>0.670903726674417</c:v>
                </c:pt>
                <c:pt idx="51">
                  <c:v>0.644590435120456</c:v>
                </c:pt>
                <c:pt idx="52">
                  <c:v>0.57233144994107399</c:v>
                </c:pt>
                <c:pt idx="53">
                  <c:v>0.50446960020999598</c:v>
                </c:pt>
                <c:pt idx="54">
                  <c:v>0.47913307297544599</c:v>
                </c:pt>
                <c:pt idx="55">
                  <c:v>0.43935045574088999</c:v>
                </c:pt>
                <c:pt idx="56">
                  <c:v>0.40418428568329801</c:v>
                </c:pt>
                <c:pt idx="57">
                  <c:v>0.35772295156088801</c:v>
                </c:pt>
                <c:pt idx="58">
                  <c:v>0.33215584336065102</c:v>
                </c:pt>
                <c:pt idx="59">
                  <c:v>0.279079281839124</c:v>
                </c:pt>
                <c:pt idx="60">
                  <c:v>0.242986469050469</c:v>
                </c:pt>
                <c:pt idx="61">
                  <c:v>0.20491495551550301</c:v>
                </c:pt>
                <c:pt idx="62">
                  <c:v>0.17003346625799101</c:v>
                </c:pt>
                <c:pt idx="63">
                  <c:v>0.14170906184371601</c:v>
                </c:pt>
                <c:pt idx="64">
                  <c:v>0.128546417935436</c:v>
                </c:pt>
                <c:pt idx="65">
                  <c:v>0.10472160654716001</c:v>
                </c:pt>
                <c:pt idx="66">
                  <c:v>8.7711305307996895E-2</c:v>
                </c:pt>
                <c:pt idx="67">
                  <c:v>8.3673372685431097E-2</c:v>
                </c:pt>
                <c:pt idx="68">
                  <c:v>8.4452578589999203E-2</c:v>
                </c:pt>
                <c:pt idx="69">
                  <c:v>8.3574166630015503E-2</c:v>
                </c:pt>
                <c:pt idx="70">
                  <c:v>7.85966507398623E-2</c:v>
                </c:pt>
                <c:pt idx="71">
                  <c:v>6.0216630570517002E-2</c:v>
                </c:pt>
                <c:pt idx="72">
                  <c:v>5.7624957275615299E-2</c:v>
                </c:pt>
                <c:pt idx="73">
                  <c:v>7.2216669744874798E-2</c:v>
                </c:pt>
                <c:pt idx="74">
                  <c:v>8.4021019976745007E-2</c:v>
                </c:pt>
                <c:pt idx="75">
                  <c:v>0.107255841477488</c:v>
                </c:pt>
                <c:pt idx="76">
                  <c:v>0.10251128139743799</c:v>
                </c:pt>
                <c:pt idx="77">
                  <c:v>9.0628780797372702E-2</c:v>
                </c:pt>
                <c:pt idx="78">
                  <c:v>7.1452632761858301E-2</c:v>
                </c:pt>
                <c:pt idx="79">
                  <c:v>8.2899892419681903E-2</c:v>
                </c:pt>
                <c:pt idx="80">
                  <c:v>0.115775909764453</c:v>
                </c:pt>
                <c:pt idx="81">
                  <c:v>0.103246121002216</c:v>
                </c:pt>
                <c:pt idx="82">
                  <c:v>0.123473952937993</c:v>
                </c:pt>
                <c:pt idx="83">
                  <c:v>0.15010250098806299</c:v>
                </c:pt>
                <c:pt idx="84">
                  <c:v>0.13289852593738599</c:v>
                </c:pt>
                <c:pt idx="85">
                  <c:v>0.14237043793833001</c:v>
                </c:pt>
                <c:pt idx="86">
                  <c:v>0.166417327348305</c:v>
                </c:pt>
                <c:pt idx="87">
                  <c:v>0.15407709994304999</c:v>
                </c:pt>
                <c:pt idx="88">
                  <c:v>0.16104447561011301</c:v>
                </c:pt>
                <c:pt idx="89">
                  <c:v>0.201135812977771</c:v>
                </c:pt>
                <c:pt idx="90">
                  <c:v>0.20675847223157001</c:v>
                </c:pt>
                <c:pt idx="91">
                  <c:v>0.18802349822705999</c:v>
                </c:pt>
                <c:pt idx="92">
                  <c:v>0.22762769585671999</c:v>
                </c:pt>
                <c:pt idx="93">
                  <c:v>0.24489814419219799</c:v>
                </c:pt>
                <c:pt idx="94">
                  <c:v>0.216375425130622</c:v>
                </c:pt>
                <c:pt idx="95">
                  <c:v>0.23024395493208699</c:v>
                </c:pt>
                <c:pt idx="96">
                  <c:v>0.247877504739312</c:v>
                </c:pt>
                <c:pt idx="97">
                  <c:v>0.243449768233684</c:v>
                </c:pt>
                <c:pt idx="98">
                  <c:v>0.22052082757272101</c:v>
                </c:pt>
                <c:pt idx="99">
                  <c:v>0.23163804335465399</c:v>
                </c:pt>
                <c:pt idx="100">
                  <c:v>0.24783251525170799</c:v>
                </c:pt>
                <c:pt idx="101">
                  <c:v>0.2444401867355</c:v>
                </c:pt>
                <c:pt idx="102">
                  <c:v>0.265449884922208</c:v>
                </c:pt>
                <c:pt idx="103">
                  <c:v>0.25120559871260201</c:v>
                </c:pt>
                <c:pt idx="104">
                  <c:v>0.228362459091142</c:v>
                </c:pt>
                <c:pt idx="105">
                  <c:v>0.20912918489059301</c:v>
                </c:pt>
                <c:pt idx="106">
                  <c:v>0.21186913417454001</c:v>
                </c:pt>
                <c:pt idx="107">
                  <c:v>0.26589282927097402</c:v>
                </c:pt>
                <c:pt idx="108">
                  <c:v>0.28819910322131298</c:v>
                </c:pt>
                <c:pt idx="109">
                  <c:v>0.29921328645193501</c:v>
                </c:pt>
                <c:pt idx="110">
                  <c:v>0.28021637328744198</c:v>
                </c:pt>
                <c:pt idx="111">
                  <c:v>0.25500454214752299</c:v>
                </c:pt>
                <c:pt idx="112">
                  <c:v>0.245410396491757</c:v>
                </c:pt>
                <c:pt idx="113">
                  <c:v>0.232565915966193</c:v>
                </c:pt>
                <c:pt idx="114">
                  <c:v>0.227601880555796</c:v>
                </c:pt>
                <c:pt idx="115">
                  <c:v>0.22274771980157401</c:v>
                </c:pt>
                <c:pt idx="116">
                  <c:v>0.198674733423541</c:v>
                </c:pt>
                <c:pt idx="117">
                  <c:v>0.20335284740908499</c:v>
                </c:pt>
                <c:pt idx="118">
                  <c:v>0.21296498826966001</c:v>
                </c:pt>
                <c:pt idx="119">
                  <c:v>0.22345289803695101</c:v>
                </c:pt>
                <c:pt idx="120">
                  <c:v>0.241064089803329</c:v>
                </c:pt>
                <c:pt idx="121">
                  <c:v>0.24979551527063101</c:v>
                </c:pt>
                <c:pt idx="122">
                  <c:v>0.217742863025046</c:v>
                </c:pt>
                <c:pt idx="123">
                  <c:v>0.182505852467262</c:v>
                </c:pt>
                <c:pt idx="124">
                  <c:v>0.18657516106132399</c:v>
                </c:pt>
                <c:pt idx="125">
                  <c:v>0.202689023878008</c:v>
                </c:pt>
                <c:pt idx="126">
                  <c:v>0.26366934925924901</c:v>
                </c:pt>
                <c:pt idx="127">
                  <c:v>0.23044095707288201</c:v>
                </c:pt>
                <c:pt idx="128">
                  <c:v>0.17466205136832999</c:v>
                </c:pt>
                <c:pt idx="129">
                  <c:v>0.190516884685282</c:v>
                </c:pt>
                <c:pt idx="130">
                  <c:v>0.197306721729651</c:v>
                </c:pt>
                <c:pt idx="131">
                  <c:v>0.22225713877346701</c:v>
                </c:pt>
                <c:pt idx="132">
                  <c:v>0.19665607776269201</c:v>
                </c:pt>
                <c:pt idx="133">
                  <c:v>0.19640890287711901</c:v>
                </c:pt>
                <c:pt idx="134">
                  <c:v>0.257520275014891</c:v>
                </c:pt>
                <c:pt idx="135">
                  <c:v>0.24099522655880901</c:v>
                </c:pt>
                <c:pt idx="136">
                  <c:v>0.25099460802044299</c:v>
                </c:pt>
                <c:pt idx="137">
                  <c:v>0.27034390433302502</c:v>
                </c:pt>
                <c:pt idx="138">
                  <c:v>0.32812642459337199</c:v>
                </c:pt>
                <c:pt idx="139">
                  <c:v>0.34947639443086698</c:v>
                </c:pt>
                <c:pt idx="140">
                  <c:v>0.420816513211971</c:v>
                </c:pt>
                <c:pt idx="141">
                  <c:v>0.435217259911645</c:v>
                </c:pt>
                <c:pt idx="142">
                  <c:v>0.44497053695368499</c:v>
                </c:pt>
                <c:pt idx="143">
                  <c:v>0.56260043169168605</c:v>
                </c:pt>
                <c:pt idx="144">
                  <c:v>0.58614100525869905</c:v>
                </c:pt>
                <c:pt idx="145">
                  <c:v>0.64046384840092596</c:v>
                </c:pt>
                <c:pt idx="146">
                  <c:v>0.663381516080776</c:v>
                </c:pt>
                <c:pt idx="147">
                  <c:v>0.67812592586419396</c:v>
                </c:pt>
                <c:pt idx="148">
                  <c:v>0.68732119061549402</c:v>
                </c:pt>
                <c:pt idx="149">
                  <c:v>0.74413924935850495</c:v>
                </c:pt>
                <c:pt idx="150">
                  <c:v>0.79737295933802899</c:v>
                </c:pt>
                <c:pt idx="151">
                  <c:v>0.80649585443201899</c:v>
                </c:pt>
                <c:pt idx="152">
                  <c:v>0.85599796939504802</c:v>
                </c:pt>
                <c:pt idx="153">
                  <c:v>0.90529204033852895</c:v>
                </c:pt>
                <c:pt idx="154">
                  <c:v>0.89861968025497396</c:v>
                </c:pt>
                <c:pt idx="155">
                  <c:v>0.90331932328843201</c:v>
                </c:pt>
                <c:pt idx="156">
                  <c:v>0.96631132796763597</c:v>
                </c:pt>
                <c:pt idx="157">
                  <c:v>0.89759743171434503</c:v>
                </c:pt>
                <c:pt idx="158">
                  <c:v>0.94434670466290904</c:v>
                </c:pt>
                <c:pt idx="159">
                  <c:v>1</c:v>
                </c:pt>
                <c:pt idx="160">
                  <c:v>0.94247308276950503</c:v>
                </c:pt>
                <c:pt idx="161">
                  <c:v>0.91338832938695902</c:v>
                </c:pt>
                <c:pt idx="162">
                  <c:v>0.91534677659200403</c:v>
                </c:pt>
                <c:pt idx="163">
                  <c:v>0.94377571151373796</c:v>
                </c:pt>
                <c:pt idx="164">
                  <c:v>0.947162471998935</c:v>
                </c:pt>
                <c:pt idx="165">
                  <c:v>0.94296505897044403</c:v>
                </c:pt>
                <c:pt idx="166">
                  <c:v>0.92513780232855602</c:v>
                </c:pt>
                <c:pt idx="167">
                  <c:v>0.85285389900494002</c:v>
                </c:pt>
                <c:pt idx="168">
                  <c:v>0.82537441871733397</c:v>
                </c:pt>
                <c:pt idx="169">
                  <c:v>0.77707851001098005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cat>
          <c:val>
            <c:numRef>
              <c:f>'2'!$H$27:$H$196</c:f>
              <c:numCache>
                <c:formatCode>0.000</c:formatCode>
                <c:ptCount val="170"/>
                <c:pt idx="0">
                  <c:v>0.17780245009816623</c:v>
                </c:pt>
                <c:pt idx="1">
                  <c:v>0.18490551747947875</c:v>
                </c:pt>
                <c:pt idx="2">
                  <c:v>0.18861414998932374</c:v>
                </c:pt>
                <c:pt idx="3">
                  <c:v>0.18720576210549375</c:v>
                </c:pt>
                <c:pt idx="4">
                  <c:v>0.18677312906518126</c:v>
                </c:pt>
                <c:pt idx="5">
                  <c:v>0.18572538332929625</c:v>
                </c:pt>
                <c:pt idx="6">
                  <c:v>0.17571858250338249</c:v>
                </c:pt>
                <c:pt idx="7">
                  <c:v>0.16100224511141126</c:v>
                </c:pt>
                <c:pt idx="8">
                  <c:v>0.1586922739424525</c:v>
                </c:pt>
                <c:pt idx="9">
                  <c:v>0.14772562820342999</c:v>
                </c:pt>
                <c:pt idx="10">
                  <c:v>0.13507803023802376</c:v>
                </c:pt>
                <c:pt idx="11">
                  <c:v>0.11980887498698538</c:v>
                </c:pt>
                <c:pt idx="12">
                  <c:v>0.11521307083712863</c:v>
                </c:pt>
                <c:pt idx="13">
                  <c:v>0.10966148134159687</c:v>
                </c:pt>
                <c:pt idx="14">
                  <c:v>0.1019649252015805</c:v>
                </c:pt>
                <c:pt idx="15">
                  <c:v>8.4255716573016864E-2</c:v>
                </c:pt>
                <c:pt idx="16">
                  <c:v>9.1130309482013006E-2</c:v>
                </c:pt>
                <c:pt idx="17">
                  <c:v>9.6741534394748627E-2</c:v>
                </c:pt>
                <c:pt idx="18">
                  <c:v>9.3365867174542136E-2</c:v>
                </c:pt>
                <c:pt idx="19">
                  <c:v>8.7770322277551632E-2</c:v>
                </c:pt>
                <c:pt idx="20">
                  <c:v>7.9364798019428126E-2</c:v>
                </c:pt>
                <c:pt idx="21">
                  <c:v>9.562564076781338E-2</c:v>
                </c:pt>
                <c:pt idx="22">
                  <c:v>9.896602683071562E-2</c:v>
                </c:pt>
                <c:pt idx="23">
                  <c:v>9.0539475370628245E-2</c:v>
                </c:pt>
                <c:pt idx="24">
                  <c:v>0.10193605180077712</c:v>
                </c:pt>
                <c:pt idx="25">
                  <c:v>0.11090593717928637</c:v>
                </c:pt>
                <c:pt idx="26">
                  <c:v>0.11242358389971963</c:v>
                </c:pt>
                <c:pt idx="27">
                  <c:v>0.12491025133951388</c:v>
                </c:pt>
                <c:pt idx="28">
                  <c:v>0.13842107114624375</c:v>
                </c:pt>
                <c:pt idx="29">
                  <c:v>0.15667110357212999</c:v>
                </c:pt>
                <c:pt idx="30">
                  <c:v>0.16093831275763373</c:v>
                </c:pt>
                <c:pt idx="31">
                  <c:v>0.18530688445402624</c:v>
                </c:pt>
                <c:pt idx="32">
                  <c:v>0.22683489789427874</c:v>
                </c:pt>
                <c:pt idx="33">
                  <c:v>0.26113611385274504</c:v>
                </c:pt>
                <c:pt idx="34">
                  <c:v>0.29312056866818498</c:v>
                </c:pt>
                <c:pt idx="35">
                  <c:v>0.31735812302528121</c:v>
                </c:pt>
                <c:pt idx="36">
                  <c:v>0.35764534109038626</c:v>
                </c:pt>
                <c:pt idx="37">
                  <c:v>0.38626728691473999</c:v>
                </c:pt>
                <c:pt idx="38">
                  <c:v>0.39943613321599375</c:v>
                </c:pt>
                <c:pt idx="39">
                  <c:v>0.41467452841228375</c:v>
                </c:pt>
                <c:pt idx="40">
                  <c:v>0.42294045638232625</c:v>
                </c:pt>
                <c:pt idx="41">
                  <c:v>0.41247015691192496</c:v>
                </c:pt>
                <c:pt idx="42">
                  <c:v>0.38716825584269621</c:v>
                </c:pt>
                <c:pt idx="43">
                  <c:v>0.36027923753343877</c:v>
                </c:pt>
                <c:pt idx="44">
                  <c:v>0.33957055224482502</c:v>
                </c:pt>
                <c:pt idx="45">
                  <c:v>0.31855462061620876</c:v>
                </c:pt>
                <c:pt idx="46">
                  <c:v>0.28366336418645249</c:v>
                </c:pt>
                <c:pt idx="47">
                  <c:v>0.25775952194996998</c:v>
                </c:pt>
                <c:pt idx="48">
                  <c:v>0.24298834624729498</c:v>
                </c:pt>
                <c:pt idx="49">
                  <c:v>0.21529580365386752</c:v>
                </c:pt>
                <c:pt idx="50">
                  <c:v>0.19970161787163376</c:v>
                </c:pt>
                <c:pt idx="51">
                  <c:v>0.17923948649541874</c:v>
                </c:pt>
                <c:pt idx="52">
                  <c:v>0.15211076136102625</c:v>
                </c:pt>
                <c:pt idx="53">
                  <c:v>0.13652330316129374</c:v>
                </c:pt>
                <c:pt idx="54">
                  <c:v>0.13166000577910125</c:v>
                </c:pt>
                <c:pt idx="55">
                  <c:v>0.11731680212870536</c:v>
                </c:pt>
                <c:pt idx="56">
                  <c:v>0.10336869362577662</c:v>
                </c:pt>
                <c:pt idx="57">
                  <c:v>9.6418615517783871E-2</c:v>
                </c:pt>
                <c:pt idx="58">
                  <c:v>0.10609037248272925</c:v>
                </c:pt>
                <c:pt idx="59">
                  <c:v>9.787755056911937E-2</c:v>
                </c:pt>
                <c:pt idx="60">
                  <c:v>9.7327685052008256E-2</c:v>
                </c:pt>
                <c:pt idx="61">
                  <c:v>9.8264032930795747E-2</c:v>
                </c:pt>
                <c:pt idx="62">
                  <c:v>9.6189419245652372E-2</c:v>
                </c:pt>
                <c:pt idx="63">
                  <c:v>8.2999757579196254E-2</c:v>
                </c:pt>
                <c:pt idx="64">
                  <c:v>7.6856734378709379E-2</c:v>
                </c:pt>
                <c:pt idx="65">
                  <c:v>7.7575988520524622E-2</c:v>
                </c:pt>
                <c:pt idx="66">
                  <c:v>6.8762607644681881E-2</c:v>
                </c:pt>
                <c:pt idx="67">
                  <c:v>6.4680087474107001E-2</c:v>
                </c:pt>
                <c:pt idx="68">
                  <c:v>6.7793642325014503E-2</c:v>
                </c:pt>
                <c:pt idx="69">
                  <c:v>7.6545101903875992E-2</c:v>
                </c:pt>
                <c:pt idx="70">
                  <c:v>7.2692761596974256E-2</c:v>
                </c:pt>
                <c:pt idx="71">
                  <c:v>4.5555453979907873E-2</c:v>
                </c:pt>
                <c:pt idx="72">
                  <c:v>5.5979000561137249E-2</c:v>
                </c:pt>
                <c:pt idx="73">
                  <c:v>6.4571401695158501E-2</c:v>
                </c:pt>
                <c:pt idx="74">
                  <c:v>7.8585149530285003E-2</c:v>
                </c:pt>
                <c:pt idx="75">
                  <c:v>6.9417578243896369E-2</c:v>
                </c:pt>
                <c:pt idx="76">
                  <c:v>6.3072036598102871E-2</c:v>
                </c:pt>
                <c:pt idx="77">
                  <c:v>8.0706926406022755E-2</c:v>
                </c:pt>
                <c:pt idx="78">
                  <c:v>6.0820601269276131E-2</c:v>
                </c:pt>
                <c:pt idx="79">
                  <c:v>7.1204563875422747E-2</c:v>
                </c:pt>
                <c:pt idx="80">
                  <c:v>9.4820468628587007E-2</c:v>
                </c:pt>
                <c:pt idx="81">
                  <c:v>6.8053646015242386E-2</c:v>
                </c:pt>
                <c:pt idx="82">
                  <c:v>6.4314929571585619E-2</c:v>
                </c:pt>
                <c:pt idx="83">
                  <c:v>6.6440621096157504E-2</c:v>
                </c:pt>
                <c:pt idx="84">
                  <c:v>6.5307631877299252E-2</c:v>
                </c:pt>
                <c:pt idx="85">
                  <c:v>7.8661825650013631E-2</c:v>
                </c:pt>
                <c:pt idx="86">
                  <c:v>8.5785569352872251E-2</c:v>
                </c:pt>
                <c:pt idx="87">
                  <c:v>9.1620154102783374E-2</c:v>
                </c:pt>
                <c:pt idx="88">
                  <c:v>9.082379034832401E-2</c:v>
                </c:pt>
                <c:pt idx="89">
                  <c:v>6.208808550162475E-2</c:v>
                </c:pt>
                <c:pt idx="90">
                  <c:v>5.3615582180271619E-2</c:v>
                </c:pt>
                <c:pt idx="91">
                  <c:v>5.6329620511227002E-2</c:v>
                </c:pt>
                <c:pt idx="92">
                  <c:v>9.8242597603672127E-2</c:v>
                </c:pt>
                <c:pt idx="93">
                  <c:v>0.10023770923806775</c:v>
                </c:pt>
                <c:pt idx="94">
                  <c:v>9.3756694469242507E-2</c:v>
                </c:pt>
                <c:pt idx="95">
                  <c:v>0.11573350909802037</c:v>
                </c:pt>
                <c:pt idx="96">
                  <c:v>0.10552317923101037</c:v>
                </c:pt>
                <c:pt idx="97">
                  <c:v>8.6836537536827255E-2</c:v>
                </c:pt>
                <c:pt idx="98">
                  <c:v>6.946702351165962E-2</c:v>
                </c:pt>
                <c:pt idx="99">
                  <c:v>7.8225178953764005E-2</c:v>
                </c:pt>
                <c:pt idx="100">
                  <c:v>7.5233564019125121E-2</c:v>
                </c:pt>
                <c:pt idx="101">
                  <c:v>7.9452051229017384E-2</c:v>
                </c:pt>
                <c:pt idx="102">
                  <c:v>6.6305479468577122E-2</c:v>
                </c:pt>
                <c:pt idx="103">
                  <c:v>7.9367658607510869E-2</c:v>
                </c:pt>
                <c:pt idx="104">
                  <c:v>8.5451965819665632E-2</c:v>
                </c:pt>
                <c:pt idx="105">
                  <c:v>0.12895918011305627</c:v>
                </c:pt>
                <c:pt idx="106">
                  <c:v>0.11551409074122562</c:v>
                </c:pt>
                <c:pt idx="107">
                  <c:v>9.9481810153097747E-2</c:v>
                </c:pt>
                <c:pt idx="108">
                  <c:v>0.11045344890607639</c:v>
                </c:pt>
                <c:pt idx="109">
                  <c:v>0.14551816776208501</c:v>
                </c:pt>
                <c:pt idx="110">
                  <c:v>0.12035181692122537</c:v>
                </c:pt>
                <c:pt idx="111">
                  <c:v>0.11720113591585125</c:v>
                </c:pt>
                <c:pt idx="112">
                  <c:v>0.12962138103871002</c:v>
                </c:pt>
                <c:pt idx="113">
                  <c:v>0.13758545183717125</c:v>
                </c:pt>
                <c:pt idx="114">
                  <c:v>0.13957646953678624</c:v>
                </c:pt>
                <c:pt idx="115">
                  <c:v>0.11846371201812587</c:v>
                </c:pt>
                <c:pt idx="116">
                  <c:v>0.11350766691588063</c:v>
                </c:pt>
                <c:pt idx="117">
                  <c:v>0.12767789024355625</c:v>
                </c:pt>
                <c:pt idx="118">
                  <c:v>0.14209281543838498</c:v>
                </c:pt>
                <c:pt idx="119">
                  <c:v>0.16016619386452252</c:v>
                </c:pt>
                <c:pt idx="120">
                  <c:v>0.18672457611784626</c:v>
                </c:pt>
                <c:pt idx="121">
                  <c:v>0.18796825503439876</c:v>
                </c:pt>
                <c:pt idx="122">
                  <c:v>0.15789023126029</c:v>
                </c:pt>
                <c:pt idx="123">
                  <c:v>0.12862598659094124</c:v>
                </c:pt>
                <c:pt idx="124">
                  <c:v>0.14372579806071625</c:v>
                </c:pt>
                <c:pt idx="125">
                  <c:v>0.18894998128948001</c:v>
                </c:pt>
                <c:pt idx="126">
                  <c:v>0.22162493083217</c:v>
                </c:pt>
                <c:pt idx="127">
                  <c:v>0.24120294470978498</c:v>
                </c:pt>
                <c:pt idx="128">
                  <c:v>0.25463427153080875</c:v>
                </c:pt>
                <c:pt idx="129">
                  <c:v>0.25332101121348</c:v>
                </c:pt>
                <c:pt idx="130">
                  <c:v>0.25551615964060126</c:v>
                </c:pt>
                <c:pt idx="131">
                  <c:v>0.29367529113611746</c:v>
                </c:pt>
                <c:pt idx="132">
                  <c:v>0.32240950387291378</c:v>
                </c:pt>
                <c:pt idx="133">
                  <c:v>0.32757965532323996</c:v>
                </c:pt>
                <c:pt idx="134">
                  <c:v>0.33426810983260002</c:v>
                </c:pt>
                <c:pt idx="135">
                  <c:v>0.34877230384382002</c:v>
                </c:pt>
                <c:pt idx="136">
                  <c:v>0.41798155815796123</c:v>
                </c:pt>
                <c:pt idx="137">
                  <c:v>0.48467932760749877</c:v>
                </c:pt>
                <c:pt idx="138">
                  <c:v>0.50981005725214623</c:v>
                </c:pt>
                <c:pt idx="139">
                  <c:v>0.52291146020202373</c:v>
                </c:pt>
                <c:pt idx="140">
                  <c:v>0.54379736477176244</c:v>
                </c:pt>
                <c:pt idx="141">
                  <c:v>0.57717961983195998</c:v>
                </c:pt>
                <c:pt idx="142">
                  <c:v>0.62359189904542245</c:v>
                </c:pt>
                <c:pt idx="143">
                  <c:v>0.70993244121013133</c:v>
                </c:pt>
                <c:pt idx="144">
                  <c:v>0.76894000364488246</c:v>
                </c:pt>
                <c:pt idx="145">
                  <c:v>0.77775907047775994</c:v>
                </c:pt>
                <c:pt idx="146">
                  <c:v>0.7821651564150125</c:v>
                </c:pt>
                <c:pt idx="147">
                  <c:v>0.83540036012839503</c:v>
                </c:pt>
                <c:pt idx="148">
                  <c:v>0.89128589638902866</c:v>
                </c:pt>
                <c:pt idx="149">
                  <c:v>0.92681410168484746</c:v>
                </c:pt>
                <c:pt idx="150">
                  <c:v>0.98203123824431748</c:v>
                </c:pt>
                <c:pt idx="151">
                  <c:v>1.0273788162148525</c:v>
                </c:pt>
                <c:pt idx="152">
                  <c:v>1.0481921215349126</c:v>
                </c:pt>
                <c:pt idx="153">
                  <c:v>1.0727509498665537</c:v>
                </c:pt>
                <c:pt idx="154">
                  <c:v>1.1101386518591636</c:v>
                </c:pt>
                <c:pt idx="155">
                  <c:v>1.1097138676089224</c:v>
                </c:pt>
                <c:pt idx="156">
                  <c:v>1.1624930237560762</c:v>
                </c:pt>
                <c:pt idx="157">
                  <c:v>1.1349365616992875</c:v>
                </c:pt>
                <c:pt idx="158">
                  <c:v>1.13446348637703</c:v>
                </c:pt>
                <c:pt idx="159">
                  <c:v>1.1820494159610162</c:v>
                </c:pt>
                <c:pt idx="160">
                  <c:v>1.2349924483715575</c:v>
                </c:pt>
                <c:pt idx="161">
                  <c:v>1.25</c:v>
                </c:pt>
                <c:pt idx="162">
                  <c:v>1.2129737914570824</c:v>
                </c:pt>
                <c:pt idx="163">
                  <c:v>1.1756906871858499</c:v>
                </c:pt>
                <c:pt idx="164">
                  <c:v>1.1370547818728589</c:v>
                </c:pt>
                <c:pt idx="165">
                  <c:v>1.12769110446558</c:v>
                </c:pt>
                <c:pt idx="166">
                  <c:v>1.1090282083911676</c:v>
                </c:pt>
                <c:pt idx="167">
                  <c:v>1.0450074012580075</c:v>
                </c:pt>
                <c:pt idx="168">
                  <c:v>0.95131173790369505</c:v>
                </c:pt>
                <c:pt idx="169">
                  <c:v>0.93647833612963871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cat>
          <c:val>
            <c:numRef>
              <c:f>'2'!$I$27:$I$196</c:f>
              <c:numCache>
                <c:formatCode>0.000</c:formatCode>
                <c:ptCount val="170"/>
                <c:pt idx="0">
                  <c:v>0.10668147005889975</c:v>
                </c:pt>
                <c:pt idx="1">
                  <c:v>0.11094331048768724</c:v>
                </c:pt>
                <c:pt idx="2">
                  <c:v>0.11316848999359425</c:v>
                </c:pt>
                <c:pt idx="3">
                  <c:v>0.11232345726329626</c:v>
                </c:pt>
                <c:pt idx="4">
                  <c:v>0.11206387743910876</c:v>
                </c:pt>
                <c:pt idx="5">
                  <c:v>0.11143522999757774</c:v>
                </c:pt>
                <c:pt idx="6">
                  <c:v>0.1054311495020295</c:v>
                </c:pt>
                <c:pt idx="7">
                  <c:v>9.6601347066846754E-2</c:v>
                </c:pt>
                <c:pt idx="8">
                  <c:v>9.5215364365471511E-2</c:v>
                </c:pt>
                <c:pt idx="9">
                  <c:v>8.8635376922058001E-2</c:v>
                </c:pt>
                <c:pt idx="10">
                  <c:v>8.1046818142814253E-2</c:v>
                </c:pt>
                <c:pt idx="11">
                  <c:v>7.1885324992191232E-2</c:v>
                </c:pt>
                <c:pt idx="12">
                  <c:v>6.9127842502277173E-2</c:v>
                </c:pt>
                <c:pt idx="13">
                  <c:v>6.5796888804958126E-2</c:v>
                </c:pt>
                <c:pt idx="14">
                  <c:v>6.11789551209483E-2</c:v>
                </c:pt>
                <c:pt idx="15">
                  <c:v>5.0553429943810124E-2</c:v>
                </c:pt>
                <c:pt idx="16">
                  <c:v>5.4678185689207799E-2</c:v>
                </c:pt>
                <c:pt idx="17">
                  <c:v>5.804492063684917E-2</c:v>
                </c:pt>
                <c:pt idx="18">
                  <c:v>5.6019520304725276E-2</c:v>
                </c:pt>
                <c:pt idx="19">
                  <c:v>5.2662193366530975E-2</c:v>
                </c:pt>
                <c:pt idx="20">
                  <c:v>4.761887881165687E-2</c:v>
                </c:pt>
                <c:pt idx="21">
                  <c:v>5.7375384460688024E-2</c:v>
                </c:pt>
                <c:pt idx="22">
                  <c:v>5.9379616098429372E-2</c:v>
                </c:pt>
                <c:pt idx="23">
                  <c:v>5.4323685222376947E-2</c:v>
                </c:pt>
                <c:pt idx="24">
                  <c:v>6.116163108046628E-2</c:v>
                </c:pt>
                <c:pt idx="25">
                  <c:v>6.654356230757183E-2</c:v>
                </c:pt>
                <c:pt idx="26">
                  <c:v>6.7454150339831764E-2</c:v>
                </c:pt>
                <c:pt idx="27">
                  <c:v>7.4946150803708325E-2</c:v>
                </c:pt>
                <c:pt idx="28">
                  <c:v>8.3052642687746259E-2</c:v>
                </c:pt>
                <c:pt idx="29">
                  <c:v>9.4002662143278001E-2</c:v>
                </c:pt>
                <c:pt idx="30">
                  <c:v>9.656298765458024E-2</c:v>
                </c:pt>
                <c:pt idx="31">
                  <c:v>0.11118413067241575</c:v>
                </c:pt>
                <c:pt idx="32">
                  <c:v>0.13610093873656726</c:v>
                </c:pt>
                <c:pt idx="33">
                  <c:v>0.15668166831164701</c:v>
                </c:pt>
                <c:pt idx="34">
                  <c:v>0.175872341200911</c:v>
                </c:pt>
                <c:pt idx="35">
                  <c:v>0.19041487381516875</c:v>
                </c:pt>
                <c:pt idx="36">
                  <c:v>0.21458720465423176</c:v>
                </c:pt>
                <c:pt idx="37">
                  <c:v>0.23176037214884401</c:v>
                </c:pt>
                <c:pt idx="38">
                  <c:v>0.23966167992959625</c:v>
                </c:pt>
                <c:pt idx="39">
                  <c:v>0.24880471704737023</c:v>
                </c:pt>
                <c:pt idx="40">
                  <c:v>0.2537642738293957</c:v>
                </c:pt>
                <c:pt idx="41">
                  <c:v>0.247482094147155</c:v>
                </c:pt>
                <c:pt idx="42">
                  <c:v>0.23230095350561775</c:v>
                </c:pt>
                <c:pt idx="43">
                  <c:v>0.21616754252006326</c:v>
                </c:pt>
                <c:pt idx="44">
                  <c:v>0.20374233134689501</c:v>
                </c:pt>
                <c:pt idx="45">
                  <c:v>0.19113277236972526</c:v>
                </c:pt>
                <c:pt idx="46">
                  <c:v>0.1701980185118715</c:v>
                </c:pt>
                <c:pt idx="47">
                  <c:v>0.154655713169982</c:v>
                </c:pt>
                <c:pt idx="48">
                  <c:v>0.145793007748377</c:v>
                </c:pt>
                <c:pt idx="49">
                  <c:v>0.1291774821923205</c:v>
                </c:pt>
                <c:pt idx="50">
                  <c:v>0.11982097072298026</c:v>
                </c:pt>
                <c:pt idx="51">
                  <c:v>0.10754369189725124</c:v>
                </c:pt>
                <c:pt idx="52">
                  <c:v>9.1266456816615743E-2</c:v>
                </c:pt>
                <c:pt idx="53">
                  <c:v>8.1913981896776247E-2</c:v>
                </c:pt>
                <c:pt idx="54">
                  <c:v>7.8996003467460746E-2</c:v>
                </c:pt>
                <c:pt idx="55">
                  <c:v>7.0390081277223224E-2</c:v>
                </c:pt>
                <c:pt idx="56">
                  <c:v>6.2021216175465979E-2</c:v>
                </c:pt>
                <c:pt idx="57">
                  <c:v>5.7851169310670317E-2</c:v>
                </c:pt>
                <c:pt idx="58">
                  <c:v>6.3654223489637549E-2</c:v>
                </c:pt>
                <c:pt idx="59">
                  <c:v>5.8726530341471628E-2</c:v>
                </c:pt>
                <c:pt idx="60">
                  <c:v>5.8396611031204949E-2</c:v>
                </c:pt>
                <c:pt idx="61">
                  <c:v>5.8958419758477452E-2</c:v>
                </c:pt>
                <c:pt idx="62">
                  <c:v>5.7713651547391429E-2</c:v>
                </c:pt>
                <c:pt idx="63">
                  <c:v>4.9799854547517758E-2</c:v>
                </c:pt>
                <c:pt idx="64">
                  <c:v>4.6114040627225628E-2</c:v>
                </c:pt>
                <c:pt idx="65">
                  <c:v>4.6545593112314779E-2</c:v>
                </c:pt>
                <c:pt idx="66">
                  <c:v>4.1257564586809126E-2</c:v>
                </c:pt>
                <c:pt idx="67">
                  <c:v>3.8808052484464201E-2</c:v>
                </c:pt>
                <c:pt idx="68">
                  <c:v>4.0676185395008696E-2</c:v>
                </c:pt>
                <c:pt idx="69">
                  <c:v>4.5927061142325601E-2</c:v>
                </c:pt>
                <c:pt idx="70">
                  <c:v>4.3615656958184548E-2</c:v>
                </c:pt>
                <c:pt idx="71">
                  <c:v>2.7333272387944724E-2</c:v>
                </c:pt>
                <c:pt idx="72">
                  <c:v>3.3587400336682352E-2</c:v>
                </c:pt>
                <c:pt idx="73">
                  <c:v>3.8742841017095103E-2</c:v>
                </c:pt>
                <c:pt idx="74">
                  <c:v>4.7151089718171002E-2</c:v>
                </c:pt>
                <c:pt idx="75">
                  <c:v>4.1650546946337824E-2</c:v>
                </c:pt>
                <c:pt idx="76">
                  <c:v>3.7843221958861722E-2</c:v>
                </c:pt>
                <c:pt idx="77">
                  <c:v>4.8424155843613648E-2</c:v>
                </c:pt>
                <c:pt idx="78">
                  <c:v>3.6492360761565673E-2</c:v>
                </c:pt>
                <c:pt idx="79">
                  <c:v>4.2722738325253654E-2</c:v>
                </c:pt>
                <c:pt idx="80">
                  <c:v>5.6892281177152199E-2</c:v>
                </c:pt>
                <c:pt idx="81">
                  <c:v>4.0832187609145427E-2</c:v>
                </c:pt>
                <c:pt idx="82">
                  <c:v>3.8588957742951374E-2</c:v>
                </c:pt>
                <c:pt idx="83">
                  <c:v>3.9864372657694498E-2</c:v>
                </c:pt>
                <c:pt idx="84">
                  <c:v>3.918457912637955E-2</c:v>
                </c:pt>
                <c:pt idx="85">
                  <c:v>4.7197095390008173E-2</c:v>
                </c:pt>
                <c:pt idx="86">
                  <c:v>5.1471341611723356E-2</c:v>
                </c:pt>
                <c:pt idx="87">
                  <c:v>5.4972092461670029E-2</c:v>
                </c:pt>
                <c:pt idx="88">
                  <c:v>5.44942742089944E-2</c:v>
                </c:pt>
                <c:pt idx="89">
                  <c:v>3.7252851300974853E-2</c:v>
                </c:pt>
                <c:pt idx="90">
                  <c:v>3.2169349308162974E-2</c:v>
                </c:pt>
                <c:pt idx="91">
                  <c:v>3.3797772306736196E-2</c:v>
                </c:pt>
                <c:pt idx="92">
                  <c:v>5.8945558562203272E-2</c:v>
                </c:pt>
                <c:pt idx="93">
                  <c:v>6.0142625542840653E-2</c:v>
                </c:pt>
                <c:pt idx="94">
                  <c:v>5.6254016681545504E-2</c:v>
                </c:pt>
                <c:pt idx="95">
                  <c:v>6.9440105458812226E-2</c:v>
                </c:pt>
                <c:pt idx="96">
                  <c:v>6.3313907538606218E-2</c:v>
                </c:pt>
                <c:pt idx="97">
                  <c:v>5.2101922522096347E-2</c:v>
                </c:pt>
                <c:pt idx="98">
                  <c:v>4.1680214106995774E-2</c:v>
                </c:pt>
                <c:pt idx="99">
                  <c:v>4.6935107372258408E-2</c:v>
                </c:pt>
                <c:pt idx="100">
                  <c:v>4.5140138411475073E-2</c:v>
                </c:pt>
                <c:pt idx="101">
                  <c:v>4.7671230737410426E-2</c:v>
                </c:pt>
                <c:pt idx="102">
                  <c:v>3.9783287681146279E-2</c:v>
                </c:pt>
                <c:pt idx="103">
                  <c:v>4.7620595164506521E-2</c:v>
                </c:pt>
                <c:pt idx="104">
                  <c:v>5.1271179491799379E-2</c:v>
                </c:pt>
                <c:pt idx="105">
                  <c:v>7.7375508067833748E-2</c:v>
                </c:pt>
                <c:pt idx="106">
                  <c:v>6.9308454444735379E-2</c:v>
                </c:pt>
                <c:pt idx="107">
                  <c:v>5.9689086091858648E-2</c:v>
                </c:pt>
                <c:pt idx="108">
                  <c:v>6.6272069343645823E-2</c:v>
                </c:pt>
                <c:pt idx="109">
                  <c:v>8.7310900657251E-2</c:v>
                </c:pt>
                <c:pt idx="110">
                  <c:v>7.2211090152735219E-2</c:v>
                </c:pt>
                <c:pt idx="111">
                  <c:v>7.0320681549510752E-2</c:v>
                </c:pt>
                <c:pt idx="112">
                  <c:v>7.7772828623226001E-2</c:v>
                </c:pt>
                <c:pt idx="113">
                  <c:v>8.2551271102302759E-2</c:v>
                </c:pt>
                <c:pt idx="114">
                  <c:v>8.3745881722071744E-2</c:v>
                </c:pt>
                <c:pt idx="115">
                  <c:v>7.1078227210875519E-2</c:v>
                </c:pt>
                <c:pt idx="116">
                  <c:v>6.8104600149528377E-2</c:v>
                </c:pt>
                <c:pt idx="117">
                  <c:v>7.6606734146133754E-2</c:v>
                </c:pt>
                <c:pt idx="118">
                  <c:v>8.5255689263030995E-2</c:v>
                </c:pt>
                <c:pt idx="119">
                  <c:v>9.6099716318713502E-2</c:v>
                </c:pt>
                <c:pt idx="120">
                  <c:v>0.11203474567070776</c:v>
                </c:pt>
                <c:pt idx="121">
                  <c:v>0.11278095302063926</c:v>
                </c:pt>
                <c:pt idx="122">
                  <c:v>9.4734138756173994E-2</c:v>
                </c:pt>
                <c:pt idx="123">
                  <c:v>7.7175591954564748E-2</c:v>
                </c:pt>
                <c:pt idx="124">
                  <c:v>8.6235478836429749E-2</c:v>
                </c:pt>
                <c:pt idx="125">
                  <c:v>0.11336998877368801</c:v>
                </c:pt>
                <c:pt idx="126">
                  <c:v>0.13297495849930202</c:v>
                </c:pt>
                <c:pt idx="127">
                  <c:v>0.14472176682587101</c:v>
                </c:pt>
                <c:pt idx="128">
                  <c:v>0.15278056291848524</c:v>
                </c:pt>
                <c:pt idx="129">
                  <c:v>0.15199260672808801</c:v>
                </c:pt>
                <c:pt idx="130">
                  <c:v>0.15330969578436077</c:v>
                </c:pt>
                <c:pt idx="131">
                  <c:v>0.17620517468167049</c:v>
                </c:pt>
                <c:pt idx="132">
                  <c:v>0.19344570232374825</c:v>
                </c:pt>
                <c:pt idx="133">
                  <c:v>0.196547793193944</c:v>
                </c:pt>
                <c:pt idx="134">
                  <c:v>0.20056086589956001</c:v>
                </c:pt>
                <c:pt idx="135">
                  <c:v>0.20926338230629199</c:v>
                </c:pt>
                <c:pt idx="136">
                  <c:v>0.25078893489477672</c:v>
                </c:pt>
                <c:pt idx="137">
                  <c:v>0.29080759656449928</c:v>
                </c:pt>
                <c:pt idx="138">
                  <c:v>0.30588603435128775</c:v>
                </c:pt>
                <c:pt idx="139">
                  <c:v>0.31374687612121427</c:v>
                </c:pt>
                <c:pt idx="140">
                  <c:v>0.32627841886305747</c:v>
                </c:pt>
                <c:pt idx="141">
                  <c:v>0.346307771899176</c:v>
                </c:pt>
                <c:pt idx="142">
                  <c:v>0.37415513942725348</c:v>
                </c:pt>
                <c:pt idx="143">
                  <c:v>0.42595946472607876</c:v>
                </c:pt>
                <c:pt idx="144">
                  <c:v>0.46136400218692952</c:v>
                </c:pt>
                <c:pt idx="145">
                  <c:v>0.46665544228665601</c:v>
                </c:pt>
                <c:pt idx="146">
                  <c:v>0.46929909384900753</c:v>
                </c:pt>
                <c:pt idx="147">
                  <c:v>0.50124021607703706</c:v>
                </c:pt>
                <c:pt idx="148">
                  <c:v>0.53477153783341724</c:v>
                </c:pt>
                <c:pt idx="149">
                  <c:v>0.55608846101090847</c:v>
                </c:pt>
                <c:pt idx="150">
                  <c:v>0.58921874294659049</c:v>
                </c:pt>
                <c:pt idx="151">
                  <c:v>0.61642728972891159</c:v>
                </c:pt>
                <c:pt idx="152">
                  <c:v>0.62891527292094751</c:v>
                </c:pt>
                <c:pt idx="153">
                  <c:v>0.64365056991993219</c:v>
                </c:pt>
                <c:pt idx="154">
                  <c:v>0.66608319111549819</c:v>
                </c:pt>
                <c:pt idx="155">
                  <c:v>0.66582832056535346</c:v>
                </c:pt>
                <c:pt idx="156">
                  <c:v>0.69749581425364582</c:v>
                </c:pt>
                <c:pt idx="157">
                  <c:v>0.68096193701957253</c:v>
                </c:pt>
                <c:pt idx="158">
                  <c:v>0.68067809182621808</c:v>
                </c:pt>
                <c:pt idx="159">
                  <c:v>0.70922964957660972</c:v>
                </c:pt>
                <c:pt idx="160">
                  <c:v>0.74099546902293456</c:v>
                </c:pt>
                <c:pt idx="161">
                  <c:v>0.75</c:v>
                </c:pt>
                <c:pt idx="162">
                  <c:v>0.72778427487424946</c:v>
                </c:pt>
                <c:pt idx="163">
                  <c:v>0.70541441231151003</c:v>
                </c:pt>
                <c:pt idx="164">
                  <c:v>0.68223286912371528</c:v>
                </c:pt>
                <c:pt idx="165">
                  <c:v>0.676614662679348</c:v>
                </c:pt>
                <c:pt idx="166">
                  <c:v>0.66541692503470051</c:v>
                </c:pt>
                <c:pt idx="167">
                  <c:v>0.62700444075480455</c:v>
                </c:pt>
                <c:pt idx="168">
                  <c:v>0.57078704274221703</c:v>
                </c:pt>
                <c:pt idx="169">
                  <c:v>0.56188700167778327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Benzoic Acid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0.108062424190419</c:v>
                      </c:pt>
                      <c:pt idx="1">
                        <c:v>9.5847099989588305E-2</c:v>
                      </c:pt>
                      <c:pt idx="2">
                        <c:v>9.2170456669702902E-2</c:v>
                      </c:pt>
                      <c:pt idx="3">
                        <c:v>8.7729185073277496E-2</c:v>
                      </c:pt>
                      <c:pt idx="4">
                        <c:v>8.15719401612644E-2</c:v>
                      </c:pt>
                      <c:pt idx="5">
                        <c:v>6.7404573258413494E-2</c:v>
                      </c:pt>
                      <c:pt idx="6">
                        <c:v>7.2904247585610399E-2</c:v>
                      </c:pt>
                      <c:pt idx="7">
                        <c:v>7.7393227515798899E-2</c:v>
                      </c:pt>
                      <c:pt idx="8">
                        <c:v>7.4692693739633706E-2</c:v>
                      </c:pt>
                      <c:pt idx="9">
                        <c:v>7.02162578220413E-2</c:v>
                      </c:pt>
                      <c:pt idx="10">
                        <c:v>6.3491838415542498E-2</c:v>
                      </c:pt>
                      <c:pt idx="11">
                        <c:v>7.6500512614250699E-2</c:v>
                      </c:pt>
                      <c:pt idx="12">
                        <c:v>7.9172821464572496E-2</c:v>
                      </c:pt>
                      <c:pt idx="13">
                        <c:v>7.2431580296502596E-2</c:v>
                      </c:pt>
                      <c:pt idx="14">
                        <c:v>8.1548841440621703E-2</c:v>
                      </c:pt>
                      <c:pt idx="15">
                        <c:v>8.8724749743429102E-2</c:v>
                      </c:pt>
                      <c:pt idx="16">
                        <c:v>8.9938867119775695E-2</c:v>
                      </c:pt>
                      <c:pt idx="17">
                        <c:v>9.99282010716111E-2</c:v>
                      </c:pt>
                      <c:pt idx="18">
                        <c:v>0.110736856916995</c:v>
                      </c:pt>
                      <c:pt idx="19">
                        <c:v>0.125336882857704</c:v>
                      </c:pt>
                      <c:pt idx="20">
                        <c:v>0.12875065020610699</c:v>
                      </c:pt>
                      <c:pt idx="21">
                        <c:v>0.148245507563221</c:v>
                      </c:pt>
                      <c:pt idx="22">
                        <c:v>0.181467918315423</c:v>
                      </c:pt>
                      <c:pt idx="23">
                        <c:v>0.20890889108219601</c:v>
                      </c:pt>
                      <c:pt idx="24">
                        <c:v>0.23449645493454799</c:v>
                      </c:pt>
                      <c:pt idx="25">
                        <c:v>0.25388649842022498</c:v>
                      </c:pt>
                      <c:pt idx="26">
                        <c:v>0.28611627287230901</c:v>
                      </c:pt>
                      <c:pt idx="27">
                        <c:v>0.30901382953179202</c:v>
                      </c:pt>
                      <c:pt idx="28">
                        <c:v>0.319548906572795</c:v>
                      </c:pt>
                      <c:pt idx="29">
                        <c:v>0.33173962272982699</c:v>
                      </c:pt>
                      <c:pt idx="30">
                        <c:v>0.33835236510586097</c:v>
                      </c:pt>
                      <c:pt idx="31">
                        <c:v>0.32997612552953998</c:v>
                      </c:pt>
                      <c:pt idx="32">
                        <c:v>0.30973460467415698</c:v>
                      </c:pt>
                      <c:pt idx="33">
                        <c:v>0.28822339002675101</c:v>
                      </c:pt>
                      <c:pt idx="34">
                        <c:v>0.27165644179586002</c:v>
                      </c:pt>
                      <c:pt idx="35">
                        <c:v>0.25484369649296701</c:v>
                      </c:pt>
                      <c:pt idx="36">
                        <c:v>0.22693069134916199</c:v>
                      </c:pt>
                      <c:pt idx="37">
                        <c:v>0.20620761755997599</c:v>
                      </c:pt>
                      <c:pt idx="38">
                        <c:v>0.19439067699783599</c:v>
                      </c:pt>
                      <c:pt idx="39">
                        <c:v>0.17223664292309401</c:v>
                      </c:pt>
                      <c:pt idx="40">
                        <c:v>0.15976129429730701</c:v>
                      </c:pt>
                      <c:pt idx="41">
                        <c:v>0.14339158919633499</c:v>
                      </c:pt>
                      <c:pt idx="42">
                        <c:v>0.121688609088821</c:v>
                      </c:pt>
                      <c:pt idx="43">
                        <c:v>0.109218642529035</c:v>
                      </c:pt>
                      <c:pt idx="44">
                        <c:v>0.105328004623281</c:v>
                      </c:pt>
                      <c:pt idx="45">
                        <c:v>9.3853441702964294E-2</c:v>
                      </c:pt>
                      <c:pt idx="46">
                        <c:v>8.2694954900621301E-2</c:v>
                      </c:pt>
                      <c:pt idx="47">
                        <c:v>7.7134892414227094E-2</c:v>
                      </c:pt>
                      <c:pt idx="48">
                        <c:v>8.4872297986183398E-2</c:v>
                      </c:pt>
                      <c:pt idx="49">
                        <c:v>7.8302040455295499E-2</c:v>
                      </c:pt>
                      <c:pt idx="50">
                        <c:v>7.7862148041606599E-2</c:v>
                      </c:pt>
                      <c:pt idx="51">
                        <c:v>7.8611226344636603E-2</c:v>
                      </c:pt>
                      <c:pt idx="52">
                        <c:v>7.69515353965219E-2</c:v>
                      </c:pt>
                      <c:pt idx="53">
                        <c:v>6.6399806063357006E-2</c:v>
                      </c:pt>
                      <c:pt idx="54">
                        <c:v>6.1485387502967503E-2</c:v>
                      </c:pt>
                      <c:pt idx="55">
                        <c:v>6.20607908164197E-2</c:v>
                      </c:pt>
                      <c:pt idx="56">
                        <c:v>5.5010086115745503E-2</c:v>
                      </c:pt>
                      <c:pt idx="57">
                        <c:v>5.1744069979285601E-2</c:v>
                      </c:pt>
                      <c:pt idx="58">
                        <c:v>5.4234913860011599E-2</c:v>
                      </c:pt>
                      <c:pt idx="59">
                        <c:v>6.1236081523100797E-2</c:v>
                      </c:pt>
                      <c:pt idx="60">
                        <c:v>5.8154209277579402E-2</c:v>
                      </c:pt>
                      <c:pt idx="61">
                        <c:v>3.6444363183926298E-2</c:v>
                      </c:pt>
                      <c:pt idx="62">
                        <c:v>4.47832004489098E-2</c:v>
                      </c:pt>
                      <c:pt idx="63">
                        <c:v>5.1657121356126802E-2</c:v>
                      </c:pt>
                      <c:pt idx="64">
                        <c:v>6.2868119624228003E-2</c:v>
                      </c:pt>
                      <c:pt idx="65">
                        <c:v>5.5534062595117097E-2</c:v>
                      </c:pt>
                      <c:pt idx="66">
                        <c:v>5.0457629278482297E-2</c:v>
                      </c:pt>
                      <c:pt idx="67">
                        <c:v>6.4565541124818202E-2</c:v>
                      </c:pt>
                      <c:pt idx="68">
                        <c:v>4.8656481015420902E-2</c:v>
                      </c:pt>
                      <c:pt idx="69">
                        <c:v>5.69636511003382E-2</c:v>
                      </c:pt>
                      <c:pt idx="70">
                        <c:v>7.5856374902869603E-2</c:v>
                      </c:pt>
                      <c:pt idx="71">
                        <c:v>5.4442916812193903E-2</c:v>
                      </c:pt>
                      <c:pt idx="72">
                        <c:v>5.1451943657268497E-2</c:v>
                      </c:pt>
                      <c:pt idx="73">
                        <c:v>5.3152496876925998E-2</c:v>
                      </c:pt>
                      <c:pt idx="74">
                        <c:v>5.2246105501839397E-2</c:v>
                      </c:pt>
                      <c:pt idx="75">
                        <c:v>6.2929460520010902E-2</c:v>
                      </c:pt>
                      <c:pt idx="76">
                        <c:v>6.8628455482297804E-2</c:v>
                      </c:pt>
                      <c:pt idx="77">
                        <c:v>7.3296123282226705E-2</c:v>
                      </c:pt>
                      <c:pt idx="78">
                        <c:v>7.2659032278659205E-2</c:v>
                      </c:pt>
                      <c:pt idx="79">
                        <c:v>4.9670468401299801E-2</c:v>
                      </c:pt>
                      <c:pt idx="80">
                        <c:v>4.2892465744217297E-2</c:v>
                      </c:pt>
                      <c:pt idx="81">
                        <c:v>4.5063696408981599E-2</c:v>
                      </c:pt>
                      <c:pt idx="82">
                        <c:v>7.8594078082937696E-2</c:v>
                      </c:pt>
                      <c:pt idx="83">
                        <c:v>8.0190167390454203E-2</c:v>
                      </c:pt>
                      <c:pt idx="84">
                        <c:v>7.5005355575394006E-2</c:v>
                      </c:pt>
                      <c:pt idx="85">
                        <c:v>9.2586807278416297E-2</c:v>
                      </c:pt>
                      <c:pt idx="86">
                        <c:v>8.4418543384808295E-2</c:v>
                      </c:pt>
                      <c:pt idx="87">
                        <c:v>6.9469230029461801E-2</c:v>
                      </c:pt>
                      <c:pt idx="88">
                        <c:v>5.55736188093277E-2</c:v>
                      </c:pt>
                      <c:pt idx="89">
                        <c:v>6.2580143163011206E-2</c:v>
                      </c:pt>
                      <c:pt idx="90">
                        <c:v>6.0186851215300097E-2</c:v>
                      </c:pt>
                      <c:pt idx="91">
                        <c:v>6.3561640983213902E-2</c:v>
                      </c:pt>
                      <c:pt idx="92">
                        <c:v>5.30443835748617E-2</c:v>
                      </c:pt>
                      <c:pt idx="93">
                        <c:v>6.3494126886008695E-2</c:v>
                      </c:pt>
                      <c:pt idx="94">
                        <c:v>6.8361572655732505E-2</c:v>
                      </c:pt>
                      <c:pt idx="95">
                        <c:v>0.10316734409044501</c:v>
                      </c:pt>
                      <c:pt idx="96">
                        <c:v>9.2411272592980501E-2</c:v>
                      </c:pt>
                      <c:pt idx="97">
                        <c:v>7.9585448122478197E-2</c:v>
                      </c:pt>
                      <c:pt idx="98">
                        <c:v>8.8362759124861107E-2</c:v>
                      </c:pt>
                      <c:pt idx="99">
                        <c:v>0.11641453420966801</c:v>
                      </c:pt>
                      <c:pt idx="100">
                        <c:v>9.6281453536980297E-2</c:v>
                      </c:pt>
                      <c:pt idx="101">
                        <c:v>9.3760908732681003E-2</c:v>
                      </c:pt>
                      <c:pt idx="102">
                        <c:v>0.103697104830968</c:v>
                      </c:pt>
                      <c:pt idx="103">
                        <c:v>0.110068361469737</c:v>
                      </c:pt>
                      <c:pt idx="104">
                        <c:v>0.111661175629429</c:v>
                      </c:pt>
                      <c:pt idx="105">
                        <c:v>9.4770969614500697E-2</c:v>
                      </c:pt>
                      <c:pt idx="106">
                        <c:v>9.0806133532704503E-2</c:v>
                      </c:pt>
                      <c:pt idx="107">
                        <c:v>0.102142312194845</c:v>
                      </c:pt>
                      <c:pt idx="108">
                        <c:v>0.11367425235070799</c:v>
                      </c:pt>
                      <c:pt idx="109">
                        <c:v>0.12813295509161801</c:v>
                      </c:pt>
                      <c:pt idx="110">
                        <c:v>0.14937966089427701</c:v>
                      </c:pt>
                      <c:pt idx="111">
                        <c:v>0.15037460402751901</c:v>
                      </c:pt>
                      <c:pt idx="112">
                        <c:v>0.12631218500823199</c:v>
                      </c:pt>
                      <c:pt idx="113">
                        <c:v>0.10290078927275299</c:v>
                      </c:pt>
                      <c:pt idx="114">
                        <c:v>0.11498063844857299</c:v>
                      </c:pt>
                      <c:pt idx="115">
                        <c:v>0.15115998503158401</c:v>
                      </c:pt>
                      <c:pt idx="116">
                        <c:v>0.17729994466573601</c:v>
                      </c:pt>
                      <c:pt idx="117">
                        <c:v>0.192962355767828</c:v>
                      </c:pt>
                      <c:pt idx="118">
                        <c:v>0.203707417224647</c:v>
                      </c:pt>
                      <c:pt idx="119">
                        <c:v>0.202656808970784</c:v>
                      </c:pt>
                      <c:pt idx="120">
                        <c:v>0.20441292771248101</c:v>
                      </c:pt>
                      <c:pt idx="121">
                        <c:v>0.23494023290889399</c:v>
                      </c:pt>
                      <c:pt idx="122">
                        <c:v>0.25792760309833102</c:v>
                      </c:pt>
                      <c:pt idx="123">
                        <c:v>0.26206372425859198</c:v>
                      </c:pt>
                      <c:pt idx="124">
                        <c:v>0.26741448786608002</c:v>
                      </c:pt>
                      <c:pt idx="125">
                        <c:v>0.279017843075056</c:v>
                      </c:pt>
                      <c:pt idx="126">
                        <c:v>0.33438524652636897</c:v>
                      </c:pt>
                      <c:pt idx="127">
                        <c:v>0.38774346208599902</c:v>
                      </c:pt>
                      <c:pt idx="128">
                        <c:v>0.40784804580171702</c:v>
                      </c:pt>
                      <c:pt idx="129">
                        <c:v>0.41832916816161902</c:v>
                      </c:pt>
                      <c:pt idx="130">
                        <c:v>0.43503789181740998</c:v>
                      </c:pt>
                      <c:pt idx="131">
                        <c:v>0.46174369586556802</c:v>
                      </c:pt>
                      <c:pt idx="132">
                        <c:v>0.49887351923633799</c:v>
                      </c:pt>
                      <c:pt idx="133">
                        <c:v>0.56794595296810502</c:v>
                      </c:pt>
                      <c:pt idx="134">
                        <c:v>0.61515200291590599</c:v>
                      </c:pt>
                      <c:pt idx="135">
                        <c:v>0.62220725638220797</c:v>
                      </c:pt>
                      <c:pt idx="136">
                        <c:v>0.62573212513201004</c:v>
                      </c:pt>
                      <c:pt idx="137">
                        <c:v>0.66832028810271604</c:v>
                      </c:pt>
                      <c:pt idx="138">
                        <c:v>0.71302871711122295</c:v>
                      </c:pt>
                      <c:pt idx="139">
                        <c:v>0.74145128134787797</c:v>
                      </c:pt>
                      <c:pt idx="140">
                        <c:v>0.78562499059545399</c:v>
                      </c:pt>
                      <c:pt idx="141">
                        <c:v>0.82190305297188204</c:v>
                      </c:pt>
                      <c:pt idx="142">
                        <c:v>0.83855369722793005</c:v>
                      </c:pt>
                      <c:pt idx="143">
                        <c:v>0.85820075989324296</c:v>
                      </c:pt>
                      <c:pt idx="144">
                        <c:v>0.88811092148733095</c:v>
                      </c:pt>
                      <c:pt idx="145">
                        <c:v>0.88777109408713795</c:v>
                      </c:pt>
                      <c:pt idx="146">
                        <c:v>0.92999441900486102</c:v>
                      </c:pt>
                      <c:pt idx="147">
                        <c:v>0.90794924935943</c:v>
                      </c:pt>
                      <c:pt idx="148">
                        <c:v>0.90757078910162403</c:v>
                      </c:pt>
                      <c:pt idx="149">
                        <c:v>0.94563953276881296</c:v>
                      </c:pt>
                      <c:pt idx="150">
                        <c:v>0.98799395869724604</c:v>
                      </c:pt>
                      <c:pt idx="151">
                        <c:v>1</c:v>
                      </c:pt>
                      <c:pt idx="152">
                        <c:v>0.97037903316566598</c:v>
                      </c:pt>
                      <c:pt idx="153">
                        <c:v>0.94055254974867997</c:v>
                      </c:pt>
                      <c:pt idx="154">
                        <c:v>0.90964382549828704</c:v>
                      </c:pt>
                      <c:pt idx="155">
                        <c:v>0.90215288357246404</c:v>
                      </c:pt>
                      <c:pt idx="156">
                        <c:v>0.88722256671293398</c:v>
                      </c:pt>
                      <c:pt idx="157">
                        <c:v>0.83600592100640603</c:v>
                      </c:pt>
                      <c:pt idx="158">
                        <c:v>0.76104939032295604</c:v>
                      </c:pt>
                      <c:pt idx="159">
                        <c:v>0.74918266890371099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0.97355298710836002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1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0.33835236510586097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1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0.95424696492189887</c:v>
                      </c:pt>
                      <c:pt idx="1">
                        <c:v>0.90574458199641084</c:v>
                      </c:pt>
                      <c:pt idx="2">
                        <c:v>0.87985460691097506</c:v>
                      </c:pt>
                      <c:pt idx="3">
                        <c:v>0.84455482807732596</c:v>
                      </c:pt>
                      <c:pt idx="4">
                        <c:v>0.81871918812945577</c:v>
                      </c:pt>
                      <c:pt idx="5">
                        <c:v>0.77960234033543674</c:v>
                      </c:pt>
                      <c:pt idx="6">
                        <c:v>0.7400219485590247</c:v>
                      </c:pt>
                      <c:pt idx="7">
                        <c:v>0.71831026079209281</c:v>
                      </c:pt>
                      <c:pt idx="8">
                        <c:v>0.6957417909754855</c:v>
                      </c:pt>
                      <c:pt idx="9">
                        <c:v>0.65575365145387599</c:v>
                      </c:pt>
                      <c:pt idx="10">
                        <c:v>0.62666827916736523</c:v>
                      </c:pt>
                      <c:pt idx="11">
                        <c:v>0.60050337764275119</c:v>
                      </c:pt>
                      <c:pt idx="12">
                        <c:v>0.58149629926168922</c:v>
                      </c:pt>
                      <c:pt idx="13">
                        <c:v>0.5306468440938451</c:v>
                      </c:pt>
                      <c:pt idx="14">
                        <c:v>0.53773700720278061</c:v>
                      </c:pt>
                      <c:pt idx="15">
                        <c:v>0.56729801195897656</c:v>
                      </c:pt>
                      <c:pt idx="16">
                        <c:v>0.59604902167391005</c:v>
                      </c:pt>
                      <c:pt idx="17">
                        <c:v>0.61979298511814696</c:v>
                      </c:pt>
                      <c:pt idx="18">
                        <c:v>0.66403550342684248</c:v>
                      </c:pt>
                      <c:pt idx="19">
                        <c:v>0.72814093457133588</c:v>
                      </c:pt>
                      <c:pt idx="20">
                        <c:v>0.79435533594563246</c:v>
                      </c:pt>
                      <c:pt idx="21">
                        <c:v>0.92277698169984246</c:v>
                      </c:pt>
                      <c:pt idx="22">
                        <c:v>1.0630496384396861</c:v>
                      </c:pt>
                      <c:pt idx="23">
                        <c:v>1.183690689363601</c:v>
                      </c:pt>
                      <c:pt idx="24">
                        <c:v>1.2815041751461675</c:v>
                      </c:pt>
                      <c:pt idx="25">
                        <c:v>1.3971790229713466</c:v>
                      </c:pt>
                      <c:pt idx="26">
                        <c:v>1.5787395078588145</c:v>
                      </c:pt>
                      <c:pt idx="27">
                        <c:v>1.7110659684915015</c:v>
                      </c:pt>
                      <c:pt idx="28">
                        <c:v>1.7429789099309319</c:v>
                      </c:pt>
                      <c:pt idx="29">
                        <c:v>1.752904934822024</c:v>
                      </c:pt>
                      <c:pt idx="30">
                        <c:v>1.7353891351907782</c:v>
                      </c:pt>
                      <c:pt idx="31">
                        <c:v>1.766914438975411</c:v>
                      </c:pt>
                      <c:pt idx="32">
                        <c:v>1.7512275115936182</c:v>
                      </c:pt>
                      <c:pt idx="33">
                        <c:v>1.6815354199101089</c:v>
                      </c:pt>
                      <c:pt idx="34">
                        <c:v>1.5922389632866365</c:v>
                      </c:pt>
                      <c:pt idx="35">
                        <c:v>1.5696551438599347</c:v>
                      </c:pt>
                      <c:pt idx="36">
                        <c:v>1.4927850184777418</c:v>
                      </c:pt>
                      <c:pt idx="37">
                        <c:v>1.426820538382537</c:v>
                      </c:pt>
                      <c:pt idx="38">
                        <c:v>1.4016942181035903</c:v>
                      </c:pt>
                      <c:pt idx="39">
                        <c:v>1.3045157932428535</c:v>
                      </c:pt>
                      <c:pt idx="40">
                        <c:v>1.2176322167572964</c:v>
                      </c:pt>
                      <c:pt idx="41">
                        <c:v>1.1698758692350546</c:v>
                      </c:pt>
                      <c:pt idx="42">
                        <c:v>1.0387320630428709</c:v>
                      </c:pt>
                      <c:pt idx="43">
                        <c:v>0.91556867724548818</c:v>
                      </c:pt>
                      <c:pt idx="44">
                        <c:v>0.86958507245250394</c:v>
                      </c:pt>
                      <c:pt idx="45">
                        <c:v>0.79738306419741012</c:v>
                      </c:pt>
                      <c:pt idx="46">
                        <c:v>0.73355950814959936</c:v>
                      </c:pt>
                      <c:pt idx="47">
                        <c:v>0.64923620659127346</c:v>
                      </c:pt>
                      <c:pt idx="48">
                        <c:v>0.60283411729562708</c:v>
                      </c:pt>
                      <c:pt idx="49">
                        <c:v>0.50650475036296261</c:v>
                      </c:pt>
                      <c:pt idx="50">
                        <c:v>0.44099941793218372</c:v>
                      </c:pt>
                      <c:pt idx="51">
                        <c:v>0.37190291484570931</c:v>
                      </c:pt>
                      <c:pt idx="52">
                        <c:v>0.30859602981922052</c:v>
                      </c:pt>
                      <c:pt idx="53">
                        <c:v>0.25718968645869117</c:v>
                      </c:pt>
                      <c:pt idx="54">
                        <c:v>0.23330062660822504</c:v>
                      </c:pt>
                      <c:pt idx="55">
                        <c:v>0.19006065528129695</c:v>
                      </c:pt>
                      <c:pt idx="56">
                        <c:v>0.15918843027783824</c:v>
                      </c:pt>
                      <c:pt idx="57">
                        <c:v>0.15185993193322042</c:v>
                      </c:pt>
                      <c:pt idx="58">
                        <c:v>0.1532741232324589</c:v>
                      </c:pt>
                      <c:pt idx="59">
                        <c:v>0.15167988152603279</c:v>
                      </c:pt>
                      <c:pt idx="60">
                        <c:v>0.14264612084428127</c:v>
                      </c:pt>
                      <c:pt idx="61">
                        <c:v>0.10928797449177996</c:v>
                      </c:pt>
                      <c:pt idx="62">
                        <c:v>0.10458431169529459</c:v>
                      </c:pt>
                      <c:pt idx="63">
                        <c:v>0.13106700733972024</c:v>
                      </c:pt>
                      <c:pt idx="64">
                        <c:v>0.15249088168821806</c:v>
                      </c:pt>
                      <c:pt idx="65">
                        <c:v>0.19466007241569683</c:v>
                      </c:pt>
                      <c:pt idx="66">
                        <c:v>0.1860491063737493</c:v>
                      </c:pt>
                      <c:pt idx="67">
                        <c:v>0.16448339586861324</c:v>
                      </c:pt>
                      <c:pt idx="68">
                        <c:v>0.12968034632067005</c:v>
                      </c:pt>
                      <c:pt idx="69">
                        <c:v>0.15045613217305115</c:v>
                      </c:pt>
                      <c:pt idx="70">
                        <c:v>0.21012325919303798</c:v>
                      </c:pt>
                      <c:pt idx="71">
                        <c:v>0.18738277667747846</c:v>
                      </c:pt>
                      <c:pt idx="72">
                        <c:v>0.22409454151181946</c:v>
                      </c:pt>
                      <c:pt idx="73">
                        <c:v>0.27242305229824088</c:v>
                      </c:pt>
                      <c:pt idx="74">
                        <c:v>0.24119932608370614</c:v>
                      </c:pt>
                      <c:pt idx="75">
                        <c:v>0.2583900268475976</c:v>
                      </c:pt>
                      <c:pt idx="76">
                        <c:v>0.30203305056953139</c:v>
                      </c:pt>
                      <c:pt idx="77">
                        <c:v>0.27963660551588559</c:v>
                      </c:pt>
                      <c:pt idx="78">
                        <c:v>0.2922817895283808</c:v>
                      </c:pt>
                      <c:pt idx="79">
                        <c:v>0.3650440981143282</c:v>
                      </c:pt>
                      <c:pt idx="80">
                        <c:v>0.3752487381827484</c:v>
                      </c:pt>
                      <c:pt idx="81">
                        <c:v>0.34124638133032859</c:v>
                      </c:pt>
                      <c:pt idx="82">
                        <c:v>0.413124573439551</c:v>
                      </c:pt>
                      <c:pt idx="83">
                        <c:v>0.44446894291467487</c:v>
                      </c:pt>
                      <c:pt idx="84">
                        <c:v>0.39270267562764488</c:v>
                      </c:pt>
                      <c:pt idx="85">
                        <c:v>0.41787285730039841</c:v>
                      </c:pt>
                      <c:pt idx="86">
                        <c:v>0.44987622453089721</c:v>
                      </c:pt>
                      <c:pt idx="87">
                        <c:v>0.4418402658646825</c:v>
                      </c:pt>
                      <c:pt idx="88">
                        <c:v>0.40022622239633598</c:v>
                      </c:pt>
                      <c:pt idx="89">
                        <c:v>0.42040300716965034</c:v>
                      </c:pt>
                      <c:pt idx="90">
                        <c:v>0.44979457250342442</c:v>
                      </c:pt>
                      <c:pt idx="91">
                        <c:v>0.44363778975363372</c:v>
                      </c:pt>
                      <c:pt idx="92">
                        <c:v>0.48176857418568647</c:v>
                      </c:pt>
                      <c:pt idx="93">
                        <c:v>0.45591642714291863</c:v>
                      </c:pt>
                      <c:pt idx="94">
                        <c:v>0.41445810513769166</c:v>
                      </c:pt>
                      <c:pt idx="95">
                        <c:v>0.37955137654281468</c:v>
                      </c:pt>
                      <c:pt idx="96">
                        <c:v>0.38452414743045354</c:v>
                      </c:pt>
                      <c:pt idx="97">
                        <c:v>0.4825724798547778</c:v>
                      </c:pt>
                      <c:pt idx="98">
                        <c:v>0.52305643711699112</c:v>
                      </c:pt>
                      <c:pt idx="99">
                        <c:v>0.54304622672413949</c:v>
                      </c:pt>
                      <c:pt idx="100">
                        <c:v>0.50856847295954777</c:v>
                      </c:pt>
                      <c:pt idx="101">
                        <c:v>0.46281118078950739</c:v>
                      </c:pt>
                      <c:pt idx="102">
                        <c:v>0.44539863651787309</c:v>
                      </c:pt>
                      <c:pt idx="103">
                        <c:v>0.42208701567927204</c:v>
                      </c:pt>
                      <c:pt idx="104">
                        <c:v>0.41307772090193556</c:v>
                      </c:pt>
                      <c:pt idx="105">
                        <c:v>0.40426783911910874</c:v>
                      </c:pt>
                      <c:pt idx="106">
                        <c:v>0.36057745165808125</c:v>
                      </c:pt>
                      <c:pt idx="107">
                        <c:v>0.3690678237874726</c:v>
                      </c:pt>
                      <c:pt idx="108">
                        <c:v>0.38651302779887498</c:v>
                      </c:pt>
                      <c:pt idx="109">
                        <c:v>0.40554767660370178</c:v>
                      </c:pt>
                      <c:pt idx="110">
                        <c:v>0.43751046592449983</c:v>
                      </c:pt>
                      <c:pt idx="111">
                        <c:v>0.45335724769735097</c:v>
                      </c:pt>
                      <c:pt idx="112">
                        <c:v>0.39518445709414352</c:v>
                      </c:pt>
                      <c:pt idx="113">
                        <c:v>0.33123233166766408</c:v>
                      </c:pt>
                      <c:pt idx="114">
                        <c:v>0.33861777468587195</c:v>
                      </c:pt>
                      <c:pt idx="115">
                        <c:v>0.36786304151314009</c:v>
                      </c:pt>
                      <c:pt idx="116">
                        <c:v>0.47853705601086444</c:v>
                      </c:pt>
                      <c:pt idx="117">
                        <c:v>0.41823039914114984</c:v>
                      </c:pt>
                      <c:pt idx="118">
                        <c:v>0.31699651132539486</c:v>
                      </c:pt>
                      <c:pt idx="119">
                        <c:v>0.34577166202210041</c:v>
                      </c:pt>
                      <c:pt idx="120">
                        <c:v>0.35809462879519749</c:v>
                      </c:pt>
                      <c:pt idx="121">
                        <c:v>0.40337747699857918</c:v>
                      </c:pt>
                      <c:pt idx="122">
                        <c:v>0.35691376628943217</c:v>
                      </c:pt>
                      <c:pt idx="123">
                        <c:v>0.3564651652578969</c:v>
                      </c:pt>
                      <c:pt idx="124">
                        <c:v>0.46737701828044897</c:v>
                      </c:pt>
                      <c:pt idx="125">
                        <c:v>0.4373854850938021</c:v>
                      </c:pt>
                      <c:pt idx="126">
                        <c:v>0.45553349729174281</c:v>
                      </c:pt>
                      <c:pt idx="127">
                        <c:v>0.49065079598162864</c:v>
                      </c:pt>
                      <c:pt idx="128">
                        <c:v>0.59552107086172879</c:v>
                      </c:pt>
                      <c:pt idx="129">
                        <c:v>0.63426941889936939</c:v>
                      </c:pt>
                      <c:pt idx="130">
                        <c:v>0.76374556207977506</c:v>
                      </c:pt>
                      <c:pt idx="131">
                        <c:v>0.7898816713749226</c:v>
                      </c:pt>
                      <c:pt idx="132">
                        <c:v>0.80758302534446236</c:v>
                      </c:pt>
                      <c:pt idx="133">
                        <c:v>1.0210711068561451</c:v>
                      </c:pt>
                      <c:pt idx="134">
                        <c:v>1.0637952111299771</c:v>
                      </c:pt>
                      <c:pt idx="135">
                        <c:v>1.1623864713748739</c:v>
                      </c:pt>
                      <c:pt idx="136">
                        <c:v>1.2039800553578484</c:v>
                      </c:pt>
                      <c:pt idx="137">
                        <c:v>1.2307398834159711</c:v>
                      </c:pt>
                      <c:pt idx="138">
                        <c:v>1.2474284933575124</c:v>
                      </c:pt>
                      <c:pt idx="139">
                        <c:v>1.3505483540296721</c:v>
                      </c:pt>
                      <c:pt idx="140">
                        <c:v>1.4471629318169841</c:v>
                      </c:pt>
                      <c:pt idx="141">
                        <c:v>1.4637201970919913</c:v>
                      </c:pt>
                      <c:pt idx="142">
                        <c:v>1.5535622527851156</c:v>
                      </c:pt>
                      <c:pt idx="143">
                        <c:v>1.6430267265829042</c:v>
                      </c:pt>
                      <c:pt idx="144">
                        <c:v>1.6309169703294788</c:v>
                      </c:pt>
                      <c:pt idx="145">
                        <c:v>1.6394464158181228</c:v>
                      </c:pt>
                      <c:pt idx="146">
                        <c:v>1.7537714541894587</c:v>
                      </c:pt>
                      <c:pt idx="147">
                        <c:v>1.6290616776740439</c:v>
                      </c:pt>
                      <c:pt idx="148">
                        <c:v>1.713907563289129</c:v>
                      </c:pt>
                      <c:pt idx="149">
                        <c:v>1.8149134791558572</c:v>
                      </c:pt>
                      <c:pt idx="150">
                        <c:v>1.7105071016599485</c:v>
                      </c:pt>
                      <c:pt idx="151">
                        <c:v>1.6577207907080418</c:v>
                      </c:pt>
                      <c:pt idx="152">
                        <c:v>1.6612752029386932</c:v>
                      </c:pt>
                      <c:pt idx="153">
                        <c:v>1.7128712601261928</c:v>
                      </c:pt>
                      <c:pt idx="154">
                        <c:v>1.7190179373814494</c:v>
                      </c:pt>
                      <c:pt idx="155">
                        <c:v>1.7113999958984567</c:v>
                      </c:pt>
                      <c:pt idx="156">
                        <c:v>1.6790450675227233</c:v>
                      </c:pt>
                      <c:pt idx="157">
                        <c:v>1.5478560370546937</c:v>
                      </c:pt>
                      <c:pt idx="158">
                        <c:v>1.4979831578805198</c:v>
                      </c:pt>
                      <c:pt idx="159">
                        <c:v>1.4103302621812774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0.54006404830515875</c:v>
                      </c:pt>
                      <c:pt idx="1">
                        <c:v>0.51261371915757792</c:v>
                      </c:pt>
                      <c:pt idx="2">
                        <c:v>0.49796107129057154</c:v>
                      </c:pt>
                      <c:pt idx="3">
                        <c:v>0.47798286631641418</c:v>
                      </c:pt>
                      <c:pt idx="4">
                        <c:v>0.4633609698748119</c:v>
                      </c:pt>
                      <c:pt idx="5">
                        <c:v>0.44122246280782462</c:v>
                      </c:pt>
                      <c:pt idx="6">
                        <c:v>0.41882160914828709</c:v>
                      </c:pt>
                      <c:pt idx="7">
                        <c:v>0.40653369792406169</c:v>
                      </c:pt>
                      <c:pt idx="8">
                        <c:v>0.393760883735224</c:v>
                      </c:pt>
                      <c:pt idx="9">
                        <c:v>0.37112926183009226</c:v>
                      </c:pt>
                      <c:pt idx="10">
                        <c:v>0.35466815220025832</c:v>
                      </c:pt>
                      <c:pt idx="11">
                        <c:v>0.33985990741632505</c:v>
                      </c:pt>
                      <c:pt idx="12">
                        <c:v>0.32910269248740992</c:v>
                      </c:pt>
                      <c:pt idx="13">
                        <c:v>0.30032401818027687</c:v>
                      </c:pt>
                      <c:pt idx="14">
                        <c:v>0.30433675527299475</c:v>
                      </c:pt>
                      <c:pt idx="15">
                        <c:v>0.32106705307583439</c:v>
                      </c:pt>
                      <c:pt idx="16">
                        <c:v>0.33733892741266164</c:v>
                      </c:pt>
                      <c:pt idx="17">
                        <c:v>0.3507770220484186</c:v>
                      </c:pt>
                      <c:pt idx="18">
                        <c:v>0.37581644519917995</c:v>
                      </c:pt>
                      <c:pt idx="19">
                        <c:v>0.4120974499441899</c:v>
                      </c:pt>
                      <c:pt idx="20">
                        <c:v>0.44957204402396467</c:v>
                      </c:pt>
                      <c:pt idx="21">
                        <c:v>0.52225334817849889</c:v>
                      </c:pt>
                      <c:pt idx="22">
                        <c:v>0.60164183108726055</c:v>
                      </c:pt>
                      <c:pt idx="23">
                        <c:v>0.66991964254363845</c:v>
                      </c:pt>
                      <c:pt idx="24">
                        <c:v>0.7252780026458322</c:v>
                      </c:pt>
                      <c:pt idx="25">
                        <c:v>0.79074514993580292</c:v>
                      </c:pt>
                      <c:pt idx="26">
                        <c:v>0.8935008243943523</c:v>
                      </c:pt>
                      <c:pt idx="27">
                        <c:v>0.96839209117771718</c:v>
                      </c:pt>
                      <c:pt idx="28">
                        <c:v>0.98645348721109605</c:v>
                      </c:pt>
                      <c:pt idx="29">
                        <c:v>0.99207120399021076</c:v>
                      </c:pt>
                      <c:pt idx="30">
                        <c:v>0.98215799073841192</c:v>
                      </c:pt>
                      <c:pt idx="31">
                        <c:v>0.99999999999999989</c:v>
                      </c:pt>
                      <c:pt idx="32">
                        <c:v>0.99112185228907312</c:v>
                      </c:pt>
                      <c:pt idx="33">
                        <c:v>0.95167903030165313</c:v>
                      </c:pt>
                      <c:pt idx="34">
                        <c:v>0.90114095406336447</c:v>
                      </c:pt>
                      <c:pt idx="35">
                        <c:v>0.8883594526343549</c:v>
                      </c:pt>
                      <c:pt idx="36">
                        <c:v>0.8448541624592586</c:v>
                      </c:pt>
                      <c:pt idx="37">
                        <c:v>0.80752101341699023</c:v>
                      </c:pt>
                      <c:pt idx="38">
                        <c:v>0.79330056237267332</c:v>
                      </c:pt>
                      <c:pt idx="39">
                        <c:v>0.73830162030896584</c:v>
                      </c:pt>
                      <c:pt idx="40">
                        <c:v>0.68912913375894447</c:v>
                      </c:pt>
                      <c:pt idx="41">
                        <c:v>0.66210102958547101</c:v>
                      </c:pt>
                      <c:pt idx="42">
                        <c:v>0.58787909597094312</c:v>
                      </c:pt>
                      <c:pt idx="43">
                        <c:v>0.51817374800355531</c:v>
                      </c:pt>
                      <c:pt idx="44">
                        <c:v>0.49214894239969775</c:v>
                      </c:pt>
                      <c:pt idx="45">
                        <c:v>0.4512856121430488</c:v>
                      </c:pt>
                      <c:pt idx="46">
                        <c:v>0.41516413696577847</c:v>
                      </c:pt>
                      <c:pt idx="47">
                        <c:v>0.367440659417413</c:v>
                      </c:pt>
                      <c:pt idx="48">
                        <c:v>0.3411790090103034</c:v>
                      </c:pt>
                      <c:pt idx="49">
                        <c:v>0.28666059838000518</c:v>
                      </c:pt>
                      <c:pt idx="50">
                        <c:v>0.2495873077973759</c:v>
                      </c:pt>
                      <c:pt idx="51">
                        <c:v>0.2104815641561944</c:v>
                      </c:pt>
                      <c:pt idx="52">
                        <c:v>0.1746525032633541</c:v>
                      </c:pt>
                      <c:pt idx="53">
                        <c:v>0.14555865342740021</c:v>
                      </c:pt>
                      <c:pt idx="54">
                        <c:v>0.1320384402673794</c:v>
                      </c:pt>
                      <c:pt idx="55">
                        <c:v>0.1075664169632958</c:v>
                      </c:pt>
                      <c:pt idx="56">
                        <c:v>9.0094023098338347E-2</c:v>
                      </c:pt>
                      <c:pt idx="57">
                        <c:v>8.5946398186252937E-2</c:v>
                      </c:pt>
                      <c:pt idx="58">
                        <c:v>8.6746771576182644E-2</c:v>
                      </c:pt>
                      <c:pt idx="59">
                        <c:v>8.5844497152894439E-2</c:v>
                      </c:pt>
                      <c:pt idx="60">
                        <c:v>8.0731764763322736E-2</c:v>
                      </c:pt>
                      <c:pt idx="61">
                        <c:v>6.1852442925959268E-2</c:v>
                      </c:pt>
                      <c:pt idx="62">
                        <c:v>5.9190365638723499E-2</c:v>
                      </c:pt>
                      <c:pt idx="63">
                        <c:v>7.4178468661857039E-2</c:v>
                      </c:pt>
                      <c:pt idx="64">
                        <c:v>8.6303489475496986E-2</c:v>
                      </c:pt>
                      <c:pt idx="65">
                        <c:v>0.11016949554647097</c:v>
                      </c:pt>
                      <c:pt idx="66">
                        <c:v>0.1052960473183039</c:v>
                      </c:pt>
                      <c:pt idx="67">
                        <c:v>9.3090753145915181E-2</c:v>
                      </c:pt>
                      <c:pt idx="68">
                        <c:v>7.3393676264181959E-2</c:v>
                      </c:pt>
                      <c:pt idx="69">
                        <c:v>8.5151905974743661E-2</c:v>
                      </c:pt>
                      <c:pt idx="70">
                        <c:v>0.11892101539160159</c:v>
                      </c:pt>
                      <c:pt idx="71">
                        <c:v>0.10605084917758495</c:v>
                      </c:pt>
                      <c:pt idx="72">
                        <c:v>0.12682817943452099</c:v>
                      </c:pt>
                      <c:pt idx="73">
                        <c:v>0.15418010419124317</c:v>
                      </c:pt>
                      <c:pt idx="74">
                        <c:v>0.13650877527695765</c:v>
                      </c:pt>
                      <c:pt idx="75">
                        <c:v>0.14623799610660909</c:v>
                      </c:pt>
                      <c:pt idx="76">
                        <c:v>0.17093813028358787</c:v>
                      </c:pt>
                      <c:pt idx="77">
                        <c:v>0.15826267494765606</c:v>
                      </c:pt>
                      <c:pt idx="78">
                        <c:v>0.16541932256655709</c:v>
                      </c:pt>
                      <c:pt idx="79">
                        <c:v>0.20659975948015227</c:v>
                      </c:pt>
                      <c:pt idx="80">
                        <c:v>0.2123751608483915</c:v>
                      </c:pt>
                      <c:pt idx="81">
                        <c:v>0.19313124269232226</c:v>
                      </c:pt>
                      <c:pt idx="82">
                        <c:v>0.23381130649377194</c:v>
                      </c:pt>
                      <c:pt idx="83">
                        <c:v>0.25155091447009231</c:v>
                      </c:pt>
                      <c:pt idx="84">
                        <c:v>0.22225336267859305</c:v>
                      </c:pt>
                      <c:pt idx="85">
                        <c:v>0.2364986374454624</c:v>
                      </c:pt>
                      <c:pt idx="86">
                        <c:v>0.25461121071135112</c:v>
                      </c:pt>
                      <c:pt idx="87">
                        <c:v>0.2500631927151461</c:v>
                      </c:pt>
                      <c:pt idx="88">
                        <c:v>0.22651137687709258</c:v>
                      </c:pt>
                      <c:pt idx="89">
                        <c:v>0.23793059691867782</c:v>
                      </c:pt>
                      <c:pt idx="90">
                        <c:v>0.25456499906370611</c:v>
                      </c:pt>
                      <c:pt idx="91">
                        <c:v>0.25108051638928708</c:v>
                      </c:pt>
                      <c:pt idx="92">
                        <c:v>0.27266095265204338</c:v>
                      </c:pt>
                      <c:pt idx="93">
                        <c:v>0.25802971388206719</c:v>
                      </c:pt>
                      <c:pt idx="94">
                        <c:v>0.23456602990806127</c:v>
                      </c:pt>
                      <c:pt idx="95">
                        <c:v>0.2148102750028501</c:v>
                      </c:pt>
                      <c:pt idx="96">
                        <c:v>0.21762465626430066</c:v>
                      </c:pt>
                      <c:pt idx="97">
                        <c:v>0.27311592978696203</c:v>
                      </c:pt>
                      <c:pt idx="98">
                        <c:v>0.29602816388794595</c:v>
                      </c:pt>
                      <c:pt idx="99">
                        <c:v>0.30734155245176342</c:v>
                      </c:pt>
                      <c:pt idx="100">
                        <c:v>0.2878285794384326</c:v>
                      </c:pt>
                      <c:pt idx="101">
                        <c:v>0.26193185735574148</c:v>
                      </c:pt>
                      <c:pt idx="102">
                        <c:v>0.25207708233803805</c:v>
                      </c:pt>
                      <c:pt idx="103">
                        <c:v>0.23888367561477938</c:v>
                      </c:pt>
                      <c:pt idx="104">
                        <c:v>0.23378478990837204</c:v>
                      </c:pt>
                      <c:pt idx="105">
                        <c:v>0.22879876365350965</c:v>
                      </c:pt>
                      <c:pt idx="106">
                        <c:v>0.20407182357238018</c:v>
                      </c:pt>
                      <c:pt idx="107">
                        <c:v>0.20887702066744421</c:v>
                      </c:pt>
                      <c:pt idx="108">
                        <c:v>0.21875027973793912</c:v>
                      </c:pt>
                      <c:pt idx="109">
                        <c:v>0.22952309837870166</c:v>
                      </c:pt>
                      <c:pt idx="110">
                        <c:v>0.24761270623732126</c:v>
                      </c:pt>
                      <c:pt idx="111">
                        <c:v>0.25658132487741814</c:v>
                      </c:pt>
                      <c:pt idx="112">
                        <c:v>0.22365794764985955</c:v>
                      </c:pt>
                      <c:pt idx="113">
                        <c:v>0.1874637075577566</c:v>
                      </c:pt>
                      <c:pt idx="114">
                        <c:v>0.19164356078397762</c:v>
                      </c:pt>
                      <c:pt idx="115">
                        <c:v>0.20819516406603963</c:v>
                      </c:pt>
                      <c:pt idx="116">
                        <c:v>0.27083204792211441</c:v>
                      </c:pt>
                      <c:pt idx="117">
                        <c:v>0.23670099123966126</c:v>
                      </c:pt>
                      <c:pt idx="118">
                        <c:v>0.17940682600862837</c:v>
                      </c:pt>
                      <c:pt idx="119">
                        <c:v>0.19569236313593349</c:v>
                      </c:pt>
                      <c:pt idx="120">
                        <c:v>0.20266664921412234</c:v>
                      </c:pt>
                      <c:pt idx="121">
                        <c:v>0.22829485576703279</c:v>
                      </c:pt>
                      <c:pt idx="122">
                        <c:v>0.20199833020573274</c:v>
                      </c:pt>
                      <c:pt idx="123">
                        <c:v>0.20174444070115924</c:v>
                      </c:pt>
                      <c:pt idx="124">
                        <c:v>0.2645159312589403</c:v>
                      </c:pt>
                      <c:pt idx="125">
                        <c:v>0.24754197229121677</c:v>
                      </c:pt>
                      <c:pt idx="126">
                        <c:v>0.25781299153109816</c:v>
                      </c:pt>
                      <c:pt idx="127">
                        <c:v>0.27768792034216699</c:v>
                      </c:pt>
                      <c:pt idx="128">
                        <c:v>0.33704012923628396</c:v>
                      </c:pt>
                      <c:pt idx="129">
                        <c:v>0.35897008078510362</c:v>
                      </c:pt>
                      <c:pt idx="130">
                        <c:v>0.43224818657470004</c:v>
                      </c:pt>
                      <c:pt idx="131">
                        <c:v>0.44704013615563348</c:v>
                      </c:pt>
                      <c:pt idx="132">
                        <c:v>0.4570583654366191</c:v>
                      </c:pt>
                      <c:pt idx="133">
                        <c:v>0.57788373015290895</c:v>
                      </c:pt>
                      <c:pt idx="134">
                        <c:v>0.60206379418510203</c:v>
                      </c:pt>
                      <c:pt idx="135">
                        <c:v>0.6578623422472637</c:v>
                      </c:pt>
                      <c:pt idx="136">
                        <c:v>0.68140257886850808</c:v>
                      </c:pt>
                      <c:pt idx="137">
                        <c:v>0.69654752729829172</c:v>
                      </c:pt>
                      <c:pt idx="138">
                        <c:v>0.70599258562902711</c:v>
                      </c:pt>
                      <c:pt idx="139">
                        <c:v>0.76435413296685761</c:v>
                      </c:pt>
                      <c:pt idx="140">
                        <c:v>0.81903396106500603</c:v>
                      </c:pt>
                      <c:pt idx="141">
                        <c:v>0.82840468378353704</c:v>
                      </c:pt>
                      <c:pt idx="142">
                        <c:v>0.87925154637707681</c:v>
                      </c:pt>
                      <c:pt idx="143">
                        <c:v>0.92988471333997003</c:v>
                      </c:pt>
                      <c:pt idx="144">
                        <c:v>0.92303109553805329</c:v>
                      </c:pt>
                      <c:pt idx="145">
                        <c:v>0.92785840652748075</c:v>
                      </c:pt>
                      <c:pt idx="146">
                        <c:v>0.9925616178712231</c:v>
                      </c:pt>
                      <c:pt idx="147">
                        <c:v>0.92198107714751332</c:v>
                      </c:pt>
                      <c:pt idx="148">
                        <c:v>0.97000031551215371</c:v>
                      </c:pt>
                      <c:pt idx="149">
                        <c:v>1.0271654581125498</c:v>
                      </c:pt>
                      <c:pt idx="150">
                        <c:v>0.96807579582168568</c:v>
                      </c:pt>
                      <c:pt idx="151">
                        <c:v>0.93820094178941227</c:v>
                      </c:pt>
                      <c:pt idx="152">
                        <c:v>0.94021259110997157</c:v>
                      </c:pt>
                      <c:pt idx="153">
                        <c:v>0.96941381107250624</c:v>
                      </c:pt>
                      <c:pt idx="154">
                        <c:v>0.9728925744578012</c:v>
                      </c:pt>
                      <c:pt idx="155">
                        <c:v>0.9685811367815037</c:v>
                      </c:pt>
                      <c:pt idx="156">
                        <c:v>0.95026959454604876</c:v>
                      </c:pt>
                      <c:pt idx="157">
                        <c:v>0.8760220658744835</c:v>
                      </c:pt>
                      <c:pt idx="158">
                        <c:v>0.84779609291616986</c:v>
                      </c:pt>
                      <c:pt idx="159">
                        <c:v>0.79818820372484589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0.71616063930341212</c:v>
                      </c:pt>
                      <c:pt idx="1">
                        <c:v>0.63520618677743435</c:v>
                      </c:pt>
                      <c:pt idx="2">
                        <c:v>0.61084001833187018</c:v>
                      </c:pt>
                      <c:pt idx="3">
                        <c:v>0.58140643927194291</c:v>
                      </c:pt>
                      <c:pt idx="4">
                        <c:v>0.54060061351363142</c:v>
                      </c:pt>
                      <c:pt idx="5">
                        <c:v>0.44670941484393434</c:v>
                      </c:pt>
                      <c:pt idx="6">
                        <c:v>0.4831573319773268</c:v>
                      </c:pt>
                      <c:pt idx="7">
                        <c:v>0.51290708783102734</c:v>
                      </c:pt>
                      <c:pt idx="8">
                        <c:v>0.49500987693567522</c:v>
                      </c:pt>
                      <c:pt idx="9">
                        <c:v>0.46534325384664804</c:v>
                      </c:pt>
                      <c:pt idx="10">
                        <c:v>0.42077860024775693</c:v>
                      </c:pt>
                      <c:pt idx="11">
                        <c:v>0.50699081046266226</c:v>
                      </c:pt>
                      <c:pt idx="12">
                        <c:v>0.52470096668949529</c:v>
                      </c:pt>
                      <c:pt idx="13">
                        <c:v>0.48002483045812372</c:v>
                      </c:pt>
                      <c:pt idx="14">
                        <c:v>0.54044753167536519</c:v>
                      </c:pt>
                      <c:pt idx="15">
                        <c:v>0.58800433151788489</c:v>
                      </c:pt>
                      <c:pt idx="16">
                        <c:v>0.59605063515162149</c:v>
                      </c:pt>
                      <c:pt idx="17">
                        <c:v>0.66225281266853131</c:v>
                      </c:pt>
                      <c:pt idx="18">
                        <c:v>0.73388487106656053</c:v>
                      </c:pt>
                      <c:pt idx="19">
                        <c:v>0.83064342511417188</c:v>
                      </c:pt>
                      <c:pt idx="20">
                        <c:v>0.85326743919660031</c:v>
                      </c:pt>
                      <c:pt idx="21">
                        <c:v>0.98246544315214579</c:v>
                      </c:pt>
                      <c:pt idx="22">
                        <c:v>1.2026398756780361</c:v>
                      </c:pt>
                      <c:pt idx="23">
                        <c:v>1.3844990625969806</c:v>
                      </c:pt>
                      <c:pt idx="24">
                        <c:v>1.5540751777360113</c:v>
                      </c:pt>
                      <c:pt idx="25">
                        <c:v>1.6825785501418895</c:v>
                      </c:pt>
                      <c:pt idx="26">
                        <c:v>1.8961744975688746</c:v>
                      </c:pt>
                      <c:pt idx="27">
                        <c:v>2.0479231644953688</c:v>
                      </c:pt>
                      <c:pt idx="28">
                        <c:v>2.1177421377908461</c:v>
                      </c:pt>
                      <c:pt idx="29">
                        <c:v>2.1985335057616613</c:v>
                      </c:pt>
                      <c:pt idx="30">
                        <c:v>2.2423580436900745</c:v>
                      </c:pt>
                      <c:pt idx="31">
                        <c:v>2.1868463046662847</c:v>
                      </c:pt>
                      <c:pt idx="32">
                        <c:v>2.0526999478279406</c:v>
                      </c:pt>
                      <c:pt idx="33">
                        <c:v>1.9101389665294566</c:v>
                      </c:pt>
                      <c:pt idx="34">
                        <c:v>1.8003450550451596</c:v>
                      </c:pt>
                      <c:pt idx="35">
                        <c:v>1.6889221759567887</c:v>
                      </c:pt>
                      <c:pt idx="36">
                        <c:v>1.5039346952628363</c:v>
                      </c:pt>
                      <c:pt idx="37">
                        <c:v>1.3665969491926249</c:v>
                      </c:pt>
                      <c:pt idx="38">
                        <c:v>1.2882826991561822</c:v>
                      </c:pt>
                      <c:pt idx="39">
                        <c:v>1.1414615693788301</c:v>
                      </c:pt>
                      <c:pt idx="40">
                        <c:v>1.058783860505363</c:v>
                      </c:pt>
                      <c:pt idx="41">
                        <c:v>0.95029713574280805</c:v>
                      </c:pt>
                      <c:pt idx="42">
                        <c:v>0.80646526980948297</c:v>
                      </c:pt>
                      <c:pt idx="43">
                        <c:v>0.72382322942908306</c:v>
                      </c:pt>
                      <c:pt idx="44">
                        <c:v>0.69803885756478878</c:v>
                      </c:pt>
                      <c:pt idx="45">
                        <c:v>0.62199364223387232</c:v>
                      </c:pt>
                      <c:pt idx="46">
                        <c:v>0.54804315387592972</c:v>
                      </c:pt>
                      <c:pt idx="47">
                        <c:v>0.51119502711350939</c:v>
                      </c:pt>
                      <c:pt idx="48">
                        <c:v>0.5624730301980756</c:v>
                      </c:pt>
                      <c:pt idx="49">
                        <c:v>0.51893005150811644</c:v>
                      </c:pt>
                      <c:pt idx="50">
                        <c:v>0.51601475847659017</c:v>
                      </c:pt>
                      <c:pt idx="51">
                        <c:v>0.52097911496225424</c:v>
                      </c:pt>
                      <c:pt idx="52">
                        <c:v>0.50997986763504788</c:v>
                      </c:pt>
                      <c:pt idx="53">
                        <c:v>0.44005053482940892</c:v>
                      </c:pt>
                      <c:pt idx="54">
                        <c:v>0.4074812753076042</c:v>
                      </c:pt>
                      <c:pt idx="55">
                        <c:v>0.41129463788859805</c:v>
                      </c:pt>
                      <c:pt idx="56">
                        <c:v>0.36456759818165341</c:v>
                      </c:pt>
                      <c:pt idx="57">
                        <c:v>0.34292277370371277</c:v>
                      </c:pt>
                      <c:pt idx="58">
                        <c:v>0.35943030959687738</c:v>
                      </c:pt>
                      <c:pt idx="59">
                        <c:v>0.40582905316599382</c:v>
                      </c:pt>
                      <c:pt idx="60">
                        <c:v>0.38540460300082968</c:v>
                      </c:pt>
                      <c:pt idx="61">
                        <c:v>0.2415272342106172</c:v>
                      </c:pt>
                      <c:pt idx="62">
                        <c:v>0.29679109740338078</c:v>
                      </c:pt>
                      <c:pt idx="63">
                        <c:v>0.34234654027183797</c:v>
                      </c:pt>
                      <c:pt idx="64">
                        <c:v>0.41664503715512974</c:v>
                      </c:pt>
                      <c:pt idx="65">
                        <c:v>0.36804014040211547</c:v>
                      </c:pt>
                      <c:pt idx="66">
                        <c:v>0.33439716268197789</c:v>
                      </c:pt>
                      <c:pt idx="67">
                        <c:v>0.4278943356614075</c:v>
                      </c:pt>
                      <c:pt idx="68">
                        <c:v>0.32246043720854878</c:v>
                      </c:pt>
                      <c:pt idx="69">
                        <c:v>0.37751443292803427</c:v>
                      </c:pt>
                      <c:pt idx="70">
                        <c:v>0.50272192533780846</c:v>
                      </c:pt>
                      <c:pt idx="71">
                        <c:v>0.36080880474288102</c:v>
                      </c:pt>
                      <c:pt idx="72">
                        <c:v>0.34098676888889878</c:v>
                      </c:pt>
                      <c:pt idx="73">
                        <c:v>0.3522568221945081</c:v>
                      </c:pt>
                      <c:pt idx="74">
                        <c:v>0.34624990691841467</c:v>
                      </c:pt>
                      <c:pt idx="75">
                        <c:v>0.41705156084241918</c:v>
                      </c:pt>
                      <c:pt idx="76">
                        <c:v>0.45482043291941798</c:v>
                      </c:pt>
                      <c:pt idx="77">
                        <c:v>0.48575440447055229</c:v>
                      </c:pt>
                      <c:pt idx="78">
                        <c:v>0.48153221989688988</c:v>
                      </c:pt>
                      <c:pt idx="79">
                        <c:v>0.32918042206875342</c:v>
                      </c:pt>
                      <c:pt idx="80">
                        <c:v>0.28426065691946478</c:v>
                      </c:pt>
                      <c:pt idx="81">
                        <c:v>0.29865002447809702</c:v>
                      </c:pt>
                      <c:pt idx="82">
                        <c:v>0.52086546851990168</c:v>
                      </c:pt>
                      <c:pt idx="83">
                        <c:v>0.53144320955634339</c:v>
                      </c:pt>
                      <c:pt idx="84">
                        <c:v>0.49708197648240859</c:v>
                      </c:pt>
                      <c:pt idx="85">
                        <c:v>0.61359929307833649</c:v>
                      </c:pt>
                      <c:pt idx="86">
                        <c:v>0.55946586847796609</c:v>
                      </c:pt>
                      <c:pt idx="87">
                        <c:v>0.46039248668110277</c:v>
                      </c:pt>
                      <c:pt idx="88">
                        <c:v>0.3683022907644613</c:v>
                      </c:pt>
                      <c:pt idx="89">
                        <c:v>0.41473653465655597</c:v>
                      </c:pt>
                      <c:pt idx="90">
                        <c:v>0.39887550336697231</c:v>
                      </c:pt>
                      <c:pt idx="91">
                        <c:v>0.42124120185847491</c:v>
                      </c:pt>
                      <c:pt idx="92">
                        <c:v>0.35154032437296068</c:v>
                      </c:pt>
                      <c:pt idx="93">
                        <c:v>0.42079376659706269</c:v>
                      </c:pt>
                      <c:pt idx="94">
                        <c:v>0.45305172397989513</c:v>
                      </c:pt>
                      <c:pt idx="95">
                        <c:v>0.68371954129823154</c:v>
                      </c:pt>
                      <c:pt idx="96">
                        <c:v>0.61243597443651054</c:v>
                      </c:pt>
                      <c:pt idx="97">
                        <c:v>0.52743556174724315</c:v>
                      </c:pt>
                      <c:pt idx="98">
                        <c:v>0.58560531599738652</c:v>
                      </c:pt>
                      <c:pt idx="99">
                        <c:v>0.77151246484063829</c:v>
                      </c:pt>
                      <c:pt idx="100">
                        <c:v>0.63808477215541748</c:v>
                      </c:pt>
                      <c:pt idx="101">
                        <c:v>0.62138039973398218</c:v>
                      </c:pt>
                      <c:pt idx="102">
                        <c:v>0.68723041747423008</c:v>
                      </c:pt>
                      <c:pt idx="103">
                        <c:v>0.72945456024884192</c:v>
                      </c:pt>
                      <c:pt idx="104">
                        <c:v>0.74001059594249319</c:v>
                      </c:pt>
                      <c:pt idx="105">
                        <c:v>0.62807436252704985</c:v>
                      </c:pt>
                      <c:pt idx="106">
                        <c:v>0.60179825809625409</c:v>
                      </c:pt>
                      <c:pt idx="107">
                        <c:v>0.67692636130843464</c:v>
                      </c:pt>
                      <c:pt idx="108">
                        <c:v>0.75335183201487255</c:v>
                      </c:pt>
                      <c:pt idx="109">
                        <c:v>0.84917379673576199</c:v>
                      </c:pt>
                      <c:pt idx="110">
                        <c:v>0.98998180215225406</c:v>
                      </c:pt>
                      <c:pt idx="111">
                        <c:v>0.99657557529505858</c:v>
                      </c:pt>
                      <c:pt idx="112">
                        <c:v>0.83710703183842339</c:v>
                      </c:pt>
                      <c:pt idx="113">
                        <c:v>0.68195300616746912</c:v>
                      </c:pt>
                      <c:pt idx="114">
                        <c:v>0.76200962689624119</c:v>
                      </c:pt>
                      <c:pt idx="115">
                        <c:v>1.0017805201792935</c:v>
                      </c:pt>
                      <c:pt idx="116">
                        <c:v>1.1750175203966129</c:v>
                      </c:pt>
                      <c:pt idx="117">
                        <c:v>1.2788168052261084</c:v>
                      </c:pt>
                      <c:pt idx="118">
                        <c:v>1.3500274053946748</c:v>
                      </c:pt>
                      <c:pt idx="119">
                        <c:v>1.3430647235523894</c:v>
                      </c:pt>
                      <c:pt idx="120">
                        <c:v>1.3547030254891503</c:v>
                      </c:pt>
                      <c:pt idx="121">
                        <c:v>1.5570162214910208</c:v>
                      </c:pt>
                      <c:pt idx="122">
                        <c:v>1.7093601084073669</c:v>
                      </c:pt>
                      <c:pt idx="123">
                        <c:v>1.7367713681173029</c:v>
                      </c:pt>
                      <c:pt idx="124">
                        <c:v>1.7722324112561059</c:v>
                      </c:pt>
                      <c:pt idx="125">
                        <c:v>1.8491311699761752</c:v>
                      </c:pt>
                      <c:pt idx="126">
                        <c:v>2.2160668124932332</c:v>
                      </c:pt>
                      <c:pt idx="127">
                        <c:v>2.5696869913255895</c:v>
                      </c:pt>
                      <c:pt idx="128">
                        <c:v>2.7029258265140945</c:v>
                      </c:pt>
                      <c:pt idx="129">
                        <c:v>2.7723872266827412</c:v>
                      </c:pt>
                      <c:pt idx="130">
                        <c:v>2.8831207245190429</c:v>
                      </c:pt>
                      <c:pt idx="131">
                        <c:v>3.0601077377526051</c:v>
                      </c:pt>
                      <c:pt idx="132">
                        <c:v>3.3061777129696797</c:v>
                      </c:pt>
                      <c:pt idx="133">
                        <c:v>3.7639405169247171</c:v>
                      </c:pt>
                      <c:pt idx="134">
                        <c:v>4.0767885319760335</c:v>
                      </c:pt>
                      <c:pt idx="135">
                        <c:v>4.1235457176557748</c:v>
                      </c:pt>
                      <c:pt idx="136">
                        <c:v>4.1469060325499756</c:v>
                      </c:pt>
                      <c:pt idx="137">
                        <c:v>4.4291499878226626</c:v>
                      </c:pt>
                      <c:pt idx="138">
                        <c:v>4.7254455534724134</c:v>
                      </c:pt>
                      <c:pt idx="139">
                        <c:v>4.9138100282365276</c:v>
                      </c:pt>
                      <c:pt idx="140">
                        <c:v>5.2065618528615385</c:v>
                      </c:pt>
                      <c:pt idx="141">
                        <c:v>5.4469869639844415</c:v>
                      </c:pt>
                      <c:pt idx="142">
                        <c:v>5.5573355530019573</c:v>
                      </c:pt>
                      <c:pt idx="143">
                        <c:v>5.6875422651337422</c:v>
                      </c:pt>
                      <c:pt idx="144">
                        <c:v>5.8857654737038638</c:v>
                      </c:pt>
                      <c:pt idx="145">
                        <c:v>5.8835133401801318</c:v>
                      </c:pt>
                      <c:pt idx="146">
                        <c:v>6.1633394091688123</c:v>
                      </c:pt>
                      <c:pt idx="147">
                        <c:v>6.0172397551484291</c:v>
                      </c:pt>
                      <c:pt idx="148">
                        <c:v>6.0147315906110173</c:v>
                      </c:pt>
                      <c:pt idx="149">
                        <c:v>6.2670240595836768</c:v>
                      </c:pt>
                      <c:pt idx="150">
                        <c:v>6.5477189725238683</c:v>
                      </c:pt>
                      <c:pt idx="151">
                        <c:v>6.6272864473357629</c:v>
                      </c:pt>
                      <c:pt idx="152">
                        <c:v>6.430979815277599</c:v>
                      </c:pt>
                      <c:pt idx="153">
                        <c:v>6.2333111659565228</c:v>
                      </c:pt>
                      <c:pt idx="154">
                        <c:v>6.0284701966274552</c:v>
                      </c:pt>
                      <c:pt idx="155">
                        <c:v>5.9788255787246696</c:v>
                      </c:pt>
                      <c:pt idx="156">
                        <c:v>5.8798780921470772</c:v>
                      </c:pt>
                      <c:pt idx="157">
                        <c:v>5.5404507101782068</c:v>
                      </c:pt>
                      <c:pt idx="158">
                        <c:v>5.0436923102404716</c:v>
                      </c:pt>
                      <c:pt idx="159">
                        <c:v>4.9650481482044002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0.31937836213028775</c:v>
                      </c:pt>
                      <c:pt idx="1">
                        <c:v>0.28327598643975915</c:v>
                      </c:pt>
                      <c:pt idx="2">
                        <c:v>0.27240967161812318</c:v>
                      </c:pt>
                      <c:pt idx="3">
                        <c:v>0.25928349886317331</c:v>
                      </c:pt>
                      <c:pt idx="4">
                        <c:v>0.24108576907905704</c:v>
                      </c:pt>
                      <c:pt idx="5">
                        <c:v>0.19921413357735654</c:v>
                      </c:pt>
                      <c:pt idx="6">
                        <c:v>0.21546841430471664</c:v>
                      </c:pt>
                      <c:pt idx="7">
                        <c:v>0.22873558898157761</c:v>
                      </c:pt>
                      <c:pt idx="8">
                        <c:v>0.22075416471897413</c:v>
                      </c:pt>
                      <c:pt idx="9">
                        <c:v>0.20752406385595265</c:v>
                      </c:pt>
                      <c:pt idx="10">
                        <c:v>0.18765005054915954</c:v>
                      </c:pt>
                      <c:pt idx="11">
                        <c:v>0.22609717118518097</c:v>
                      </c:pt>
                      <c:pt idx="12">
                        <c:v>0.23399517671407893</c:v>
                      </c:pt>
                      <c:pt idx="13">
                        <c:v>0.21407144671159839</c:v>
                      </c:pt>
                      <c:pt idx="14">
                        <c:v>0.24101750083853368</c:v>
                      </c:pt>
                      <c:pt idx="15">
                        <c:v>0.26222588902450739</c:v>
                      </c:pt>
                      <c:pt idx="16">
                        <c:v>0.2658142114408934</c:v>
                      </c:pt>
                      <c:pt idx="17">
                        <c:v>0.29533767568122765</c:v>
                      </c:pt>
                      <c:pt idx="18">
                        <c:v>0.32728264477284957</c:v>
                      </c:pt>
                      <c:pt idx="19">
                        <c:v>0.37043300353017955</c:v>
                      </c:pt>
                      <c:pt idx="20">
                        <c:v>0.3805223887405797</c:v>
                      </c:pt>
                      <c:pt idx="21">
                        <c:v>0.43813941574440934</c:v>
                      </c:pt>
                      <c:pt idx="22">
                        <c:v>0.53632820996728303</c:v>
                      </c:pt>
                      <c:pt idx="23">
                        <c:v>0.61742997131654243</c:v>
                      </c:pt>
                      <c:pt idx="24">
                        <c:v>0.69305398489288117</c:v>
                      </c:pt>
                      <c:pt idx="25">
                        <c:v>0.7503612346282581</c:v>
                      </c:pt>
                      <c:pt idx="26">
                        <c:v>0.84561629348383971</c:v>
                      </c:pt>
                      <c:pt idx="27">
                        <c:v>0.91328999410159362</c:v>
                      </c:pt>
                      <c:pt idx="28">
                        <c:v>0.9444264013724778</c:v>
                      </c:pt>
                      <c:pt idx="29">
                        <c:v>0.98045604801974695</c:v>
                      </c:pt>
                      <c:pt idx="30">
                        <c:v>1</c:v>
                      </c:pt>
                      <c:pt idx="31">
                        <c:v>0.97524403420765127</c:v>
                      </c:pt>
                      <c:pt idx="32">
                        <c:v>0.9154202441506496</c:v>
                      </c:pt>
                      <c:pt idx="33">
                        <c:v>0.85184387564890818</c:v>
                      </c:pt>
                      <c:pt idx="34">
                        <c:v>0.80288028047584747</c:v>
                      </c:pt>
                      <c:pt idx="35">
                        <c:v>0.75319023235801397</c:v>
                      </c:pt>
                      <c:pt idx="36">
                        <c:v>0.67069337989749755</c:v>
                      </c:pt>
                      <c:pt idx="37">
                        <c:v>0.60944636073538128</c:v>
                      </c:pt>
                      <c:pt idx="38">
                        <c:v>0.5745214074002899</c:v>
                      </c:pt>
                      <c:pt idx="39">
                        <c:v>0.50904518686962918</c:v>
                      </c:pt>
                      <c:pt idx="40">
                        <c:v>0.47217430931012461</c:v>
                      </c:pt>
                      <c:pt idx="41">
                        <c:v>0.42379366596557344</c:v>
                      </c:pt>
                      <c:pt idx="42">
                        <c:v>0.3596505348817291</c:v>
                      </c:pt>
                      <c:pt idx="43">
                        <c:v>0.32279556401168807</c:v>
                      </c:pt>
                      <c:pt idx="44">
                        <c:v>0.31129678845403319</c:v>
                      </c:pt>
                      <c:pt idx="45">
                        <c:v>0.27738373181934217</c:v>
                      </c:pt>
                      <c:pt idx="46">
                        <c:v>0.2444048377635793</c:v>
                      </c:pt>
                      <c:pt idx="47">
                        <c:v>0.22797207990579213</c:v>
                      </c:pt>
                      <c:pt idx="48">
                        <c:v>0.25083997258192425</c:v>
                      </c:pt>
                      <c:pt idx="49">
                        <c:v>0.23142158450938266</c:v>
                      </c:pt>
                      <c:pt idx="50">
                        <c:v>0.2301214830203587</c:v>
                      </c:pt>
                      <c:pt idx="51">
                        <c:v>0.23233538302603959</c:v>
                      </c:pt>
                      <c:pt idx="52">
                        <c:v>0.22743016846489583</c:v>
                      </c:pt>
                      <c:pt idx="53">
                        <c:v>0.19624454536495517</c:v>
                      </c:pt>
                      <c:pt idx="54">
                        <c:v>0.18171998733843769</c:v>
                      </c:pt>
                      <c:pt idx="55">
                        <c:v>0.1834205911254754</c:v>
                      </c:pt>
                      <c:pt idx="56">
                        <c:v>0.16258224203201413</c:v>
                      </c:pt>
                      <c:pt idx="57">
                        <c:v>0.15292953534725945</c:v>
                      </c:pt>
                      <c:pt idx="58">
                        <c:v>0.16029122138112736</c:v>
                      </c:pt>
                      <c:pt idx="59">
                        <c:v>0.18098316382077526</c:v>
                      </c:pt>
                      <c:pt idx="60">
                        <c:v>0.17187469417979265</c:v>
                      </c:pt>
                      <c:pt idx="61">
                        <c:v>0.10771127068233698</c:v>
                      </c:pt>
                      <c:pt idx="62">
                        <c:v>0.13235669398941069</c:v>
                      </c:pt>
                      <c:pt idx="63">
                        <c:v>0.15267255879817698</c:v>
                      </c:pt>
                      <c:pt idx="64">
                        <c:v>0.18580665042657032</c:v>
                      </c:pt>
                      <c:pt idx="65">
                        <c:v>0.16413085387401399</c:v>
                      </c:pt>
                      <c:pt idx="66">
                        <c:v>0.14912746143416353</c:v>
                      </c:pt>
                      <c:pt idx="67">
                        <c:v>0.19082337758926984</c:v>
                      </c:pt>
                      <c:pt idx="68">
                        <c:v>0.14380416995222614</c:v>
                      </c:pt>
                      <c:pt idx="69">
                        <c:v>0.16835600094746159</c:v>
                      </c:pt>
                      <c:pt idx="70">
                        <c:v>0.2241934229693836</c:v>
                      </c:pt>
                      <c:pt idx="71">
                        <c:v>0.16090597385113664</c:v>
                      </c:pt>
                      <c:pt idx="72">
                        <c:v>0.15206615636090093</c:v>
                      </c:pt>
                      <c:pt idx="73">
                        <c:v>0.15709213931546206</c:v>
                      </c:pt>
                      <c:pt idx="74">
                        <c:v>0.15441330071830014</c:v>
                      </c:pt>
                      <c:pt idx="75">
                        <c:v>0.18598794336880736</c:v>
                      </c:pt>
                      <c:pt idx="76">
                        <c:v>0.20283131598866136</c:v>
                      </c:pt>
                      <c:pt idx="77">
                        <c:v>0.21662660244533655</c:v>
                      </c:pt>
                      <c:pt idx="78">
                        <c:v>0.2147436807658378</c:v>
                      </c:pt>
                      <c:pt idx="79">
                        <c:v>0.14680100842729238</c:v>
                      </c:pt>
                      <c:pt idx="80">
                        <c:v>0.12676862988913185</c:v>
                      </c:pt>
                      <c:pt idx="81">
                        <c:v>0.13318569945530728</c:v>
                      </c:pt>
                      <c:pt idx="82">
                        <c:v>0.23228470135962492</c:v>
                      </c:pt>
                      <c:pt idx="83">
                        <c:v>0.23700194135000341</c:v>
                      </c:pt>
                      <c:pt idx="84">
                        <c:v>0.22167823639100892</c:v>
                      </c:pt>
                      <c:pt idx="85">
                        <c:v>0.27364019533142164</c:v>
                      </c:pt>
                      <c:pt idx="86">
                        <c:v>0.24949890141419906</c:v>
                      </c:pt>
                      <c:pt idx="87">
                        <c:v>0.2053162241313928</c:v>
                      </c:pt>
                      <c:pt idx="88">
                        <c:v>0.16424776221658824</c:v>
                      </c:pt>
                      <c:pt idx="89">
                        <c:v>0.18495553634871634</c:v>
                      </c:pt>
                      <c:pt idx="90">
                        <c:v>0.17788216493320305</c:v>
                      </c:pt>
                      <c:pt idx="91">
                        <c:v>0.18785635195228279</c:v>
                      </c:pt>
                      <c:pt idx="92">
                        <c:v>0.15677261058383796</c:v>
                      </c:pt>
                      <c:pt idx="93">
                        <c:v>0.18765681412081503</c:v>
                      </c:pt>
                      <c:pt idx="94">
                        <c:v>0.20204254412214345</c:v>
                      </c:pt>
                      <c:pt idx="95">
                        <c:v>0.30491095889980507</c:v>
                      </c:pt>
                      <c:pt idx="96">
                        <c:v>0.27312140278395158</c:v>
                      </c:pt>
                      <c:pt idx="97">
                        <c:v>0.23521469429533362</c:v>
                      </c:pt>
                      <c:pt idx="98">
                        <c:v>0.26115602619539802</c:v>
                      </c:pt>
                      <c:pt idx="99">
                        <c:v>0.34406301304631093</c:v>
                      </c:pt>
                      <c:pt idx="100">
                        <c:v>0.28455971781623729</c:v>
                      </c:pt>
                      <c:pt idx="101">
                        <c:v>0.27711025073918383</c:v>
                      </c:pt>
                      <c:pt idx="102">
                        <c:v>0.30647666611854207</c:v>
                      </c:pt>
                      <c:pt idx="103">
                        <c:v>0.32530690729854866</c:v>
                      </c:pt>
                      <c:pt idx="104">
                        <c:v>0.33001446759354952</c:v>
                      </c:pt>
                      <c:pt idx="105">
                        <c:v>0.28009548443631987</c:v>
                      </c:pt>
                      <c:pt idx="106">
                        <c:v>0.26837741626039413</c:v>
                      </c:pt>
                      <c:pt idx="107">
                        <c:v>0.30188147838980683</c:v>
                      </c:pt>
                      <c:pt idx="108">
                        <c:v>0.33596411337376791</c:v>
                      </c:pt>
                      <c:pt idx="109">
                        <c:v>0.37869679158745884</c:v>
                      </c:pt>
                      <c:pt idx="110">
                        <c:v>0.44149140452303415</c:v>
                      </c:pt>
                      <c:pt idx="111">
                        <c:v>0.44443195773279437</c:v>
                      </c:pt>
                      <c:pt idx="112">
                        <c:v>0.37331550783962292</c:v>
                      </c:pt>
                      <c:pt idx="113">
                        <c:v>0.30412315646310978</c:v>
                      </c:pt>
                      <c:pt idx="114">
                        <c:v>0.3398251358834119</c:v>
                      </c:pt>
                      <c:pt idx="115">
                        <c:v>0.4467531503268502</c:v>
                      </c:pt>
                      <c:pt idx="116">
                        <c:v>0.52400976895865303</c:v>
                      </c:pt>
                      <c:pt idx="117">
                        <c:v>0.5703000057571801</c:v>
                      </c:pt>
                      <c:pt idx="118">
                        <c:v>0.60205702171141218</c:v>
                      </c:pt>
                      <c:pt idx="119">
                        <c:v>0.59895195030594328</c:v>
                      </c:pt>
                      <c:pt idx="120">
                        <c:v>0.60414215709272767</c:v>
                      </c:pt>
                      <c:pt idx="121">
                        <c:v>0.69436557015166056</c:v>
                      </c:pt>
                      <c:pt idx="122">
                        <c:v>0.76230471454701576</c:v>
                      </c:pt>
                      <c:pt idx="123">
                        <c:v>0.77452901556222187</c:v>
                      </c:pt>
                      <c:pt idx="124">
                        <c:v>0.79034319084015714</c:v>
                      </c:pt>
                      <c:pt idx="125">
                        <c:v>0.82463689292598596</c:v>
                      </c:pt>
                      <c:pt idx="126">
                        <c:v>0.98827518590493435</c:v>
                      </c:pt>
                      <c:pt idx="127">
                        <c:v>1.145975326534765</c:v>
                      </c:pt>
                      <c:pt idx="128">
                        <c:v>1.205394399043473</c:v>
                      </c:pt>
                      <c:pt idx="129">
                        <c:v>1.2363713433205514</c:v>
                      </c:pt>
                      <c:pt idx="130">
                        <c:v>1.2857539555879824</c:v>
                      </c:pt>
                      <c:pt idx="131">
                        <c:v>1.3646829266912361</c:v>
                      </c:pt>
                      <c:pt idx="132">
                        <c:v>1.4744200741149081</c:v>
                      </c:pt>
                      <c:pt idx="133">
                        <c:v>1.6785635672752299</c:v>
                      </c:pt>
                      <c:pt idx="134">
                        <c:v>1.8180809899864072</c:v>
                      </c:pt>
                      <c:pt idx="135">
                        <c:v>1.8389327829511011</c:v>
                      </c:pt>
                      <c:pt idx="136">
                        <c:v>1.8493505282170437</c:v>
                      </c:pt>
                      <c:pt idx="137">
                        <c:v>1.9752197916323633</c:v>
                      </c:pt>
                      <c:pt idx="138">
                        <c:v>2.1073554987213883</c:v>
                      </c:pt>
                      <c:pt idx="139">
                        <c:v>2.1913583524557265</c:v>
                      </c:pt>
                      <c:pt idx="140">
                        <c:v>2.3219136959472824</c:v>
                      </c:pt>
                      <c:pt idx="141">
                        <c:v>2.4291334647970664</c:v>
                      </c:pt>
                      <c:pt idx="142">
                        <c:v>2.4783444234698053</c:v>
                      </c:pt>
                      <c:pt idx="143">
                        <c:v>2.5364112930753002</c:v>
                      </c:pt>
                      <c:pt idx="144">
                        <c:v>2.6248107389746367</c:v>
                      </c:pt>
                      <c:pt idx="145">
                        <c:v>2.623806379510246</c:v>
                      </c:pt>
                      <c:pt idx="146">
                        <c:v>2.7485973645075359</c:v>
                      </c:pt>
                      <c:pt idx="147">
                        <c:v>2.6834428926641554</c:v>
                      </c:pt>
                      <c:pt idx="148">
                        <c:v>2.6823243538364823</c:v>
                      </c:pt>
                      <c:pt idx="149">
                        <c:v>2.7948364790444096</c:v>
                      </c:pt>
                      <c:pt idx="150">
                        <c:v>2.9200149329180261</c:v>
                      </c:pt>
                      <c:pt idx="151">
                        <c:v>2.9554987732600244</c:v>
                      </c:pt>
                      <c:pt idx="152">
                        <c:v>2.8679540421183742</c:v>
                      </c:pt>
                      <c:pt idx="153">
                        <c:v>2.7798019069688116</c:v>
                      </c:pt>
                      <c:pt idx="154">
                        <c:v>2.688451210363743</c:v>
                      </c:pt>
                      <c:pt idx="155">
                        <c:v>2.6663117406914112</c:v>
                      </c:pt>
                      <c:pt idx="156">
                        <c:v>2.6221852075286867</c:v>
                      </c:pt>
                      <c:pt idx="157">
                        <c:v>2.4708144739725499</c:v>
                      </c:pt>
                      <c:pt idx="158">
                        <c:v>2.2492805394897859</c:v>
                      </c:pt>
                      <c:pt idx="159">
                        <c:v>2.214208458892589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0.99999999999999989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'2'!$T$37:$T$316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1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'2'!$V$2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'2'!$V$37:$V$316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0.8952007991292652</c:v>
                      </c:pt>
                      <c:pt idx="1">
                        <c:v>0.79400773347179299</c:v>
                      </c:pt>
                      <c:pt idx="2">
                        <c:v>0.76355002291483776</c:v>
                      </c:pt>
                      <c:pt idx="3">
                        <c:v>0.72675804908992858</c:v>
                      </c:pt>
                      <c:pt idx="4">
                        <c:v>0.67575076689203928</c:v>
                      </c:pt>
                      <c:pt idx="5">
                        <c:v>0.55838676855491798</c:v>
                      </c:pt>
                      <c:pt idx="6">
                        <c:v>0.6039466649716585</c:v>
                      </c:pt>
                      <c:pt idx="7">
                        <c:v>0.64113385978878412</c:v>
                      </c:pt>
                      <c:pt idx="8">
                        <c:v>0.61876234616959402</c:v>
                      </c:pt>
                      <c:pt idx="9">
                        <c:v>0.58167906730831009</c:v>
                      </c:pt>
                      <c:pt idx="10">
                        <c:v>0.52597325030969611</c:v>
                      </c:pt>
                      <c:pt idx="11">
                        <c:v>0.63373851307832785</c:v>
                      </c:pt>
                      <c:pt idx="12">
                        <c:v>0.65587620836186911</c:v>
                      </c:pt>
                      <c:pt idx="13">
                        <c:v>0.60003103807265468</c:v>
                      </c:pt>
                      <c:pt idx="14">
                        <c:v>0.67555941459420654</c:v>
                      </c:pt>
                      <c:pt idx="15">
                        <c:v>0.73500541439735612</c:v>
                      </c:pt>
                      <c:pt idx="16">
                        <c:v>0.74506329393952686</c:v>
                      </c:pt>
                      <c:pt idx="17">
                        <c:v>0.82781601583566411</c:v>
                      </c:pt>
                      <c:pt idx="18">
                        <c:v>0.91735608883320063</c:v>
                      </c:pt>
                      <c:pt idx="19">
                        <c:v>1.0383042813927148</c:v>
                      </c:pt>
                      <c:pt idx="20">
                        <c:v>1.0665842989957504</c:v>
                      </c:pt>
                      <c:pt idx="21">
                        <c:v>1.2280818039401822</c:v>
                      </c:pt>
                      <c:pt idx="22">
                        <c:v>1.5032998445975452</c:v>
                      </c:pt>
                      <c:pt idx="23">
                        <c:v>1.7306238282462258</c:v>
                      </c:pt>
                      <c:pt idx="24">
                        <c:v>1.9425939721700143</c:v>
                      </c:pt>
                      <c:pt idx="25">
                        <c:v>2.1032231876773619</c:v>
                      </c:pt>
                      <c:pt idx="26">
                        <c:v>2.3702181219610932</c:v>
                      </c:pt>
                      <c:pt idx="27">
                        <c:v>2.5599039556192111</c:v>
                      </c:pt>
                      <c:pt idx="28">
                        <c:v>2.6471776722385574</c:v>
                      </c:pt>
                      <c:pt idx="29">
                        <c:v>2.7481668822020766</c:v>
                      </c:pt>
                      <c:pt idx="30">
                        <c:v>2.8029475546125933</c:v>
                      </c:pt>
                      <c:pt idx="31">
                        <c:v>2.7335578808328558</c:v>
                      </c:pt>
                      <c:pt idx="32">
                        <c:v>2.5658749347849259</c:v>
                      </c:pt>
                      <c:pt idx="33">
                        <c:v>2.3876737081618207</c:v>
                      </c:pt>
                      <c:pt idx="34">
                        <c:v>2.2504313188064495</c:v>
                      </c:pt>
                      <c:pt idx="35">
                        <c:v>2.1111527199459861</c:v>
                      </c:pt>
                      <c:pt idx="36">
                        <c:v>1.8799183690785455</c:v>
                      </c:pt>
                      <c:pt idx="37">
                        <c:v>1.708246186490781</c:v>
                      </c:pt>
                      <c:pt idx="38">
                        <c:v>1.6103533739452278</c:v>
                      </c:pt>
                      <c:pt idx="39">
                        <c:v>1.4268269617235376</c:v>
                      </c:pt>
                      <c:pt idx="40">
                        <c:v>1.3234798256317037</c:v>
                      </c:pt>
                      <c:pt idx="41">
                        <c:v>1.1878714196785101</c:v>
                      </c:pt>
                      <c:pt idx="42">
                        <c:v>1.0080815872618536</c:v>
                      </c:pt>
                      <c:pt idx="43">
                        <c:v>0.90477903678635385</c:v>
                      </c:pt>
                      <c:pt idx="44">
                        <c:v>0.87254857195598601</c:v>
                      </c:pt>
                      <c:pt idx="45">
                        <c:v>0.77749205279234035</c:v>
                      </c:pt>
                      <c:pt idx="46">
                        <c:v>0.68505394234491213</c:v>
                      </c:pt>
                      <c:pt idx="47">
                        <c:v>0.63899378389188677</c:v>
                      </c:pt>
                      <c:pt idx="48">
                        <c:v>0.70309128774759455</c:v>
                      </c:pt>
                      <c:pt idx="49">
                        <c:v>0.64866256438514558</c:v>
                      </c:pt>
                      <c:pt idx="50">
                        <c:v>0.64501844809573772</c:v>
                      </c:pt>
                      <c:pt idx="51">
                        <c:v>0.65122389370281786</c:v>
                      </c:pt>
                      <c:pt idx="52">
                        <c:v>0.63747483454380982</c:v>
                      </c:pt>
                      <c:pt idx="53">
                        <c:v>0.55006316853676118</c:v>
                      </c:pt>
                      <c:pt idx="54">
                        <c:v>0.50935159413450526</c:v>
                      </c:pt>
                      <c:pt idx="55">
                        <c:v>0.51411829736074754</c:v>
                      </c:pt>
                      <c:pt idx="56">
                        <c:v>0.45570949772706676</c:v>
                      </c:pt>
                      <c:pt idx="57">
                        <c:v>0.42865346712964097</c:v>
                      </c:pt>
                      <c:pt idx="58">
                        <c:v>0.44928788699609673</c:v>
                      </c:pt>
                      <c:pt idx="59">
                        <c:v>0.50728631645749234</c:v>
                      </c:pt>
                      <c:pt idx="60">
                        <c:v>0.48175575375103707</c:v>
                      </c:pt>
                      <c:pt idx="61">
                        <c:v>0.30190904276327152</c:v>
                      </c:pt>
                      <c:pt idx="62">
                        <c:v>0.37098887175422596</c:v>
                      </c:pt>
                      <c:pt idx="63">
                        <c:v>0.42793317533979747</c:v>
                      </c:pt>
                      <c:pt idx="64">
                        <c:v>0.52080629644391219</c:v>
                      </c:pt>
                      <c:pt idx="65">
                        <c:v>0.46005017550264432</c:v>
                      </c:pt>
                      <c:pt idx="66">
                        <c:v>0.41799645335247237</c:v>
                      </c:pt>
                      <c:pt idx="67">
                        <c:v>0.53486791957675939</c:v>
                      </c:pt>
                      <c:pt idx="68">
                        <c:v>0.403075546510686</c:v>
                      </c:pt>
                      <c:pt idx="69">
                        <c:v>0.47189304116004283</c:v>
                      </c:pt>
                      <c:pt idx="70">
                        <c:v>0.62840240667226055</c:v>
                      </c:pt>
                      <c:pt idx="71">
                        <c:v>0.45101100592860127</c:v>
                      </c:pt>
                      <c:pt idx="72">
                        <c:v>0.42623346111112348</c:v>
                      </c:pt>
                      <c:pt idx="73">
                        <c:v>0.44032102774313514</c:v>
                      </c:pt>
                      <c:pt idx="74">
                        <c:v>0.43281238364801833</c:v>
                      </c:pt>
                      <c:pt idx="75">
                        <c:v>0.52131445105302399</c:v>
                      </c:pt>
                      <c:pt idx="76">
                        <c:v>0.56852554114927245</c:v>
                      </c:pt>
                      <c:pt idx="77">
                        <c:v>0.60719300558819034</c:v>
                      </c:pt>
                      <c:pt idx="78">
                        <c:v>0.60191527487111229</c:v>
                      </c:pt>
                      <c:pt idx="79">
                        <c:v>0.41147552758594175</c:v>
                      </c:pt>
                      <c:pt idx="80">
                        <c:v>0.35532582114933098</c:v>
                      </c:pt>
                      <c:pt idx="81">
                        <c:v>0.37331253059762126</c:v>
                      </c:pt>
                      <c:pt idx="82">
                        <c:v>0.65108183564987709</c:v>
                      </c:pt>
                      <c:pt idx="83">
                        <c:v>0.66430401194542921</c:v>
                      </c:pt>
                      <c:pt idx="84">
                        <c:v>0.62135247060301069</c:v>
                      </c:pt>
                      <c:pt idx="85">
                        <c:v>0.76699911634792062</c:v>
                      </c:pt>
                      <c:pt idx="86">
                        <c:v>0.69933233559745767</c:v>
                      </c:pt>
                      <c:pt idx="87">
                        <c:v>0.57549060835137844</c:v>
                      </c:pt>
                      <c:pt idx="88">
                        <c:v>0.46037786345557663</c:v>
                      </c:pt>
                      <c:pt idx="89">
                        <c:v>0.518420668320695</c:v>
                      </c:pt>
                      <c:pt idx="90">
                        <c:v>0.49859437920871541</c:v>
                      </c:pt>
                      <c:pt idx="91">
                        <c:v>0.52655150232309367</c:v>
                      </c:pt>
                      <c:pt idx="92">
                        <c:v>0.43942540546620085</c:v>
                      </c:pt>
                      <c:pt idx="93">
                        <c:v>0.52599220824632842</c:v>
                      </c:pt>
                      <c:pt idx="94">
                        <c:v>0.56631465497486888</c:v>
                      </c:pt>
                      <c:pt idx="95">
                        <c:v>0.85464942662278942</c:v>
                      </c:pt>
                      <c:pt idx="96">
                        <c:v>0.76554496804563821</c:v>
                      </c:pt>
                      <c:pt idx="97">
                        <c:v>0.65929445218405391</c:v>
                      </c:pt>
                      <c:pt idx="98">
                        <c:v>0.73200664499673318</c:v>
                      </c:pt>
                      <c:pt idx="99">
                        <c:v>0.96439058105079789</c:v>
                      </c:pt>
                      <c:pt idx="100">
                        <c:v>0.79760596519427185</c:v>
                      </c:pt>
                      <c:pt idx="101">
                        <c:v>0.77672549966747773</c:v>
                      </c:pt>
                      <c:pt idx="102">
                        <c:v>0.85903802184278755</c:v>
                      </c:pt>
                      <c:pt idx="103">
                        <c:v>0.91181820031105243</c:v>
                      </c:pt>
                      <c:pt idx="104">
                        <c:v>0.92501324492811654</c:v>
                      </c:pt>
                      <c:pt idx="105">
                        <c:v>0.78509295315881233</c:v>
                      </c:pt>
                      <c:pt idx="106">
                        <c:v>0.75224782262031764</c:v>
                      </c:pt>
                      <c:pt idx="107">
                        <c:v>0.8461579516355433</c:v>
                      </c:pt>
                      <c:pt idx="108">
                        <c:v>0.94168979001859066</c:v>
                      </c:pt>
                      <c:pt idx="109">
                        <c:v>1.0614672459197025</c:v>
                      </c:pt>
                      <c:pt idx="110">
                        <c:v>1.2374772526903175</c:v>
                      </c:pt>
                      <c:pt idx="111">
                        <c:v>1.2457194691188231</c:v>
                      </c:pt>
                      <c:pt idx="112">
                        <c:v>1.0463837897980293</c:v>
                      </c:pt>
                      <c:pt idx="113">
                        <c:v>0.85244125770933643</c:v>
                      </c:pt>
                      <c:pt idx="114">
                        <c:v>0.95251203362030146</c:v>
                      </c:pt>
                      <c:pt idx="115">
                        <c:v>1.2522256502241169</c:v>
                      </c:pt>
                      <c:pt idx="116">
                        <c:v>1.4687719004957662</c:v>
                      </c:pt>
                      <c:pt idx="117">
                        <c:v>1.5985210065326356</c:v>
                      </c:pt>
                      <c:pt idx="118">
                        <c:v>1.6875342567433436</c:v>
                      </c:pt>
                      <c:pt idx="119">
                        <c:v>1.6788309044404868</c:v>
                      </c:pt>
                      <c:pt idx="120">
                        <c:v>1.6933787818614379</c:v>
                      </c:pt>
                      <c:pt idx="121">
                        <c:v>1.9462702768637761</c:v>
                      </c:pt>
                      <c:pt idx="122">
                        <c:v>2.1367001355092086</c:v>
                      </c:pt>
                      <c:pt idx="123">
                        <c:v>2.1709642101466287</c:v>
                      </c:pt>
                      <c:pt idx="124">
                        <c:v>2.2152905140701322</c:v>
                      </c:pt>
                      <c:pt idx="125">
                        <c:v>2.311413962470219</c:v>
                      </c:pt>
                      <c:pt idx="126">
                        <c:v>2.7700835156165415</c:v>
                      </c:pt>
                      <c:pt idx="127">
                        <c:v>3.2121087391569869</c:v>
                      </c:pt>
                      <c:pt idx="128">
                        <c:v>3.3786572831426183</c:v>
                      </c:pt>
                      <c:pt idx="129">
                        <c:v>3.4654840333534267</c:v>
                      </c:pt>
                      <c:pt idx="130">
                        <c:v>3.6039009056488034</c:v>
                      </c:pt>
                      <c:pt idx="131">
                        <c:v>3.8251346721907566</c:v>
                      </c:pt>
                      <c:pt idx="132">
                        <c:v>4.1327221412120991</c:v>
                      </c:pt>
                      <c:pt idx="133">
                        <c:v>4.7049256461558961</c:v>
                      </c:pt>
                      <c:pt idx="134">
                        <c:v>5.0959856649700424</c:v>
                      </c:pt>
                      <c:pt idx="135">
                        <c:v>5.1544321470697181</c:v>
                      </c:pt>
                      <c:pt idx="136">
                        <c:v>5.1836325406874693</c:v>
                      </c:pt>
                      <c:pt idx="137">
                        <c:v>5.536437484778328</c:v>
                      </c:pt>
                      <c:pt idx="138">
                        <c:v>5.9068069418405162</c:v>
                      </c:pt>
                      <c:pt idx="139">
                        <c:v>6.142262535295659</c:v>
                      </c:pt>
                      <c:pt idx="140">
                        <c:v>6.5082023160769236</c:v>
                      </c:pt>
                      <c:pt idx="141">
                        <c:v>6.8087337049805523</c:v>
                      </c:pt>
                      <c:pt idx="142">
                        <c:v>6.9466694412524461</c:v>
                      </c:pt>
                      <c:pt idx="143">
                        <c:v>7.1094278314171779</c:v>
                      </c:pt>
                      <c:pt idx="144">
                        <c:v>7.3572068421298296</c:v>
                      </c:pt>
                      <c:pt idx="145">
                        <c:v>7.3543916752251643</c:v>
                      </c:pt>
                      <c:pt idx="146">
                        <c:v>7.7041742614610156</c:v>
                      </c:pt>
                      <c:pt idx="147">
                        <c:v>7.5215496939355369</c:v>
                      </c:pt>
                      <c:pt idx="148">
                        <c:v>7.5184144882637716</c:v>
                      </c:pt>
                      <c:pt idx="149">
                        <c:v>7.8337800744795958</c:v>
                      </c:pt>
                      <c:pt idx="150">
                        <c:v>8.184648715654836</c:v>
                      </c:pt>
                      <c:pt idx="151">
                        <c:v>8.2841080591697036</c:v>
                      </c:pt>
                      <c:pt idx="152">
                        <c:v>8.0387247690969978</c:v>
                      </c:pt>
                      <c:pt idx="153">
                        <c:v>7.7916389574456533</c:v>
                      </c:pt>
                      <c:pt idx="154">
                        <c:v>7.5355877457843192</c:v>
                      </c:pt>
                      <c:pt idx="155">
                        <c:v>7.4735319734058372</c:v>
                      </c:pt>
                      <c:pt idx="156">
                        <c:v>7.3498476151838465</c:v>
                      </c:pt>
                      <c:pt idx="157">
                        <c:v>6.9255633877227583</c:v>
                      </c:pt>
                      <c:pt idx="158">
                        <c:v>6.3046153878005899</c:v>
                      </c:pt>
                      <c:pt idx="159">
                        <c:v>6.2063101852555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'2'!$W$2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'2'!$W$37:$W$316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0.53712047947755903</c:v>
                      </c:pt>
                      <c:pt idx="1">
                        <c:v>0.47640464008307576</c:v>
                      </c:pt>
                      <c:pt idx="2">
                        <c:v>0.45813001374890261</c:v>
                      </c:pt>
                      <c:pt idx="3">
                        <c:v>0.43605482945395718</c:v>
                      </c:pt>
                      <c:pt idx="4">
                        <c:v>0.40545046013522357</c:v>
                      </c:pt>
                      <c:pt idx="5">
                        <c:v>0.33503206113295075</c:v>
                      </c:pt>
                      <c:pt idx="6">
                        <c:v>0.3623679989829951</c:v>
                      </c:pt>
                      <c:pt idx="7">
                        <c:v>0.38468031587327051</c:v>
                      </c:pt>
                      <c:pt idx="8">
                        <c:v>0.37125740770175641</c:v>
                      </c:pt>
                      <c:pt idx="9">
                        <c:v>0.34900744038498605</c:v>
                      </c:pt>
                      <c:pt idx="10">
                        <c:v>0.3155839501858177</c:v>
                      </c:pt>
                      <c:pt idx="11">
                        <c:v>0.38024310784699666</c:v>
                      </c:pt>
                      <c:pt idx="12">
                        <c:v>0.39352572501712146</c:v>
                      </c:pt>
                      <c:pt idx="13">
                        <c:v>0.36001862284359276</c:v>
                      </c:pt>
                      <c:pt idx="14">
                        <c:v>0.40533564875652389</c:v>
                      </c:pt>
                      <c:pt idx="15">
                        <c:v>0.44100324863841367</c:v>
                      </c:pt>
                      <c:pt idx="16">
                        <c:v>0.44703797636371612</c:v>
                      </c:pt>
                      <c:pt idx="17">
                        <c:v>0.49668960950139851</c:v>
                      </c:pt>
                      <c:pt idx="18">
                        <c:v>0.55041365329992042</c:v>
                      </c:pt>
                      <c:pt idx="19">
                        <c:v>0.62298256883562897</c:v>
                      </c:pt>
                      <c:pt idx="20">
                        <c:v>0.63995057939745026</c:v>
                      </c:pt>
                      <c:pt idx="21">
                        <c:v>0.7368490823641094</c:v>
                      </c:pt>
                      <c:pt idx="22">
                        <c:v>0.90197990675852702</c:v>
                      </c:pt>
                      <c:pt idx="23">
                        <c:v>1.0383742969477354</c:v>
                      </c:pt>
                      <c:pt idx="24">
                        <c:v>1.1655563833020084</c:v>
                      </c:pt>
                      <c:pt idx="25">
                        <c:v>1.2619339126064171</c:v>
                      </c:pt>
                      <c:pt idx="26">
                        <c:v>1.422130873176656</c:v>
                      </c:pt>
                      <c:pt idx="27">
                        <c:v>1.5359423733715265</c:v>
                      </c:pt>
                      <c:pt idx="28">
                        <c:v>1.5883066033431346</c:v>
                      </c:pt>
                      <c:pt idx="29">
                        <c:v>1.648900129321246</c:v>
                      </c:pt>
                      <c:pt idx="30">
                        <c:v>1.6817685327675558</c:v>
                      </c:pt>
                      <c:pt idx="31">
                        <c:v>1.6401347284997136</c:v>
                      </c:pt>
                      <c:pt idx="32">
                        <c:v>1.5395249608709554</c:v>
                      </c:pt>
                      <c:pt idx="33">
                        <c:v>1.4326042248970925</c:v>
                      </c:pt>
                      <c:pt idx="34">
                        <c:v>1.3502587912838697</c:v>
                      </c:pt>
                      <c:pt idx="35">
                        <c:v>1.2666916319675916</c:v>
                      </c:pt>
                      <c:pt idx="36">
                        <c:v>1.1279510214471271</c:v>
                      </c:pt>
                      <c:pt idx="37">
                        <c:v>1.0249477118944688</c:v>
                      </c:pt>
                      <c:pt idx="38">
                        <c:v>0.9662120243671366</c:v>
                      </c:pt>
                      <c:pt idx="39">
                        <c:v>0.85609617703412266</c:v>
                      </c:pt>
                      <c:pt idx="40">
                        <c:v>0.79408789537902225</c:v>
                      </c:pt>
                      <c:pt idx="41">
                        <c:v>0.71272285180710604</c:v>
                      </c:pt>
                      <c:pt idx="42">
                        <c:v>0.60484895235711222</c:v>
                      </c:pt>
                      <c:pt idx="43">
                        <c:v>0.54286742207181227</c:v>
                      </c:pt>
                      <c:pt idx="44">
                        <c:v>0.52352914317359156</c:v>
                      </c:pt>
                      <c:pt idx="45">
                        <c:v>0.46649523167540424</c:v>
                      </c:pt>
                      <c:pt idx="46">
                        <c:v>0.41103236540694732</c:v>
                      </c:pt>
                      <c:pt idx="47">
                        <c:v>0.38339627033513202</c:v>
                      </c:pt>
                      <c:pt idx="48">
                        <c:v>0.4218547726485567</c:v>
                      </c:pt>
                      <c:pt idx="49">
                        <c:v>0.3891975386310873</c:v>
                      </c:pt>
                      <c:pt idx="50">
                        <c:v>0.38701106885744263</c:v>
                      </c:pt>
                      <c:pt idx="51">
                        <c:v>0.39073433622169068</c:v>
                      </c:pt>
                      <c:pt idx="52">
                        <c:v>0.38248490072628594</c:v>
                      </c:pt>
                      <c:pt idx="53">
                        <c:v>0.33003790112205666</c:v>
                      </c:pt>
                      <c:pt idx="54">
                        <c:v>0.30561095648070313</c:v>
                      </c:pt>
                      <c:pt idx="55">
                        <c:v>0.30847097841644855</c:v>
                      </c:pt>
                      <c:pt idx="56">
                        <c:v>0.27342569863624006</c:v>
                      </c:pt>
                      <c:pt idx="57">
                        <c:v>0.25719208027778456</c:v>
                      </c:pt>
                      <c:pt idx="58">
                        <c:v>0.26957273219765804</c:v>
                      </c:pt>
                      <c:pt idx="59">
                        <c:v>0.30437178987449537</c:v>
                      </c:pt>
                      <c:pt idx="60">
                        <c:v>0.28905345225062229</c:v>
                      </c:pt>
                      <c:pt idx="61">
                        <c:v>0.18114542565796291</c:v>
                      </c:pt>
                      <c:pt idx="62">
                        <c:v>0.2225933230525356</c:v>
                      </c:pt>
                      <c:pt idx="63">
                        <c:v>0.25675990520387848</c:v>
                      </c:pt>
                      <c:pt idx="64">
                        <c:v>0.31248377786634729</c:v>
                      </c:pt>
                      <c:pt idx="65">
                        <c:v>0.27603010530158661</c:v>
                      </c:pt>
                      <c:pt idx="66">
                        <c:v>0.2507978720114834</c:v>
                      </c:pt>
                      <c:pt idx="67">
                        <c:v>0.32092075174605561</c:v>
                      </c:pt>
                      <c:pt idx="68">
                        <c:v>0.24184532790641158</c:v>
                      </c:pt>
                      <c:pt idx="69">
                        <c:v>0.28313582469602572</c:v>
                      </c:pt>
                      <c:pt idx="70">
                        <c:v>0.37704144400335637</c:v>
                      </c:pt>
                      <c:pt idx="71">
                        <c:v>0.27060660355716076</c:v>
                      </c:pt>
                      <c:pt idx="72">
                        <c:v>0.25574007666667409</c:v>
                      </c:pt>
                      <c:pt idx="73">
                        <c:v>0.26419261664588106</c:v>
                      </c:pt>
                      <c:pt idx="74">
                        <c:v>0.25968743018881102</c:v>
                      </c:pt>
                      <c:pt idx="75">
                        <c:v>0.31278867063181437</c:v>
                      </c:pt>
                      <c:pt idx="76">
                        <c:v>0.34111532468956351</c:v>
                      </c:pt>
                      <c:pt idx="77">
                        <c:v>0.36431580335291425</c:v>
                      </c:pt>
                      <c:pt idx="78">
                        <c:v>0.36114916492266741</c:v>
                      </c:pt>
                      <c:pt idx="79">
                        <c:v>0.24688531655156506</c:v>
                      </c:pt>
                      <c:pt idx="80">
                        <c:v>0.21319549268959859</c:v>
                      </c:pt>
                      <c:pt idx="81">
                        <c:v>0.22398751835857278</c:v>
                      </c:pt>
                      <c:pt idx="82">
                        <c:v>0.39064910138992626</c:v>
                      </c:pt>
                      <c:pt idx="83">
                        <c:v>0.39858240716725757</c:v>
                      </c:pt>
                      <c:pt idx="84">
                        <c:v>0.37281148236180645</c:v>
                      </c:pt>
                      <c:pt idx="85">
                        <c:v>0.46019946980875237</c:v>
                      </c:pt>
                      <c:pt idx="86">
                        <c:v>0.41959940135847457</c:v>
                      </c:pt>
                      <c:pt idx="87">
                        <c:v>0.34529436501082711</c:v>
                      </c:pt>
                      <c:pt idx="88">
                        <c:v>0.27622671807334598</c:v>
                      </c:pt>
                      <c:pt idx="89">
                        <c:v>0.31105240099241699</c:v>
                      </c:pt>
                      <c:pt idx="90">
                        <c:v>0.2991566275252292</c:v>
                      </c:pt>
                      <c:pt idx="91">
                        <c:v>0.31593090139385616</c:v>
                      </c:pt>
                      <c:pt idx="92">
                        <c:v>0.26365524327972051</c:v>
                      </c:pt>
                      <c:pt idx="93">
                        <c:v>0.31559532494779702</c:v>
                      </c:pt>
                      <c:pt idx="94">
                        <c:v>0.33978879298492137</c:v>
                      </c:pt>
                      <c:pt idx="95">
                        <c:v>0.51278965597367365</c:v>
                      </c:pt>
                      <c:pt idx="96">
                        <c:v>0.45932698082738288</c:v>
                      </c:pt>
                      <c:pt idx="97">
                        <c:v>0.39557667131043239</c:v>
                      </c:pt>
                      <c:pt idx="98">
                        <c:v>0.43920398699803986</c:v>
                      </c:pt>
                      <c:pt idx="99">
                        <c:v>0.57863434863047869</c:v>
                      </c:pt>
                      <c:pt idx="100">
                        <c:v>0.47856357911656311</c:v>
                      </c:pt>
                      <c:pt idx="101">
                        <c:v>0.46603529980048664</c:v>
                      </c:pt>
                      <c:pt idx="102">
                        <c:v>0.51542281310567262</c:v>
                      </c:pt>
                      <c:pt idx="103">
                        <c:v>0.54709092018663141</c:v>
                      </c:pt>
                      <c:pt idx="104">
                        <c:v>0.55500794695686984</c:v>
                      </c:pt>
                      <c:pt idx="105">
                        <c:v>0.47105577189528736</c:v>
                      </c:pt>
                      <c:pt idx="106">
                        <c:v>0.45134869357219054</c:v>
                      </c:pt>
                      <c:pt idx="107">
                        <c:v>0.50769477098132598</c:v>
                      </c:pt>
                      <c:pt idx="108">
                        <c:v>0.56501387401115444</c:v>
                      </c:pt>
                      <c:pt idx="109">
                        <c:v>0.63688034755182144</c:v>
                      </c:pt>
                      <c:pt idx="110">
                        <c:v>0.74248635161419052</c:v>
                      </c:pt>
                      <c:pt idx="111">
                        <c:v>0.74743168147129391</c:v>
                      </c:pt>
                      <c:pt idx="112">
                        <c:v>0.62783027387881751</c:v>
                      </c:pt>
                      <c:pt idx="113">
                        <c:v>0.51146475462560181</c:v>
                      </c:pt>
                      <c:pt idx="114">
                        <c:v>0.57150722017218092</c:v>
                      </c:pt>
                      <c:pt idx="115">
                        <c:v>0.75133539013447015</c:v>
                      </c:pt>
                      <c:pt idx="116">
                        <c:v>0.88126314029745967</c:v>
                      </c:pt>
                      <c:pt idx="117">
                        <c:v>0.95911260391958131</c:v>
                      </c:pt>
                      <c:pt idx="118">
                        <c:v>1.012520554046006</c:v>
                      </c:pt>
                      <c:pt idx="119">
                        <c:v>1.007298542664292</c:v>
                      </c:pt>
                      <c:pt idx="120">
                        <c:v>1.0160272691168628</c:v>
                      </c:pt>
                      <c:pt idx="121">
                        <c:v>1.1677621661182656</c:v>
                      </c:pt>
                      <c:pt idx="122">
                        <c:v>1.2820200813055251</c:v>
                      </c:pt>
                      <c:pt idx="123">
                        <c:v>1.3025785260879772</c:v>
                      </c:pt>
                      <c:pt idx="124">
                        <c:v>1.3291743084420795</c:v>
                      </c:pt>
                      <c:pt idx="125">
                        <c:v>1.3868483774821314</c:v>
                      </c:pt>
                      <c:pt idx="126">
                        <c:v>1.6620501093699249</c:v>
                      </c:pt>
                      <c:pt idx="127">
                        <c:v>1.9272652434941921</c:v>
                      </c:pt>
                      <c:pt idx="128">
                        <c:v>2.0271943698855708</c:v>
                      </c:pt>
                      <c:pt idx="129">
                        <c:v>2.0792904200120557</c:v>
                      </c:pt>
                      <c:pt idx="130">
                        <c:v>2.1623405433892824</c:v>
                      </c:pt>
                      <c:pt idx="131">
                        <c:v>2.2950808033144536</c:v>
                      </c:pt>
                      <c:pt idx="132">
                        <c:v>2.4796332847272597</c:v>
                      </c:pt>
                      <c:pt idx="133">
                        <c:v>2.822955387693538</c:v>
                      </c:pt>
                      <c:pt idx="134">
                        <c:v>3.0575913989820251</c:v>
                      </c:pt>
                      <c:pt idx="135">
                        <c:v>3.0926592882418311</c:v>
                      </c:pt>
                      <c:pt idx="136">
                        <c:v>3.1101795244124819</c:v>
                      </c:pt>
                      <c:pt idx="137">
                        <c:v>3.3218624908669971</c:v>
                      </c:pt>
                      <c:pt idx="138">
                        <c:v>3.54408416510431</c:v>
                      </c:pt>
                      <c:pt idx="139">
                        <c:v>3.6853575211773957</c:v>
                      </c:pt>
                      <c:pt idx="140">
                        <c:v>3.9049213896461539</c:v>
                      </c:pt>
                      <c:pt idx="141">
                        <c:v>4.0852402229883307</c:v>
                      </c:pt>
                      <c:pt idx="142">
                        <c:v>4.1680016647514684</c:v>
                      </c:pt>
                      <c:pt idx="143">
                        <c:v>4.2656566988503064</c:v>
                      </c:pt>
                      <c:pt idx="144">
                        <c:v>4.4143241052778981</c:v>
                      </c:pt>
                      <c:pt idx="145">
                        <c:v>4.4126350051350993</c:v>
                      </c:pt>
                      <c:pt idx="146">
                        <c:v>4.622504556876609</c:v>
                      </c:pt>
                      <c:pt idx="147">
                        <c:v>4.5129298163613214</c:v>
                      </c:pt>
                      <c:pt idx="148">
                        <c:v>4.5110486929582629</c:v>
                      </c:pt>
                      <c:pt idx="149">
                        <c:v>4.7002680446877578</c:v>
                      </c:pt>
                      <c:pt idx="150">
                        <c:v>4.9107892293929014</c:v>
                      </c:pt>
                      <c:pt idx="151">
                        <c:v>4.9704648355018222</c:v>
                      </c:pt>
                      <c:pt idx="152">
                        <c:v>4.8232348614581992</c:v>
                      </c:pt>
                      <c:pt idx="153">
                        <c:v>4.6749833744673923</c:v>
                      </c:pt>
                      <c:pt idx="154">
                        <c:v>4.5213526474705912</c:v>
                      </c:pt>
                      <c:pt idx="155">
                        <c:v>4.484119184043502</c:v>
                      </c:pt>
                      <c:pt idx="156">
                        <c:v>4.4099085691103079</c:v>
                      </c:pt>
                      <c:pt idx="157">
                        <c:v>4.1553380326336553</c:v>
                      </c:pt>
                      <c:pt idx="158">
                        <c:v>3.7827692326803537</c:v>
                      </c:pt>
                      <c:pt idx="159">
                        <c:v>3.7237861111533004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'3'!$J$27:$J$196</c:f>
              <c:numCache>
                <c:formatCode>0.000</c:formatCode>
                <c:ptCount val="170"/>
                <c:pt idx="0">
                  <c:v>0.76030442919752883</c:v>
                </c:pt>
                <c:pt idx="1">
                  <c:v>0.79395578830015834</c:v>
                </c:pt>
                <c:pt idx="2">
                  <c:v>0.84346698718488944</c:v>
                </c:pt>
                <c:pt idx="3">
                  <c:v>0.89395653540058329</c:v>
                </c:pt>
                <c:pt idx="4">
                  <c:v>0.92358961769396564</c:v>
                </c:pt>
                <c:pt idx="5">
                  <c:v>0.9866397425429454</c:v>
                </c:pt>
                <c:pt idx="6">
                  <c:v>1</c:v>
                </c:pt>
                <c:pt idx="7">
                  <c:v>0.97938225313006333</c:v>
                </c:pt>
                <c:pt idx="8">
                  <c:v>0.97740920598026471</c:v>
                </c:pt>
                <c:pt idx="9">
                  <c:v>0.97581219679178133</c:v>
                </c:pt>
                <c:pt idx="10">
                  <c:v>0.95424696492189887</c:v>
                </c:pt>
                <c:pt idx="11">
                  <c:v>0.90574458199641084</c:v>
                </c:pt>
                <c:pt idx="12">
                  <c:v>0.87985460691097506</c:v>
                </c:pt>
                <c:pt idx="13">
                  <c:v>0.84455482807732596</c:v>
                </c:pt>
                <c:pt idx="14">
                  <c:v>0.81871918812945577</c:v>
                </c:pt>
                <c:pt idx="15">
                  <c:v>0.77960234033543674</c:v>
                </c:pt>
                <c:pt idx="16">
                  <c:v>0.7400219485590247</c:v>
                </c:pt>
                <c:pt idx="17">
                  <c:v>0.71831026079209281</c:v>
                </c:pt>
                <c:pt idx="18">
                  <c:v>0.6957417909754855</c:v>
                </c:pt>
                <c:pt idx="19">
                  <c:v>0.65575365145387599</c:v>
                </c:pt>
                <c:pt idx="20">
                  <c:v>0.62666827916736523</c:v>
                </c:pt>
                <c:pt idx="21">
                  <c:v>0.60050337764275119</c:v>
                </c:pt>
                <c:pt idx="22">
                  <c:v>0.58149629926168922</c:v>
                </c:pt>
                <c:pt idx="23">
                  <c:v>0.5306468440938451</c:v>
                </c:pt>
                <c:pt idx="24">
                  <c:v>0.53773700720278061</c:v>
                </c:pt>
                <c:pt idx="25">
                  <c:v>0.56729801195897656</c:v>
                </c:pt>
                <c:pt idx="26">
                  <c:v>0.59604902167391005</c:v>
                </c:pt>
                <c:pt idx="27">
                  <c:v>0.61979298511814696</c:v>
                </c:pt>
                <c:pt idx="28">
                  <c:v>0.66403550342684248</c:v>
                </c:pt>
                <c:pt idx="29">
                  <c:v>0.72814093457133588</c:v>
                </c:pt>
                <c:pt idx="30">
                  <c:v>0.79435533594563246</c:v>
                </c:pt>
                <c:pt idx="31">
                  <c:v>0.92277698169984246</c:v>
                </c:pt>
                <c:pt idx="32">
                  <c:v>1.0630496384396861</c:v>
                </c:pt>
                <c:pt idx="33">
                  <c:v>1.183690689363601</c:v>
                </c:pt>
                <c:pt idx="34">
                  <c:v>1.2815041751461675</c:v>
                </c:pt>
                <c:pt idx="35">
                  <c:v>1.3971790229713466</c:v>
                </c:pt>
                <c:pt idx="36">
                  <c:v>1.5787395078588145</c:v>
                </c:pt>
                <c:pt idx="37">
                  <c:v>1.7110659684915015</c:v>
                </c:pt>
                <c:pt idx="38">
                  <c:v>1.7429789099309319</c:v>
                </c:pt>
                <c:pt idx="39">
                  <c:v>1.752904934822024</c:v>
                </c:pt>
                <c:pt idx="40">
                  <c:v>1.7353891351907782</c:v>
                </c:pt>
                <c:pt idx="41">
                  <c:v>1.766914438975411</c:v>
                </c:pt>
                <c:pt idx="42">
                  <c:v>1.7512275115936182</c:v>
                </c:pt>
                <c:pt idx="43">
                  <c:v>1.6815354199101089</c:v>
                </c:pt>
                <c:pt idx="44">
                  <c:v>1.5922389632866365</c:v>
                </c:pt>
                <c:pt idx="45">
                  <c:v>1.5696551438599347</c:v>
                </c:pt>
                <c:pt idx="46">
                  <c:v>1.4927850184777418</c:v>
                </c:pt>
                <c:pt idx="47">
                  <c:v>1.426820538382537</c:v>
                </c:pt>
                <c:pt idx="48">
                  <c:v>1.4016942181035903</c:v>
                </c:pt>
                <c:pt idx="49">
                  <c:v>1.3045157932428535</c:v>
                </c:pt>
                <c:pt idx="50">
                  <c:v>1.2176322167572964</c:v>
                </c:pt>
                <c:pt idx="51">
                  <c:v>1.1698758692350546</c:v>
                </c:pt>
                <c:pt idx="52">
                  <c:v>1.0387320630428709</c:v>
                </c:pt>
                <c:pt idx="53">
                  <c:v>0.91556867724548818</c:v>
                </c:pt>
                <c:pt idx="54">
                  <c:v>0.86958507245250394</c:v>
                </c:pt>
                <c:pt idx="55">
                  <c:v>0.79738306419741012</c:v>
                </c:pt>
                <c:pt idx="56">
                  <c:v>0.73355950814959936</c:v>
                </c:pt>
                <c:pt idx="57">
                  <c:v>0.64923620659127346</c:v>
                </c:pt>
                <c:pt idx="58">
                  <c:v>0.60283411729562708</c:v>
                </c:pt>
                <c:pt idx="59">
                  <c:v>0.50650475036296261</c:v>
                </c:pt>
                <c:pt idx="60">
                  <c:v>0.44099941793218372</c:v>
                </c:pt>
                <c:pt idx="61">
                  <c:v>0.37190291484570931</c:v>
                </c:pt>
                <c:pt idx="62">
                  <c:v>0.30859602981922052</c:v>
                </c:pt>
                <c:pt idx="63">
                  <c:v>0.25718968645869117</c:v>
                </c:pt>
                <c:pt idx="64">
                  <c:v>0.23330062660822504</c:v>
                </c:pt>
                <c:pt idx="65">
                  <c:v>0.19006065528129695</c:v>
                </c:pt>
                <c:pt idx="66">
                  <c:v>0.15918843027783824</c:v>
                </c:pt>
                <c:pt idx="67">
                  <c:v>0.15185993193322042</c:v>
                </c:pt>
                <c:pt idx="68">
                  <c:v>0.1532741232324589</c:v>
                </c:pt>
                <c:pt idx="69">
                  <c:v>0.15167988152603279</c:v>
                </c:pt>
                <c:pt idx="70">
                  <c:v>0.14264612084428127</c:v>
                </c:pt>
                <c:pt idx="71">
                  <c:v>0.10928797449177996</c:v>
                </c:pt>
                <c:pt idx="72">
                  <c:v>0.10458431169529459</c:v>
                </c:pt>
                <c:pt idx="73">
                  <c:v>0.13106700733972024</c:v>
                </c:pt>
                <c:pt idx="74">
                  <c:v>0.15249088168821806</c:v>
                </c:pt>
                <c:pt idx="75">
                  <c:v>0.19466007241569683</c:v>
                </c:pt>
                <c:pt idx="76">
                  <c:v>0.1860491063737493</c:v>
                </c:pt>
                <c:pt idx="77">
                  <c:v>0.16448339586861324</c:v>
                </c:pt>
                <c:pt idx="78">
                  <c:v>0.12968034632067005</c:v>
                </c:pt>
                <c:pt idx="79">
                  <c:v>0.15045613217305115</c:v>
                </c:pt>
                <c:pt idx="80">
                  <c:v>0.21012325919303798</c:v>
                </c:pt>
                <c:pt idx="81">
                  <c:v>0.18738277667747846</c:v>
                </c:pt>
                <c:pt idx="82">
                  <c:v>0.22409454151181946</c:v>
                </c:pt>
                <c:pt idx="83">
                  <c:v>0.27242305229824088</c:v>
                </c:pt>
                <c:pt idx="84">
                  <c:v>0.24119932608370614</c:v>
                </c:pt>
                <c:pt idx="85">
                  <c:v>0.2583900268475976</c:v>
                </c:pt>
                <c:pt idx="86">
                  <c:v>0.30203305056953139</c:v>
                </c:pt>
                <c:pt idx="87">
                  <c:v>0.27963660551588559</c:v>
                </c:pt>
                <c:pt idx="88">
                  <c:v>0.2922817895283808</c:v>
                </c:pt>
                <c:pt idx="89">
                  <c:v>0.3650440981143282</c:v>
                </c:pt>
                <c:pt idx="90">
                  <c:v>0.3752487381827484</c:v>
                </c:pt>
                <c:pt idx="91">
                  <c:v>0.34124638133032859</c:v>
                </c:pt>
                <c:pt idx="92">
                  <c:v>0.413124573439551</c:v>
                </c:pt>
                <c:pt idx="93">
                  <c:v>0.44446894291467487</c:v>
                </c:pt>
                <c:pt idx="94">
                  <c:v>0.39270267562764488</c:v>
                </c:pt>
                <c:pt idx="95">
                  <c:v>0.41787285730039841</c:v>
                </c:pt>
                <c:pt idx="96">
                  <c:v>0.44987622453089721</c:v>
                </c:pt>
                <c:pt idx="97">
                  <c:v>0.4418402658646825</c:v>
                </c:pt>
                <c:pt idx="98">
                  <c:v>0.40022622239633598</c:v>
                </c:pt>
                <c:pt idx="99">
                  <c:v>0.42040300716965034</c:v>
                </c:pt>
                <c:pt idx="100">
                  <c:v>0.44979457250342442</c:v>
                </c:pt>
                <c:pt idx="101">
                  <c:v>0.44363778975363372</c:v>
                </c:pt>
                <c:pt idx="102">
                  <c:v>0.48176857418568647</c:v>
                </c:pt>
                <c:pt idx="103">
                  <c:v>0.45591642714291863</c:v>
                </c:pt>
                <c:pt idx="104">
                  <c:v>0.41445810513769166</c:v>
                </c:pt>
                <c:pt idx="105">
                  <c:v>0.37955137654281468</c:v>
                </c:pt>
                <c:pt idx="106">
                  <c:v>0.38452414743045354</c:v>
                </c:pt>
                <c:pt idx="107">
                  <c:v>0.4825724798547778</c:v>
                </c:pt>
                <c:pt idx="108">
                  <c:v>0.52305643711699112</c:v>
                </c:pt>
                <c:pt idx="109">
                  <c:v>0.54304622672413949</c:v>
                </c:pt>
                <c:pt idx="110">
                  <c:v>0.50856847295954777</c:v>
                </c:pt>
                <c:pt idx="111">
                  <c:v>0.46281118078950739</c:v>
                </c:pt>
                <c:pt idx="112">
                  <c:v>0.44539863651787309</c:v>
                </c:pt>
                <c:pt idx="113">
                  <c:v>0.42208701567927204</c:v>
                </c:pt>
                <c:pt idx="114">
                  <c:v>0.41307772090193556</c:v>
                </c:pt>
                <c:pt idx="115">
                  <c:v>0.40426783911910874</c:v>
                </c:pt>
                <c:pt idx="116">
                  <c:v>0.36057745165808125</c:v>
                </c:pt>
                <c:pt idx="117">
                  <c:v>0.3690678237874726</c:v>
                </c:pt>
                <c:pt idx="118">
                  <c:v>0.38651302779887498</c:v>
                </c:pt>
                <c:pt idx="119">
                  <c:v>0.40554767660370178</c:v>
                </c:pt>
                <c:pt idx="120">
                  <c:v>0.43751046592449983</c:v>
                </c:pt>
                <c:pt idx="121">
                  <c:v>0.45335724769735097</c:v>
                </c:pt>
                <c:pt idx="122">
                  <c:v>0.39518445709414352</c:v>
                </c:pt>
                <c:pt idx="123">
                  <c:v>0.33123233166766408</c:v>
                </c:pt>
                <c:pt idx="124">
                  <c:v>0.33861777468587195</c:v>
                </c:pt>
                <c:pt idx="125">
                  <c:v>0.36786304151314009</c:v>
                </c:pt>
                <c:pt idx="126">
                  <c:v>0.47853705601086444</c:v>
                </c:pt>
                <c:pt idx="127">
                  <c:v>0.41823039914114984</c:v>
                </c:pt>
                <c:pt idx="128">
                  <c:v>0.31699651132539486</c:v>
                </c:pt>
                <c:pt idx="129">
                  <c:v>0.34577166202210041</c:v>
                </c:pt>
                <c:pt idx="130">
                  <c:v>0.35809462879519749</c:v>
                </c:pt>
                <c:pt idx="131">
                  <c:v>0.40337747699857918</c:v>
                </c:pt>
                <c:pt idx="132">
                  <c:v>0.35691376628943217</c:v>
                </c:pt>
                <c:pt idx="133">
                  <c:v>0.3564651652578969</c:v>
                </c:pt>
                <c:pt idx="134">
                  <c:v>0.46737701828044897</c:v>
                </c:pt>
                <c:pt idx="135">
                  <c:v>0.4373854850938021</c:v>
                </c:pt>
                <c:pt idx="136">
                  <c:v>0.45553349729174281</c:v>
                </c:pt>
                <c:pt idx="137">
                  <c:v>0.49065079598162864</c:v>
                </c:pt>
                <c:pt idx="138">
                  <c:v>0.59552107086172879</c:v>
                </c:pt>
                <c:pt idx="139">
                  <c:v>0.63426941889936939</c:v>
                </c:pt>
                <c:pt idx="140">
                  <c:v>0.76374556207977506</c:v>
                </c:pt>
                <c:pt idx="141">
                  <c:v>0.7898816713749226</c:v>
                </c:pt>
                <c:pt idx="142">
                  <c:v>0.80758302534446236</c:v>
                </c:pt>
                <c:pt idx="143">
                  <c:v>1.0210711068561451</c:v>
                </c:pt>
                <c:pt idx="144">
                  <c:v>1.0637952111299771</c:v>
                </c:pt>
                <c:pt idx="145">
                  <c:v>1.1623864713748739</c:v>
                </c:pt>
                <c:pt idx="146">
                  <c:v>1.2039800553578484</c:v>
                </c:pt>
                <c:pt idx="147">
                  <c:v>1.2307398834159711</c:v>
                </c:pt>
                <c:pt idx="148">
                  <c:v>1.2474284933575124</c:v>
                </c:pt>
                <c:pt idx="149">
                  <c:v>1.3505483540296721</c:v>
                </c:pt>
                <c:pt idx="150">
                  <c:v>1.4471629318169841</c:v>
                </c:pt>
                <c:pt idx="151">
                  <c:v>1.4637201970919913</c:v>
                </c:pt>
                <c:pt idx="152">
                  <c:v>1.5535622527851156</c:v>
                </c:pt>
                <c:pt idx="153">
                  <c:v>1.6430267265829042</c:v>
                </c:pt>
                <c:pt idx="154">
                  <c:v>1.6309169703294788</c:v>
                </c:pt>
                <c:pt idx="155">
                  <c:v>1.6394464158181228</c:v>
                </c:pt>
                <c:pt idx="156">
                  <c:v>1.7537714541894587</c:v>
                </c:pt>
                <c:pt idx="157">
                  <c:v>1.6290616776740439</c:v>
                </c:pt>
                <c:pt idx="158">
                  <c:v>1.713907563289129</c:v>
                </c:pt>
                <c:pt idx="159">
                  <c:v>1.8149134791558572</c:v>
                </c:pt>
                <c:pt idx="160">
                  <c:v>1.7105071016599485</c:v>
                </c:pt>
                <c:pt idx="161">
                  <c:v>1.6577207907080418</c:v>
                </c:pt>
                <c:pt idx="162">
                  <c:v>1.6612752029386932</c:v>
                </c:pt>
                <c:pt idx="163">
                  <c:v>1.7128712601261928</c:v>
                </c:pt>
                <c:pt idx="164">
                  <c:v>1.7190179373814494</c:v>
                </c:pt>
                <c:pt idx="165">
                  <c:v>1.7113999958984567</c:v>
                </c:pt>
                <c:pt idx="166">
                  <c:v>1.6790450675227233</c:v>
                </c:pt>
                <c:pt idx="167">
                  <c:v>1.5478560370546937</c:v>
                </c:pt>
                <c:pt idx="168">
                  <c:v>1.4979831578805198</c:v>
                </c:pt>
                <c:pt idx="169">
                  <c:v>1.4103302621812774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'3'!$K$27:$K$196</c:f>
              <c:numCache>
                <c:formatCode>0.000</c:formatCode>
                <c:ptCount val="170"/>
                <c:pt idx="0">
                  <c:v>0.43030064864850504</c:v>
                </c:pt>
                <c:pt idx="1">
                  <c:v>0.44934591669337032</c:v>
                </c:pt>
                <c:pt idx="2">
                  <c:v>0.47736719366784647</c:v>
                </c:pt>
                <c:pt idx="3">
                  <c:v>0.50594217562620969</c:v>
                </c:pt>
                <c:pt idx="4">
                  <c:v>0.52271326631386394</c:v>
                </c:pt>
                <c:pt idx="5">
                  <c:v>0.55839701163745803</c:v>
                </c:pt>
                <c:pt idx="6">
                  <c:v>0.56595836105107311</c:v>
                </c:pt>
                <c:pt idx="7">
                  <c:v>0.55428957482399777</c:v>
                </c:pt>
                <c:pt idx="8">
                  <c:v>0.55317291229282128</c:v>
                </c:pt>
                <c:pt idx="9">
                  <c:v>0.55226907158992367</c:v>
                </c:pt>
                <c:pt idx="10">
                  <c:v>0.54006404830515875</c:v>
                </c:pt>
                <c:pt idx="11">
                  <c:v>0.51261371915757792</c:v>
                </c:pt>
                <c:pt idx="12">
                  <c:v>0.49796107129057154</c:v>
                </c:pt>
                <c:pt idx="13">
                  <c:v>0.47798286631641418</c:v>
                </c:pt>
                <c:pt idx="14">
                  <c:v>0.4633609698748119</c:v>
                </c:pt>
                <c:pt idx="15">
                  <c:v>0.44122246280782462</c:v>
                </c:pt>
                <c:pt idx="16">
                  <c:v>0.41882160914828709</c:v>
                </c:pt>
                <c:pt idx="17">
                  <c:v>0.40653369792406169</c:v>
                </c:pt>
                <c:pt idx="18">
                  <c:v>0.393760883735224</c:v>
                </c:pt>
                <c:pt idx="19">
                  <c:v>0.37112926183009226</c:v>
                </c:pt>
                <c:pt idx="20">
                  <c:v>0.35466815220025832</c:v>
                </c:pt>
                <c:pt idx="21">
                  <c:v>0.33985990741632505</c:v>
                </c:pt>
                <c:pt idx="22">
                  <c:v>0.32910269248740992</c:v>
                </c:pt>
                <c:pt idx="23">
                  <c:v>0.30032401818027687</c:v>
                </c:pt>
                <c:pt idx="24">
                  <c:v>0.30433675527299475</c:v>
                </c:pt>
                <c:pt idx="25">
                  <c:v>0.32106705307583439</c:v>
                </c:pt>
                <c:pt idx="26">
                  <c:v>0.33733892741266164</c:v>
                </c:pt>
                <c:pt idx="27">
                  <c:v>0.3507770220484186</c:v>
                </c:pt>
                <c:pt idx="28">
                  <c:v>0.37581644519917995</c:v>
                </c:pt>
                <c:pt idx="29">
                  <c:v>0.4120974499441899</c:v>
                </c:pt>
                <c:pt idx="30">
                  <c:v>0.44957204402396467</c:v>
                </c:pt>
                <c:pt idx="31">
                  <c:v>0.52225334817849889</c:v>
                </c:pt>
                <c:pt idx="32">
                  <c:v>0.60164183108726055</c:v>
                </c:pt>
                <c:pt idx="33">
                  <c:v>0.66991964254363845</c:v>
                </c:pt>
                <c:pt idx="34">
                  <c:v>0.7252780026458322</c:v>
                </c:pt>
                <c:pt idx="35">
                  <c:v>0.79074514993580292</c:v>
                </c:pt>
                <c:pt idx="36">
                  <c:v>0.8935008243943523</c:v>
                </c:pt>
                <c:pt idx="37">
                  <c:v>0.96839209117771718</c:v>
                </c:pt>
                <c:pt idx="38">
                  <c:v>0.98645348721109605</c:v>
                </c:pt>
                <c:pt idx="39">
                  <c:v>0.99207120399021076</c:v>
                </c:pt>
                <c:pt idx="40">
                  <c:v>0.98215799073841192</c:v>
                </c:pt>
                <c:pt idx="41">
                  <c:v>0.99999999999999989</c:v>
                </c:pt>
                <c:pt idx="42">
                  <c:v>0.99112185228907312</c:v>
                </c:pt>
                <c:pt idx="43">
                  <c:v>0.95167903030165313</c:v>
                </c:pt>
                <c:pt idx="44">
                  <c:v>0.90114095406336447</c:v>
                </c:pt>
                <c:pt idx="45">
                  <c:v>0.8883594526343549</c:v>
                </c:pt>
                <c:pt idx="46">
                  <c:v>0.8448541624592586</c:v>
                </c:pt>
                <c:pt idx="47">
                  <c:v>0.80752101341699023</c:v>
                </c:pt>
                <c:pt idx="48">
                  <c:v>0.79330056237267332</c:v>
                </c:pt>
                <c:pt idx="49">
                  <c:v>0.73830162030896584</c:v>
                </c:pt>
                <c:pt idx="50">
                  <c:v>0.68912913375894447</c:v>
                </c:pt>
                <c:pt idx="51">
                  <c:v>0.66210102958547101</c:v>
                </c:pt>
                <c:pt idx="52">
                  <c:v>0.58787909597094312</c:v>
                </c:pt>
                <c:pt idx="53">
                  <c:v>0.51817374800355531</c:v>
                </c:pt>
                <c:pt idx="54">
                  <c:v>0.49214894239969775</c:v>
                </c:pt>
                <c:pt idx="55">
                  <c:v>0.4512856121430488</c:v>
                </c:pt>
                <c:pt idx="56">
                  <c:v>0.41516413696577847</c:v>
                </c:pt>
                <c:pt idx="57">
                  <c:v>0.367440659417413</c:v>
                </c:pt>
                <c:pt idx="58">
                  <c:v>0.3411790090103034</c:v>
                </c:pt>
                <c:pt idx="59">
                  <c:v>0.28666059838000518</c:v>
                </c:pt>
                <c:pt idx="60">
                  <c:v>0.2495873077973759</c:v>
                </c:pt>
                <c:pt idx="61">
                  <c:v>0.2104815641561944</c:v>
                </c:pt>
                <c:pt idx="62">
                  <c:v>0.1746525032633541</c:v>
                </c:pt>
                <c:pt idx="63">
                  <c:v>0.14555865342740021</c:v>
                </c:pt>
                <c:pt idx="64">
                  <c:v>0.1320384402673794</c:v>
                </c:pt>
                <c:pt idx="65">
                  <c:v>0.1075664169632958</c:v>
                </c:pt>
                <c:pt idx="66">
                  <c:v>9.0094023098338347E-2</c:v>
                </c:pt>
                <c:pt idx="67">
                  <c:v>8.5946398186252937E-2</c:v>
                </c:pt>
                <c:pt idx="68">
                  <c:v>8.6746771576182644E-2</c:v>
                </c:pt>
                <c:pt idx="69">
                  <c:v>8.5844497152894439E-2</c:v>
                </c:pt>
                <c:pt idx="70">
                  <c:v>8.0731764763322736E-2</c:v>
                </c:pt>
                <c:pt idx="71">
                  <c:v>6.1852442925959268E-2</c:v>
                </c:pt>
                <c:pt idx="72">
                  <c:v>5.9190365638723499E-2</c:v>
                </c:pt>
                <c:pt idx="73">
                  <c:v>7.4178468661857039E-2</c:v>
                </c:pt>
                <c:pt idx="74">
                  <c:v>8.6303489475496986E-2</c:v>
                </c:pt>
                <c:pt idx="75">
                  <c:v>0.11016949554647097</c:v>
                </c:pt>
                <c:pt idx="76">
                  <c:v>0.1052960473183039</c:v>
                </c:pt>
                <c:pt idx="77">
                  <c:v>9.3090753145915181E-2</c:v>
                </c:pt>
                <c:pt idx="78">
                  <c:v>7.3393676264181959E-2</c:v>
                </c:pt>
                <c:pt idx="79">
                  <c:v>8.5151905974743661E-2</c:v>
                </c:pt>
                <c:pt idx="80">
                  <c:v>0.11892101539160159</c:v>
                </c:pt>
                <c:pt idx="81">
                  <c:v>0.10605084917758495</c:v>
                </c:pt>
                <c:pt idx="82">
                  <c:v>0.12682817943452099</c:v>
                </c:pt>
                <c:pt idx="83">
                  <c:v>0.15418010419124317</c:v>
                </c:pt>
                <c:pt idx="84">
                  <c:v>0.13650877527695765</c:v>
                </c:pt>
                <c:pt idx="85">
                  <c:v>0.14623799610660909</c:v>
                </c:pt>
                <c:pt idx="86">
                  <c:v>0.17093813028358787</c:v>
                </c:pt>
                <c:pt idx="87">
                  <c:v>0.15826267494765606</c:v>
                </c:pt>
                <c:pt idx="88">
                  <c:v>0.16541932256655709</c:v>
                </c:pt>
                <c:pt idx="89">
                  <c:v>0.20659975948015227</c:v>
                </c:pt>
                <c:pt idx="90">
                  <c:v>0.2123751608483915</c:v>
                </c:pt>
                <c:pt idx="91">
                  <c:v>0.19313124269232226</c:v>
                </c:pt>
                <c:pt idx="92">
                  <c:v>0.23381130649377194</c:v>
                </c:pt>
                <c:pt idx="93">
                  <c:v>0.25155091447009231</c:v>
                </c:pt>
                <c:pt idx="94">
                  <c:v>0.22225336267859305</c:v>
                </c:pt>
                <c:pt idx="95">
                  <c:v>0.2364986374454624</c:v>
                </c:pt>
                <c:pt idx="96">
                  <c:v>0.25461121071135112</c:v>
                </c:pt>
                <c:pt idx="97">
                  <c:v>0.2500631927151461</c:v>
                </c:pt>
                <c:pt idx="98">
                  <c:v>0.22651137687709258</c:v>
                </c:pt>
                <c:pt idx="99">
                  <c:v>0.23793059691867782</c:v>
                </c:pt>
                <c:pt idx="100">
                  <c:v>0.25456499906370611</c:v>
                </c:pt>
                <c:pt idx="101">
                  <c:v>0.25108051638928708</c:v>
                </c:pt>
                <c:pt idx="102">
                  <c:v>0.27266095265204338</c:v>
                </c:pt>
                <c:pt idx="103">
                  <c:v>0.25802971388206719</c:v>
                </c:pt>
                <c:pt idx="104">
                  <c:v>0.23456602990806127</c:v>
                </c:pt>
                <c:pt idx="105">
                  <c:v>0.2148102750028501</c:v>
                </c:pt>
                <c:pt idx="106">
                  <c:v>0.21762465626430066</c:v>
                </c:pt>
                <c:pt idx="107">
                  <c:v>0.27311592978696203</c:v>
                </c:pt>
                <c:pt idx="108">
                  <c:v>0.29602816388794595</c:v>
                </c:pt>
                <c:pt idx="109">
                  <c:v>0.30734155245176342</c:v>
                </c:pt>
                <c:pt idx="110">
                  <c:v>0.2878285794384326</c:v>
                </c:pt>
                <c:pt idx="111">
                  <c:v>0.26193185735574148</c:v>
                </c:pt>
                <c:pt idx="112">
                  <c:v>0.25207708233803805</c:v>
                </c:pt>
                <c:pt idx="113">
                  <c:v>0.23888367561477938</c:v>
                </c:pt>
                <c:pt idx="114">
                  <c:v>0.23378478990837204</c:v>
                </c:pt>
                <c:pt idx="115">
                  <c:v>0.22879876365350965</c:v>
                </c:pt>
                <c:pt idx="116">
                  <c:v>0.20407182357238018</c:v>
                </c:pt>
                <c:pt idx="117">
                  <c:v>0.20887702066744421</c:v>
                </c:pt>
                <c:pt idx="118">
                  <c:v>0.21875027973793912</c:v>
                </c:pt>
                <c:pt idx="119">
                  <c:v>0.22952309837870166</c:v>
                </c:pt>
                <c:pt idx="120">
                  <c:v>0.24761270623732126</c:v>
                </c:pt>
                <c:pt idx="121">
                  <c:v>0.25658132487741814</c:v>
                </c:pt>
                <c:pt idx="122">
                  <c:v>0.22365794764985955</c:v>
                </c:pt>
                <c:pt idx="123">
                  <c:v>0.1874637075577566</c:v>
                </c:pt>
                <c:pt idx="124">
                  <c:v>0.19164356078397762</c:v>
                </c:pt>
                <c:pt idx="125">
                  <c:v>0.20819516406603963</c:v>
                </c:pt>
                <c:pt idx="126">
                  <c:v>0.27083204792211441</c:v>
                </c:pt>
                <c:pt idx="127">
                  <c:v>0.23670099123966126</c:v>
                </c:pt>
                <c:pt idx="128">
                  <c:v>0.17940682600862837</c:v>
                </c:pt>
                <c:pt idx="129">
                  <c:v>0.19569236313593349</c:v>
                </c:pt>
                <c:pt idx="130">
                  <c:v>0.20266664921412234</c:v>
                </c:pt>
                <c:pt idx="131">
                  <c:v>0.22829485576703279</c:v>
                </c:pt>
                <c:pt idx="132">
                  <c:v>0.20199833020573274</c:v>
                </c:pt>
                <c:pt idx="133">
                  <c:v>0.20174444070115924</c:v>
                </c:pt>
                <c:pt idx="134">
                  <c:v>0.2645159312589403</c:v>
                </c:pt>
                <c:pt idx="135">
                  <c:v>0.24754197229121677</c:v>
                </c:pt>
                <c:pt idx="136">
                  <c:v>0.25781299153109816</c:v>
                </c:pt>
                <c:pt idx="137">
                  <c:v>0.27768792034216699</c:v>
                </c:pt>
                <c:pt idx="138">
                  <c:v>0.33704012923628396</c:v>
                </c:pt>
                <c:pt idx="139">
                  <c:v>0.35897008078510362</c:v>
                </c:pt>
                <c:pt idx="140">
                  <c:v>0.43224818657470004</c:v>
                </c:pt>
                <c:pt idx="141">
                  <c:v>0.44704013615563348</c:v>
                </c:pt>
                <c:pt idx="142">
                  <c:v>0.4570583654366191</c:v>
                </c:pt>
                <c:pt idx="143">
                  <c:v>0.57788373015290895</c:v>
                </c:pt>
                <c:pt idx="144">
                  <c:v>0.60206379418510203</c:v>
                </c:pt>
                <c:pt idx="145">
                  <c:v>0.6578623422472637</c:v>
                </c:pt>
                <c:pt idx="146">
                  <c:v>0.68140257886850808</c:v>
                </c:pt>
                <c:pt idx="147">
                  <c:v>0.69654752729829172</c:v>
                </c:pt>
                <c:pt idx="148">
                  <c:v>0.70599258562902711</c:v>
                </c:pt>
                <c:pt idx="149">
                  <c:v>0.76435413296685761</c:v>
                </c:pt>
                <c:pt idx="150">
                  <c:v>0.81903396106500603</c:v>
                </c:pt>
                <c:pt idx="151">
                  <c:v>0.82840468378353704</c:v>
                </c:pt>
                <c:pt idx="152">
                  <c:v>0.87925154637707681</c:v>
                </c:pt>
                <c:pt idx="153">
                  <c:v>0.92988471333997003</c:v>
                </c:pt>
                <c:pt idx="154">
                  <c:v>0.92303109553805329</c:v>
                </c:pt>
                <c:pt idx="155">
                  <c:v>0.92785840652748075</c:v>
                </c:pt>
                <c:pt idx="156">
                  <c:v>0.9925616178712231</c:v>
                </c:pt>
                <c:pt idx="157">
                  <c:v>0.92198107714751332</c:v>
                </c:pt>
                <c:pt idx="158">
                  <c:v>0.97000031551215371</c:v>
                </c:pt>
                <c:pt idx="159">
                  <c:v>1.0271654581125498</c:v>
                </c:pt>
                <c:pt idx="160">
                  <c:v>0.96807579582168568</c:v>
                </c:pt>
                <c:pt idx="161">
                  <c:v>0.93820094178941227</c:v>
                </c:pt>
                <c:pt idx="162">
                  <c:v>0.94021259110997157</c:v>
                </c:pt>
                <c:pt idx="163">
                  <c:v>0.96941381107250624</c:v>
                </c:pt>
                <c:pt idx="164">
                  <c:v>0.9728925744578012</c:v>
                </c:pt>
                <c:pt idx="165">
                  <c:v>0.9685811367815037</c:v>
                </c:pt>
                <c:pt idx="166">
                  <c:v>0.95026959454604876</c:v>
                </c:pt>
                <c:pt idx="167">
                  <c:v>0.8760220658744835</c:v>
                </c:pt>
                <c:pt idx="168">
                  <c:v>0.84779609291616986</c:v>
                </c:pt>
                <c:pt idx="169">
                  <c:v>0.79818820372484589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18"/>
          <c:order val="8"/>
          <c:tx>
            <c:strRef>
              <c:f>'3'!$L$2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'3'!$L$27:$L$196</c:f>
              <c:numCache>
                <c:formatCode>0.000</c:formatCode>
                <c:ptCount val="170"/>
                <c:pt idx="0">
                  <c:v>0.418920481846417</c:v>
                </c:pt>
                <c:pt idx="1">
                  <c:v>0.43746205944177502</c:v>
                </c:pt>
                <c:pt idx="2">
                  <c:v>0.464742257342867</c:v>
                </c:pt>
                <c:pt idx="3">
                  <c:v>0.49256151638499901</c:v>
                </c:pt>
                <c:pt idx="4">
                  <c:v>0.50888906182103</c:v>
                </c:pt>
                <c:pt idx="5">
                  <c:v>0.54362907867202903</c:v>
                </c:pt>
                <c:pt idx="6">
                  <c:v>0.55099045298022398</c:v>
                </c:pt>
                <c:pt idx="7">
                  <c:v>0.53963027129292596</c:v>
                </c:pt>
                <c:pt idx="8">
                  <c:v>0.53854314115010704</c:v>
                </c:pt>
                <c:pt idx="9">
                  <c:v>0.537663204333931</c:v>
                </c:pt>
                <c:pt idx="10">
                  <c:v>0.52578096745732095</c:v>
                </c:pt>
                <c:pt idx="11">
                  <c:v>0.49905661751858599</c:v>
                </c:pt>
                <c:pt idx="12">
                  <c:v>0.48479148841861502</c:v>
                </c:pt>
                <c:pt idx="13">
                  <c:v>0.46534164728896099</c:v>
                </c:pt>
                <c:pt idx="14">
                  <c:v>0.45110645633105001</c:v>
                </c:pt>
                <c:pt idx="15">
                  <c:v>0.42955344664586498</c:v>
                </c:pt>
                <c:pt idx="16">
                  <c:v>0.40774502865184498</c:v>
                </c:pt>
                <c:pt idx="17">
                  <c:v>0.39578209597417802</c:v>
                </c:pt>
                <c:pt idx="18">
                  <c:v>0.38334708456685501</c:v>
                </c:pt>
                <c:pt idx="19">
                  <c:v>0.36131400145800702</c:v>
                </c:pt>
                <c:pt idx="20">
                  <c:v>0.34528823900676398</c:v>
                </c:pt>
                <c:pt idx="21">
                  <c:v>0.33087162806353398</c:v>
                </c:pt>
                <c:pt idx="22">
                  <c:v>0.32039890933652199</c:v>
                </c:pt>
                <c:pt idx="23">
                  <c:v>0.29238134499979401</c:v>
                </c:pt>
                <c:pt idx="24">
                  <c:v>0.29628795718289003</c:v>
                </c:pt>
                <c:pt idx="25">
                  <c:v>0.31257578858405699</c:v>
                </c:pt>
                <c:pt idx="26">
                  <c:v>0.32841732045052702</c:v>
                </c:pt>
                <c:pt idx="27">
                  <c:v>0.341500017624213</c:v>
                </c:pt>
                <c:pt idx="28">
                  <c:v>0.36587722282810697</c:v>
                </c:pt>
                <c:pt idx="29">
                  <c:v>0.40119870337290398</c:v>
                </c:pt>
                <c:pt idx="30">
                  <c:v>0.43768220637994198</c:v>
                </c:pt>
                <c:pt idx="31">
                  <c:v>0.50844130714652003</c:v>
                </c:pt>
                <c:pt idx="32">
                  <c:v>0.58573020182434599</c:v>
                </c:pt>
                <c:pt idx="33">
                  <c:v>0.65220226912092405</c:v>
                </c:pt>
                <c:pt idx="34">
                  <c:v>0.70609656595983505</c:v>
                </c:pt>
                <c:pt idx="35">
                  <c:v>0.76983230276144898</c:v>
                </c:pt>
                <c:pt idx="36">
                  <c:v>0.86987039657290399</c:v>
                </c:pt>
                <c:pt idx="37">
                  <c:v>0.94278101305817796</c:v>
                </c:pt>
                <c:pt idx="38">
                  <c:v>0.96036473911782105</c:v>
                </c:pt>
                <c:pt idx="39">
                  <c:v>0.96583388406885695</c:v>
                </c:pt>
                <c:pt idx="40">
                  <c:v>0.95618284569572598</c:v>
                </c:pt>
                <c:pt idx="41">
                  <c:v>0.97355298710836002</c:v>
                </c:pt>
                <c:pt idx="42">
                  <c:v>0.96490963988439804</c:v>
                </c:pt>
                <c:pt idx="43">
                  <c:v>0.92650996271856201</c:v>
                </c:pt>
                <c:pt idx="44">
                  <c:v>0.877308467634066</c:v>
                </c:pt>
                <c:pt idx="45">
                  <c:v>0.86486499873812395</c:v>
                </c:pt>
                <c:pt idx="46">
                  <c:v>0.82251029353314298</c:v>
                </c:pt>
                <c:pt idx="47">
                  <c:v>0.78616449476488104</c:v>
                </c:pt>
                <c:pt idx="48">
                  <c:v>0.77232013217265805</c:v>
                </c:pt>
                <c:pt idx="49">
                  <c:v>0.71877574783873599</c:v>
                </c:pt>
                <c:pt idx="50">
                  <c:v>0.670903726674417</c:v>
                </c:pt>
                <c:pt idx="51">
                  <c:v>0.644590435120456</c:v>
                </c:pt>
                <c:pt idx="52">
                  <c:v>0.57233144994107399</c:v>
                </c:pt>
                <c:pt idx="53">
                  <c:v>0.50446960020999598</c:v>
                </c:pt>
                <c:pt idx="54">
                  <c:v>0.47913307297544599</c:v>
                </c:pt>
                <c:pt idx="55">
                  <c:v>0.43935045574088999</c:v>
                </c:pt>
                <c:pt idx="56">
                  <c:v>0.40418428568329801</c:v>
                </c:pt>
                <c:pt idx="57">
                  <c:v>0.35772295156088801</c:v>
                </c:pt>
                <c:pt idx="58">
                  <c:v>0.33215584336065102</c:v>
                </c:pt>
                <c:pt idx="59">
                  <c:v>0.279079281839124</c:v>
                </c:pt>
                <c:pt idx="60">
                  <c:v>0.242986469050469</c:v>
                </c:pt>
                <c:pt idx="61">
                  <c:v>0.20491495551550301</c:v>
                </c:pt>
                <c:pt idx="62">
                  <c:v>0.17003346625799101</c:v>
                </c:pt>
                <c:pt idx="63">
                  <c:v>0.14170906184371601</c:v>
                </c:pt>
                <c:pt idx="64">
                  <c:v>0.128546417935436</c:v>
                </c:pt>
                <c:pt idx="65">
                  <c:v>0.10472160654716001</c:v>
                </c:pt>
                <c:pt idx="66">
                  <c:v>8.7711305307996895E-2</c:v>
                </c:pt>
                <c:pt idx="67">
                  <c:v>8.3673372685431097E-2</c:v>
                </c:pt>
                <c:pt idx="68">
                  <c:v>8.4452578589999203E-2</c:v>
                </c:pt>
                <c:pt idx="69">
                  <c:v>8.3574166630015503E-2</c:v>
                </c:pt>
                <c:pt idx="70">
                  <c:v>7.85966507398623E-2</c:v>
                </c:pt>
                <c:pt idx="71">
                  <c:v>6.0216630570517002E-2</c:v>
                </c:pt>
                <c:pt idx="72">
                  <c:v>5.7624957275615299E-2</c:v>
                </c:pt>
                <c:pt idx="73">
                  <c:v>7.2216669744874798E-2</c:v>
                </c:pt>
                <c:pt idx="74">
                  <c:v>8.4021019976745007E-2</c:v>
                </c:pt>
                <c:pt idx="75">
                  <c:v>0.107255841477488</c:v>
                </c:pt>
                <c:pt idx="76">
                  <c:v>0.10251128139743799</c:v>
                </c:pt>
                <c:pt idx="77">
                  <c:v>9.0628780797372702E-2</c:v>
                </c:pt>
                <c:pt idx="78">
                  <c:v>7.1452632761858301E-2</c:v>
                </c:pt>
                <c:pt idx="79">
                  <c:v>8.2899892419681903E-2</c:v>
                </c:pt>
                <c:pt idx="80">
                  <c:v>0.115775909764453</c:v>
                </c:pt>
                <c:pt idx="81">
                  <c:v>0.103246121002216</c:v>
                </c:pt>
                <c:pt idx="82">
                  <c:v>0.123473952937993</c:v>
                </c:pt>
                <c:pt idx="83">
                  <c:v>0.15010250098806299</c:v>
                </c:pt>
                <c:pt idx="84">
                  <c:v>0.13289852593738599</c:v>
                </c:pt>
                <c:pt idx="85">
                  <c:v>0.14237043793833001</c:v>
                </c:pt>
                <c:pt idx="86">
                  <c:v>0.166417327348305</c:v>
                </c:pt>
                <c:pt idx="87">
                  <c:v>0.15407709994304999</c:v>
                </c:pt>
                <c:pt idx="88">
                  <c:v>0.16104447561011301</c:v>
                </c:pt>
                <c:pt idx="89">
                  <c:v>0.201135812977771</c:v>
                </c:pt>
                <c:pt idx="90">
                  <c:v>0.20675847223157001</c:v>
                </c:pt>
                <c:pt idx="91">
                  <c:v>0.18802349822705999</c:v>
                </c:pt>
                <c:pt idx="92">
                  <c:v>0.22762769585671999</c:v>
                </c:pt>
                <c:pt idx="93">
                  <c:v>0.24489814419219799</c:v>
                </c:pt>
                <c:pt idx="94">
                  <c:v>0.216375425130622</c:v>
                </c:pt>
                <c:pt idx="95">
                  <c:v>0.23024395493208699</c:v>
                </c:pt>
                <c:pt idx="96">
                  <c:v>0.247877504739312</c:v>
                </c:pt>
                <c:pt idx="97">
                  <c:v>0.243449768233684</c:v>
                </c:pt>
                <c:pt idx="98">
                  <c:v>0.22052082757272101</c:v>
                </c:pt>
                <c:pt idx="99">
                  <c:v>0.23163804335465399</c:v>
                </c:pt>
                <c:pt idx="100">
                  <c:v>0.24783251525170799</c:v>
                </c:pt>
                <c:pt idx="101">
                  <c:v>0.2444401867355</c:v>
                </c:pt>
                <c:pt idx="102">
                  <c:v>0.265449884922208</c:v>
                </c:pt>
                <c:pt idx="103">
                  <c:v>0.25120559871260201</c:v>
                </c:pt>
                <c:pt idx="104">
                  <c:v>0.228362459091142</c:v>
                </c:pt>
                <c:pt idx="105">
                  <c:v>0.20912918489059301</c:v>
                </c:pt>
                <c:pt idx="106">
                  <c:v>0.21186913417454001</c:v>
                </c:pt>
                <c:pt idx="107">
                  <c:v>0.26589282927097402</c:v>
                </c:pt>
                <c:pt idx="108">
                  <c:v>0.28819910322131298</c:v>
                </c:pt>
                <c:pt idx="109">
                  <c:v>0.29921328645193501</c:v>
                </c:pt>
                <c:pt idx="110">
                  <c:v>0.28021637328744198</c:v>
                </c:pt>
                <c:pt idx="111">
                  <c:v>0.25500454214752299</c:v>
                </c:pt>
                <c:pt idx="112">
                  <c:v>0.245410396491757</c:v>
                </c:pt>
                <c:pt idx="113">
                  <c:v>0.232565915966193</c:v>
                </c:pt>
                <c:pt idx="114">
                  <c:v>0.227601880555796</c:v>
                </c:pt>
                <c:pt idx="115">
                  <c:v>0.22274771980157401</c:v>
                </c:pt>
                <c:pt idx="116">
                  <c:v>0.198674733423541</c:v>
                </c:pt>
                <c:pt idx="117">
                  <c:v>0.20335284740908499</c:v>
                </c:pt>
                <c:pt idx="118">
                  <c:v>0.21296498826966001</c:v>
                </c:pt>
                <c:pt idx="119">
                  <c:v>0.22345289803695101</c:v>
                </c:pt>
                <c:pt idx="120">
                  <c:v>0.241064089803329</c:v>
                </c:pt>
                <c:pt idx="121">
                  <c:v>0.24979551527063101</c:v>
                </c:pt>
                <c:pt idx="122">
                  <c:v>0.217742863025046</c:v>
                </c:pt>
                <c:pt idx="123">
                  <c:v>0.182505852467262</c:v>
                </c:pt>
                <c:pt idx="124">
                  <c:v>0.18657516106132399</c:v>
                </c:pt>
                <c:pt idx="125">
                  <c:v>0.202689023878008</c:v>
                </c:pt>
                <c:pt idx="126">
                  <c:v>0.26366934925924901</c:v>
                </c:pt>
                <c:pt idx="127">
                  <c:v>0.23044095707288201</c:v>
                </c:pt>
                <c:pt idx="128">
                  <c:v>0.17466205136832999</c:v>
                </c:pt>
                <c:pt idx="129">
                  <c:v>0.190516884685282</c:v>
                </c:pt>
                <c:pt idx="130">
                  <c:v>0.197306721729651</c:v>
                </c:pt>
                <c:pt idx="131">
                  <c:v>0.22225713877346701</c:v>
                </c:pt>
                <c:pt idx="132">
                  <c:v>0.19665607776269201</c:v>
                </c:pt>
                <c:pt idx="133">
                  <c:v>0.19640890287711901</c:v>
                </c:pt>
                <c:pt idx="134">
                  <c:v>0.257520275014891</c:v>
                </c:pt>
                <c:pt idx="135">
                  <c:v>0.24099522655880901</c:v>
                </c:pt>
                <c:pt idx="136">
                  <c:v>0.25099460802044299</c:v>
                </c:pt>
                <c:pt idx="137">
                  <c:v>0.27034390433302502</c:v>
                </c:pt>
                <c:pt idx="138">
                  <c:v>0.32812642459337199</c:v>
                </c:pt>
                <c:pt idx="139">
                  <c:v>0.34947639443086698</c:v>
                </c:pt>
                <c:pt idx="140">
                  <c:v>0.420816513211971</c:v>
                </c:pt>
                <c:pt idx="141">
                  <c:v>0.435217259911645</c:v>
                </c:pt>
                <c:pt idx="142">
                  <c:v>0.44497053695368499</c:v>
                </c:pt>
                <c:pt idx="143">
                  <c:v>0.56260043169168605</c:v>
                </c:pt>
                <c:pt idx="144">
                  <c:v>0.58614100525869905</c:v>
                </c:pt>
                <c:pt idx="145">
                  <c:v>0.64046384840092596</c:v>
                </c:pt>
                <c:pt idx="146">
                  <c:v>0.663381516080776</c:v>
                </c:pt>
                <c:pt idx="147">
                  <c:v>0.67812592586419396</c:v>
                </c:pt>
                <c:pt idx="148">
                  <c:v>0.68732119061549402</c:v>
                </c:pt>
                <c:pt idx="149">
                  <c:v>0.74413924935850495</c:v>
                </c:pt>
                <c:pt idx="150">
                  <c:v>0.79737295933802899</c:v>
                </c:pt>
                <c:pt idx="151">
                  <c:v>0.80649585443201899</c:v>
                </c:pt>
                <c:pt idx="152">
                  <c:v>0.85599796939504802</c:v>
                </c:pt>
                <c:pt idx="153">
                  <c:v>0.90529204033852895</c:v>
                </c:pt>
                <c:pt idx="154">
                  <c:v>0.89861968025497396</c:v>
                </c:pt>
                <c:pt idx="155">
                  <c:v>0.90331932328843201</c:v>
                </c:pt>
                <c:pt idx="156">
                  <c:v>0.96631132796763597</c:v>
                </c:pt>
                <c:pt idx="157">
                  <c:v>0.89759743171434503</c:v>
                </c:pt>
                <c:pt idx="158">
                  <c:v>0.94434670466290904</c:v>
                </c:pt>
                <c:pt idx="159">
                  <c:v>1</c:v>
                </c:pt>
                <c:pt idx="160">
                  <c:v>0.94247308276950503</c:v>
                </c:pt>
                <c:pt idx="161">
                  <c:v>0.91338832938695902</c:v>
                </c:pt>
                <c:pt idx="162">
                  <c:v>0.91534677659200403</c:v>
                </c:pt>
                <c:pt idx="163">
                  <c:v>0.94377571151373796</c:v>
                </c:pt>
                <c:pt idx="164">
                  <c:v>0.947162471998935</c:v>
                </c:pt>
                <c:pt idx="165">
                  <c:v>0.94296505897044403</c:v>
                </c:pt>
                <c:pt idx="166">
                  <c:v>0.92513780232855602</c:v>
                </c:pt>
                <c:pt idx="167">
                  <c:v>0.85285389900494002</c:v>
                </c:pt>
                <c:pt idx="168">
                  <c:v>0.82537441871733397</c:v>
                </c:pt>
                <c:pt idx="169">
                  <c:v>0.77707851001098005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37FD-4DF5-9068-5BE8F2682D99}"/>
            </c:ext>
          </c:extLst>
        </c:ser>
        <c:ser>
          <c:idx val="8"/>
          <c:order val="9"/>
          <c:tx>
            <c:strRef>
              <c:f>'3'!$M$2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'3'!$M$27:$M$196</c:f>
              <c:numCache>
                <c:formatCode>0.000</c:formatCode>
                <c:ptCount val="170"/>
                <c:pt idx="0">
                  <c:v>0.94267821427093623</c:v>
                </c:pt>
                <c:pt idx="1">
                  <c:v>0.98033746402348443</c:v>
                </c:pt>
                <c:pt idx="2">
                  <c:v>1</c:v>
                </c:pt>
                <c:pt idx="3">
                  <c:v>0.99253296805192137</c:v>
                </c:pt>
                <c:pt idx="4">
                  <c:v>0.99023922158413524</c:v>
                </c:pt>
                <c:pt idx="5">
                  <c:v>0.98468425269158755</c:v>
                </c:pt>
                <c:pt idx="6">
                  <c:v>0.9316299042957743</c:v>
                </c:pt>
                <c:pt idx="7">
                  <c:v>0.85360639761398915</c:v>
                </c:pt>
                <c:pt idx="8">
                  <c:v>0.84135932511656775</c:v>
                </c:pt>
                <c:pt idx="9">
                  <c:v>0.78321604297340264</c:v>
                </c:pt>
                <c:pt idx="10">
                  <c:v>0.71616063930341212</c:v>
                </c:pt>
                <c:pt idx="11">
                  <c:v>0.63520618677743435</c:v>
                </c:pt>
                <c:pt idx="12">
                  <c:v>0.61084001833187018</c:v>
                </c:pt>
                <c:pt idx="13">
                  <c:v>0.58140643927194291</c:v>
                </c:pt>
                <c:pt idx="14">
                  <c:v>0.54060061351363142</c:v>
                </c:pt>
                <c:pt idx="15">
                  <c:v>0.44670941484393434</c:v>
                </c:pt>
                <c:pt idx="16">
                  <c:v>0.4831573319773268</c:v>
                </c:pt>
                <c:pt idx="17">
                  <c:v>0.51290708783102734</c:v>
                </c:pt>
                <c:pt idx="18">
                  <c:v>0.49500987693567522</c:v>
                </c:pt>
                <c:pt idx="19">
                  <c:v>0.46534325384664804</c:v>
                </c:pt>
                <c:pt idx="20">
                  <c:v>0.42077860024775693</c:v>
                </c:pt>
                <c:pt idx="21">
                  <c:v>0.50699081046266226</c:v>
                </c:pt>
                <c:pt idx="22">
                  <c:v>0.52470096668949529</c:v>
                </c:pt>
                <c:pt idx="23">
                  <c:v>0.48002483045812372</c:v>
                </c:pt>
                <c:pt idx="24">
                  <c:v>0.54044753167536519</c:v>
                </c:pt>
                <c:pt idx="25">
                  <c:v>0.58800433151788489</c:v>
                </c:pt>
                <c:pt idx="26">
                  <c:v>0.59605063515162149</c:v>
                </c:pt>
                <c:pt idx="27">
                  <c:v>0.66225281266853131</c:v>
                </c:pt>
                <c:pt idx="28">
                  <c:v>0.73388487106656053</c:v>
                </c:pt>
                <c:pt idx="29">
                  <c:v>0.83064342511417188</c:v>
                </c:pt>
                <c:pt idx="30">
                  <c:v>0.85326743919660031</c:v>
                </c:pt>
                <c:pt idx="31">
                  <c:v>0.98246544315214579</c:v>
                </c:pt>
                <c:pt idx="32">
                  <c:v>1.2026398756780361</c:v>
                </c:pt>
                <c:pt idx="33">
                  <c:v>1.3844990625969806</c:v>
                </c:pt>
                <c:pt idx="34">
                  <c:v>1.5540751777360113</c:v>
                </c:pt>
                <c:pt idx="35">
                  <c:v>1.6825785501418895</c:v>
                </c:pt>
                <c:pt idx="36">
                  <c:v>1.8961744975688746</c:v>
                </c:pt>
                <c:pt idx="37">
                  <c:v>2.0479231644953688</c:v>
                </c:pt>
                <c:pt idx="38">
                  <c:v>2.1177421377908461</c:v>
                </c:pt>
                <c:pt idx="39">
                  <c:v>2.1985335057616613</c:v>
                </c:pt>
                <c:pt idx="40">
                  <c:v>2.2423580436900745</c:v>
                </c:pt>
                <c:pt idx="41">
                  <c:v>2.1868463046662847</c:v>
                </c:pt>
                <c:pt idx="42">
                  <c:v>2.0526999478279406</c:v>
                </c:pt>
                <c:pt idx="43">
                  <c:v>1.9101389665294566</c:v>
                </c:pt>
                <c:pt idx="44">
                  <c:v>1.8003450550451596</c:v>
                </c:pt>
                <c:pt idx="45">
                  <c:v>1.6889221759567887</c:v>
                </c:pt>
                <c:pt idx="46">
                  <c:v>1.5039346952628363</c:v>
                </c:pt>
                <c:pt idx="47">
                  <c:v>1.3665969491926249</c:v>
                </c:pt>
                <c:pt idx="48">
                  <c:v>1.2882826991561822</c:v>
                </c:pt>
                <c:pt idx="49">
                  <c:v>1.1414615693788301</c:v>
                </c:pt>
                <c:pt idx="50">
                  <c:v>1.058783860505363</c:v>
                </c:pt>
                <c:pt idx="51">
                  <c:v>0.95029713574280805</c:v>
                </c:pt>
                <c:pt idx="52">
                  <c:v>0.80646526980948297</c:v>
                </c:pt>
                <c:pt idx="53">
                  <c:v>0.72382322942908306</c:v>
                </c:pt>
                <c:pt idx="54">
                  <c:v>0.69803885756478878</c:v>
                </c:pt>
                <c:pt idx="55">
                  <c:v>0.62199364223387232</c:v>
                </c:pt>
                <c:pt idx="56">
                  <c:v>0.54804315387592972</c:v>
                </c:pt>
                <c:pt idx="57">
                  <c:v>0.51119502711350939</c:v>
                </c:pt>
                <c:pt idx="58">
                  <c:v>0.5624730301980756</c:v>
                </c:pt>
                <c:pt idx="59">
                  <c:v>0.51893005150811644</c:v>
                </c:pt>
                <c:pt idx="60">
                  <c:v>0.51601475847659017</c:v>
                </c:pt>
                <c:pt idx="61">
                  <c:v>0.52097911496225424</c:v>
                </c:pt>
                <c:pt idx="62">
                  <c:v>0.50997986763504788</c:v>
                </c:pt>
                <c:pt idx="63">
                  <c:v>0.44005053482940892</c:v>
                </c:pt>
                <c:pt idx="64">
                  <c:v>0.4074812753076042</c:v>
                </c:pt>
                <c:pt idx="65">
                  <c:v>0.41129463788859805</c:v>
                </c:pt>
                <c:pt idx="66">
                  <c:v>0.36456759818165341</c:v>
                </c:pt>
                <c:pt idx="67">
                  <c:v>0.34292277370371277</c:v>
                </c:pt>
                <c:pt idx="68">
                  <c:v>0.35943030959687738</c:v>
                </c:pt>
                <c:pt idx="69">
                  <c:v>0.40582905316599382</c:v>
                </c:pt>
                <c:pt idx="70">
                  <c:v>0.38540460300082968</c:v>
                </c:pt>
                <c:pt idx="71">
                  <c:v>0.2415272342106172</c:v>
                </c:pt>
                <c:pt idx="72">
                  <c:v>0.29679109740338078</c:v>
                </c:pt>
                <c:pt idx="73">
                  <c:v>0.34234654027183797</c:v>
                </c:pt>
                <c:pt idx="74">
                  <c:v>0.41664503715512974</c:v>
                </c:pt>
                <c:pt idx="75">
                  <c:v>0.36804014040211547</c:v>
                </c:pt>
                <c:pt idx="76">
                  <c:v>0.33439716268197789</c:v>
                </c:pt>
                <c:pt idx="77">
                  <c:v>0.4278943356614075</c:v>
                </c:pt>
                <c:pt idx="78">
                  <c:v>0.32246043720854878</c:v>
                </c:pt>
                <c:pt idx="79">
                  <c:v>0.37751443292803427</c:v>
                </c:pt>
                <c:pt idx="80">
                  <c:v>0.50272192533780846</c:v>
                </c:pt>
                <c:pt idx="81">
                  <c:v>0.36080880474288102</c:v>
                </c:pt>
                <c:pt idx="82">
                  <c:v>0.34098676888889878</c:v>
                </c:pt>
                <c:pt idx="83">
                  <c:v>0.3522568221945081</c:v>
                </c:pt>
                <c:pt idx="84">
                  <c:v>0.34624990691841467</c:v>
                </c:pt>
                <c:pt idx="85">
                  <c:v>0.41705156084241918</c:v>
                </c:pt>
                <c:pt idx="86">
                  <c:v>0.45482043291941798</c:v>
                </c:pt>
                <c:pt idx="87">
                  <c:v>0.48575440447055229</c:v>
                </c:pt>
                <c:pt idx="88">
                  <c:v>0.48153221989688988</c:v>
                </c:pt>
                <c:pt idx="89">
                  <c:v>0.32918042206875342</c:v>
                </c:pt>
                <c:pt idx="90">
                  <c:v>0.28426065691946478</c:v>
                </c:pt>
                <c:pt idx="91">
                  <c:v>0.29865002447809702</c:v>
                </c:pt>
                <c:pt idx="92">
                  <c:v>0.52086546851990168</c:v>
                </c:pt>
                <c:pt idx="93">
                  <c:v>0.53144320955634339</c:v>
                </c:pt>
                <c:pt idx="94">
                  <c:v>0.49708197648240859</c:v>
                </c:pt>
                <c:pt idx="95">
                  <c:v>0.61359929307833649</c:v>
                </c:pt>
                <c:pt idx="96">
                  <c:v>0.55946586847796609</c:v>
                </c:pt>
                <c:pt idx="97">
                  <c:v>0.46039248668110277</c:v>
                </c:pt>
                <c:pt idx="98">
                  <c:v>0.3683022907644613</c:v>
                </c:pt>
                <c:pt idx="99">
                  <c:v>0.41473653465655597</c:v>
                </c:pt>
                <c:pt idx="100">
                  <c:v>0.39887550336697231</c:v>
                </c:pt>
                <c:pt idx="101">
                  <c:v>0.42124120185847491</c:v>
                </c:pt>
                <c:pt idx="102">
                  <c:v>0.35154032437296068</c:v>
                </c:pt>
                <c:pt idx="103">
                  <c:v>0.42079376659706269</c:v>
                </c:pt>
                <c:pt idx="104">
                  <c:v>0.45305172397989513</c:v>
                </c:pt>
                <c:pt idx="105">
                  <c:v>0.68371954129823154</c:v>
                </c:pt>
                <c:pt idx="106">
                  <c:v>0.61243597443651054</c:v>
                </c:pt>
                <c:pt idx="107">
                  <c:v>0.52743556174724315</c:v>
                </c:pt>
                <c:pt idx="108">
                  <c:v>0.58560531599738652</c:v>
                </c:pt>
                <c:pt idx="109">
                  <c:v>0.77151246484063829</c:v>
                </c:pt>
                <c:pt idx="110">
                  <c:v>0.63808477215541748</c:v>
                </c:pt>
                <c:pt idx="111">
                  <c:v>0.62138039973398218</c:v>
                </c:pt>
                <c:pt idx="112">
                  <c:v>0.68723041747423008</c:v>
                </c:pt>
                <c:pt idx="113">
                  <c:v>0.72945456024884192</c:v>
                </c:pt>
                <c:pt idx="114">
                  <c:v>0.74001059594249319</c:v>
                </c:pt>
                <c:pt idx="115">
                  <c:v>0.62807436252704985</c:v>
                </c:pt>
                <c:pt idx="116">
                  <c:v>0.60179825809625409</c:v>
                </c:pt>
                <c:pt idx="117">
                  <c:v>0.67692636130843464</c:v>
                </c:pt>
                <c:pt idx="118">
                  <c:v>0.75335183201487255</c:v>
                </c:pt>
                <c:pt idx="119">
                  <c:v>0.84917379673576199</c:v>
                </c:pt>
                <c:pt idx="120">
                  <c:v>0.98998180215225406</c:v>
                </c:pt>
                <c:pt idx="121">
                  <c:v>0.99657557529505858</c:v>
                </c:pt>
                <c:pt idx="122">
                  <c:v>0.83710703183842339</c:v>
                </c:pt>
                <c:pt idx="123">
                  <c:v>0.68195300616746912</c:v>
                </c:pt>
                <c:pt idx="124">
                  <c:v>0.76200962689624119</c:v>
                </c:pt>
                <c:pt idx="125">
                  <c:v>1.0017805201792935</c:v>
                </c:pt>
                <c:pt idx="126">
                  <c:v>1.1750175203966129</c:v>
                </c:pt>
                <c:pt idx="127">
                  <c:v>1.2788168052261084</c:v>
                </c:pt>
                <c:pt idx="128">
                  <c:v>1.3500274053946748</c:v>
                </c:pt>
                <c:pt idx="129">
                  <c:v>1.3430647235523894</c:v>
                </c:pt>
                <c:pt idx="130">
                  <c:v>1.3547030254891503</c:v>
                </c:pt>
                <c:pt idx="131">
                  <c:v>1.5570162214910208</c:v>
                </c:pt>
                <c:pt idx="132">
                  <c:v>1.7093601084073669</c:v>
                </c:pt>
                <c:pt idx="133">
                  <c:v>1.7367713681173029</c:v>
                </c:pt>
                <c:pt idx="134">
                  <c:v>1.7722324112561059</c:v>
                </c:pt>
                <c:pt idx="135">
                  <c:v>1.8491311699761752</c:v>
                </c:pt>
                <c:pt idx="136">
                  <c:v>2.2160668124932332</c:v>
                </c:pt>
                <c:pt idx="137">
                  <c:v>2.5696869913255895</c:v>
                </c:pt>
                <c:pt idx="138">
                  <c:v>2.7029258265140945</c:v>
                </c:pt>
                <c:pt idx="139">
                  <c:v>2.7723872266827412</c:v>
                </c:pt>
                <c:pt idx="140">
                  <c:v>2.8831207245190429</c:v>
                </c:pt>
                <c:pt idx="141">
                  <c:v>3.0601077377526051</c:v>
                </c:pt>
                <c:pt idx="142">
                  <c:v>3.3061777129696797</c:v>
                </c:pt>
                <c:pt idx="143">
                  <c:v>3.7639405169247171</c:v>
                </c:pt>
                <c:pt idx="144">
                  <c:v>4.0767885319760335</c:v>
                </c:pt>
                <c:pt idx="145">
                  <c:v>4.1235457176557748</c:v>
                </c:pt>
                <c:pt idx="146">
                  <c:v>4.1469060325499756</c:v>
                </c:pt>
                <c:pt idx="147">
                  <c:v>4.4291499878226626</c:v>
                </c:pt>
                <c:pt idx="148">
                  <c:v>4.7254455534724134</c:v>
                </c:pt>
                <c:pt idx="149">
                  <c:v>4.9138100282365276</c:v>
                </c:pt>
                <c:pt idx="150">
                  <c:v>5.2065618528615385</c:v>
                </c:pt>
                <c:pt idx="151">
                  <c:v>5.4469869639844415</c:v>
                </c:pt>
                <c:pt idx="152">
                  <c:v>5.5573355530019573</c:v>
                </c:pt>
                <c:pt idx="153">
                  <c:v>5.6875422651337422</c:v>
                </c:pt>
                <c:pt idx="154">
                  <c:v>5.8857654737038638</c:v>
                </c:pt>
                <c:pt idx="155">
                  <c:v>5.8835133401801318</c:v>
                </c:pt>
                <c:pt idx="156">
                  <c:v>6.1633394091688123</c:v>
                </c:pt>
                <c:pt idx="157">
                  <c:v>6.0172397551484291</c:v>
                </c:pt>
                <c:pt idx="158">
                  <c:v>6.0147315906110173</c:v>
                </c:pt>
                <c:pt idx="159">
                  <c:v>6.2670240595836768</c:v>
                </c:pt>
                <c:pt idx="160">
                  <c:v>6.5477189725238683</c:v>
                </c:pt>
                <c:pt idx="161">
                  <c:v>6.6272864473357629</c:v>
                </c:pt>
                <c:pt idx="162">
                  <c:v>6.430979815277599</c:v>
                </c:pt>
                <c:pt idx="163">
                  <c:v>6.2333111659565228</c:v>
                </c:pt>
                <c:pt idx="164">
                  <c:v>6.0284701966274552</c:v>
                </c:pt>
                <c:pt idx="165">
                  <c:v>5.9788255787246696</c:v>
                </c:pt>
                <c:pt idx="166">
                  <c:v>5.8798780921470772</c:v>
                </c:pt>
                <c:pt idx="167">
                  <c:v>5.5404507101782068</c:v>
                </c:pt>
                <c:pt idx="168">
                  <c:v>5.0436923102404716</c:v>
                </c:pt>
                <c:pt idx="169">
                  <c:v>4.9650481482044002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9"/>
          <c:order val="10"/>
          <c:tx>
            <c:strRef>
              <c:f>'3'!$N$2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'3'!$N$27:$N$196</c:f>
              <c:numCache>
                <c:formatCode>0.000</c:formatCode>
                <c:ptCount val="170"/>
                <c:pt idx="0">
                  <c:v>0.42039593851820561</c:v>
                </c:pt>
                <c:pt idx="1">
                  <c:v>0.43719042406368758</c:v>
                </c:pt>
                <c:pt idx="2">
                  <c:v>0.44595911113034287</c:v>
                </c:pt>
                <c:pt idx="3">
                  <c:v>0.44262912019999578</c:v>
                </c:pt>
                <c:pt idx="4">
                  <c:v>0.44160620306406356</c:v>
                </c:pt>
                <c:pt idx="5">
                  <c:v>0.43912891407438626</c:v>
                </c:pt>
                <c:pt idx="6">
                  <c:v>0.41546884402218986</c:v>
                </c:pt>
                <c:pt idx="7">
                  <c:v>0.38067355033510858</c:v>
                </c:pt>
                <c:pt idx="8">
                  <c:v>0.37521185677020968</c:v>
                </c:pt>
                <c:pt idx="9">
                  <c:v>0.34928233034744305</c:v>
                </c:pt>
                <c:pt idx="10">
                  <c:v>0.31937836213028775</c:v>
                </c:pt>
                <c:pt idx="11">
                  <c:v>0.28327598643975915</c:v>
                </c:pt>
                <c:pt idx="12">
                  <c:v>0.27240967161812318</c:v>
                </c:pt>
                <c:pt idx="13">
                  <c:v>0.25928349886317331</c:v>
                </c:pt>
                <c:pt idx="14">
                  <c:v>0.24108576907905704</c:v>
                </c:pt>
                <c:pt idx="15">
                  <c:v>0.19921413357735654</c:v>
                </c:pt>
                <c:pt idx="16">
                  <c:v>0.21546841430471664</c:v>
                </c:pt>
                <c:pt idx="17">
                  <c:v>0.22873558898157761</c:v>
                </c:pt>
                <c:pt idx="18">
                  <c:v>0.22075416471897413</c:v>
                </c:pt>
                <c:pt idx="19">
                  <c:v>0.20752406385595265</c:v>
                </c:pt>
                <c:pt idx="20">
                  <c:v>0.18765005054915954</c:v>
                </c:pt>
                <c:pt idx="21">
                  <c:v>0.22609717118518097</c:v>
                </c:pt>
                <c:pt idx="22">
                  <c:v>0.23399517671407893</c:v>
                </c:pt>
                <c:pt idx="23">
                  <c:v>0.21407144671159839</c:v>
                </c:pt>
                <c:pt idx="24">
                  <c:v>0.24101750083853368</c:v>
                </c:pt>
                <c:pt idx="25">
                  <c:v>0.26222588902450739</c:v>
                </c:pt>
                <c:pt idx="26">
                  <c:v>0.2658142114408934</c:v>
                </c:pt>
                <c:pt idx="27">
                  <c:v>0.29533767568122765</c:v>
                </c:pt>
                <c:pt idx="28">
                  <c:v>0.32728264477284957</c:v>
                </c:pt>
                <c:pt idx="29">
                  <c:v>0.37043300353017955</c:v>
                </c:pt>
                <c:pt idx="30">
                  <c:v>0.3805223887405797</c:v>
                </c:pt>
                <c:pt idx="31">
                  <c:v>0.43813941574440934</c:v>
                </c:pt>
                <c:pt idx="32">
                  <c:v>0.53632820996728303</c:v>
                </c:pt>
                <c:pt idx="33">
                  <c:v>0.61742997131654243</c:v>
                </c:pt>
                <c:pt idx="34">
                  <c:v>0.69305398489288117</c:v>
                </c:pt>
                <c:pt idx="35">
                  <c:v>0.7503612346282581</c:v>
                </c:pt>
                <c:pt idx="36">
                  <c:v>0.84561629348383971</c:v>
                </c:pt>
                <c:pt idx="37">
                  <c:v>0.91328999410159362</c:v>
                </c:pt>
                <c:pt idx="38">
                  <c:v>0.9444264013724778</c:v>
                </c:pt>
                <c:pt idx="39">
                  <c:v>0.98045604801974695</c:v>
                </c:pt>
                <c:pt idx="40">
                  <c:v>1</c:v>
                </c:pt>
                <c:pt idx="41">
                  <c:v>0.97524403420765127</c:v>
                </c:pt>
                <c:pt idx="42">
                  <c:v>0.9154202441506496</c:v>
                </c:pt>
                <c:pt idx="43">
                  <c:v>0.85184387564890818</c:v>
                </c:pt>
                <c:pt idx="44">
                  <c:v>0.80288028047584747</c:v>
                </c:pt>
                <c:pt idx="45">
                  <c:v>0.75319023235801397</c:v>
                </c:pt>
                <c:pt idx="46">
                  <c:v>0.67069337989749755</c:v>
                </c:pt>
                <c:pt idx="47">
                  <c:v>0.60944636073538128</c:v>
                </c:pt>
                <c:pt idx="48">
                  <c:v>0.5745214074002899</c:v>
                </c:pt>
                <c:pt idx="49">
                  <c:v>0.50904518686962918</c:v>
                </c:pt>
                <c:pt idx="50">
                  <c:v>0.47217430931012461</c:v>
                </c:pt>
                <c:pt idx="51">
                  <c:v>0.42379366596557344</c:v>
                </c:pt>
                <c:pt idx="52">
                  <c:v>0.3596505348817291</c:v>
                </c:pt>
                <c:pt idx="53">
                  <c:v>0.32279556401168807</c:v>
                </c:pt>
                <c:pt idx="54">
                  <c:v>0.31129678845403319</c:v>
                </c:pt>
                <c:pt idx="55">
                  <c:v>0.27738373181934217</c:v>
                </c:pt>
                <c:pt idx="56">
                  <c:v>0.2444048377635793</c:v>
                </c:pt>
                <c:pt idx="57">
                  <c:v>0.22797207990579213</c:v>
                </c:pt>
                <c:pt idx="58">
                  <c:v>0.25083997258192425</c:v>
                </c:pt>
                <c:pt idx="59">
                  <c:v>0.23142158450938266</c:v>
                </c:pt>
                <c:pt idx="60">
                  <c:v>0.2301214830203587</c:v>
                </c:pt>
                <c:pt idx="61">
                  <c:v>0.23233538302603959</c:v>
                </c:pt>
                <c:pt idx="62">
                  <c:v>0.22743016846489583</c:v>
                </c:pt>
                <c:pt idx="63">
                  <c:v>0.19624454536495517</c:v>
                </c:pt>
                <c:pt idx="64">
                  <c:v>0.18171998733843769</c:v>
                </c:pt>
                <c:pt idx="65">
                  <c:v>0.1834205911254754</c:v>
                </c:pt>
                <c:pt idx="66">
                  <c:v>0.16258224203201413</c:v>
                </c:pt>
                <c:pt idx="67">
                  <c:v>0.15292953534725945</c:v>
                </c:pt>
                <c:pt idx="68">
                  <c:v>0.16029122138112736</c:v>
                </c:pt>
                <c:pt idx="69">
                  <c:v>0.18098316382077526</c:v>
                </c:pt>
                <c:pt idx="70">
                  <c:v>0.17187469417979265</c:v>
                </c:pt>
                <c:pt idx="71">
                  <c:v>0.10771127068233698</c:v>
                </c:pt>
                <c:pt idx="72">
                  <c:v>0.13235669398941069</c:v>
                </c:pt>
                <c:pt idx="73">
                  <c:v>0.15267255879817698</c:v>
                </c:pt>
                <c:pt idx="74">
                  <c:v>0.18580665042657032</c:v>
                </c:pt>
                <c:pt idx="75">
                  <c:v>0.16413085387401399</c:v>
                </c:pt>
                <c:pt idx="76">
                  <c:v>0.14912746143416353</c:v>
                </c:pt>
                <c:pt idx="77">
                  <c:v>0.19082337758926984</c:v>
                </c:pt>
                <c:pt idx="78">
                  <c:v>0.14380416995222614</c:v>
                </c:pt>
                <c:pt idx="79">
                  <c:v>0.16835600094746159</c:v>
                </c:pt>
                <c:pt idx="80">
                  <c:v>0.2241934229693836</c:v>
                </c:pt>
                <c:pt idx="81">
                  <c:v>0.16090597385113664</c:v>
                </c:pt>
                <c:pt idx="82">
                  <c:v>0.15206615636090093</c:v>
                </c:pt>
                <c:pt idx="83">
                  <c:v>0.15709213931546206</c:v>
                </c:pt>
                <c:pt idx="84">
                  <c:v>0.15441330071830014</c:v>
                </c:pt>
                <c:pt idx="85">
                  <c:v>0.18598794336880736</c:v>
                </c:pt>
                <c:pt idx="86">
                  <c:v>0.20283131598866136</c:v>
                </c:pt>
                <c:pt idx="87">
                  <c:v>0.21662660244533655</c:v>
                </c:pt>
                <c:pt idx="88">
                  <c:v>0.2147436807658378</c:v>
                </c:pt>
                <c:pt idx="89">
                  <c:v>0.14680100842729238</c:v>
                </c:pt>
                <c:pt idx="90">
                  <c:v>0.12676862988913185</c:v>
                </c:pt>
                <c:pt idx="91">
                  <c:v>0.13318569945530728</c:v>
                </c:pt>
                <c:pt idx="92">
                  <c:v>0.23228470135962492</c:v>
                </c:pt>
                <c:pt idx="93">
                  <c:v>0.23700194135000341</c:v>
                </c:pt>
                <c:pt idx="94">
                  <c:v>0.22167823639100892</c:v>
                </c:pt>
                <c:pt idx="95">
                  <c:v>0.27364019533142164</c:v>
                </c:pt>
                <c:pt idx="96">
                  <c:v>0.24949890141419906</c:v>
                </c:pt>
                <c:pt idx="97">
                  <c:v>0.2053162241313928</c:v>
                </c:pt>
                <c:pt idx="98">
                  <c:v>0.16424776221658824</c:v>
                </c:pt>
                <c:pt idx="99">
                  <c:v>0.18495553634871634</c:v>
                </c:pt>
                <c:pt idx="100">
                  <c:v>0.17788216493320305</c:v>
                </c:pt>
                <c:pt idx="101">
                  <c:v>0.18785635195228279</c:v>
                </c:pt>
                <c:pt idx="102">
                  <c:v>0.15677261058383796</c:v>
                </c:pt>
                <c:pt idx="103">
                  <c:v>0.18765681412081503</c:v>
                </c:pt>
                <c:pt idx="104">
                  <c:v>0.20204254412214345</c:v>
                </c:pt>
                <c:pt idx="105">
                  <c:v>0.30491095889980507</c:v>
                </c:pt>
                <c:pt idx="106">
                  <c:v>0.27312140278395158</c:v>
                </c:pt>
                <c:pt idx="107">
                  <c:v>0.23521469429533362</c:v>
                </c:pt>
                <c:pt idx="108">
                  <c:v>0.26115602619539802</c:v>
                </c:pt>
                <c:pt idx="109">
                  <c:v>0.34406301304631093</c:v>
                </c:pt>
                <c:pt idx="110">
                  <c:v>0.28455971781623729</c:v>
                </c:pt>
                <c:pt idx="111">
                  <c:v>0.27711025073918383</c:v>
                </c:pt>
                <c:pt idx="112">
                  <c:v>0.30647666611854207</c:v>
                </c:pt>
                <c:pt idx="113">
                  <c:v>0.32530690729854866</c:v>
                </c:pt>
                <c:pt idx="114">
                  <c:v>0.33001446759354952</c:v>
                </c:pt>
                <c:pt idx="115">
                  <c:v>0.28009548443631987</c:v>
                </c:pt>
                <c:pt idx="116">
                  <c:v>0.26837741626039413</c:v>
                </c:pt>
                <c:pt idx="117">
                  <c:v>0.30188147838980683</c:v>
                </c:pt>
                <c:pt idx="118">
                  <c:v>0.33596411337376791</c:v>
                </c:pt>
                <c:pt idx="119">
                  <c:v>0.37869679158745884</c:v>
                </c:pt>
                <c:pt idx="120">
                  <c:v>0.44149140452303415</c:v>
                </c:pt>
                <c:pt idx="121">
                  <c:v>0.44443195773279437</c:v>
                </c:pt>
                <c:pt idx="122">
                  <c:v>0.37331550783962292</c:v>
                </c:pt>
                <c:pt idx="123">
                  <c:v>0.30412315646310978</c:v>
                </c:pt>
                <c:pt idx="124">
                  <c:v>0.3398251358834119</c:v>
                </c:pt>
                <c:pt idx="125">
                  <c:v>0.4467531503268502</c:v>
                </c:pt>
                <c:pt idx="126">
                  <c:v>0.52400976895865303</c:v>
                </c:pt>
                <c:pt idx="127">
                  <c:v>0.5703000057571801</c:v>
                </c:pt>
                <c:pt idx="128">
                  <c:v>0.60205702171141218</c:v>
                </c:pt>
                <c:pt idx="129">
                  <c:v>0.59895195030594328</c:v>
                </c:pt>
                <c:pt idx="130">
                  <c:v>0.60414215709272767</c:v>
                </c:pt>
                <c:pt idx="131">
                  <c:v>0.69436557015166056</c:v>
                </c:pt>
                <c:pt idx="132">
                  <c:v>0.76230471454701576</c:v>
                </c:pt>
                <c:pt idx="133">
                  <c:v>0.77452901556222187</c:v>
                </c:pt>
                <c:pt idx="134">
                  <c:v>0.79034319084015714</c:v>
                </c:pt>
                <c:pt idx="135">
                  <c:v>0.82463689292598596</c:v>
                </c:pt>
                <c:pt idx="136">
                  <c:v>0.98827518590493435</c:v>
                </c:pt>
                <c:pt idx="137">
                  <c:v>1.145975326534765</c:v>
                </c:pt>
                <c:pt idx="138">
                  <c:v>1.205394399043473</c:v>
                </c:pt>
                <c:pt idx="139">
                  <c:v>1.2363713433205514</c:v>
                </c:pt>
                <c:pt idx="140">
                  <c:v>1.2857539555879824</c:v>
                </c:pt>
                <c:pt idx="141">
                  <c:v>1.3646829266912361</c:v>
                </c:pt>
                <c:pt idx="142">
                  <c:v>1.4744200741149081</c:v>
                </c:pt>
                <c:pt idx="143">
                  <c:v>1.6785635672752299</c:v>
                </c:pt>
                <c:pt idx="144">
                  <c:v>1.8180809899864072</c:v>
                </c:pt>
                <c:pt idx="145">
                  <c:v>1.8389327829511011</c:v>
                </c:pt>
                <c:pt idx="146">
                  <c:v>1.8493505282170437</c:v>
                </c:pt>
                <c:pt idx="147">
                  <c:v>1.9752197916323633</c:v>
                </c:pt>
                <c:pt idx="148">
                  <c:v>2.1073554987213883</c:v>
                </c:pt>
                <c:pt idx="149">
                  <c:v>2.1913583524557265</c:v>
                </c:pt>
                <c:pt idx="150">
                  <c:v>2.3219136959472824</c:v>
                </c:pt>
                <c:pt idx="151">
                  <c:v>2.4291334647970664</c:v>
                </c:pt>
                <c:pt idx="152">
                  <c:v>2.4783444234698053</c:v>
                </c:pt>
                <c:pt idx="153">
                  <c:v>2.5364112930753002</c:v>
                </c:pt>
                <c:pt idx="154">
                  <c:v>2.6248107389746367</c:v>
                </c:pt>
                <c:pt idx="155">
                  <c:v>2.623806379510246</c:v>
                </c:pt>
                <c:pt idx="156">
                  <c:v>2.7485973645075359</c:v>
                </c:pt>
                <c:pt idx="157">
                  <c:v>2.6834428926641554</c:v>
                </c:pt>
                <c:pt idx="158">
                  <c:v>2.6823243538364823</c:v>
                </c:pt>
                <c:pt idx="159">
                  <c:v>2.7948364790444096</c:v>
                </c:pt>
                <c:pt idx="160">
                  <c:v>2.9200149329180261</c:v>
                </c:pt>
                <c:pt idx="161">
                  <c:v>2.9554987732600244</c:v>
                </c:pt>
                <c:pt idx="162">
                  <c:v>2.8679540421183742</c:v>
                </c:pt>
                <c:pt idx="163">
                  <c:v>2.7798019069688116</c:v>
                </c:pt>
                <c:pt idx="164">
                  <c:v>2.688451210363743</c:v>
                </c:pt>
                <c:pt idx="165">
                  <c:v>2.6663117406914112</c:v>
                </c:pt>
                <c:pt idx="166">
                  <c:v>2.6221852075286867</c:v>
                </c:pt>
                <c:pt idx="167">
                  <c:v>2.4708144739725499</c:v>
                </c:pt>
                <c:pt idx="168">
                  <c:v>2.2492805394897859</c:v>
                </c:pt>
                <c:pt idx="169">
                  <c:v>2.214208458892589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9"/>
          <c:order val="11"/>
          <c:tx>
            <c:strRef>
              <c:f>'3'!$O$2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'3'!$O$27:$O$196</c:f>
              <c:numCache>
                <c:formatCode>0.000</c:formatCode>
                <c:ptCount val="170"/>
                <c:pt idx="0">
                  <c:v>0.14224196007853299</c:v>
                </c:pt>
                <c:pt idx="1">
                  <c:v>0.147924413983583</c:v>
                </c:pt>
                <c:pt idx="2">
                  <c:v>0.15089131999145899</c:v>
                </c:pt>
                <c:pt idx="3">
                  <c:v>0.14976460968439501</c:v>
                </c:pt>
                <c:pt idx="4">
                  <c:v>0.14941850325214501</c:v>
                </c:pt>
                <c:pt idx="5">
                  <c:v>0.148580306663437</c:v>
                </c:pt>
                <c:pt idx="6">
                  <c:v>0.14057486600270599</c:v>
                </c:pt>
                <c:pt idx="7">
                  <c:v>0.12880179608912901</c:v>
                </c:pt>
                <c:pt idx="8">
                  <c:v>0.12695381915396201</c:v>
                </c:pt>
                <c:pt idx="9">
                  <c:v>0.118180502562744</c:v>
                </c:pt>
                <c:pt idx="10">
                  <c:v>0.108062424190419</c:v>
                </c:pt>
                <c:pt idx="11">
                  <c:v>9.5847099989588305E-2</c:v>
                </c:pt>
                <c:pt idx="12">
                  <c:v>9.2170456669702902E-2</c:v>
                </c:pt>
                <c:pt idx="13">
                  <c:v>8.7729185073277496E-2</c:v>
                </c:pt>
                <c:pt idx="14">
                  <c:v>8.15719401612644E-2</c:v>
                </c:pt>
                <c:pt idx="15">
                  <c:v>6.7404573258413494E-2</c:v>
                </c:pt>
                <c:pt idx="16">
                  <c:v>7.2904247585610399E-2</c:v>
                </c:pt>
                <c:pt idx="17">
                  <c:v>7.7393227515798899E-2</c:v>
                </c:pt>
                <c:pt idx="18">
                  <c:v>7.4692693739633706E-2</c:v>
                </c:pt>
                <c:pt idx="19">
                  <c:v>7.02162578220413E-2</c:v>
                </c:pt>
                <c:pt idx="20">
                  <c:v>6.3491838415542498E-2</c:v>
                </c:pt>
                <c:pt idx="21">
                  <c:v>7.6500512614250699E-2</c:v>
                </c:pt>
                <c:pt idx="22">
                  <c:v>7.9172821464572496E-2</c:v>
                </c:pt>
                <c:pt idx="23">
                  <c:v>7.2431580296502596E-2</c:v>
                </c:pt>
                <c:pt idx="24">
                  <c:v>8.1548841440621703E-2</c:v>
                </c:pt>
                <c:pt idx="25">
                  <c:v>8.8724749743429102E-2</c:v>
                </c:pt>
                <c:pt idx="26">
                  <c:v>8.9938867119775695E-2</c:v>
                </c:pt>
                <c:pt idx="27">
                  <c:v>9.99282010716111E-2</c:v>
                </c:pt>
                <c:pt idx="28">
                  <c:v>0.110736856916995</c:v>
                </c:pt>
                <c:pt idx="29">
                  <c:v>0.125336882857704</c:v>
                </c:pt>
                <c:pt idx="30">
                  <c:v>0.12875065020610699</c:v>
                </c:pt>
                <c:pt idx="31">
                  <c:v>0.148245507563221</c:v>
                </c:pt>
                <c:pt idx="32">
                  <c:v>0.181467918315423</c:v>
                </c:pt>
                <c:pt idx="33">
                  <c:v>0.20890889108219601</c:v>
                </c:pt>
                <c:pt idx="34">
                  <c:v>0.23449645493454799</c:v>
                </c:pt>
                <c:pt idx="35">
                  <c:v>0.25388649842022498</c:v>
                </c:pt>
                <c:pt idx="36">
                  <c:v>0.28611627287230901</c:v>
                </c:pt>
                <c:pt idx="37">
                  <c:v>0.30901382953179202</c:v>
                </c:pt>
                <c:pt idx="38">
                  <c:v>0.319548906572795</c:v>
                </c:pt>
                <c:pt idx="39">
                  <c:v>0.33173962272982699</c:v>
                </c:pt>
                <c:pt idx="40">
                  <c:v>0.33835236510586097</c:v>
                </c:pt>
                <c:pt idx="41">
                  <c:v>0.32997612552953998</c:v>
                </c:pt>
                <c:pt idx="42">
                  <c:v>0.30973460467415698</c:v>
                </c:pt>
                <c:pt idx="43">
                  <c:v>0.28822339002675101</c:v>
                </c:pt>
                <c:pt idx="44">
                  <c:v>0.27165644179586002</c:v>
                </c:pt>
                <c:pt idx="45">
                  <c:v>0.25484369649296701</c:v>
                </c:pt>
                <c:pt idx="46">
                  <c:v>0.22693069134916199</c:v>
                </c:pt>
                <c:pt idx="47">
                  <c:v>0.20620761755997599</c:v>
                </c:pt>
                <c:pt idx="48">
                  <c:v>0.19439067699783599</c:v>
                </c:pt>
                <c:pt idx="49">
                  <c:v>0.17223664292309401</c:v>
                </c:pt>
                <c:pt idx="50">
                  <c:v>0.15976129429730701</c:v>
                </c:pt>
                <c:pt idx="51">
                  <c:v>0.14339158919633499</c:v>
                </c:pt>
                <c:pt idx="52">
                  <c:v>0.121688609088821</c:v>
                </c:pt>
                <c:pt idx="53">
                  <c:v>0.109218642529035</c:v>
                </c:pt>
                <c:pt idx="54">
                  <c:v>0.105328004623281</c:v>
                </c:pt>
                <c:pt idx="55">
                  <c:v>9.3853441702964294E-2</c:v>
                </c:pt>
                <c:pt idx="56">
                  <c:v>8.2694954900621301E-2</c:v>
                </c:pt>
                <c:pt idx="57">
                  <c:v>7.7134892414227094E-2</c:v>
                </c:pt>
                <c:pt idx="58">
                  <c:v>8.4872297986183398E-2</c:v>
                </c:pt>
                <c:pt idx="59">
                  <c:v>7.8302040455295499E-2</c:v>
                </c:pt>
                <c:pt idx="60">
                  <c:v>7.7862148041606599E-2</c:v>
                </c:pt>
                <c:pt idx="61">
                  <c:v>7.8611226344636603E-2</c:v>
                </c:pt>
                <c:pt idx="62">
                  <c:v>7.69515353965219E-2</c:v>
                </c:pt>
                <c:pt idx="63">
                  <c:v>6.6399806063357006E-2</c:v>
                </c:pt>
                <c:pt idx="64">
                  <c:v>6.1485387502967503E-2</c:v>
                </c:pt>
                <c:pt idx="65">
                  <c:v>6.20607908164197E-2</c:v>
                </c:pt>
                <c:pt idx="66">
                  <c:v>5.5010086115745503E-2</c:v>
                </c:pt>
                <c:pt idx="67">
                  <c:v>5.1744069979285601E-2</c:v>
                </c:pt>
                <c:pt idx="68">
                  <c:v>5.4234913860011599E-2</c:v>
                </c:pt>
                <c:pt idx="69">
                  <c:v>6.1236081523100797E-2</c:v>
                </c:pt>
                <c:pt idx="70">
                  <c:v>5.8154209277579402E-2</c:v>
                </c:pt>
                <c:pt idx="71">
                  <c:v>3.6444363183926298E-2</c:v>
                </c:pt>
                <c:pt idx="72">
                  <c:v>4.47832004489098E-2</c:v>
                </c:pt>
                <c:pt idx="73">
                  <c:v>5.1657121356126802E-2</c:v>
                </c:pt>
                <c:pt idx="74">
                  <c:v>6.2868119624228003E-2</c:v>
                </c:pt>
                <c:pt idx="75">
                  <c:v>5.5534062595117097E-2</c:v>
                </c:pt>
                <c:pt idx="76">
                  <c:v>5.0457629278482297E-2</c:v>
                </c:pt>
                <c:pt idx="77">
                  <c:v>6.4565541124818202E-2</c:v>
                </c:pt>
                <c:pt idx="78">
                  <c:v>4.8656481015420902E-2</c:v>
                </c:pt>
                <c:pt idx="79">
                  <c:v>5.69636511003382E-2</c:v>
                </c:pt>
                <c:pt idx="80">
                  <c:v>7.5856374902869603E-2</c:v>
                </c:pt>
                <c:pt idx="81">
                  <c:v>5.4442916812193903E-2</c:v>
                </c:pt>
                <c:pt idx="82">
                  <c:v>5.1451943657268497E-2</c:v>
                </c:pt>
                <c:pt idx="83">
                  <c:v>5.3152496876925998E-2</c:v>
                </c:pt>
                <c:pt idx="84">
                  <c:v>5.2246105501839397E-2</c:v>
                </c:pt>
                <c:pt idx="85">
                  <c:v>6.2929460520010902E-2</c:v>
                </c:pt>
                <c:pt idx="86">
                  <c:v>6.8628455482297804E-2</c:v>
                </c:pt>
                <c:pt idx="87">
                  <c:v>7.3296123282226705E-2</c:v>
                </c:pt>
                <c:pt idx="88">
                  <c:v>7.2659032278659205E-2</c:v>
                </c:pt>
                <c:pt idx="89">
                  <c:v>4.9670468401299801E-2</c:v>
                </c:pt>
                <c:pt idx="90">
                  <c:v>4.2892465744217297E-2</c:v>
                </c:pt>
                <c:pt idx="91">
                  <c:v>4.5063696408981599E-2</c:v>
                </c:pt>
                <c:pt idx="92">
                  <c:v>7.8594078082937696E-2</c:v>
                </c:pt>
                <c:pt idx="93">
                  <c:v>8.0190167390454203E-2</c:v>
                </c:pt>
                <c:pt idx="94">
                  <c:v>7.5005355575394006E-2</c:v>
                </c:pt>
                <c:pt idx="95">
                  <c:v>9.2586807278416297E-2</c:v>
                </c:pt>
                <c:pt idx="96">
                  <c:v>8.4418543384808295E-2</c:v>
                </c:pt>
                <c:pt idx="97">
                  <c:v>6.9469230029461801E-2</c:v>
                </c:pt>
                <c:pt idx="98">
                  <c:v>5.55736188093277E-2</c:v>
                </c:pt>
                <c:pt idx="99">
                  <c:v>6.2580143163011206E-2</c:v>
                </c:pt>
                <c:pt idx="100">
                  <c:v>6.0186851215300097E-2</c:v>
                </c:pt>
                <c:pt idx="101">
                  <c:v>6.3561640983213902E-2</c:v>
                </c:pt>
                <c:pt idx="102">
                  <c:v>5.30443835748617E-2</c:v>
                </c:pt>
                <c:pt idx="103">
                  <c:v>6.3494126886008695E-2</c:v>
                </c:pt>
                <c:pt idx="104">
                  <c:v>6.8361572655732505E-2</c:v>
                </c:pt>
                <c:pt idx="105">
                  <c:v>0.10316734409044501</c:v>
                </c:pt>
                <c:pt idx="106">
                  <c:v>9.2411272592980501E-2</c:v>
                </c:pt>
                <c:pt idx="107">
                  <c:v>7.9585448122478197E-2</c:v>
                </c:pt>
                <c:pt idx="108">
                  <c:v>8.8362759124861107E-2</c:v>
                </c:pt>
                <c:pt idx="109">
                  <c:v>0.11641453420966801</c:v>
                </c:pt>
                <c:pt idx="110">
                  <c:v>9.6281453536980297E-2</c:v>
                </c:pt>
                <c:pt idx="111">
                  <c:v>9.3760908732681003E-2</c:v>
                </c:pt>
                <c:pt idx="112">
                  <c:v>0.103697104830968</c:v>
                </c:pt>
                <c:pt idx="113">
                  <c:v>0.110068361469737</c:v>
                </c:pt>
                <c:pt idx="114">
                  <c:v>0.111661175629429</c:v>
                </c:pt>
                <c:pt idx="115">
                  <c:v>9.4770969614500697E-2</c:v>
                </c:pt>
                <c:pt idx="116">
                  <c:v>9.0806133532704503E-2</c:v>
                </c:pt>
                <c:pt idx="117">
                  <c:v>0.102142312194845</c:v>
                </c:pt>
                <c:pt idx="118">
                  <c:v>0.11367425235070799</c:v>
                </c:pt>
                <c:pt idx="119">
                  <c:v>0.12813295509161801</c:v>
                </c:pt>
                <c:pt idx="120">
                  <c:v>0.14937966089427701</c:v>
                </c:pt>
                <c:pt idx="121">
                  <c:v>0.15037460402751901</c:v>
                </c:pt>
                <c:pt idx="122">
                  <c:v>0.12631218500823199</c:v>
                </c:pt>
                <c:pt idx="123">
                  <c:v>0.10290078927275299</c:v>
                </c:pt>
                <c:pt idx="124">
                  <c:v>0.11498063844857299</c:v>
                </c:pt>
                <c:pt idx="125">
                  <c:v>0.15115998503158401</c:v>
                </c:pt>
                <c:pt idx="126">
                  <c:v>0.17729994466573601</c:v>
                </c:pt>
                <c:pt idx="127">
                  <c:v>0.192962355767828</c:v>
                </c:pt>
                <c:pt idx="128">
                  <c:v>0.203707417224647</c:v>
                </c:pt>
                <c:pt idx="129">
                  <c:v>0.202656808970784</c:v>
                </c:pt>
                <c:pt idx="130">
                  <c:v>0.20441292771248101</c:v>
                </c:pt>
                <c:pt idx="131">
                  <c:v>0.23494023290889399</c:v>
                </c:pt>
                <c:pt idx="132">
                  <c:v>0.25792760309833102</c:v>
                </c:pt>
                <c:pt idx="133">
                  <c:v>0.26206372425859198</c:v>
                </c:pt>
                <c:pt idx="134">
                  <c:v>0.26741448786608002</c:v>
                </c:pt>
                <c:pt idx="135">
                  <c:v>0.279017843075056</c:v>
                </c:pt>
                <c:pt idx="136">
                  <c:v>0.33438524652636897</c:v>
                </c:pt>
                <c:pt idx="137">
                  <c:v>0.38774346208599902</c:v>
                </c:pt>
                <c:pt idx="138">
                  <c:v>0.40784804580171702</c:v>
                </c:pt>
                <c:pt idx="139">
                  <c:v>0.41832916816161902</c:v>
                </c:pt>
                <c:pt idx="140">
                  <c:v>0.43503789181740998</c:v>
                </c:pt>
                <c:pt idx="141">
                  <c:v>0.46174369586556802</c:v>
                </c:pt>
                <c:pt idx="142">
                  <c:v>0.49887351923633799</c:v>
                </c:pt>
                <c:pt idx="143">
                  <c:v>0.56794595296810502</c:v>
                </c:pt>
                <c:pt idx="144">
                  <c:v>0.61515200291590599</c:v>
                </c:pt>
                <c:pt idx="145">
                  <c:v>0.62220725638220797</c:v>
                </c:pt>
                <c:pt idx="146">
                  <c:v>0.62573212513201004</c:v>
                </c:pt>
                <c:pt idx="147">
                  <c:v>0.66832028810271604</c:v>
                </c:pt>
                <c:pt idx="148">
                  <c:v>0.71302871711122295</c:v>
                </c:pt>
                <c:pt idx="149">
                  <c:v>0.74145128134787797</c:v>
                </c:pt>
                <c:pt idx="150">
                  <c:v>0.78562499059545399</c:v>
                </c:pt>
                <c:pt idx="151">
                  <c:v>0.82190305297188204</c:v>
                </c:pt>
                <c:pt idx="152">
                  <c:v>0.83855369722793005</c:v>
                </c:pt>
                <c:pt idx="153">
                  <c:v>0.85820075989324296</c:v>
                </c:pt>
                <c:pt idx="154">
                  <c:v>0.88811092148733095</c:v>
                </c:pt>
                <c:pt idx="155">
                  <c:v>0.88777109408713795</c:v>
                </c:pt>
                <c:pt idx="156">
                  <c:v>0.92999441900486102</c:v>
                </c:pt>
                <c:pt idx="157">
                  <c:v>0.90794924935943</c:v>
                </c:pt>
                <c:pt idx="158">
                  <c:v>0.90757078910162403</c:v>
                </c:pt>
                <c:pt idx="159">
                  <c:v>0.94563953276881296</c:v>
                </c:pt>
                <c:pt idx="160">
                  <c:v>0.98799395869724604</c:v>
                </c:pt>
                <c:pt idx="161">
                  <c:v>1</c:v>
                </c:pt>
                <c:pt idx="162">
                  <c:v>0.97037903316566598</c:v>
                </c:pt>
                <c:pt idx="163">
                  <c:v>0.94055254974867997</c:v>
                </c:pt>
                <c:pt idx="164">
                  <c:v>0.90964382549828704</c:v>
                </c:pt>
                <c:pt idx="165">
                  <c:v>0.90215288357246404</c:v>
                </c:pt>
                <c:pt idx="166">
                  <c:v>0.88722256671293398</c:v>
                </c:pt>
                <c:pt idx="167">
                  <c:v>0.83600592100640603</c:v>
                </c:pt>
                <c:pt idx="168">
                  <c:v>0.76104939032295604</c:v>
                </c:pt>
                <c:pt idx="169">
                  <c:v>0.74918266890371099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37FD-4DF5-9068-5BE8F2682D99}"/>
            </c:ext>
          </c:extLst>
        </c:ser>
        <c:ser>
          <c:idx val="10"/>
          <c:order val="12"/>
          <c:tx>
            <c:strRef>
              <c:f>'3'!$P$2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C-37FD-4DF5-9068-5BE8F2682D99}"/>
                </c:ext>
              </c:extLst>
            </c:dLbl>
            <c:dLbl>
              <c:idx val="13"/>
              <c:layout>
                <c:manualLayout>
                  <c:x val="3.412948781423944E-2"/>
                  <c:y val="-8.5473020127887823E-17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37FD-4DF5-9068-5BE8F2682D9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'3'!$P$27:$P$196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1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1"/>
          <c:order val="13"/>
          <c:tx>
            <c:strRef>
              <c:f>'3'!$Q$2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40"/>
              <c:layout>
                <c:manualLayout>
                  <c:x val="2.1898243646626576E-2"/>
                  <c:y val="-1.0966566077446475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9A7F-4FCD-A83C-1362B17B8961}"/>
                </c:ext>
              </c:extLst>
            </c:dLbl>
            <c:dLbl>
              <c:idx val="105"/>
              <c:layout>
                <c:manualLayout>
                  <c:x val="-2.6099020093241949E-2"/>
                  <c:y val="-4.195996732775955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37FD-4DF5-9068-5BE8F2682D99}"/>
                </c:ext>
              </c:extLst>
            </c:dLbl>
            <c:dLbl>
              <c:idx val="14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37FD-4DF5-9068-5BE8F2682D9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'3'!$Q$27:$Q$196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0.99999999999999989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E67-487C-8377-22A9A3C1658A}"/>
            </c:ext>
          </c:extLst>
        </c:ser>
        <c:ser>
          <c:idx val="20"/>
          <c:order val="14"/>
          <c:tx>
            <c:strRef>
              <c:f>'3'!$R$2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dLbls>
            <c:dLbl>
              <c:idx val="165"/>
              <c:layout>
                <c:manualLayout>
                  <c:x val="4.914092378745738E-3"/>
                  <c:y val="-4.386626430978569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37FD-4DF5-9068-5BE8F2682D9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'3'!$R$27:$R$196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1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37FD-4DF5-9068-5BE8F2682D99}"/>
            </c:ext>
          </c:extLst>
        </c:ser>
        <c:ser>
          <c:idx val="12"/>
          <c:order val="15"/>
          <c:tx>
            <c:strRef>
              <c:f>'3'!$S$2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"/>
              <c:layout>
                <c:manualLayout>
                  <c:x val="-1.7199323325610104E-2"/>
                  <c:y val="-6.945491849049391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7FD-4DF5-9068-5BE8F2682D99}"/>
                </c:ext>
              </c:extLst>
            </c:dLbl>
            <c:dLbl>
              <c:idx val="3"/>
              <c:layout>
                <c:manualLayout>
                  <c:x val="-3.8144721674738237E-2"/>
                  <c:y val="-3.496663943979955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A7F-4FCD-A83C-1362B17B8961}"/>
                </c:ext>
              </c:extLst>
            </c:dLbl>
            <c:dLbl>
              <c:idx val="10"/>
              <c:layout>
                <c:manualLayout>
                  <c:x val="2.0076169302493808E-3"/>
                  <c:y val="-6.293995099163929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7FD-4DF5-9068-5BE8F2682D9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'3'!$S$27:$S$196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1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6"/>
          <c:tx>
            <c:strRef>
              <c:f>'3'!$T$2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8"/>
              <c:layout>
                <c:manualLayout>
                  <c:x val="2.1886065981606553E-2"/>
                  <c:y val="-3.144324614961274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A7F-4FCD-A83C-1362B17B8961}"/>
                </c:ext>
              </c:extLst>
            </c:dLbl>
            <c:dLbl>
              <c:idx val="115"/>
              <c:layout>
                <c:manualLayout>
                  <c:x val="-2.4091403162992568E-2"/>
                  <c:y val="-0.1025688090234120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37FD-4DF5-9068-5BE8F2682D9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'3'!$T$27:$T$196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ser>
          <c:idx val="21"/>
          <c:order val="17"/>
          <c:tx>
            <c:strRef>
              <c:f>'3'!$U$2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'3'!$U$27:$U$196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1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37FD-4DF5-9068-5BE8F2682D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2,4,5-TMBA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0.52578096745732095</c:v>
                      </c:pt>
                      <c:pt idx="1">
                        <c:v>0.49905661751858599</c:v>
                      </c:pt>
                      <c:pt idx="2">
                        <c:v>0.48479148841861502</c:v>
                      </c:pt>
                      <c:pt idx="3">
                        <c:v>0.46534164728896099</c:v>
                      </c:pt>
                      <c:pt idx="4">
                        <c:v>0.45110645633105001</c:v>
                      </c:pt>
                      <c:pt idx="5">
                        <c:v>0.42955344664586498</c:v>
                      </c:pt>
                      <c:pt idx="6">
                        <c:v>0.40774502865184498</c:v>
                      </c:pt>
                      <c:pt idx="7">
                        <c:v>0.39578209597417802</c:v>
                      </c:pt>
                      <c:pt idx="8">
                        <c:v>0.38334708456685501</c:v>
                      </c:pt>
                      <c:pt idx="9">
                        <c:v>0.36131400145800702</c:v>
                      </c:pt>
                      <c:pt idx="10">
                        <c:v>0.34528823900676398</c:v>
                      </c:pt>
                      <c:pt idx="11">
                        <c:v>0.33087162806353398</c:v>
                      </c:pt>
                      <c:pt idx="12">
                        <c:v>0.32039890933652199</c:v>
                      </c:pt>
                      <c:pt idx="13">
                        <c:v>0.29238134499979401</c:v>
                      </c:pt>
                      <c:pt idx="14">
                        <c:v>0.29628795718289003</c:v>
                      </c:pt>
                      <c:pt idx="15">
                        <c:v>0.31257578858405699</c:v>
                      </c:pt>
                      <c:pt idx="16">
                        <c:v>0.32841732045052702</c:v>
                      </c:pt>
                      <c:pt idx="17">
                        <c:v>0.341500017624213</c:v>
                      </c:pt>
                      <c:pt idx="18">
                        <c:v>0.36587722282810697</c:v>
                      </c:pt>
                      <c:pt idx="19">
                        <c:v>0.40119870337290398</c:v>
                      </c:pt>
                      <c:pt idx="20">
                        <c:v>0.43768220637994198</c:v>
                      </c:pt>
                      <c:pt idx="21">
                        <c:v>0.50844130714652003</c:v>
                      </c:pt>
                      <c:pt idx="22">
                        <c:v>0.58573020182434599</c:v>
                      </c:pt>
                      <c:pt idx="23">
                        <c:v>0.65220226912092405</c:v>
                      </c:pt>
                      <c:pt idx="24">
                        <c:v>0.70609656595983505</c:v>
                      </c:pt>
                      <c:pt idx="25">
                        <c:v>0.76983230276144898</c:v>
                      </c:pt>
                      <c:pt idx="26">
                        <c:v>0.86987039657290399</c:v>
                      </c:pt>
                      <c:pt idx="27">
                        <c:v>0.94278101305817796</c:v>
                      </c:pt>
                      <c:pt idx="28">
                        <c:v>0.96036473911782105</c:v>
                      </c:pt>
                      <c:pt idx="29">
                        <c:v>0.96583388406885695</c:v>
                      </c:pt>
                      <c:pt idx="30">
                        <c:v>0.95618284569572598</c:v>
                      </c:pt>
                      <c:pt idx="31">
                        <c:v>0.97355298710836002</c:v>
                      </c:pt>
                      <c:pt idx="32">
                        <c:v>0.96490963988439804</c:v>
                      </c:pt>
                      <c:pt idx="33">
                        <c:v>0.92650996271856201</c:v>
                      </c:pt>
                      <c:pt idx="34">
                        <c:v>0.877308467634066</c:v>
                      </c:pt>
                      <c:pt idx="35">
                        <c:v>0.86486499873812395</c:v>
                      </c:pt>
                      <c:pt idx="36">
                        <c:v>0.82251029353314298</c:v>
                      </c:pt>
                      <c:pt idx="37">
                        <c:v>0.78616449476488104</c:v>
                      </c:pt>
                      <c:pt idx="38">
                        <c:v>0.77232013217265805</c:v>
                      </c:pt>
                      <c:pt idx="39">
                        <c:v>0.71877574783873599</c:v>
                      </c:pt>
                      <c:pt idx="40">
                        <c:v>0.670903726674417</c:v>
                      </c:pt>
                      <c:pt idx="41">
                        <c:v>0.644590435120456</c:v>
                      </c:pt>
                      <c:pt idx="42">
                        <c:v>0.57233144994107399</c:v>
                      </c:pt>
                      <c:pt idx="43">
                        <c:v>0.50446960020999598</c:v>
                      </c:pt>
                      <c:pt idx="44">
                        <c:v>0.47913307297544599</c:v>
                      </c:pt>
                      <c:pt idx="45">
                        <c:v>0.43935045574088999</c:v>
                      </c:pt>
                      <c:pt idx="46">
                        <c:v>0.40418428568329801</c:v>
                      </c:pt>
                      <c:pt idx="47">
                        <c:v>0.35772295156088801</c:v>
                      </c:pt>
                      <c:pt idx="48">
                        <c:v>0.33215584336065102</c:v>
                      </c:pt>
                      <c:pt idx="49">
                        <c:v>0.279079281839124</c:v>
                      </c:pt>
                      <c:pt idx="50">
                        <c:v>0.242986469050469</c:v>
                      </c:pt>
                      <c:pt idx="51">
                        <c:v>0.20491495551550301</c:v>
                      </c:pt>
                      <c:pt idx="52">
                        <c:v>0.17003346625799101</c:v>
                      </c:pt>
                      <c:pt idx="53">
                        <c:v>0.14170906184371601</c:v>
                      </c:pt>
                      <c:pt idx="54">
                        <c:v>0.128546417935436</c:v>
                      </c:pt>
                      <c:pt idx="55">
                        <c:v>0.10472160654716001</c:v>
                      </c:pt>
                      <c:pt idx="56">
                        <c:v>8.7711305307996895E-2</c:v>
                      </c:pt>
                      <c:pt idx="57">
                        <c:v>8.3673372685431097E-2</c:v>
                      </c:pt>
                      <c:pt idx="58">
                        <c:v>8.4452578589999203E-2</c:v>
                      </c:pt>
                      <c:pt idx="59">
                        <c:v>8.3574166630015503E-2</c:v>
                      </c:pt>
                      <c:pt idx="60">
                        <c:v>7.85966507398623E-2</c:v>
                      </c:pt>
                      <c:pt idx="61">
                        <c:v>6.0216630570517002E-2</c:v>
                      </c:pt>
                      <c:pt idx="62">
                        <c:v>5.7624957275615299E-2</c:v>
                      </c:pt>
                      <c:pt idx="63">
                        <c:v>7.2216669744874798E-2</c:v>
                      </c:pt>
                      <c:pt idx="64">
                        <c:v>8.4021019976745007E-2</c:v>
                      </c:pt>
                      <c:pt idx="65">
                        <c:v>0.107255841477488</c:v>
                      </c:pt>
                      <c:pt idx="66">
                        <c:v>0.10251128139743799</c:v>
                      </c:pt>
                      <c:pt idx="67">
                        <c:v>9.0628780797372702E-2</c:v>
                      </c:pt>
                      <c:pt idx="68">
                        <c:v>7.1452632761858301E-2</c:v>
                      </c:pt>
                      <c:pt idx="69">
                        <c:v>8.2899892419681903E-2</c:v>
                      </c:pt>
                      <c:pt idx="70">
                        <c:v>0.115775909764453</c:v>
                      </c:pt>
                      <c:pt idx="71">
                        <c:v>0.103246121002216</c:v>
                      </c:pt>
                      <c:pt idx="72">
                        <c:v>0.123473952937993</c:v>
                      </c:pt>
                      <c:pt idx="73">
                        <c:v>0.15010250098806299</c:v>
                      </c:pt>
                      <c:pt idx="74">
                        <c:v>0.13289852593738599</c:v>
                      </c:pt>
                      <c:pt idx="75">
                        <c:v>0.14237043793833001</c:v>
                      </c:pt>
                      <c:pt idx="76">
                        <c:v>0.166417327348305</c:v>
                      </c:pt>
                      <c:pt idx="77">
                        <c:v>0.15407709994304999</c:v>
                      </c:pt>
                      <c:pt idx="78">
                        <c:v>0.16104447561011301</c:v>
                      </c:pt>
                      <c:pt idx="79">
                        <c:v>0.201135812977771</c:v>
                      </c:pt>
                      <c:pt idx="80">
                        <c:v>0.20675847223157001</c:v>
                      </c:pt>
                      <c:pt idx="81">
                        <c:v>0.18802349822705999</c:v>
                      </c:pt>
                      <c:pt idx="82">
                        <c:v>0.22762769585671999</c:v>
                      </c:pt>
                      <c:pt idx="83">
                        <c:v>0.24489814419219799</c:v>
                      </c:pt>
                      <c:pt idx="84">
                        <c:v>0.216375425130622</c:v>
                      </c:pt>
                      <c:pt idx="85">
                        <c:v>0.23024395493208699</c:v>
                      </c:pt>
                      <c:pt idx="86">
                        <c:v>0.247877504739312</c:v>
                      </c:pt>
                      <c:pt idx="87">
                        <c:v>0.243449768233684</c:v>
                      </c:pt>
                      <c:pt idx="88">
                        <c:v>0.22052082757272101</c:v>
                      </c:pt>
                      <c:pt idx="89">
                        <c:v>0.23163804335465399</c:v>
                      </c:pt>
                      <c:pt idx="90">
                        <c:v>0.24783251525170799</c:v>
                      </c:pt>
                      <c:pt idx="91">
                        <c:v>0.2444401867355</c:v>
                      </c:pt>
                      <c:pt idx="92">
                        <c:v>0.265449884922208</c:v>
                      </c:pt>
                      <c:pt idx="93">
                        <c:v>0.25120559871260201</c:v>
                      </c:pt>
                      <c:pt idx="94">
                        <c:v>0.228362459091142</c:v>
                      </c:pt>
                      <c:pt idx="95">
                        <c:v>0.20912918489059301</c:v>
                      </c:pt>
                      <c:pt idx="96">
                        <c:v>0.21186913417454001</c:v>
                      </c:pt>
                      <c:pt idx="97">
                        <c:v>0.26589282927097402</c:v>
                      </c:pt>
                      <c:pt idx="98">
                        <c:v>0.28819910322131298</c:v>
                      </c:pt>
                      <c:pt idx="99">
                        <c:v>0.29921328645193501</c:v>
                      </c:pt>
                      <c:pt idx="100">
                        <c:v>0.28021637328744198</c:v>
                      </c:pt>
                      <c:pt idx="101">
                        <c:v>0.25500454214752299</c:v>
                      </c:pt>
                      <c:pt idx="102">
                        <c:v>0.245410396491757</c:v>
                      </c:pt>
                      <c:pt idx="103">
                        <c:v>0.232565915966193</c:v>
                      </c:pt>
                      <c:pt idx="104">
                        <c:v>0.227601880555796</c:v>
                      </c:pt>
                      <c:pt idx="105">
                        <c:v>0.22274771980157401</c:v>
                      </c:pt>
                      <c:pt idx="106">
                        <c:v>0.198674733423541</c:v>
                      </c:pt>
                      <c:pt idx="107">
                        <c:v>0.20335284740908499</c:v>
                      </c:pt>
                      <c:pt idx="108">
                        <c:v>0.21296498826966001</c:v>
                      </c:pt>
                      <c:pt idx="109">
                        <c:v>0.22345289803695101</c:v>
                      </c:pt>
                      <c:pt idx="110">
                        <c:v>0.241064089803329</c:v>
                      </c:pt>
                      <c:pt idx="111">
                        <c:v>0.24979551527063101</c:v>
                      </c:pt>
                      <c:pt idx="112">
                        <c:v>0.217742863025046</c:v>
                      </c:pt>
                      <c:pt idx="113">
                        <c:v>0.182505852467262</c:v>
                      </c:pt>
                      <c:pt idx="114">
                        <c:v>0.18657516106132399</c:v>
                      </c:pt>
                      <c:pt idx="115">
                        <c:v>0.202689023878008</c:v>
                      </c:pt>
                      <c:pt idx="116">
                        <c:v>0.26366934925924901</c:v>
                      </c:pt>
                      <c:pt idx="117">
                        <c:v>0.23044095707288201</c:v>
                      </c:pt>
                      <c:pt idx="118">
                        <c:v>0.17466205136832999</c:v>
                      </c:pt>
                      <c:pt idx="119">
                        <c:v>0.190516884685282</c:v>
                      </c:pt>
                      <c:pt idx="120">
                        <c:v>0.197306721729651</c:v>
                      </c:pt>
                      <c:pt idx="121">
                        <c:v>0.22225713877346701</c:v>
                      </c:pt>
                      <c:pt idx="122">
                        <c:v>0.19665607776269201</c:v>
                      </c:pt>
                      <c:pt idx="123">
                        <c:v>0.19640890287711901</c:v>
                      </c:pt>
                      <c:pt idx="124">
                        <c:v>0.257520275014891</c:v>
                      </c:pt>
                      <c:pt idx="125">
                        <c:v>0.24099522655880901</c:v>
                      </c:pt>
                      <c:pt idx="126">
                        <c:v>0.25099460802044299</c:v>
                      </c:pt>
                      <c:pt idx="127">
                        <c:v>0.27034390433302502</c:v>
                      </c:pt>
                      <c:pt idx="128">
                        <c:v>0.32812642459337199</c:v>
                      </c:pt>
                      <c:pt idx="129">
                        <c:v>0.34947639443086698</c:v>
                      </c:pt>
                      <c:pt idx="130">
                        <c:v>0.420816513211971</c:v>
                      </c:pt>
                      <c:pt idx="131">
                        <c:v>0.435217259911645</c:v>
                      </c:pt>
                      <c:pt idx="132">
                        <c:v>0.44497053695368499</c:v>
                      </c:pt>
                      <c:pt idx="133">
                        <c:v>0.56260043169168605</c:v>
                      </c:pt>
                      <c:pt idx="134">
                        <c:v>0.58614100525869905</c:v>
                      </c:pt>
                      <c:pt idx="135">
                        <c:v>0.64046384840092596</c:v>
                      </c:pt>
                      <c:pt idx="136">
                        <c:v>0.663381516080776</c:v>
                      </c:pt>
                      <c:pt idx="137">
                        <c:v>0.67812592586419396</c:v>
                      </c:pt>
                      <c:pt idx="138">
                        <c:v>0.68732119061549402</c:v>
                      </c:pt>
                      <c:pt idx="139">
                        <c:v>0.74413924935850495</c:v>
                      </c:pt>
                      <c:pt idx="140">
                        <c:v>0.79737295933802899</c:v>
                      </c:pt>
                      <c:pt idx="141">
                        <c:v>0.80649585443201899</c:v>
                      </c:pt>
                      <c:pt idx="142">
                        <c:v>0.85599796939504802</c:v>
                      </c:pt>
                      <c:pt idx="143">
                        <c:v>0.90529204033852895</c:v>
                      </c:pt>
                      <c:pt idx="144">
                        <c:v>0.89861968025497396</c:v>
                      </c:pt>
                      <c:pt idx="145">
                        <c:v>0.90331932328843201</c:v>
                      </c:pt>
                      <c:pt idx="146">
                        <c:v>0.96631132796763597</c:v>
                      </c:pt>
                      <c:pt idx="147">
                        <c:v>0.89759743171434503</c:v>
                      </c:pt>
                      <c:pt idx="148">
                        <c:v>0.94434670466290904</c:v>
                      </c:pt>
                      <c:pt idx="149">
                        <c:v>1</c:v>
                      </c:pt>
                      <c:pt idx="150">
                        <c:v>0.94247308276950503</c:v>
                      </c:pt>
                      <c:pt idx="151">
                        <c:v>0.91338832938695902</c:v>
                      </c:pt>
                      <c:pt idx="152">
                        <c:v>0.91534677659200403</c:v>
                      </c:pt>
                      <c:pt idx="153">
                        <c:v>0.94377571151373796</c:v>
                      </c:pt>
                      <c:pt idx="154">
                        <c:v>0.947162471998935</c:v>
                      </c:pt>
                      <c:pt idx="155">
                        <c:v>0.94296505897044403</c:v>
                      </c:pt>
                      <c:pt idx="156">
                        <c:v>0.92513780232855602</c:v>
                      </c:pt>
                      <c:pt idx="157">
                        <c:v>0.85285389900494002</c:v>
                      </c:pt>
                      <c:pt idx="158">
                        <c:v>0.82537441871733397</c:v>
                      </c:pt>
                      <c:pt idx="159">
                        <c:v>0.77707851001098005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Benzoic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0.108062424190419</c:v>
                      </c:pt>
                      <c:pt idx="1">
                        <c:v>9.5847099989588305E-2</c:v>
                      </c:pt>
                      <c:pt idx="2">
                        <c:v>9.2170456669702902E-2</c:v>
                      </c:pt>
                      <c:pt idx="3">
                        <c:v>8.7729185073277496E-2</c:v>
                      </c:pt>
                      <c:pt idx="4">
                        <c:v>8.15719401612644E-2</c:v>
                      </c:pt>
                      <c:pt idx="5">
                        <c:v>6.7404573258413494E-2</c:v>
                      </c:pt>
                      <c:pt idx="6">
                        <c:v>7.2904247585610399E-2</c:v>
                      </c:pt>
                      <c:pt idx="7">
                        <c:v>7.7393227515798899E-2</c:v>
                      </c:pt>
                      <c:pt idx="8">
                        <c:v>7.4692693739633706E-2</c:v>
                      </c:pt>
                      <c:pt idx="9">
                        <c:v>7.02162578220413E-2</c:v>
                      </c:pt>
                      <c:pt idx="10">
                        <c:v>6.3491838415542498E-2</c:v>
                      </c:pt>
                      <c:pt idx="11">
                        <c:v>7.6500512614250699E-2</c:v>
                      </c:pt>
                      <c:pt idx="12">
                        <c:v>7.9172821464572496E-2</c:v>
                      </c:pt>
                      <c:pt idx="13">
                        <c:v>7.2431580296502596E-2</c:v>
                      </c:pt>
                      <c:pt idx="14">
                        <c:v>8.1548841440621703E-2</c:v>
                      </c:pt>
                      <c:pt idx="15">
                        <c:v>8.8724749743429102E-2</c:v>
                      </c:pt>
                      <c:pt idx="16">
                        <c:v>8.9938867119775695E-2</c:v>
                      </c:pt>
                      <c:pt idx="17">
                        <c:v>9.99282010716111E-2</c:v>
                      </c:pt>
                      <c:pt idx="18">
                        <c:v>0.110736856916995</c:v>
                      </c:pt>
                      <c:pt idx="19">
                        <c:v>0.125336882857704</c:v>
                      </c:pt>
                      <c:pt idx="20">
                        <c:v>0.12875065020610699</c:v>
                      </c:pt>
                      <c:pt idx="21">
                        <c:v>0.148245507563221</c:v>
                      </c:pt>
                      <c:pt idx="22">
                        <c:v>0.181467918315423</c:v>
                      </c:pt>
                      <c:pt idx="23">
                        <c:v>0.20890889108219601</c:v>
                      </c:pt>
                      <c:pt idx="24">
                        <c:v>0.23449645493454799</c:v>
                      </c:pt>
                      <c:pt idx="25">
                        <c:v>0.25388649842022498</c:v>
                      </c:pt>
                      <c:pt idx="26">
                        <c:v>0.28611627287230901</c:v>
                      </c:pt>
                      <c:pt idx="27">
                        <c:v>0.30901382953179202</c:v>
                      </c:pt>
                      <c:pt idx="28">
                        <c:v>0.319548906572795</c:v>
                      </c:pt>
                      <c:pt idx="29">
                        <c:v>0.33173962272982699</c:v>
                      </c:pt>
                      <c:pt idx="30">
                        <c:v>0.33835236510586097</c:v>
                      </c:pt>
                      <c:pt idx="31">
                        <c:v>0.32997612552953998</c:v>
                      </c:pt>
                      <c:pt idx="32">
                        <c:v>0.30973460467415698</c:v>
                      </c:pt>
                      <c:pt idx="33">
                        <c:v>0.28822339002675101</c:v>
                      </c:pt>
                      <c:pt idx="34">
                        <c:v>0.27165644179586002</c:v>
                      </c:pt>
                      <c:pt idx="35">
                        <c:v>0.25484369649296701</c:v>
                      </c:pt>
                      <c:pt idx="36">
                        <c:v>0.22693069134916199</c:v>
                      </c:pt>
                      <c:pt idx="37">
                        <c:v>0.20620761755997599</c:v>
                      </c:pt>
                      <c:pt idx="38">
                        <c:v>0.19439067699783599</c:v>
                      </c:pt>
                      <c:pt idx="39">
                        <c:v>0.17223664292309401</c:v>
                      </c:pt>
                      <c:pt idx="40">
                        <c:v>0.15976129429730701</c:v>
                      </c:pt>
                      <c:pt idx="41">
                        <c:v>0.14339158919633499</c:v>
                      </c:pt>
                      <c:pt idx="42">
                        <c:v>0.121688609088821</c:v>
                      </c:pt>
                      <c:pt idx="43">
                        <c:v>0.109218642529035</c:v>
                      </c:pt>
                      <c:pt idx="44">
                        <c:v>0.105328004623281</c:v>
                      </c:pt>
                      <c:pt idx="45">
                        <c:v>9.3853441702964294E-2</c:v>
                      </c:pt>
                      <c:pt idx="46">
                        <c:v>8.2694954900621301E-2</c:v>
                      </c:pt>
                      <c:pt idx="47">
                        <c:v>7.7134892414227094E-2</c:v>
                      </c:pt>
                      <c:pt idx="48">
                        <c:v>8.4872297986183398E-2</c:v>
                      </c:pt>
                      <c:pt idx="49">
                        <c:v>7.8302040455295499E-2</c:v>
                      </c:pt>
                      <c:pt idx="50">
                        <c:v>7.7862148041606599E-2</c:v>
                      </c:pt>
                      <c:pt idx="51">
                        <c:v>7.8611226344636603E-2</c:v>
                      </c:pt>
                      <c:pt idx="52">
                        <c:v>7.69515353965219E-2</c:v>
                      </c:pt>
                      <c:pt idx="53">
                        <c:v>6.6399806063357006E-2</c:v>
                      </c:pt>
                      <c:pt idx="54">
                        <c:v>6.1485387502967503E-2</c:v>
                      </c:pt>
                      <c:pt idx="55">
                        <c:v>6.20607908164197E-2</c:v>
                      </c:pt>
                      <c:pt idx="56">
                        <c:v>5.5010086115745503E-2</c:v>
                      </c:pt>
                      <c:pt idx="57">
                        <c:v>5.1744069979285601E-2</c:v>
                      </c:pt>
                      <c:pt idx="58">
                        <c:v>5.4234913860011599E-2</c:v>
                      </c:pt>
                      <c:pt idx="59">
                        <c:v>6.1236081523100797E-2</c:v>
                      </c:pt>
                      <c:pt idx="60">
                        <c:v>5.8154209277579402E-2</c:v>
                      </c:pt>
                      <c:pt idx="61">
                        <c:v>3.6444363183926298E-2</c:v>
                      </c:pt>
                      <c:pt idx="62">
                        <c:v>4.47832004489098E-2</c:v>
                      </c:pt>
                      <c:pt idx="63">
                        <c:v>5.1657121356126802E-2</c:v>
                      </c:pt>
                      <c:pt idx="64">
                        <c:v>6.2868119624228003E-2</c:v>
                      </c:pt>
                      <c:pt idx="65">
                        <c:v>5.5534062595117097E-2</c:v>
                      </c:pt>
                      <c:pt idx="66">
                        <c:v>5.0457629278482297E-2</c:v>
                      </c:pt>
                      <c:pt idx="67">
                        <c:v>6.4565541124818202E-2</c:v>
                      </c:pt>
                      <c:pt idx="68">
                        <c:v>4.8656481015420902E-2</c:v>
                      </c:pt>
                      <c:pt idx="69">
                        <c:v>5.69636511003382E-2</c:v>
                      </c:pt>
                      <c:pt idx="70">
                        <c:v>7.5856374902869603E-2</c:v>
                      </c:pt>
                      <c:pt idx="71">
                        <c:v>5.4442916812193903E-2</c:v>
                      </c:pt>
                      <c:pt idx="72">
                        <c:v>5.1451943657268497E-2</c:v>
                      </c:pt>
                      <c:pt idx="73">
                        <c:v>5.3152496876925998E-2</c:v>
                      </c:pt>
                      <c:pt idx="74">
                        <c:v>5.2246105501839397E-2</c:v>
                      </c:pt>
                      <c:pt idx="75">
                        <c:v>6.2929460520010902E-2</c:v>
                      </c:pt>
                      <c:pt idx="76">
                        <c:v>6.8628455482297804E-2</c:v>
                      </c:pt>
                      <c:pt idx="77">
                        <c:v>7.3296123282226705E-2</c:v>
                      </c:pt>
                      <c:pt idx="78">
                        <c:v>7.2659032278659205E-2</c:v>
                      </c:pt>
                      <c:pt idx="79">
                        <c:v>4.9670468401299801E-2</c:v>
                      </c:pt>
                      <c:pt idx="80">
                        <c:v>4.2892465744217297E-2</c:v>
                      </c:pt>
                      <c:pt idx="81">
                        <c:v>4.5063696408981599E-2</c:v>
                      </c:pt>
                      <c:pt idx="82">
                        <c:v>7.8594078082937696E-2</c:v>
                      </c:pt>
                      <c:pt idx="83">
                        <c:v>8.0190167390454203E-2</c:v>
                      </c:pt>
                      <c:pt idx="84">
                        <c:v>7.5005355575394006E-2</c:v>
                      </c:pt>
                      <c:pt idx="85">
                        <c:v>9.2586807278416297E-2</c:v>
                      </c:pt>
                      <c:pt idx="86">
                        <c:v>8.4418543384808295E-2</c:v>
                      </c:pt>
                      <c:pt idx="87">
                        <c:v>6.9469230029461801E-2</c:v>
                      </c:pt>
                      <c:pt idx="88">
                        <c:v>5.55736188093277E-2</c:v>
                      </c:pt>
                      <c:pt idx="89">
                        <c:v>6.2580143163011206E-2</c:v>
                      </c:pt>
                      <c:pt idx="90">
                        <c:v>6.0186851215300097E-2</c:v>
                      </c:pt>
                      <c:pt idx="91">
                        <c:v>6.3561640983213902E-2</c:v>
                      </c:pt>
                      <c:pt idx="92">
                        <c:v>5.30443835748617E-2</c:v>
                      </c:pt>
                      <c:pt idx="93">
                        <c:v>6.3494126886008695E-2</c:v>
                      </c:pt>
                      <c:pt idx="94">
                        <c:v>6.8361572655732505E-2</c:v>
                      </c:pt>
                      <c:pt idx="95">
                        <c:v>0.10316734409044501</c:v>
                      </c:pt>
                      <c:pt idx="96">
                        <c:v>9.2411272592980501E-2</c:v>
                      </c:pt>
                      <c:pt idx="97">
                        <c:v>7.9585448122478197E-2</c:v>
                      </c:pt>
                      <c:pt idx="98">
                        <c:v>8.8362759124861107E-2</c:v>
                      </c:pt>
                      <c:pt idx="99">
                        <c:v>0.11641453420966801</c:v>
                      </c:pt>
                      <c:pt idx="100">
                        <c:v>9.6281453536980297E-2</c:v>
                      </c:pt>
                      <c:pt idx="101">
                        <c:v>9.3760908732681003E-2</c:v>
                      </c:pt>
                      <c:pt idx="102">
                        <c:v>0.103697104830968</c:v>
                      </c:pt>
                      <c:pt idx="103">
                        <c:v>0.110068361469737</c:v>
                      </c:pt>
                      <c:pt idx="104">
                        <c:v>0.111661175629429</c:v>
                      </c:pt>
                      <c:pt idx="105">
                        <c:v>9.4770969614500697E-2</c:v>
                      </c:pt>
                      <c:pt idx="106">
                        <c:v>9.0806133532704503E-2</c:v>
                      </c:pt>
                      <c:pt idx="107">
                        <c:v>0.102142312194845</c:v>
                      </c:pt>
                      <c:pt idx="108">
                        <c:v>0.11367425235070799</c:v>
                      </c:pt>
                      <c:pt idx="109">
                        <c:v>0.12813295509161801</c:v>
                      </c:pt>
                      <c:pt idx="110">
                        <c:v>0.14937966089427701</c:v>
                      </c:pt>
                      <c:pt idx="111">
                        <c:v>0.15037460402751901</c:v>
                      </c:pt>
                      <c:pt idx="112">
                        <c:v>0.12631218500823199</c:v>
                      </c:pt>
                      <c:pt idx="113">
                        <c:v>0.10290078927275299</c:v>
                      </c:pt>
                      <c:pt idx="114">
                        <c:v>0.11498063844857299</c:v>
                      </c:pt>
                      <c:pt idx="115">
                        <c:v>0.15115998503158401</c:v>
                      </c:pt>
                      <c:pt idx="116">
                        <c:v>0.17729994466573601</c:v>
                      </c:pt>
                      <c:pt idx="117">
                        <c:v>0.192962355767828</c:v>
                      </c:pt>
                      <c:pt idx="118">
                        <c:v>0.203707417224647</c:v>
                      </c:pt>
                      <c:pt idx="119">
                        <c:v>0.202656808970784</c:v>
                      </c:pt>
                      <c:pt idx="120">
                        <c:v>0.20441292771248101</c:v>
                      </c:pt>
                      <c:pt idx="121">
                        <c:v>0.23494023290889399</c:v>
                      </c:pt>
                      <c:pt idx="122">
                        <c:v>0.25792760309833102</c:v>
                      </c:pt>
                      <c:pt idx="123">
                        <c:v>0.26206372425859198</c:v>
                      </c:pt>
                      <c:pt idx="124">
                        <c:v>0.26741448786608002</c:v>
                      </c:pt>
                      <c:pt idx="125">
                        <c:v>0.279017843075056</c:v>
                      </c:pt>
                      <c:pt idx="126">
                        <c:v>0.33438524652636897</c:v>
                      </c:pt>
                      <c:pt idx="127">
                        <c:v>0.38774346208599902</c:v>
                      </c:pt>
                      <c:pt idx="128">
                        <c:v>0.40784804580171702</c:v>
                      </c:pt>
                      <c:pt idx="129">
                        <c:v>0.41832916816161902</c:v>
                      </c:pt>
                      <c:pt idx="130">
                        <c:v>0.43503789181740998</c:v>
                      </c:pt>
                      <c:pt idx="131">
                        <c:v>0.46174369586556802</c:v>
                      </c:pt>
                      <c:pt idx="132">
                        <c:v>0.49887351923633799</c:v>
                      </c:pt>
                      <c:pt idx="133">
                        <c:v>0.56794595296810502</c:v>
                      </c:pt>
                      <c:pt idx="134">
                        <c:v>0.61515200291590599</c:v>
                      </c:pt>
                      <c:pt idx="135">
                        <c:v>0.62220725638220797</c:v>
                      </c:pt>
                      <c:pt idx="136">
                        <c:v>0.62573212513201004</c:v>
                      </c:pt>
                      <c:pt idx="137">
                        <c:v>0.66832028810271604</c:v>
                      </c:pt>
                      <c:pt idx="138">
                        <c:v>0.71302871711122295</c:v>
                      </c:pt>
                      <c:pt idx="139">
                        <c:v>0.74145128134787797</c:v>
                      </c:pt>
                      <c:pt idx="140">
                        <c:v>0.78562499059545399</c:v>
                      </c:pt>
                      <c:pt idx="141">
                        <c:v>0.82190305297188204</c:v>
                      </c:pt>
                      <c:pt idx="142">
                        <c:v>0.83855369722793005</c:v>
                      </c:pt>
                      <c:pt idx="143">
                        <c:v>0.85820075989324296</c:v>
                      </c:pt>
                      <c:pt idx="144">
                        <c:v>0.88811092148733095</c:v>
                      </c:pt>
                      <c:pt idx="145">
                        <c:v>0.88777109408713795</c:v>
                      </c:pt>
                      <c:pt idx="146">
                        <c:v>0.92999441900486102</c:v>
                      </c:pt>
                      <c:pt idx="147">
                        <c:v>0.90794924935943</c:v>
                      </c:pt>
                      <c:pt idx="148">
                        <c:v>0.90757078910162403</c:v>
                      </c:pt>
                      <c:pt idx="149">
                        <c:v>0.94563953276881296</c:v>
                      </c:pt>
                      <c:pt idx="150">
                        <c:v>0.98799395869724604</c:v>
                      </c:pt>
                      <c:pt idx="151">
                        <c:v>1</c:v>
                      </c:pt>
                      <c:pt idx="152">
                        <c:v>0.97037903316566598</c:v>
                      </c:pt>
                      <c:pt idx="153">
                        <c:v>0.94055254974867997</c:v>
                      </c:pt>
                      <c:pt idx="154">
                        <c:v>0.90964382549828704</c:v>
                      </c:pt>
                      <c:pt idx="155">
                        <c:v>0.90215288357246404</c:v>
                      </c:pt>
                      <c:pt idx="156">
                        <c:v>0.88722256671293398</c:v>
                      </c:pt>
                      <c:pt idx="157">
                        <c:v>0.83600592100640603</c:v>
                      </c:pt>
                      <c:pt idx="158">
                        <c:v>0.76104939032295604</c:v>
                      </c:pt>
                      <c:pt idx="159">
                        <c:v>0.74918266890371099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0.97355298710836002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1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0.33835236510586097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1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0.13507803023802376</c:v>
                      </c:pt>
                      <c:pt idx="1">
                        <c:v>0.11980887498698538</c:v>
                      </c:pt>
                      <c:pt idx="2">
                        <c:v>0.11521307083712863</c:v>
                      </c:pt>
                      <c:pt idx="3">
                        <c:v>0.10966148134159687</c:v>
                      </c:pt>
                      <c:pt idx="4">
                        <c:v>0.1019649252015805</c:v>
                      </c:pt>
                      <c:pt idx="5">
                        <c:v>8.4255716573016864E-2</c:v>
                      </c:pt>
                      <c:pt idx="6">
                        <c:v>9.1130309482013006E-2</c:v>
                      </c:pt>
                      <c:pt idx="7">
                        <c:v>9.6741534394748627E-2</c:v>
                      </c:pt>
                      <c:pt idx="8">
                        <c:v>9.3365867174542136E-2</c:v>
                      </c:pt>
                      <c:pt idx="9">
                        <c:v>8.7770322277551632E-2</c:v>
                      </c:pt>
                      <c:pt idx="10">
                        <c:v>7.9364798019428126E-2</c:v>
                      </c:pt>
                      <c:pt idx="11">
                        <c:v>9.562564076781338E-2</c:v>
                      </c:pt>
                      <c:pt idx="12">
                        <c:v>9.896602683071562E-2</c:v>
                      </c:pt>
                      <c:pt idx="13">
                        <c:v>9.0539475370628245E-2</c:v>
                      </c:pt>
                      <c:pt idx="14">
                        <c:v>0.10193605180077712</c:v>
                      </c:pt>
                      <c:pt idx="15">
                        <c:v>0.11090593717928637</c:v>
                      </c:pt>
                      <c:pt idx="16">
                        <c:v>0.11242358389971963</c:v>
                      </c:pt>
                      <c:pt idx="17">
                        <c:v>0.12491025133951388</c:v>
                      </c:pt>
                      <c:pt idx="18">
                        <c:v>0.13842107114624375</c:v>
                      </c:pt>
                      <c:pt idx="19">
                        <c:v>0.15667110357212999</c:v>
                      </c:pt>
                      <c:pt idx="20">
                        <c:v>0.16093831275763373</c:v>
                      </c:pt>
                      <c:pt idx="21">
                        <c:v>0.18530688445402624</c:v>
                      </c:pt>
                      <c:pt idx="22">
                        <c:v>0.22683489789427874</c:v>
                      </c:pt>
                      <c:pt idx="23">
                        <c:v>0.26113611385274504</c:v>
                      </c:pt>
                      <c:pt idx="24">
                        <c:v>0.29312056866818498</c:v>
                      </c:pt>
                      <c:pt idx="25">
                        <c:v>0.31735812302528121</c:v>
                      </c:pt>
                      <c:pt idx="26">
                        <c:v>0.35764534109038626</c:v>
                      </c:pt>
                      <c:pt idx="27">
                        <c:v>0.38626728691473999</c:v>
                      </c:pt>
                      <c:pt idx="28">
                        <c:v>0.39943613321599375</c:v>
                      </c:pt>
                      <c:pt idx="29">
                        <c:v>0.41467452841228375</c:v>
                      </c:pt>
                      <c:pt idx="30">
                        <c:v>0.42294045638232625</c:v>
                      </c:pt>
                      <c:pt idx="31">
                        <c:v>0.41247015691192496</c:v>
                      </c:pt>
                      <c:pt idx="32">
                        <c:v>0.38716825584269621</c:v>
                      </c:pt>
                      <c:pt idx="33">
                        <c:v>0.36027923753343877</c:v>
                      </c:pt>
                      <c:pt idx="34">
                        <c:v>0.33957055224482502</c:v>
                      </c:pt>
                      <c:pt idx="35">
                        <c:v>0.31855462061620876</c:v>
                      </c:pt>
                      <c:pt idx="36">
                        <c:v>0.28366336418645249</c:v>
                      </c:pt>
                      <c:pt idx="37">
                        <c:v>0.25775952194996998</c:v>
                      </c:pt>
                      <c:pt idx="38">
                        <c:v>0.24298834624729498</c:v>
                      </c:pt>
                      <c:pt idx="39">
                        <c:v>0.21529580365386752</c:v>
                      </c:pt>
                      <c:pt idx="40">
                        <c:v>0.19970161787163376</c:v>
                      </c:pt>
                      <c:pt idx="41">
                        <c:v>0.17923948649541874</c:v>
                      </c:pt>
                      <c:pt idx="42">
                        <c:v>0.15211076136102625</c:v>
                      </c:pt>
                      <c:pt idx="43">
                        <c:v>0.13652330316129374</c:v>
                      </c:pt>
                      <c:pt idx="44">
                        <c:v>0.13166000577910125</c:v>
                      </c:pt>
                      <c:pt idx="45">
                        <c:v>0.11731680212870536</c:v>
                      </c:pt>
                      <c:pt idx="46">
                        <c:v>0.10336869362577662</c:v>
                      </c:pt>
                      <c:pt idx="47">
                        <c:v>9.6418615517783871E-2</c:v>
                      </c:pt>
                      <c:pt idx="48">
                        <c:v>0.10609037248272925</c:v>
                      </c:pt>
                      <c:pt idx="49">
                        <c:v>9.787755056911937E-2</c:v>
                      </c:pt>
                      <c:pt idx="50">
                        <c:v>9.7327685052008256E-2</c:v>
                      </c:pt>
                      <c:pt idx="51">
                        <c:v>9.8264032930795747E-2</c:v>
                      </c:pt>
                      <c:pt idx="52">
                        <c:v>9.6189419245652372E-2</c:v>
                      </c:pt>
                      <c:pt idx="53">
                        <c:v>8.2999757579196254E-2</c:v>
                      </c:pt>
                      <c:pt idx="54">
                        <c:v>7.6856734378709379E-2</c:v>
                      </c:pt>
                      <c:pt idx="55">
                        <c:v>7.7575988520524622E-2</c:v>
                      </c:pt>
                      <c:pt idx="56">
                        <c:v>6.8762607644681881E-2</c:v>
                      </c:pt>
                      <c:pt idx="57">
                        <c:v>6.4680087474107001E-2</c:v>
                      </c:pt>
                      <c:pt idx="58">
                        <c:v>6.7793642325014503E-2</c:v>
                      </c:pt>
                      <c:pt idx="59">
                        <c:v>7.6545101903875992E-2</c:v>
                      </c:pt>
                      <c:pt idx="60">
                        <c:v>7.2692761596974256E-2</c:v>
                      </c:pt>
                      <c:pt idx="61">
                        <c:v>4.5555453979907873E-2</c:v>
                      </c:pt>
                      <c:pt idx="62">
                        <c:v>5.5979000561137249E-2</c:v>
                      </c:pt>
                      <c:pt idx="63">
                        <c:v>6.4571401695158501E-2</c:v>
                      </c:pt>
                      <c:pt idx="64">
                        <c:v>7.8585149530285003E-2</c:v>
                      </c:pt>
                      <c:pt idx="65">
                        <c:v>6.9417578243896369E-2</c:v>
                      </c:pt>
                      <c:pt idx="66">
                        <c:v>6.3072036598102871E-2</c:v>
                      </c:pt>
                      <c:pt idx="67">
                        <c:v>8.0706926406022755E-2</c:v>
                      </c:pt>
                      <c:pt idx="68">
                        <c:v>6.0820601269276131E-2</c:v>
                      </c:pt>
                      <c:pt idx="69">
                        <c:v>7.1204563875422747E-2</c:v>
                      </c:pt>
                      <c:pt idx="70">
                        <c:v>9.4820468628587007E-2</c:v>
                      </c:pt>
                      <c:pt idx="71">
                        <c:v>6.8053646015242386E-2</c:v>
                      </c:pt>
                      <c:pt idx="72">
                        <c:v>6.4314929571585619E-2</c:v>
                      </c:pt>
                      <c:pt idx="73">
                        <c:v>6.6440621096157504E-2</c:v>
                      </c:pt>
                      <c:pt idx="74">
                        <c:v>6.5307631877299252E-2</c:v>
                      </c:pt>
                      <c:pt idx="75">
                        <c:v>7.8661825650013631E-2</c:v>
                      </c:pt>
                      <c:pt idx="76">
                        <c:v>8.5785569352872251E-2</c:v>
                      </c:pt>
                      <c:pt idx="77">
                        <c:v>9.1620154102783374E-2</c:v>
                      </c:pt>
                      <c:pt idx="78">
                        <c:v>9.082379034832401E-2</c:v>
                      </c:pt>
                      <c:pt idx="79">
                        <c:v>6.208808550162475E-2</c:v>
                      </c:pt>
                      <c:pt idx="80">
                        <c:v>5.3615582180271619E-2</c:v>
                      </c:pt>
                      <c:pt idx="81">
                        <c:v>5.6329620511227002E-2</c:v>
                      </c:pt>
                      <c:pt idx="82">
                        <c:v>9.8242597603672127E-2</c:v>
                      </c:pt>
                      <c:pt idx="83">
                        <c:v>0.10023770923806775</c:v>
                      </c:pt>
                      <c:pt idx="84">
                        <c:v>9.3756694469242507E-2</c:v>
                      </c:pt>
                      <c:pt idx="85">
                        <c:v>0.11573350909802037</c:v>
                      </c:pt>
                      <c:pt idx="86">
                        <c:v>0.10552317923101037</c:v>
                      </c:pt>
                      <c:pt idx="87">
                        <c:v>8.6836537536827255E-2</c:v>
                      </c:pt>
                      <c:pt idx="88">
                        <c:v>6.946702351165962E-2</c:v>
                      </c:pt>
                      <c:pt idx="89">
                        <c:v>7.8225178953764005E-2</c:v>
                      </c:pt>
                      <c:pt idx="90">
                        <c:v>7.5233564019125121E-2</c:v>
                      </c:pt>
                      <c:pt idx="91">
                        <c:v>7.9452051229017384E-2</c:v>
                      </c:pt>
                      <c:pt idx="92">
                        <c:v>6.6305479468577122E-2</c:v>
                      </c:pt>
                      <c:pt idx="93">
                        <c:v>7.9367658607510869E-2</c:v>
                      </c:pt>
                      <c:pt idx="94">
                        <c:v>8.5451965819665632E-2</c:v>
                      </c:pt>
                      <c:pt idx="95">
                        <c:v>0.12895918011305627</c:v>
                      </c:pt>
                      <c:pt idx="96">
                        <c:v>0.11551409074122562</c:v>
                      </c:pt>
                      <c:pt idx="97">
                        <c:v>9.9481810153097747E-2</c:v>
                      </c:pt>
                      <c:pt idx="98">
                        <c:v>0.11045344890607639</c:v>
                      </c:pt>
                      <c:pt idx="99">
                        <c:v>0.14551816776208501</c:v>
                      </c:pt>
                      <c:pt idx="100">
                        <c:v>0.12035181692122537</c:v>
                      </c:pt>
                      <c:pt idx="101">
                        <c:v>0.11720113591585125</c:v>
                      </c:pt>
                      <c:pt idx="102">
                        <c:v>0.12962138103871002</c:v>
                      </c:pt>
                      <c:pt idx="103">
                        <c:v>0.13758545183717125</c:v>
                      </c:pt>
                      <c:pt idx="104">
                        <c:v>0.13957646953678624</c:v>
                      </c:pt>
                      <c:pt idx="105">
                        <c:v>0.11846371201812587</c:v>
                      </c:pt>
                      <c:pt idx="106">
                        <c:v>0.11350766691588063</c:v>
                      </c:pt>
                      <c:pt idx="107">
                        <c:v>0.12767789024355625</c:v>
                      </c:pt>
                      <c:pt idx="108">
                        <c:v>0.14209281543838498</c:v>
                      </c:pt>
                      <c:pt idx="109">
                        <c:v>0.16016619386452252</c:v>
                      </c:pt>
                      <c:pt idx="110">
                        <c:v>0.18672457611784626</c:v>
                      </c:pt>
                      <c:pt idx="111">
                        <c:v>0.18796825503439876</c:v>
                      </c:pt>
                      <c:pt idx="112">
                        <c:v>0.15789023126029</c:v>
                      </c:pt>
                      <c:pt idx="113">
                        <c:v>0.12862598659094124</c:v>
                      </c:pt>
                      <c:pt idx="114">
                        <c:v>0.14372579806071625</c:v>
                      </c:pt>
                      <c:pt idx="115">
                        <c:v>0.18894998128948001</c:v>
                      </c:pt>
                      <c:pt idx="116">
                        <c:v>0.22162493083217</c:v>
                      </c:pt>
                      <c:pt idx="117">
                        <c:v>0.24120294470978498</c:v>
                      </c:pt>
                      <c:pt idx="118">
                        <c:v>0.25463427153080875</c:v>
                      </c:pt>
                      <c:pt idx="119">
                        <c:v>0.25332101121348</c:v>
                      </c:pt>
                      <c:pt idx="120">
                        <c:v>0.25551615964060126</c:v>
                      </c:pt>
                      <c:pt idx="121">
                        <c:v>0.29367529113611746</c:v>
                      </c:pt>
                      <c:pt idx="122">
                        <c:v>0.32240950387291378</c:v>
                      </c:pt>
                      <c:pt idx="123">
                        <c:v>0.32757965532323996</c:v>
                      </c:pt>
                      <c:pt idx="124">
                        <c:v>0.33426810983260002</c:v>
                      </c:pt>
                      <c:pt idx="125">
                        <c:v>0.34877230384382002</c:v>
                      </c:pt>
                      <c:pt idx="126">
                        <c:v>0.41798155815796123</c:v>
                      </c:pt>
                      <c:pt idx="127">
                        <c:v>0.48467932760749877</c:v>
                      </c:pt>
                      <c:pt idx="128">
                        <c:v>0.50981005725214623</c:v>
                      </c:pt>
                      <c:pt idx="129">
                        <c:v>0.52291146020202373</c:v>
                      </c:pt>
                      <c:pt idx="130">
                        <c:v>0.54379736477176244</c:v>
                      </c:pt>
                      <c:pt idx="131">
                        <c:v>0.57717961983195998</c:v>
                      </c:pt>
                      <c:pt idx="132">
                        <c:v>0.62359189904542245</c:v>
                      </c:pt>
                      <c:pt idx="133">
                        <c:v>0.70993244121013133</c:v>
                      </c:pt>
                      <c:pt idx="134">
                        <c:v>0.76894000364488246</c:v>
                      </c:pt>
                      <c:pt idx="135">
                        <c:v>0.77775907047775994</c:v>
                      </c:pt>
                      <c:pt idx="136">
                        <c:v>0.7821651564150125</c:v>
                      </c:pt>
                      <c:pt idx="137">
                        <c:v>0.83540036012839503</c:v>
                      </c:pt>
                      <c:pt idx="138">
                        <c:v>0.89128589638902866</c:v>
                      </c:pt>
                      <c:pt idx="139">
                        <c:v>0.92681410168484746</c:v>
                      </c:pt>
                      <c:pt idx="140">
                        <c:v>0.98203123824431748</c:v>
                      </c:pt>
                      <c:pt idx="141">
                        <c:v>1.0273788162148525</c:v>
                      </c:pt>
                      <c:pt idx="142">
                        <c:v>1.0481921215349126</c:v>
                      </c:pt>
                      <c:pt idx="143">
                        <c:v>1.0727509498665537</c:v>
                      </c:pt>
                      <c:pt idx="144">
                        <c:v>1.1101386518591636</c:v>
                      </c:pt>
                      <c:pt idx="145">
                        <c:v>1.1097138676089224</c:v>
                      </c:pt>
                      <c:pt idx="146">
                        <c:v>1.1624930237560762</c:v>
                      </c:pt>
                      <c:pt idx="147">
                        <c:v>1.1349365616992875</c:v>
                      </c:pt>
                      <c:pt idx="148">
                        <c:v>1.13446348637703</c:v>
                      </c:pt>
                      <c:pt idx="149">
                        <c:v>1.1820494159610162</c:v>
                      </c:pt>
                      <c:pt idx="150">
                        <c:v>1.2349924483715575</c:v>
                      </c:pt>
                      <c:pt idx="151">
                        <c:v>1.25</c:v>
                      </c:pt>
                      <c:pt idx="152">
                        <c:v>1.2129737914570824</c:v>
                      </c:pt>
                      <c:pt idx="153">
                        <c:v>1.1756906871858499</c:v>
                      </c:pt>
                      <c:pt idx="154">
                        <c:v>1.1370547818728589</c:v>
                      </c:pt>
                      <c:pt idx="155">
                        <c:v>1.12769110446558</c:v>
                      </c:pt>
                      <c:pt idx="156">
                        <c:v>1.1090282083911676</c:v>
                      </c:pt>
                      <c:pt idx="157">
                        <c:v>1.0450074012580075</c:v>
                      </c:pt>
                      <c:pt idx="158">
                        <c:v>0.95131173790369505</c:v>
                      </c:pt>
                      <c:pt idx="159">
                        <c:v>0.93647833612963871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8.1046818142814253E-2</c:v>
                      </c:pt>
                      <c:pt idx="1">
                        <c:v>7.1885324992191232E-2</c:v>
                      </c:pt>
                      <c:pt idx="2">
                        <c:v>6.9127842502277173E-2</c:v>
                      </c:pt>
                      <c:pt idx="3">
                        <c:v>6.5796888804958126E-2</c:v>
                      </c:pt>
                      <c:pt idx="4">
                        <c:v>6.11789551209483E-2</c:v>
                      </c:pt>
                      <c:pt idx="5">
                        <c:v>5.0553429943810124E-2</c:v>
                      </c:pt>
                      <c:pt idx="6">
                        <c:v>5.4678185689207799E-2</c:v>
                      </c:pt>
                      <c:pt idx="7">
                        <c:v>5.804492063684917E-2</c:v>
                      </c:pt>
                      <c:pt idx="8">
                        <c:v>5.6019520304725276E-2</c:v>
                      </c:pt>
                      <c:pt idx="9">
                        <c:v>5.2662193366530975E-2</c:v>
                      </c:pt>
                      <c:pt idx="10">
                        <c:v>4.761887881165687E-2</c:v>
                      </c:pt>
                      <c:pt idx="11">
                        <c:v>5.7375384460688024E-2</c:v>
                      </c:pt>
                      <c:pt idx="12">
                        <c:v>5.9379616098429372E-2</c:v>
                      </c:pt>
                      <c:pt idx="13">
                        <c:v>5.4323685222376947E-2</c:v>
                      </c:pt>
                      <c:pt idx="14">
                        <c:v>6.116163108046628E-2</c:v>
                      </c:pt>
                      <c:pt idx="15">
                        <c:v>6.654356230757183E-2</c:v>
                      </c:pt>
                      <c:pt idx="16">
                        <c:v>6.7454150339831764E-2</c:v>
                      </c:pt>
                      <c:pt idx="17">
                        <c:v>7.4946150803708325E-2</c:v>
                      </c:pt>
                      <c:pt idx="18">
                        <c:v>8.3052642687746259E-2</c:v>
                      </c:pt>
                      <c:pt idx="19">
                        <c:v>9.4002662143278001E-2</c:v>
                      </c:pt>
                      <c:pt idx="20">
                        <c:v>9.656298765458024E-2</c:v>
                      </c:pt>
                      <c:pt idx="21">
                        <c:v>0.11118413067241575</c:v>
                      </c:pt>
                      <c:pt idx="22">
                        <c:v>0.13610093873656726</c:v>
                      </c:pt>
                      <c:pt idx="23">
                        <c:v>0.15668166831164701</c:v>
                      </c:pt>
                      <c:pt idx="24">
                        <c:v>0.175872341200911</c:v>
                      </c:pt>
                      <c:pt idx="25">
                        <c:v>0.19041487381516875</c:v>
                      </c:pt>
                      <c:pt idx="26">
                        <c:v>0.21458720465423176</c:v>
                      </c:pt>
                      <c:pt idx="27">
                        <c:v>0.23176037214884401</c:v>
                      </c:pt>
                      <c:pt idx="28">
                        <c:v>0.23966167992959625</c:v>
                      </c:pt>
                      <c:pt idx="29">
                        <c:v>0.24880471704737023</c:v>
                      </c:pt>
                      <c:pt idx="30">
                        <c:v>0.2537642738293957</c:v>
                      </c:pt>
                      <c:pt idx="31">
                        <c:v>0.247482094147155</c:v>
                      </c:pt>
                      <c:pt idx="32">
                        <c:v>0.23230095350561775</c:v>
                      </c:pt>
                      <c:pt idx="33">
                        <c:v>0.21616754252006326</c:v>
                      </c:pt>
                      <c:pt idx="34">
                        <c:v>0.20374233134689501</c:v>
                      </c:pt>
                      <c:pt idx="35">
                        <c:v>0.19113277236972526</c:v>
                      </c:pt>
                      <c:pt idx="36">
                        <c:v>0.1701980185118715</c:v>
                      </c:pt>
                      <c:pt idx="37">
                        <c:v>0.154655713169982</c:v>
                      </c:pt>
                      <c:pt idx="38">
                        <c:v>0.145793007748377</c:v>
                      </c:pt>
                      <c:pt idx="39">
                        <c:v>0.1291774821923205</c:v>
                      </c:pt>
                      <c:pt idx="40">
                        <c:v>0.11982097072298026</c:v>
                      </c:pt>
                      <c:pt idx="41">
                        <c:v>0.10754369189725124</c:v>
                      </c:pt>
                      <c:pt idx="42">
                        <c:v>9.1266456816615743E-2</c:v>
                      </c:pt>
                      <c:pt idx="43">
                        <c:v>8.1913981896776247E-2</c:v>
                      </c:pt>
                      <c:pt idx="44">
                        <c:v>7.8996003467460746E-2</c:v>
                      </c:pt>
                      <c:pt idx="45">
                        <c:v>7.0390081277223224E-2</c:v>
                      </c:pt>
                      <c:pt idx="46">
                        <c:v>6.2021216175465979E-2</c:v>
                      </c:pt>
                      <c:pt idx="47">
                        <c:v>5.7851169310670317E-2</c:v>
                      </c:pt>
                      <c:pt idx="48">
                        <c:v>6.3654223489637549E-2</c:v>
                      </c:pt>
                      <c:pt idx="49">
                        <c:v>5.8726530341471628E-2</c:v>
                      </c:pt>
                      <c:pt idx="50">
                        <c:v>5.8396611031204949E-2</c:v>
                      </c:pt>
                      <c:pt idx="51">
                        <c:v>5.8958419758477452E-2</c:v>
                      </c:pt>
                      <c:pt idx="52">
                        <c:v>5.7713651547391429E-2</c:v>
                      </c:pt>
                      <c:pt idx="53">
                        <c:v>4.9799854547517758E-2</c:v>
                      </c:pt>
                      <c:pt idx="54">
                        <c:v>4.6114040627225628E-2</c:v>
                      </c:pt>
                      <c:pt idx="55">
                        <c:v>4.6545593112314779E-2</c:v>
                      </c:pt>
                      <c:pt idx="56">
                        <c:v>4.1257564586809126E-2</c:v>
                      </c:pt>
                      <c:pt idx="57">
                        <c:v>3.8808052484464201E-2</c:v>
                      </c:pt>
                      <c:pt idx="58">
                        <c:v>4.0676185395008696E-2</c:v>
                      </c:pt>
                      <c:pt idx="59">
                        <c:v>4.5927061142325601E-2</c:v>
                      </c:pt>
                      <c:pt idx="60">
                        <c:v>4.3615656958184548E-2</c:v>
                      </c:pt>
                      <c:pt idx="61">
                        <c:v>2.7333272387944724E-2</c:v>
                      </c:pt>
                      <c:pt idx="62">
                        <c:v>3.3587400336682352E-2</c:v>
                      </c:pt>
                      <c:pt idx="63">
                        <c:v>3.8742841017095103E-2</c:v>
                      </c:pt>
                      <c:pt idx="64">
                        <c:v>4.7151089718171002E-2</c:v>
                      </c:pt>
                      <c:pt idx="65">
                        <c:v>4.1650546946337824E-2</c:v>
                      </c:pt>
                      <c:pt idx="66">
                        <c:v>3.7843221958861722E-2</c:v>
                      </c:pt>
                      <c:pt idx="67">
                        <c:v>4.8424155843613648E-2</c:v>
                      </c:pt>
                      <c:pt idx="68">
                        <c:v>3.6492360761565673E-2</c:v>
                      </c:pt>
                      <c:pt idx="69">
                        <c:v>4.2722738325253654E-2</c:v>
                      </c:pt>
                      <c:pt idx="70">
                        <c:v>5.6892281177152199E-2</c:v>
                      </c:pt>
                      <c:pt idx="71">
                        <c:v>4.0832187609145427E-2</c:v>
                      </c:pt>
                      <c:pt idx="72">
                        <c:v>3.8588957742951374E-2</c:v>
                      </c:pt>
                      <c:pt idx="73">
                        <c:v>3.9864372657694498E-2</c:v>
                      </c:pt>
                      <c:pt idx="74">
                        <c:v>3.918457912637955E-2</c:v>
                      </c:pt>
                      <c:pt idx="75">
                        <c:v>4.7197095390008173E-2</c:v>
                      </c:pt>
                      <c:pt idx="76">
                        <c:v>5.1471341611723356E-2</c:v>
                      </c:pt>
                      <c:pt idx="77">
                        <c:v>5.4972092461670029E-2</c:v>
                      </c:pt>
                      <c:pt idx="78">
                        <c:v>5.44942742089944E-2</c:v>
                      </c:pt>
                      <c:pt idx="79">
                        <c:v>3.7252851300974853E-2</c:v>
                      </c:pt>
                      <c:pt idx="80">
                        <c:v>3.2169349308162974E-2</c:v>
                      </c:pt>
                      <c:pt idx="81">
                        <c:v>3.3797772306736196E-2</c:v>
                      </c:pt>
                      <c:pt idx="82">
                        <c:v>5.8945558562203272E-2</c:v>
                      </c:pt>
                      <c:pt idx="83">
                        <c:v>6.0142625542840653E-2</c:v>
                      </c:pt>
                      <c:pt idx="84">
                        <c:v>5.6254016681545504E-2</c:v>
                      </c:pt>
                      <c:pt idx="85">
                        <c:v>6.9440105458812226E-2</c:v>
                      </c:pt>
                      <c:pt idx="86">
                        <c:v>6.3313907538606218E-2</c:v>
                      </c:pt>
                      <c:pt idx="87">
                        <c:v>5.2101922522096347E-2</c:v>
                      </c:pt>
                      <c:pt idx="88">
                        <c:v>4.1680214106995774E-2</c:v>
                      </c:pt>
                      <c:pt idx="89">
                        <c:v>4.6935107372258408E-2</c:v>
                      </c:pt>
                      <c:pt idx="90">
                        <c:v>4.5140138411475073E-2</c:v>
                      </c:pt>
                      <c:pt idx="91">
                        <c:v>4.7671230737410426E-2</c:v>
                      </c:pt>
                      <c:pt idx="92">
                        <c:v>3.9783287681146279E-2</c:v>
                      </c:pt>
                      <c:pt idx="93">
                        <c:v>4.7620595164506521E-2</c:v>
                      </c:pt>
                      <c:pt idx="94">
                        <c:v>5.1271179491799379E-2</c:v>
                      </c:pt>
                      <c:pt idx="95">
                        <c:v>7.7375508067833748E-2</c:v>
                      </c:pt>
                      <c:pt idx="96">
                        <c:v>6.9308454444735379E-2</c:v>
                      </c:pt>
                      <c:pt idx="97">
                        <c:v>5.9689086091858648E-2</c:v>
                      </c:pt>
                      <c:pt idx="98">
                        <c:v>6.6272069343645823E-2</c:v>
                      </c:pt>
                      <c:pt idx="99">
                        <c:v>8.7310900657251E-2</c:v>
                      </c:pt>
                      <c:pt idx="100">
                        <c:v>7.2211090152735219E-2</c:v>
                      </c:pt>
                      <c:pt idx="101">
                        <c:v>7.0320681549510752E-2</c:v>
                      </c:pt>
                      <c:pt idx="102">
                        <c:v>7.7772828623226001E-2</c:v>
                      </c:pt>
                      <c:pt idx="103">
                        <c:v>8.2551271102302759E-2</c:v>
                      </c:pt>
                      <c:pt idx="104">
                        <c:v>8.3745881722071744E-2</c:v>
                      </c:pt>
                      <c:pt idx="105">
                        <c:v>7.1078227210875519E-2</c:v>
                      </c:pt>
                      <c:pt idx="106">
                        <c:v>6.8104600149528377E-2</c:v>
                      </c:pt>
                      <c:pt idx="107">
                        <c:v>7.6606734146133754E-2</c:v>
                      </c:pt>
                      <c:pt idx="108">
                        <c:v>8.5255689263030995E-2</c:v>
                      </c:pt>
                      <c:pt idx="109">
                        <c:v>9.6099716318713502E-2</c:v>
                      </c:pt>
                      <c:pt idx="110">
                        <c:v>0.11203474567070776</c:v>
                      </c:pt>
                      <c:pt idx="111">
                        <c:v>0.11278095302063926</c:v>
                      </c:pt>
                      <c:pt idx="112">
                        <c:v>9.4734138756173994E-2</c:v>
                      </c:pt>
                      <c:pt idx="113">
                        <c:v>7.7175591954564748E-2</c:v>
                      </c:pt>
                      <c:pt idx="114">
                        <c:v>8.6235478836429749E-2</c:v>
                      </c:pt>
                      <c:pt idx="115">
                        <c:v>0.11336998877368801</c:v>
                      </c:pt>
                      <c:pt idx="116">
                        <c:v>0.13297495849930202</c:v>
                      </c:pt>
                      <c:pt idx="117">
                        <c:v>0.14472176682587101</c:v>
                      </c:pt>
                      <c:pt idx="118">
                        <c:v>0.15278056291848524</c:v>
                      </c:pt>
                      <c:pt idx="119">
                        <c:v>0.15199260672808801</c:v>
                      </c:pt>
                      <c:pt idx="120">
                        <c:v>0.15330969578436077</c:v>
                      </c:pt>
                      <c:pt idx="121">
                        <c:v>0.17620517468167049</c:v>
                      </c:pt>
                      <c:pt idx="122">
                        <c:v>0.19344570232374825</c:v>
                      </c:pt>
                      <c:pt idx="123">
                        <c:v>0.196547793193944</c:v>
                      </c:pt>
                      <c:pt idx="124">
                        <c:v>0.20056086589956001</c:v>
                      </c:pt>
                      <c:pt idx="125">
                        <c:v>0.20926338230629199</c:v>
                      </c:pt>
                      <c:pt idx="126">
                        <c:v>0.25078893489477672</c:v>
                      </c:pt>
                      <c:pt idx="127">
                        <c:v>0.29080759656449928</c:v>
                      </c:pt>
                      <c:pt idx="128">
                        <c:v>0.30588603435128775</c:v>
                      </c:pt>
                      <c:pt idx="129">
                        <c:v>0.31374687612121427</c:v>
                      </c:pt>
                      <c:pt idx="130">
                        <c:v>0.32627841886305747</c:v>
                      </c:pt>
                      <c:pt idx="131">
                        <c:v>0.346307771899176</c:v>
                      </c:pt>
                      <c:pt idx="132">
                        <c:v>0.37415513942725348</c:v>
                      </c:pt>
                      <c:pt idx="133">
                        <c:v>0.42595946472607876</c:v>
                      </c:pt>
                      <c:pt idx="134">
                        <c:v>0.46136400218692952</c:v>
                      </c:pt>
                      <c:pt idx="135">
                        <c:v>0.46665544228665601</c:v>
                      </c:pt>
                      <c:pt idx="136">
                        <c:v>0.46929909384900753</c:v>
                      </c:pt>
                      <c:pt idx="137">
                        <c:v>0.50124021607703706</c:v>
                      </c:pt>
                      <c:pt idx="138">
                        <c:v>0.53477153783341724</c:v>
                      </c:pt>
                      <c:pt idx="139">
                        <c:v>0.55608846101090847</c:v>
                      </c:pt>
                      <c:pt idx="140">
                        <c:v>0.58921874294659049</c:v>
                      </c:pt>
                      <c:pt idx="141">
                        <c:v>0.61642728972891159</c:v>
                      </c:pt>
                      <c:pt idx="142">
                        <c:v>0.62891527292094751</c:v>
                      </c:pt>
                      <c:pt idx="143">
                        <c:v>0.64365056991993219</c:v>
                      </c:pt>
                      <c:pt idx="144">
                        <c:v>0.66608319111549819</c:v>
                      </c:pt>
                      <c:pt idx="145">
                        <c:v>0.66582832056535346</c:v>
                      </c:pt>
                      <c:pt idx="146">
                        <c:v>0.69749581425364582</c:v>
                      </c:pt>
                      <c:pt idx="147">
                        <c:v>0.68096193701957253</c:v>
                      </c:pt>
                      <c:pt idx="148">
                        <c:v>0.68067809182621808</c:v>
                      </c:pt>
                      <c:pt idx="149">
                        <c:v>0.70922964957660972</c:v>
                      </c:pt>
                      <c:pt idx="150">
                        <c:v>0.74099546902293456</c:v>
                      </c:pt>
                      <c:pt idx="151">
                        <c:v>0.75</c:v>
                      </c:pt>
                      <c:pt idx="152">
                        <c:v>0.72778427487424946</c:v>
                      </c:pt>
                      <c:pt idx="153">
                        <c:v>0.70541441231151003</c:v>
                      </c:pt>
                      <c:pt idx="154">
                        <c:v>0.68223286912371528</c:v>
                      </c:pt>
                      <c:pt idx="155">
                        <c:v>0.676614662679348</c:v>
                      </c:pt>
                      <c:pt idx="156">
                        <c:v>0.66541692503470051</c:v>
                      </c:pt>
                      <c:pt idx="157">
                        <c:v>0.62700444075480455</c:v>
                      </c:pt>
                      <c:pt idx="158">
                        <c:v>0.57078704274221703</c:v>
                      </c:pt>
                      <c:pt idx="159">
                        <c:v>0.56188700167778327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'3'!$V$2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'3'!$V$37:$V$96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0.8952007991292652</c:v>
                      </c:pt>
                      <c:pt idx="1">
                        <c:v>0.79400773347179299</c:v>
                      </c:pt>
                      <c:pt idx="2">
                        <c:v>0.76355002291483776</c:v>
                      </c:pt>
                      <c:pt idx="3">
                        <c:v>0.72675804908992858</c:v>
                      </c:pt>
                      <c:pt idx="4">
                        <c:v>0.67575076689203928</c:v>
                      </c:pt>
                      <c:pt idx="5">
                        <c:v>0.55838676855491798</c:v>
                      </c:pt>
                      <c:pt idx="6">
                        <c:v>0.6039466649716585</c:v>
                      </c:pt>
                      <c:pt idx="7">
                        <c:v>0.64113385978878412</c:v>
                      </c:pt>
                      <c:pt idx="8">
                        <c:v>0.61876234616959402</c:v>
                      </c:pt>
                      <c:pt idx="9">
                        <c:v>0.58167906730831009</c:v>
                      </c:pt>
                      <c:pt idx="10">
                        <c:v>0.52597325030969611</c:v>
                      </c:pt>
                      <c:pt idx="11">
                        <c:v>0.63373851307832785</c:v>
                      </c:pt>
                      <c:pt idx="12">
                        <c:v>0.65587620836186911</c:v>
                      </c:pt>
                      <c:pt idx="13">
                        <c:v>0.60003103807265468</c:v>
                      </c:pt>
                      <c:pt idx="14">
                        <c:v>0.67555941459420654</c:v>
                      </c:pt>
                      <c:pt idx="15">
                        <c:v>0.73500541439735612</c:v>
                      </c:pt>
                      <c:pt idx="16">
                        <c:v>0.74506329393952686</c:v>
                      </c:pt>
                      <c:pt idx="17">
                        <c:v>0.82781601583566411</c:v>
                      </c:pt>
                      <c:pt idx="18">
                        <c:v>0.91735608883320063</c:v>
                      </c:pt>
                      <c:pt idx="19">
                        <c:v>1.0383042813927148</c:v>
                      </c:pt>
                      <c:pt idx="20">
                        <c:v>1.0665842989957504</c:v>
                      </c:pt>
                      <c:pt idx="21">
                        <c:v>1.2280818039401822</c:v>
                      </c:pt>
                      <c:pt idx="22">
                        <c:v>1.5032998445975452</c:v>
                      </c:pt>
                      <c:pt idx="23">
                        <c:v>1.7306238282462258</c:v>
                      </c:pt>
                      <c:pt idx="24">
                        <c:v>1.9425939721700143</c:v>
                      </c:pt>
                      <c:pt idx="25">
                        <c:v>2.1032231876773619</c:v>
                      </c:pt>
                      <c:pt idx="26">
                        <c:v>2.3702181219610932</c:v>
                      </c:pt>
                      <c:pt idx="27">
                        <c:v>2.5599039556192111</c:v>
                      </c:pt>
                      <c:pt idx="28">
                        <c:v>2.6471776722385574</c:v>
                      </c:pt>
                      <c:pt idx="29">
                        <c:v>2.7481668822020766</c:v>
                      </c:pt>
                      <c:pt idx="30">
                        <c:v>2.8029475546125933</c:v>
                      </c:pt>
                      <c:pt idx="31">
                        <c:v>2.7335578808328558</c:v>
                      </c:pt>
                      <c:pt idx="32">
                        <c:v>2.5658749347849259</c:v>
                      </c:pt>
                      <c:pt idx="33">
                        <c:v>2.3876737081618207</c:v>
                      </c:pt>
                      <c:pt idx="34">
                        <c:v>2.2504313188064495</c:v>
                      </c:pt>
                      <c:pt idx="35">
                        <c:v>2.1111527199459861</c:v>
                      </c:pt>
                      <c:pt idx="36">
                        <c:v>1.8799183690785455</c:v>
                      </c:pt>
                      <c:pt idx="37">
                        <c:v>1.708246186490781</c:v>
                      </c:pt>
                      <c:pt idx="38">
                        <c:v>1.6103533739452278</c:v>
                      </c:pt>
                      <c:pt idx="39">
                        <c:v>1.4268269617235376</c:v>
                      </c:pt>
                      <c:pt idx="40">
                        <c:v>1.3234798256317037</c:v>
                      </c:pt>
                      <c:pt idx="41">
                        <c:v>1.1878714196785101</c:v>
                      </c:pt>
                      <c:pt idx="42">
                        <c:v>1.0080815872618536</c:v>
                      </c:pt>
                      <c:pt idx="43">
                        <c:v>0.90477903678635385</c:v>
                      </c:pt>
                      <c:pt idx="44">
                        <c:v>0.87254857195598601</c:v>
                      </c:pt>
                      <c:pt idx="45">
                        <c:v>0.77749205279234035</c:v>
                      </c:pt>
                      <c:pt idx="46">
                        <c:v>0.68505394234491213</c:v>
                      </c:pt>
                      <c:pt idx="47">
                        <c:v>0.63899378389188677</c:v>
                      </c:pt>
                      <c:pt idx="48">
                        <c:v>0.70309128774759455</c:v>
                      </c:pt>
                      <c:pt idx="49">
                        <c:v>0.64866256438514558</c:v>
                      </c:pt>
                      <c:pt idx="50">
                        <c:v>0.64501844809573772</c:v>
                      </c:pt>
                      <c:pt idx="51">
                        <c:v>0.65122389370281786</c:v>
                      </c:pt>
                      <c:pt idx="52">
                        <c:v>0.63747483454380982</c:v>
                      </c:pt>
                      <c:pt idx="53">
                        <c:v>0.55006316853676118</c:v>
                      </c:pt>
                      <c:pt idx="54">
                        <c:v>0.50935159413450526</c:v>
                      </c:pt>
                      <c:pt idx="55">
                        <c:v>0.51411829736074754</c:v>
                      </c:pt>
                      <c:pt idx="56">
                        <c:v>0.45570949772706676</c:v>
                      </c:pt>
                      <c:pt idx="57">
                        <c:v>0.42865346712964097</c:v>
                      </c:pt>
                      <c:pt idx="58">
                        <c:v>0.44928788699609673</c:v>
                      </c:pt>
                      <c:pt idx="59">
                        <c:v>0.50728631645749234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'3'!$W$2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'3'!$W$37:$W$96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0.53712047947755903</c:v>
                      </c:pt>
                      <c:pt idx="1">
                        <c:v>0.47640464008307576</c:v>
                      </c:pt>
                      <c:pt idx="2">
                        <c:v>0.45813001374890261</c:v>
                      </c:pt>
                      <c:pt idx="3">
                        <c:v>0.43605482945395718</c:v>
                      </c:pt>
                      <c:pt idx="4">
                        <c:v>0.40545046013522357</c:v>
                      </c:pt>
                      <c:pt idx="5">
                        <c:v>0.33503206113295075</c:v>
                      </c:pt>
                      <c:pt idx="6">
                        <c:v>0.3623679989829951</c:v>
                      </c:pt>
                      <c:pt idx="7">
                        <c:v>0.38468031587327051</c:v>
                      </c:pt>
                      <c:pt idx="8">
                        <c:v>0.37125740770175641</c:v>
                      </c:pt>
                      <c:pt idx="9">
                        <c:v>0.34900744038498605</c:v>
                      </c:pt>
                      <c:pt idx="10">
                        <c:v>0.3155839501858177</c:v>
                      </c:pt>
                      <c:pt idx="11">
                        <c:v>0.38024310784699666</c:v>
                      </c:pt>
                      <c:pt idx="12">
                        <c:v>0.39352572501712146</c:v>
                      </c:pt>
                      <c:pt idx="13">
                        <c:v>0.36001862284359276</c:v>
                      </c:pt>
                      <c:pt idx="14">
                        <c:v>0.40533564875652389</c:v>
                      </c:pt>
                      <c:pt idx="15">
                        <c:v>0.44100324863841367</c:v>
                      </c:pt>
                      <c:pt idx="16">
                        <c:v>0.44703797636371612</c:v>
                      </c:pt>
                      <c:pt idx="17">
                        <c:v>0.49668960950139851</c:v>
                      </c:pt>
                      <c:pt idx="18">
                        <c:v>0.55041365329992042</c:v>
                      </c:pt>
                      <c:pt idx="19">
                        <c:v>0.62298256883562897</c:v>
                      </c:pt>
                      <c:pt idx="20">
                        <c:v>0.63995057939745026</c:v>
                      </c:pt>
                      <c:pt idx="21">
                        <c:v>0.7368490823641094</c:v>
                      </c:pt>
                      <c:pt idx="22">
                        <c:v>0.90197990675852702</c:v>
                      </c:pt>
                      <c:pt idx="23">
                        <c:v>1.0383742969477354</c:v>
                      </c:pt>
                      <c:pt idx="24">
                        <c:v>1.1655563833020084</c:v>
                      </c:pt>
                      <c:pt idx="25">
                        <c:v>1.2619339126064171</c:v>
                      </c:pt>
                      <c:pt idx="26">
                        <c:v>1.422130873176656</c:v>
                      </c:pt>
                      <c:pt idx="27">
                        <c:v>1.5359423733715265</c:v>
                      </c:pt>
                      <c:pt idx="28">
                        <c:v>1.5883066033431346</c:v>
                      </c:pt>
                      <c:pt idx="29">
                        <c:v>1.648900129321246</c:v>
                      </c:pt>
                      <c:pt idx="30">
                        <c:v>1.6817685327675558</c:v>
                      </c:pt>
                      <c:pt idx="31">
                        <c:v>1.6401347284997136</c:v>
                      </c:pt>
                      <c:pt idx="32">
                        <c:v>1.5395249608709554</c:v>
                      </c:pt>
                      <c:pt idx="33">
                        <c:v>1.4326042248970925</c:v>
                      </c:pt>
                      <c:pt idx="34">
                        <c:v>1.3502587912838697</c:v>
                      </c:pt>
                      <c:pt idx="35">
                        <c:v>1.2666916319675916</c:v>
                      </c:pt>
                      <c:pt idx="36">
                        <c:v>1.1279510214471271</c:v>
                      </c:pt>
                      <c:pt idx="37">
                        <c:v>1.0249477118944688</c:v>
                      </c:pt>
                      <c:pt idx="38">
                        <c:v>0.9662120243671366</c:v>
                      </c:pt>
                      <c:pt idx="39">
                        <c:v>0.85609617703412266</c:v>
                      </c:pt>
                      <c:pt idx="40">
                        <c:v>0.79408789537902225</c:v>
                      </c:pt>
                      <c:pt idx="41">
                        <c:v>0.71272285180710604</c:v>
                      </c:pt>
                      <c:pt idx="42">
                        <c:v>0.60484895235711222</c:v>
                      </c:pt>
                      <c:pt idx="43">
                        <c:v>0.54286742207181227</c:v>
                      </c:pt>
                      <c:pt idx="44">
                        <c:v>0.52352914317359156</c:v>
                      </c:pt>
                      <c:pt idx="45">
                        <c:v>0.46649523167540424</c:v>
                      </c:pt>
                      <c:pt idx="46">
                        <c:v>0.41103236540694732</c:v>
                      </c:pt>
                      <c:pt idx="47">
                        <c:v>0.38339627033513202</c:v>
                      </c:pt>
                      <c:pt idx="48">
                        <c:v>0.4218547726485567</c:v>
                      </c:pt>
                      <c:pt idx="49">
                        <c:v>0.3891975386310873</c:v>
                      </c:pt>
                      <c:pt idx="50">
                        <c:v>0.38701106885744263</c:v>
                      </c:pt>
                      <c:pt idx="51">
                        <c:v>0.39073433622169068</c:v>
                      </c:pt>
                      <c:pt idx="52">
                        <c:v>0.38248490072628594</c:v>
                      </c:pt>
                      <c:pt idx="53">
                        <c:v>0.33003790112205666</c:v>
                      </c:pt>
                      <c:pt idx="54">
                        <c:v>0.30561095648070313</c:v>
                      </c:pt>
                      <c:pt idx="55">
                        <c:v>0.30847097841644855</c:v>
                      </c:pt>
                      <c:pt idx="56">
                        <c:v>0.27342569863624006</c:v>
                      </c:pt>
                      <c:pt idx="57">
                        <c:v>0.25719208027778456</c:v>
                      </c:pt>
                      <c:pt idx="58">
                        <c:v>0.26957273219765804</c:v>
                      </c:pt>
                      <c:pt idx="59">
                        <c:v>0.30437178987449537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'3'!$X$117:$X$316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0.15846078736141481</c:v>
                      </c:pt>
                      <c:pt idx="1">
                        <c:v>0.16648212431913412</c:v>
                      </c:pt>
                      <c:pt idx="2">
                        <c:v>0.29035587669953117</c:v>
                      </c:pt>
                      <c:pt idx="3">
                        <c:v>0.29625242668750429</c:v>
                      </c:pt>
                      <c:pt idx="4">
                        <c:v>0.27709779548876112</c:v>
                      </c:pt>
                      <c:pt idx="5">
                        <c:v>0.34205024416427704</c:v>
                      </c:pt>
                      <c:pt idx="6">
                        <c:v>0.31187362676774882</c:v>
                      </c:pt>
                      <c:pt idx="7">
                        <c:v>0.25664528016424099</c:v>
                      </c:pt>
                      <c:pt idx="8">
                        <c:v>0.20530970277073529</c:v>
                      </c:pt>
                      <c:pt idx="9">
                        <c:v>0.23119442043589541</c:v>
                      </c:pt>
                      <c:pt idx="10">
                        <c:v>0.22235270616650382</c:v>
                      </c:pt>
                      <c:pt idx="11">
                        <c:v>0.23482043994035348</c:v>
                      </c:pt>
                      <c:pt idx="12">
                        <c:v>0.19596576322979745</c:v>
                      </c:pt>
                      <c:pt idx="13">
                        <c:v>0.23457101765101879</c:v>
                      </c:pt>
                      <c:pt idx="14">
                        <c:v>0.2525531801526793</c:v>
                      </c:pt>
                      <c:pt idx="15">
                        <c:v>0.38113869862475636</c:v>
                      </c:pt>
                      <c:pt idx="16">
                        <c:v>0.34140175347993951</c:v>
                      </c:pt>
                      <c:pt idx="17">
                        <c:v>0.29401836786916702</c:v>
                      </c:pt>
                      <c:pt idx="18">
                        <c:v>0.32644503274424752</c:v>
                      </c:pt>
                      <c:pt idx="19">
                        <c:v>0.43007876630788866</c:v>
                      </c:pt>
                      <c:pt idx="20">
                        <c:v>0.35569964727029663</c:v>
                      </c:pt>
                      <c:pt idx="21">
                        <c:v>0.34638781342397978</c:v>
                      </c:pt>
                      <c:pt idx="22">
                        <c:v>0.38309583264817759</c:v>
                      </c:pt>
                      <c:pt idx="23">
                        <c:v>0.40663363412318582</c:v>
                      </c:pt>
                      <c:pt idx="24">
                        <c:v>0.41251808449193689</c:v>
                      </c:pt>
                      <c:pt idx="25">
                        <c:v>0.35011935554539986</c:v>
                      </c:pt>
                      <c:pt idx="26">
                        <c:v>0.33547177032549269</c:v>
                      </c:pt>
                      <c:pt idx="27">
                        <c:v>0.37735184798725852</c:v>
                      </c:pt>
                      <c:pt idx="28">
                        <c:v>0.41995514171720988</c:v>
                      </c:pt>
                      <c:pt idx="29">
                        <c:v>0.47337098948432355</c:v>
                      </c:pt>
                      <c:pt idx="30">
                        <c:v>0.55186425565379271</c:v>
                      </c:pt>
                      <c:pt idx="31">
                        <c:v>0.55553994716599298</c:v>
                      </c:pt>
                      <c:pt idx="32">
                        <c:v>0.46664438479952863</c:v>
                      </c:pt>
                      <c:pt idx="33">
                        <c:v>0.38015394557888721</c:v>
                      </c:pt>
                      <c:pt idx="34">
                        <c:v>0.42478141985426487</c:v>
                      </c:pt>
                      <c:pt idx="35">
                        <c:v>0.55844143790856271</c:v>
                      </c:pt>
                      <c:pt idx="36">
                        <c:v>0.65501221119831632</c:v>
                      </c:pt>
                      <c:pt idx="37">
                        <c:v>0.71287500719647512</c:v>
                      </c:pt>
                      <c:pt idx="38">
                        <c:v>0.75257127713926519</c:v>
                      </c:pt>
                      <c:pt idx="39">
                        <c:v>0.7486899378824291</c:v>
                      </c:pt>
                      <c:pt idx="40">
                        <c:v>0.75517769636590959</c:v>
                      </c:pt>
                      <c:pt idx="41">
                        <c:v>0.86795696268957567</c:v>
                      </c:pt>
                      <c:pt idx="42">
                        <c:v>0.95288089318376967</c:v>
                      </c:pt>
                      <c:pt idx="43">
                        <c:v>0.96816126945277736</c:v>
                      </c:pt>
                      <c:pt idx="44">
                        <c:v>0.9879289885501964</c:v>
                      </c:pt>
                      <c:pt idx="45">
                        <c:v>1.0307961161574823</c:v>
                      </c:pt>
                      <c:pt idx="46">
                        <c:v>1.2353439823811678</c:v>
                      </c:pt>
                      <c:pt idx="47">
                        <c:v>1.4324691581684563</c:v>
                      </c:pt>
                      <c:pt idx="48">
                        <c:v>1.5067429988043413</c:v>
                      </c:pt>
                      <c:pt idx="49">
                        <c:v>1.5454641791506893</c:v>
                      </c:pt>
                      <c:pt idx="50">
                        <c:v>1.6071924444849781</c:v>
                      </c:pt>
                      <c:pt idx="51">
                        <c:v>1.7058536583640451</c:v>
                      </c:pt>
                      <c:pt idx="52">
                        <c:v>1.8430250926436351</c:v>
                      </c:pt>
                      <c:pt idx="53">
                        <c:v>2.0982044590940374</c:v>
                      </c:pt>
                      <c:pt idx="54">
                        <c:v>2.2726012374830091</c:v>
                      </c:pt>
                      <c:pt idx="55">
                        <c:v>2.2986659786888763</c:v>
                      </c:pt>
                      <c:pt idx="56">
                        <c:v>2.3116881602713049</c:v>
                      </c:pt>
                      <c:pt idx="57">
                        <c:v>2.4690247395404539</c:v>
                      </c:pt>
                      <c:pt idx="58">
                        <c:v>2.6341943734017352</c:v>
                      </c:pt>
                      <c:pt idx="59">
                        <c:v>2.739197940569658</c:v>
                      </c:pt>
                      <c:pt idx="60">
                        <c:v>2.902392119934103</c:v>
                      </c:pt>
                      <c:pt idx="61">
                        <c:v>3.0364168309963331</c:v>
                      </c:pt>
                      <c:pt idx="62">
                        <c:v>3.0979305293372565</c:v>
                      </c:pt>
                      <c:pt idx="63">
                        <c:v>3.1705141163441253</c:v>
                      </c:pt>
                      <c:pt idx="64">
                        <c:v>3.2810134237182957</c:v>
                      </c:pt>
                      <c:pt idx="65">
                        <c:v>3.2797579743878074</c:v>
                      </c:pt>
                      <c:pt idx="66">
                        <c:v>3.4357467056344198</c:v>
                      </c:pt>
                      <c:pt idx="67">
                        <c:v>3.3543036158301942</c:v>
                      </c:pt>
                      <c:pt idx="68">
                        <c:v>3.3529054422956026</c:v>
                      </c:pt>
                      <c:pt idx="69">
                        <c:v>3.493545598805512</c:v>
                      </c:pt>
                      <c:pt idx="70">
                        <c:v>3.6500186661475325</c:v>
                      </c:pt>
                      <c:pt idx="71">
                        <c:v>3.6943734665750307</c:v>
                      </c:pt>
                      <c:pt idx="72">
                        <c:v>3.5849425526479677</c:v>
                      </c:pt>
                      <c:pt idx="73">
                        <c:v>3.4747523837110146</c:v>
                      </c:pt>
                      <c:pt idx="74">
                        <c:v>3.3605640129546788</c:v>
                      </c:pt>
                      <c:pt idx="75">
                        <c:v>3.3328896758642639</c:v>
                      </c:pt>
                      <c:pt idx="76">
                        <c:v>3.2777315094108586</c:v>
                      </c:pt>
                      <c:pt idx="77">
                        <c:v>3.0885180924656872</c:v>
                      </c:pt>
                      <c:pt idx="78">
                        <c:v>2.8116006743622322</c:v>
                      </c:pt>
                      <c:pt idx="79">
                        <c:v>2.7677605736157362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'3'!$Y$117:$Y$316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9.5076472416848884E-2</c:v>
                      </c:pt>
                      <c:pt idx="1">
                        <c:v>9.9889274591480462E-2</c:v>
                      </c:pt>
                      <c:pt idx="2">
                        <c:v>0.17421352601971868</c:v>
                      </c:pt>
                      <c:pt idx="3">
                        <c:v>0.17775145601250256</c:v>
                      </c:pt>
                      <c:pt idx="4">
                        <c:v>0.16625867729325669</c:v>
                      </c:pt>
                      <c:pt idx="5">
                        <c:v>0.20523014649856625</c:v>
                      </c:pt>
                      <c:pt idx="6">
                        <c:v>0.18712417606064929</c:v>
                      </c:pt>
                      <c:pt idx="7">
                        <c:v>0.1539871680985446</c:v>
                      </c:pt>
                      <c:pt idx="8">
                        <c:v>0.12318582166244119</c:v>
                      </c:pt>
                      <c:pt idx="9">
                        <c:v>0.13871665226153726</c:v>
                      </c:pt>
                      <c:pt idx="10">
                        <c:v>0.13341162369990228</c:v>
                      </c:pt>
                      <c:pt idx="11">
                        <c:v>0.14089226396421209</c:v>
                      </c:pt>
                      <c:pt idx="12">
                        <c:v>0.11757945793787847</c:v>
                      </c:pt>
                      <c:pt idx="13">
                        <c:v>0.14074261059061127</c:v>
                      </c:pt>
                      <c:pt idx="14">
                        <c:v>0.1515319080916076</c:v>
                      </c:pt>
                      <c:pt idx="15">
                        <c:v>0.22868321917485379</c:v>
                      </c:pt>
                      <c:pt idx="16">
                        <c:v>0.20484105208796369</c:v>
                      </c:pt>
                      <c:pt idx="17">
                        <c:v>0.17641102072150022</c:v>
                      </c:pt>
                      <c:pt idx="18">
                        <c:v>0.19586701964654851</c:v>
                      </c:pt>
                      <c:pt idx="19">
                        <c:v>0.2580472597847332</c:v>
                      </c:pt>
                      <c:pt idx="20">
                        <c:v>0.21341978836217795</c:v>
                      </c:pt>
                      <c:pt idx="21">
                        <c:v>0.20783268805438787</c:v>
                      </c:pt>
                      <c:pt idx="22">
                        <c:v>0.22985749958890656</c:v>
                      </c:pt>
                      <c:pt idx="23">
                        <c:v>0.24398018047391151</c:v>
                      </c:pt>
                      <c:pt idx="24">
                        <c:v>0.24751085069516215</c:v>
                      </c:pt>
                      <c:pt idx="25">
                        <c:v>0.21007161332723989</c:v>
                      </c:pt>
                      <c:pt idx="26">
                        <c:v>0.2012830621952956</c:v>
                      </c:pt>
                      <c:pt idx="27">
                        <c:v>0.22641110879235513</c:v>
                      </c:pt>
                      <c:pt idx="28">
                        <c:v>0.25197308503032595</c:v>
                      </c:pt>
                      <c:pt idx="29">
                        <c:v>0.28402259369059413</c:v>
                      </c:pt>
                      <c:pt idx="30">
                        <c:v>0.33111855339227558</c:v>
                      </c:pt>
                      <c:pt idx="31">
                        <c:v>0.33332396829959576</c:v>
                      </c:pt>
                      <c:pt idx="32">
                        <c:v>0.2799866308797172</c:v>
                      </c:pt>
                      <c:pt idx="33">
                        <c:v>0.22809236734733235</c:v>
                      </c:pt>
                      <c:pt idx="34">
                        <c:v>0.25486885191255892</c:v>
                      </c:pt>
                      <c:pt idx="35">
                        <c:v>0.33506486274513764</c:v>
                      </c:pt>
                      <c:pt idx="36">
                        <c:v>0.39300732671898975</c:v>
                      </c:pt>
                      <c:pt idx="37">
                        <c:v>0.42772500431788507</c:v>
                      </c:pt>
                      <c:pt idx="38">
                        <c:v>0.45154276628355916</c:v>
                      </c:pt>
                      <c:pt idx="39">
                        <c:v>0.44921396272945746</c:v>
                      </c:pt>
                      <c:pt idx="40">
                        <c:v>0.45310661781954575</c:v>
                      </c:pt>
                      <c:pt idx="41">
                        <c:v>0.52077417761374545</c:v>
                      </c:pt>
                      <c:pt idx="42">
                        <c:v>0.57172853591026185</c:v>
                      </c:pt>
                      <c:pt idx="43">
                        <c:v>0.58089676167166637</c:v>
                      </c:pt>
                      <c:pt idx="44">
                        <c:v>0.59275739313011788</c:v>
                      </c:pt>
                      <c:pt idx="45">
                        <c:v>0.61847766969448947</c:v>
                      </c:pt>
                      <c:pt idx="46">
                        <c:v>0.74120638942870076</c:v>
                      </c:pt>
                      <c:pt idx="47">
                        <c:v>0.85948149490107373</c:v>
                      </c:pt>
                      <c:pt idx="48">
                        <c:v>0.90404579928260476</c:v>
                      </c:pt>
                      <c:pt idx="49">
                        <c:v>0.92727850749041352</c:v>
                      </c:pt>
                      <c:pt idx="50">
                        <c:v>0.96431546669098678</c:v>
                      </c:pt>
                      <c:pt idx="51">
                        <c:v>1.0235121950184272</c:v>
                      </c:pt>
                      <c:pt idx="52">
                        <c:v>1.105815055586181</c:v>
                      </c:pt>
                      <c:pt idx="53">
                        <c:v>1.2589226754564224</c:v>
                      </c:pt>
                      <c:pt idx="54">
                        <c:v>1.3635607424898053</c:v>
                      </c:pt>
                      <c:pt idx="55">
                        <c:v>1.3791995872133258</c:v>
                      </c:pt>
                      <c:pt idx="56">
                        <c:v>1.3870128961627828</c:v>
                      </c:pt>
                      <c:pt idx="57">
                        <c:v>1.4814148437242725</c:v>
                      </c:pt>
                      <c:pt idx="58">
                        <c:v>1.5805166240410413</c:v>
                      </c:pt>
                      <c:pt idx="59">
                        <c:v>1.643518764341795</c:v>
                      </c:pt>
                      <c:pt idx="60">
                        <c:v>1.7414352719604618</c:v>
                      </c:pt>
                      <c:pt idx="61">
                        <c:v>1.8218500985977997</c:v>
                      </c:pt>
                      <c:pt idx="62">
                        <c:v>1.8587583176023541</c:v>
                      </c:pt>
                      <c:pt idx="63">
                        <c:v>1.9023084698064752</c:v>
                      </c:pt>
                      <c:pt idx="64">
                        <c:v>1.9686080542309776</c:v>
                      </c:pt>
                      <c:pt idx="65">
                        <c:v>1.9678547846326846</c:v>
                      </c:pt>
                      <c:pt idx="66">
                        <c:v>2.061448023380652</c:v>
                      </c:pt>
                      <c:pt idx="67">
                        <c:v>2.0125821694981165</c:v>
                      </c:pt>
                      <c:pt idx="68">
                        <c:v>2.0117432653773619</c:v>
                      </c:pt>
                      <c:pt idx="69">
                        <c:v>2.0961273592833072</c:v>
                      </c:pt>
                      <c:pt idx="70">
                        <c:v>2.1900111996885196</c:v>
                      </c:pt>
                      <c:pt idx="71">
                        <c:v>2.2166240799450181</c:v>
                      </c:pt>
                      <c:pt idx="72">
                        <c:v>2.1509655315887808</c:v>
                      </c:pt>
                      <c:pt idx="73">
                        <c:v>2.0848514302266086</c:v>
                      </c:pt>
                      <c:pt idx="74">
                        <c:v>2.0163384077728073</c:v>
                      </c:pt>
                      <c:pt idx="75">
                        <c:v>1.9997338055185585</c:v>
                      </c:pt>
                      <c:pt idx="76">
                        <c:v>1.966638905646515</c:v>
                      </c:pt>
                      <c:pt idx="77">
                        <c:v>1.8531108554794125</c:v>
                      </c:pt>
                      <c:pt idx="78">
                        <c:v>1.6869604046173394</c:v>
                      </c:pt>
                      <c:pt idx="79">
                        <c:v>1.6606563441694417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1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2033374497384406"/>
          <c:y val="2.3352575692220153E-2"/>
          <c:w val="0.27966624917050781"/>
          <c:h val="5.89457244208444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'4'!$A$27:$A$46</c:f>
              <c:numCache>
                <c:formatCode>General</c:formatCode>
                <c:ptCount val="2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</c:numCache>
            </c:numRef>
          </c:xVal>
          <c:yVal>
            <c:numRef>
              <c:f>'4'!$J$27:$J$46</c:f>
              <c:numCache>
                <c:formatCode>0.000</c:formatCode>
                <c:ptCount val="20"/>
                <c:pt idx="0">
                  <c:v>0.76030442919752883</c:v>
                </c:pt>
                <c:pt idx="1">
                  <c:v>0.79395578830015834</c:v>
                </c:pt>
                <c:pt idx="2">
                  <c:v>0.84346698718488944</c:v>
                </c:pt>
                <c:pt idx="3">
                  <c:v>0.89395653540058329</c:v>
                </c:pt>
                <c:pt idx="4">
                  <c:v>0.92358961769396564</c:v>
                </c:pt>
                <c:pt idx="5">
                  <c:v>0.9866397425429454</c:v>
                </c:pt>
                <c:pt idx="6">
                  <c:v>1</c:v>
                </c:pt>
                <c:pt idx="7">
                  <c:v>0.97938225313006333</c:v>
                </c:pt>
                <c:pt idx="8">
                  <c:v>0.97740920598026471</c:v>
                </c:pt>
                <c:pt idx="9">
                  <c:v>0.97581219679178133</c:v>
                </c:pt>
                <c:pt idx="10">
                  <c:v>0.95424696492189887</c:v>
                </c:pt>
                <c:pt idx="11">
                  <c:v>0.90574458199641084</c:v>
                </c:pt>
                <c:pt idx="12">
                  <c:v>0.87985460691097506</c:v>
                </c:pt>
                <c:pt idx="13">
                  <c:v>0.84455482807732596</c:v>
                </c:pt>
                <c:pt idx="14">
                  <c:v>0.81871918812945577</c:v>
                </c:pt>
                <c:pt idx="15">
                  <c:v>0.77960234033543674</c:v>
                </c:pt>
                <c:pt idx="16">
                  <c:v>0.7400219485590247</c:v>
                </c:pt>
                <c:pt idx="17">
                  <c:v>0.71831026079209281</c:v>
                </c:pt>
                <c:pt idx="18">
                  <c:v>0.6957417909754855</c:v>
                </c:pt>
                <c:pt idx="19">
                  <c:v>0.65575365145387599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7"/>
          <c:order val="7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'4'!$A$47:$A$96</c:f>
              <c:numCache>
                <c:formatCode>General</c:formatCode>
                <c:ptCount val="50"/>
                <c:pt idx="0">
                  <c:v>231</c:v>
                </c:pt>
                <c:pt idx="1">
                  <c:v>232</c:v>
                </c:pt>
                <c:pt idx="2">
                  <c:v>233</c:v>
                </c:pt>
                <c:pt idx="3">
                  <c:v>234</c:v>
                </c:pt>
                <c:pt idx="4">
                  <c:v>235</c:v>
                </c:pt>
                <c:pt idx="5">
                  <c:v>236</c:v>
                </c:pt>
                <c:pt idx="6">
                  <c:v>237</c:v>
                </c:pt>
                <c:pt idx="7">
                  <c:v>238</c:v>
                </c:pt>
                <c:pt idx="8">
                  <c:v>239</c:v>
                </c:pt>
                <c:pt idx="9">
                  <c:v>240</c:v>
                </c:pt>
                <c:pt idx="10">
                  <c:v>241</c:v>
                </c:pt>
                <c:pt idx="11">
                  <c:v>242</c:v>
                </c:pt>
                <c:pt idx="12">
                  <c:v>243</c:v>
                </c:pt>
                <c:pt idx="13">
                  <c:v>244</c:v>
                </c:pt>
                <c:pt idx="14">
                  <c:v>245</c:v>
                </c:pt>
                <c:pt idx="15">
                  <c:v>246</c:v>
                </c:pt>
                <c:pt idx="16">
                  <c:v>247</c:v>
                </c:pt>
                <c:pt idx="17">
                  <c:v>248</c:v>
                </c:pt>
                <c:pt idx="18">
                  <c:v>249</c:v>
                </c:pt>
                <c:pt idx="19">
                  <c:v>250</c:v>
                </c:pt>
                <c:pt idx="20">
                  <c:v>251</c:v>
                </c:pt>
                <c:pt idx="21">
                  <c:v>252</c:v>
                </c:pt>
                <c:pt idx="22">
                  <c:v>253</c:v>
                </c:pt>
                <c:pt idx="23">
                  <c:v>254</c:v>
                </c:pt>
                <c:pt idx="24">
                  <c:v>255</c:v>
                </c:pt>
                <c:pt idx="25">
                  <c:v>256</c:v>
                </c:pt>
                <c:pt idx="26">
                  <c:v>257</c:v>
                </c:pt>
                <c:pt idx="27">
                  <c:v>258</c:v>
                </c:pt>
                <c:pt idx="28">
                  <c:v>259</c:v>
                </c:pt>
                <c:pt idx="29">
                  <c:v>260</c:v>
                </c:pt>
                <c:pt idx="30">
                  <c:v>261</c:v>
                </c:pt>
                <c:pt idx="31">
                  <c:v>262</c:v>
                </c:pt>
                <c:pt idx="32">
                  <c:v>263</c:v>
                </c:pt>
                <c:pt idx="33">
                  <c:v>264</c:v>
                </c:pt>
                <c:pt idx="34">
                  <c:v>265</c:v>
                </c:pt>
                <c:pt idx="35">
                  <c:v>266</c:v>
                </c:pt>
                <c:pt idx="36">
                  <c:v>267</c:v>
                </c:pt>
                <c:pt idx="37">
                  <c:v>268</c:v>
                </c:pt>
                <c:pt idx="38">
                  <c:v>269</c:v>
                </c:pt>
                <c:pt idx="39">
                  <c:v>270</c:v>
                </c:pt>
                <c:pt idx="40">
                  <c:v>271</c:v>
                </c:pt>
                <c:pt idx="41">
                  <c:v>272</c:v>
                </c:pt>
                <c:pt idx="42">
                  <c:v>273</c:v>
                </c:pt>
                <c:pt idx="43">
                  <c:v>274</c:v>
                </c:pt>
                <c:pt idx="44">
                  <c:v>275</c:v>
                </c:pt>
                <c:pt idx="45">
                  <c:v>276</c:v>
                </c:pt>
                <c:pt idx="46">
                  <c:v>277</c:v>
                </c:pt>
                <c:pt idx="47">
                  <c:v>278</c:v>
                </c:pt>
                <c:pt idx="48">
                  <c:v>279</c:v>
                </c:pt>
                <c:pt idx="49">
                  <c:v>280</c:v>
                </c:pt>
              </c:numCache>
            </c:numRef>
          </c:xVal>
          <c:yVal>
            <c:numRef>
              <c:f>'4'!$K$47:$K$96</c:f>
              <c:numCache>
                <c:formatCode>0.000</c:formatCode>
                <c:ptCount val="50"/>
                <c:pt idx="0">
                  <c:v>0.35466815220025832</c:v>
                </c:pt>
                <c:pt idx="1">
                  <c:v>0.33985990741632505</c:v>
                </c:pt>
                <c:pt idx="2">
                  <c:v>0.32910269248740992</c:v>
                </c:pt>
                <c:pt idx="3">
                  <c:v>0.30032401818027687</c:v>
                </c:pt>
                <c:pt idx="4">
                  <c:v>0.30433675527299475</c:v>
                </c:pt>
                <c:pt idx="5">
                  <c:v>0.32106705307583439</c:v>
                </c:pt>
                <c:pt idx="6">
                  <c:v>0.33733892741266164</c:v>
                </c:pt>
                <c:pt idx="7">
                  <c:v>0.3507770220484186</c:v>
                </c:pt>
                <c:pt idx="8">
                  <c:v>0.37581644519917995</c:v>
                </c:pt>
                <c:pt idx="9">
                  <c:v>0.4120974499441899</c:v>
                </c:pt>
                <c:pt idx="10">
                  <c:v>0.44957204402396467</c:v>
                </c:pt>
                <c:pt idx="11">
                  <c:v>0.52225334817849889</c:v>
                </c:pt>
                <c:pt idx="12">
                  <c:v>0.60164183108726055</c:v>
                </c:pt>
                <c:pt idx="13">
                  <c:v>0.66991964254363845</c:v>
                </c:pt>
                <c:pt idx="14">
                  <c:v>0.7252780026458322</c:v>
                </c:pt>
                <c:pt idx="15">
                  <c:v>0.79074514993580292</c:v>
                </c:pt>
                <c:pt idx="16">
                  <c:v>0.8935008243943523</c:v>
                </c:pt>
                <c:pt idx="17">
                  <c:v>0.96839209117771718</c:v>
                </c:pt>
                <c:pt idx="18">
                  <c:v>0.98645348721109605</c:v>
                </c:pt>
                <c:pt idx="19">
                  <c:v>0.99207120399021076</c:v>
                </c:pt>
                <c:pt idx="20">
                  <c:v>0.98215799073841192</c:v>
                </c:pt>
                <c:pt idx="21">
                  <c:v>0.99999999999999989</c:v>
                </c:pt>
                <c:pt idx="22">
                  <c:v>0.99112185228907312</c:v>
                </c:pt>
                <c:pt idx="23">
                  <c:v>0.95167903030165313</c:v>
                </c:pt>
                <c:pt idx="24">
                  <c:v>0.90114095406336447</c:v>
                </c:pt>
                <c:pt idx="25">
                  <c:v>0.8883594526343549</c:v>
                </c:pt>
                <c:pt idx="26">
                  <c:v>0.8448541624592586</c:v>
                </c:pt>
                <c:pt idx="27">
                  <c:v>0.80752101341699023</c:v>
                </c:pt>
                <c:pt idx="28">
                  <c:v>0.79330056237267332</c:v>
                </c:pt>
                <c:pt idx="29">
                  <c:v>0.73830162030896584</c:v>
                </c:pt>
                <c:pt idx="30">
                  <c:v>0.68912913375894447</c:v>
                </c:pt>
                <c:pt idx="31">
                  <c:v>0.66210102958547101</c:v>
                </c:pt>
                <c:pt idx="32">
                  <c:v>0.58787909597094312</c:v>
                </c:pt>
                <c:pt idx="33">
                  <c:v>0.51817374800355531</c:v>
                </c:pt>
                <c:pt idx="34">
                  <c:v>0.49214894239969775</c:v>
                </c:pt>
                <c:pt idx="35">
                  <c:v>0.4512856121430488</c:v>
                </c:pt>
                <c:pt idx="36">
                  <c:v>0.41516413696577847</c:v>
                </c:pt>
                <c:pt idx="37">
                  <c:v>0.367440659417413</c:v>
                </c:pt>
                <c:pt idx="38">
                  <c:v>0.3411790090103034</c:v>
                </c:pt>
                <c:pt idx="39">
                  <c:v>0.28666059838000518</c:v>
                </c:pt>
                <c:pt idx="40">
                  <c:v>0.2495873077973759</c:v>
                </c:pt>
                <c:pt idx="41">
                  <c:v>0.2104815641561944</c:v>
                </c:pt>
                <c:pt idx="42">
                  <c:v>0.1746525032633541</c:v>
                </c:pt>
                <c:pt idx="43">
                  <c:v>0.14555865342740021</c:v>
                </c:pt>
                <c:pt idx="44">
                  <c:v>0.1320384402673794</c:v>
                </c:pt>
                <c:pt idx="45">
                  <c:v>0.1075664169632958</c:v>
                </c:pt>
                <c:pt idx="46">
                  <c:v>9.0094023098338347E-2</c:v>
                </c:pt>
                <c:pt idx="47">
                  <c:v>8.5946398186252937E-2</c:v>
                </c:pt>
                <c:pt idx="48">
                  <c:v>8.6746771576182644E-2</c:v>
                </c:pt>
                <c:pt idx="49">
                  <c:v>8.5844497152894439E-2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16"/>
          <c:order val="8"/>
          <c:tx>
            <c:strRef>
              <c:f>'4'!$L$2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'4'!$A$157:$A$196</c:f>
              <c:numCache>
                <c:formatCode>General</c:formatCode>
                <c:ptCount val="40"/>
                <c:pt idx="0">
                  <c:v>341</c:v>
                </c:pt>
                <c:pt idx="1">
                  <c:v>342</c:v>
                </c:pt>
                <c:pt idx="2">
                  <c:v>343</c:v>
                </c:pt>
                <c:pt idx="3">
                  <c:v>344</c:v>
                </c:pt>
                <c:pt idx="4">
                  <c:v>345</c:v>
                </c:pt>
                <c:pt idx="5">
                  <c:v>346</c:v>
                </c:pt>
                <c:pt idx="6">
                  <c:v>347</c:v>
                </c:pt>
                <c:pt idx="7">
                  <c:v>348</c:v>
                </c:pt>
                <c:pt idx="8">
                  <c:v>349</c:v>
                </c:pt>
                <c:pt idx="9">
                  <c:v>350</c:v>
                </c:pt>
                <c:pt idx="10">
                  <c:v>351</c:v>
                </c:pt>
                <c:pt idx="11">
                  <c:v>352</c:v>
                </c:pt>
                <c:pt idx="12">
                  <c:v>353</c:v>
                </c:pt>
                <c:pt idx="13">
                  <c:v>354</c:v>
                </c:pt>
                <c:pt idx="14">
                  <c:v>355</c:v>
                </c:pt>
                <c:pt idx="15">
                  <c:v>356</c:v>
                </c:pt>
                <c:pt idx="16">
                  <c:v>357</c:v>
                </c:pt>
                <c:pt idx="17">
                  <c:v>358</c:v>
                </c:pt>
                <c:pt idx="18">
                  <c:v>359</c:v>
                </c:pt>
                <c:pt idx="19">
                  <c:v>360</c:v>
                </c:pt>
                <c:pt idx="20">
                  <c:v>361</c:v>
                </c:pt>
                <c:pt idx="21">
                  <c:v>362</c:v>
                </c:pt>
                <c:pt idx="22">
                  <c:v>363</c:v>
                </c:pt>
                <c:pt idx="23">
                  <c:v>364</c:v>
                </c:pt>
                <c:pt idx="24">
                  <c:v>365</c:v>
                </c:pt>
                <c:pt idx="25">
                  <c:v>366</c:v>
                </c:pt>
                <c:pt idx="26">
                  <c:v>367</c:v>
                </c:pt>
                <c:pt idx="27">
                  <c:v>368</c:v>
                </c:pt>
                <c:pt idx="28">
                  <c:v>369</c:v>
                </c:pt>
                <c:pt idx="29">
                  <c:v>370</c:v>
                </c:pt>
                <c:pt idx="30">
                  <c:v>371</c:v>
                </c:pt>
                <c:pt idx="31">
                  <c:v>372</c:v>
                </c:pt>
                <c:pt idx="32">
                  <c:v>373</c:v>
                </c:pt>
                <c:pt idx="33">
                  <c:v>374</c:v>
                </c:pt>
                <c:pt idx="34">
                  <c:v>375</c:v>
                </c:pt>
                <c:pt idx="35">
                  <c:v>376</c:v>
                </c:pt>
                <c:pt idx="36">
                  <c:v>377</c:v>
                </c:pt>
                <c:pt idx="37">
                  <c:v>378</c:v>
                </c:pt>
                <c:pt idx="38">
                  <c:v>379</c:v>
                </c:pt>
                <c:pt idx="39">
                  <c:v>380</c:v>
                </c:pt>
              </c:numCache>
            </c:numRef>
          </c:xVal>
          <c:yVal>
            <c:numRef>
              <c:f>'4'!$L$157:$L$196</c:f>
              <c:numCache>
                <c:formatCode>0.000</c:formatCode>
                <c:ptCount val="40"/>
                <c:pt idx="0">
                  <c:v>0.197306721729651</c:v>
                </c:pt>
                <c:pt idx="1">
                  <c:v>0.22225713877346701</c:v>
                </c:pt>
                <c:pt idx="2">
                  <c:v>0.19665607776269201</c:v>
                </c:pt>
                <c:pt idx="3">
                  <c:v>0.19640890287711901</c:v>
                </c:pt>
                <c:pt idx="4">
                  <c:v>0.257520275014891</c:v>
                </c:pt>
                <c:pt idx="5">
                  <c:v>0.24099522655880901</c:v>
                </c:pt>
                <c:pt idx="6">
                  <c:v>0.25099460802044299</c:v>
                </c:pt>
                <c:pt idx="7">
                  <c:v>0.27034390433302502</c:v>
                </c:pt>
                <c:pt idx="8">
                  <c:v>0.32812642459337199</c:v>
                </c:pt>
                <c:pt idx="9">
                  <c:v>0.34947639443086698</c:v>
                </c:pt>
                <c:pt idx="10">
                  <c:v>0.420816513211971</c:v>
                </c:pt>
                <c:pt idx="11">
                  <c:v>0.435217259911645</c:v>
                </c:pt>
                <c:pt idx="12">
                  <c:v>0.44497053695368499</c:v>
                </c:pt>
                <c:pt idx="13">
                  <c:v>0.56260043169168605</c:v>
                </c:pt>
                <c:pt idx="14">
                  <c:v>0.58614100525869905</c:v>
                </c:pt>
                <c:pt idx="15">
                  <c:v>0.64046384840092596</c:v>
                </c:pt>
                <c:pt idx="16">
                  <c:v>0.663381516080776</c:v>
                </c:pt>
                <c:pt idx="17">
                  <c:v>0.67812592586419396</c:v>
                </c:pt>
                <c:pt idx="18">
                  <c:v>0.68732119061549402</c:v>
                </c:pt>
                <c:pt idx="19">
                  <c:v>0.74413924935850495</c:v>
                </c:pt>
                <c:pt idx="20">
                  <c:v>0.79737295933802899</c:v>
                </c:pt>
                <c:pt idx="21">
                  <c:v>0.80649585443201899</c:v>
                </c:pt>
                <c:pt idx="22">
                  <c:v>0.85599796939504802</c:v>
                </c:pt>
                <c:pt idx="23">
                  <c:v>0.90529204033852895</c:v>
                </c:pt>
                <c:pt idx="24">
                  <c:v>0.89861968025497396</c:v>
                </c:pt>
                <c:pt idx="25">
                  <c:v>0.90331932328843201</c:v>
                </c:pt>
                <c:pt idx="26">
                  <c:v>0.96631132796763597</c:v>
                </c:pt>
                <c:pt idx="27">
                  <c:v>0.89759743171434503</c:v>
                </c:pt>
                <c:pt idx="28">
                  <c:v>0.94434670466290904</c:v>
                </c:pt>
                <c:pt idx="29">
                  <c:v>1</c:v>
                </c:pt>
                <c:pt idx="30">
                  <c:v>0.94247308276950503</c:v>
                </c:pt>
                <c:pt idx="31">
                  <c:v>0.91338832938695902</c:v>
                </c:pt>
                <c:pt idx="32">
                  <c:v>0.91534677659200403</c:v>
                </c:pt>
                <c:pt idx="33">
                  <c:v>0.94377571151373796</c:v>
                </c:pt>
                <c:pt idx="34">
                  <c:v>0.947162471998935</c:v>
                </c:pt>
                <c:pt idx="35">
                  <c:v>0.94296505897044403</c:v>
                </c:pt>
                <c:pt idx="36">
                  <c:v>0.92513780232855602</c:v>
                </c:pt>
                <c:pt idx="37">
                  <c:v>0.85285389900494002</c:v>
                </c:pt>
                <c:pt idx="38">
                  <c:v>0.82537441871733397</c:v>
                </c:pt>
                <c:pt idx="39">
                  <c:v>0.77707851001098005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CFB-4243-A771-CCC10C2B26DF}"/>
            </c:ext>
          </c:extLst>
        </c:ser>
        <c:ser>
          <c:idx val="8"/>
          <c:order val="9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'4'!$A$27:$A$46</c:f>
              <c:numCache>
                <c:formatCode>General</c:formatCode>
                <c:ptCount val="2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</c:numCache>
            </c:numRef>
          </c:xVal>
          <c:yVal>
            <c:numRef>
              <c:f>'4'!$M$27:$M$46</c:f>
              <c:numCache>
                <c:formatCode>0.000</c:formatCode>
                <c:ptCount val="20"/>
                <c:pt idx="0">
                  <c:v>0.94267821427093623</c:v>
                </c:pt>
                <c:pt idx="1">
                  <c:v>0.98033746402348443</c:v>
                </c:pt>
                <c:pt idx="2">
                  <c:v>1</c:v>
                </c:pt>
                <c:pt idx="3">
                  <c:v>0.99253296805192137</c:v>
                </c:pt>
                <c:pt idx="4">
                  <c:v>0.99023922158413524</c:v>
                </c:pt>
                <c:pt idx="5">
                  <c:v>0.98468425269158755</c:v>
                </c:pt>
                <c:pt idx="6">
                  <c:v>0.9316299042957743</c:v>
                </c:pt>
                <c:pt idx="7">
                  <c:v>0.85360639761398915</c:v>
                </c:pt>
                <c:pt idx="8">
                  <c:v>0.84135932511656775</c:v>
                </c:pt>
                <c:pt idx="9">
                  <c:v>0.78321604297340264</c:v>
                </c:pt>
                <c:pt idx="10">
                  <c:v>0.71616063930341212</c:v>
                </c:pt>
                <c:pt idx="11">
                  <c:v>0.63520618677743435</c:v>
                </c:pt>
                <c:pt idx="12">
                  <c:v>0.61084001833187018</c:v>
                </c:pt>
                <c:pt idx="13">
                  <c:v>0.58140643927194291</c:v>
                </c:pt>
                <c:pt idx="14">
                  <c:v>0.54060061351363142</c:v>
                </c:pt>
                <c:pt idx="15">
                  <c:v>0.44670941484393434</c:v>
                </c:pt>
                <c:pt idx="16">
                  <c:v>0.4831573319773268</c:v>
                </c:pt>
                <c:pt idx="17">
                  <c:v>0.51290708783102734</c:v>
                </c:pt>
                <c:pt idx="18">
                  <c:v>0.49500987693567522</c:v>
                </c:pt>
                <c:pt idx="19">
                  <c:v>0.46534325384664804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9"/>
          <c:order val="10"/>
          <c:tx>
            <c:strRef>
              <c:f>'4'!$N$2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'4'!$A$47:$A$96</c:f>
              <c:numCache>
                <c:formatCode>General</c:formatCode>
                <c:ptCount val="50"/>
                <c:pt idx="0">
                  <c:v>231</c:v>
                </c:pt>
                <c:pt idx="1">
                  <c:v>232</c:v>
                </c:pt>
                <c:pt idx="2">
                  <c:v>233</c:v>
                </c:pt>
                <c:pt idx="3">
                  <c:v>234</c:v>
                </c:pt>
                <c:pt idx="4">
                  <c:v>235</c:v>
                </c:pt>
                <c:pt idx="5">
                  <c:v>236</c:v>
                </c:pt>
                <c:pt idx="6">
                  <c:v>237</c:v>
                </c:pt>
                <c:pt idx="7">
                  <c:v>238</c:v>
                </c:pt>
                <c:pt idx="8">
                  <c:v>239</c:v>
                </c:pt>
                <c:pt idx="9">
                  <c:v>240</c:v>
                </c:pt>
                <c:pt idx="10">
                  <c:v>241</c:v>
                </c:pt>
                <c:pt idx="11">
                  <c:v>242</c:v>
                </c:pt>
                <c:pt idx="12">
                  <c:v>243</c:v>
                </c:pt>
                <c:pt idx="13">
                  <c:v>244</c:v>
                </c:pt>
                <c:pt idx="14">
                  <c:v>245</c:v>
                </c:pt>
                <c:pt idx="15">
                  <c:v>246</c:v>
                </c:pt>
                <c:pt idx="16">
                  <c:v>247</c:v>
                </c:pt>
                <c:pt idx="17">
                  <c:v>248</c:v>
                </c:pt>
                <c:pt idx="18">
                  <c:v>249</c:v>
                </c:pt>
                <c:pt idx="19">
                  <c:v>250</c:v>
                </c:pt>
                <c:pt idx="20">
                  <c:v>251</c:v>
                </c:pt>
                <c:pt idx="21">
                  <c:v>252</c:v>
                </c:pt>
                <c:pt idx="22">
                  <c:v>253</c:v>
                </c:pt>
                <c:pt idx="23">
                  <c:v>254</c:v>
                </c:pt>
                <c:pt idx="24">
                  <c:v>255</c:v>
                </c:pt>
                <c:pt idx="25">
                  <c:v>256</c:v>
                </c:pt>
                <c:pt idx="26">
                  <c:v>257</c:v>
                </c:pt>
                <c:pt idx="27">
                  <c:v>258</c:v>
                </c:pt>
                <c:pt idx="28">
                  <c:v>259</c:v>
                </c:pt>
                <c:pt idx="29">
                  <c:v>260</c:v>
                </c:pt>
                <c:pt idx="30">
                  <c:v>261</c:v>
                </c:pt>
                <c:pt idx="31">
                  <c:v>262</c:v>
                </c:pt>
                <c:pt idx="32">
                  <c:v>263</c:v>
                </c:pt>
                <c:pt idx="33">
                  <c:v>264</c:v>
                </c:pt>
                <c:pt idx="34">
                  <c:v>265</c:v>
                </c:pt>
                <c:pt idx="35">
                  <c:v>266</c:v>
                </c:pt>
                <c:pt idx="36">
                  <c:v>267</c:v>
                </c:pt>
                <c:pt idx="37">
                  <c:v>268</c:v>
                </c:pt>
                <c:pt idx="38">
                  <c:v>269</c:v>
                </c:pt>
                <c:pt idx="39">
                  <c:v>270</c:v>
                </c:pt>
                <c:pt idx="40">
                  <c:v>271</c:v>
                </c:pt>
                <c:pt idx="41">
                  <c:v>272</c:v>
                </c:pt>
                <c:pt idx="42">
                  <c:v>273</c:v>
                </c:pt>
                <c:pt idx="43">
                  <c:v>274</c:v>
                </c:pt>
                <c:pt idx="44">
                  <c:v>275</c:v>
                </c:pt>
                <c:pt idx="45">
                  <c:v>276</c:v>
                </c:pt>
                <c:pt idx="46">
                  <c:v>277</c:v>
                </c:pt>
                <c:pt idx="47">
                  <c:v>278</c:v>
                </c:pt>
                <c:pt idx="48">
                  <c:v>279</c:v>
                </c:pt>
                <c:pt idx="49">
                  <c:v>280</c:v>
                </c:pt>
              </c:numCache>
            </c:numRef>
          </c:xVal>
          <c:yVal>
            <c:numRef>
              <c:f>'4'!$N$47:$N$96</c:f>
              <c:numCache>
                <c:formatCode>0.000</c:formatCode>
                <c:ptCount val="50"/>
                <c:pt idx="0">
                  <c:v>0.18765005054915954</c:v>
                </c:pt>
                <c:pt idx="1">
                  <c:v>0.22609717118518097</c:v>
                </c:pt>
                <c:pt idx="2">
                  <c:v>0.23399517671407893</c:v>
                </c:pt>
                <c:pt idx="3">
                  <c:v>0.21407144671159839</c:v>
                </c:pt>
                <c:pt idx="4">
                  <c:v>0.24101750083853368</c:v>
                </c:pt>
                <c:pt idx="5">
                  <c:v>0.26222588902450739</c:v>
                </c:pt>
                <c:pt idx="6">
                  <c:v>0.2658142114408934</c:v>
                </c:pt>
                <c:pt idx="7">
                  <c:v>0.29533767568122765</c:v>
                </c:pt>
                <c:pt idx="8">
                  <c:v>0.32728264477284957</c:v>
                </c:pt>
                <c:pt idx="9">
                  <c:v>0.37043300353017955</c:v>
                </c:pt>
                <c:pt idx="10">
                  <c:v>0.3805223887405797</c:v>
                </c:pt>
                <c:pt idx="11">
                  <c:v>0.43813941574440934</c:v>
                </c:pt>
                <c:pt idx="12">
                  <c:v>0.53632820996728303</c:v>
                </c:pt>
                <c:pt idx="13">
                  <c:v>0.61742997131654243</c:v>
                </c:pt>
                <c:pt idx="14">
                  <c:v>0.69305398489288117</c:v>
                </c:pt>
                <c:pt idx="15">
                  <c:v>0.7503612346282581</c:v>
                </c:pt>
                <c:pt idx="16">
                  <c:v>0.84561629348383971</c:v>
                </c:pt>
                <c:pt idx="17">
                  <c:v>0.91328999410159362</c:v>
                </c:pt>
                <c:pt idx="18">
                  <c:v>0.9444264013724778</c:v>
                </c:pt>
                <c:pt idx="19">
                  <c:v>0.98045604801974695</c:v>
                </c:pt>
                <c:pt idx="20">
                  <c:v>1</c:v>
                </c:pt>
                <c:pt idx="21">
                  <c:v>0.97524403420765127</c:v>
                </c:pt>
                <c:pt idx="22">
                  <c:v>0.9154202441506496</c:v>
                </c:pt>
                <c:pt idx="23">
                  <c:v>0.85184387564890818</c:v>
                </c:pt>
                <c:pt idx="24">
                  <c:v>0.80288028047584747</c:v>
                </c:pt>
                <c:pt idx="25">
                  <c:v>0.75319023235801397</c:v>
                </c:pt>
                <c:pt idx="26">
                  <c:v>0.67069337989749755</c:v>
                </c:pt>
                <c:pt idx="27">
                  <c:v>0.60944636073538128</c:v>
                </c:pt>
                <c:pt idx="28">
                  <c:v>0.5745214074002899</c:v>
                </c:pt>
                <c:pt idx="29">
                  <c:v>0.50904518686962918</c:v>
                </c:pt>
                <c:pt idx="30">
                  <c:v>0.47217430931012461</c:v>
                </c:pt>
                <c:pt idx="31">
                  <c:v>0.42379366596557344</c:v>
                </c:pt>
                <c:pt idx="32">
                  <c:v>0.3596505348817291</c:v>
                </c:pt>
                <c:pt idx="33">
                  <c:v>0.32279556401168807</c:v>
                </c:pt>
                <c:pt idx="34">
                  <c:v>0.31129678845403319</c:v>
                </c:pt>
                <c:pt idx="35">
                  <c:v>0.27738373181934217</c:v>
                </c:pt>
                <c:pt idx="36">
                  <c:v>0.2444048377635793</c:v>
                </c:pt>
                <c:pt idx="37">
                  <c:v>0.22797207990579213</c:v>
                </c:pt>
                <c:pt idx="38">
                  <c:v>0.25083997258192425</c:v>
                </c:pt>
                <c:pt idx="39">
                  <c:v>0.23142158450938266</c:v>
                </c:pt>
                <c:pt idx="40">
                  <c:v>0.2301214830203587</c:v>
                </c:pt>
                <c:pt idx="41">
                  <c:v>0.23233538302603959</c:v>
                </c:pt>
                <c:pt idx="42">
                  <c:v>0.22743016846489583</c:v>
                </c:pt>
                <c:pt idx="43">
                  <c:v>0.19624454536495517</c:v>
                </c:pt>
                <c:pt idx="44">
                  <c:v>0.18171998733843769</c:v>
                </c:pt>
                <c:pt idx="45">
                  <c:v>0.1834205911254754</c:v>
                </c:pt>
                <c:pt idx="46">
                  <c:v>0.16258224203201413</c:v>
                </c:pt>
                <c:pt idx="47">
                  <c:v>0.15292953534725945</c:v>
                </c:pt>
                <c:pt idx="48">
                  <c:v>0.16029122138112736</c:v>
                </c:pt>
                <c:pt idx="49">
                  <c:v>0.18098316382077526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7"/>
          <c:order val="11"/>
          <c:tx>
            <c:strRef>
              <c:f>'4'!$O$2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'4'!$A$157:$A$196</c:f>
              <c:numCache>
                <c:formatCode>General</c:formatCode>
                <c:ptCount val="40"/>
                <c:pt idx="0">
                  <c:v>341</c:v>
                </c:pt>
                <c:pt idx="1">
                  <c:v>342</c:v>
                </c:pt>
                <c:pt idx="2">
                  <c:v>343</c:v>
                </c:pt>
                <c:pt idx="3">
                  <c:v>344</c:v>
                </c:pt>
                <c:pt idx="4">
                  <c:v>345</c:v>
                </c:pt>
                <c:pt idx="5">
                  <c:v>346</c:v>
                </c:pt>
                <c:pt idx="6">
                  <c:v>347</c:v>
                </c:pt>
                <c:pt idx="7">
                  <c:v>348</c:v>
                </c:pt>
                <c:pt idx="8">
                  <c:v>349</c:v>
                </c:pt>
                <c:pt idx="9">
                  <c:v>350</c:v>
                </c:pt>
                <c:pt idx="10">
                  <c:v>351</c:v>
                </c:pt>
                <c:pt idx="11">
                  <c:v>352</c:v>
                </c:pt>
                <c:pt idx="12">
                  <c:v>353</c:v>
                </c:pt>
                <c:pt idx="13">
                  <c:v>354</c:v>
                </c:pt>
                <c:pt idx="14">
                  <c:v>355</c:v>
                </c:pt>
                <c:pt idx="15">
                  <c:v>356</c:v>
                </c:pt>
                <c:pt idx="16">
                  <c:v>357</c:v>
                </c:pt>
                <c:pt idx="17">
                  <c:v>358</c:v>
                </c:pt>
                <c:pt idx="18">
                  <c:v>359</c:v>
                </c:pt>
                <c:pt idx="19">
                  <c:v>360</c:v>
                </c:pt>
                <c:pt idx="20">
                  <c:v>361</c:v>
                </c:pt>
                <c:pt idx="21">
                  <c:v>362</c:v>
                </c:pt>
                <c:pt idx="22">
                  <c:v>363</c:v>
                </c:pt>
                <c:pt idx="23">
                  <c:v>364</c:v>
                </c:pt>
                <c:pt idx="24">
                  <c:v>365</c:v>
                </c:pt>
                <c:pt idx="25">
                  <c:v>366</c:v>
                </c:pt>
                <c:pt idx="26">
                  <c:v>367</c:v>
                </c:pt>
                <c:pt idx="27">
                  <c:v>368</c:v>
                </c:pt>
                <c:pt idx="28">
                  <c:v>369</c:v>
                </c:pt>
                <c:pt idx="29">
                  <c:v>370</c:v>
                </c:pt>
                <c:pt idx="30">
                  <c:v>371</c:v>
                </c:pt>
                <c:pt idx="31">
                  <c:v>372</c:v>
                </c:pt>
                <c:pt idx="32">
                  <c:v>373</c:v>
                </c:pt>
                <c:pt idx="33">
                  <c:v>374</c:v>
                </c:pt>
                <c:pt idx="34">
                  <c:v>375</c:v>
                </c:pt>
                <c:pt idx="35">
                  <c:v>376</c:v>
                </c:pt>
                <c:pt idx="36">
                  <c:v>377</c:v>
                </c:pt>
                <c:pt idx="37">
                  <c:v>378</c:v>
                </c:pt>
                <c:pt idx="38">
                  <c:v>379</c:v>
                </c:pt>
                <c:pt idx="39">
                  <c:v>380</c:v>
                </c:pt>
              </c:numCache>
            </c:numRef>
          </c:xVal>
          <c:yVal>
            <c:numRef>
              <c:f>'4'!$O$157:$O$196</c:f>
              <c:numCache>
                <c:formatCode>0.000</c:formatCode>
                <c:ptCount val="40"/>
                <c:pt idx="0">
                  <c:v>0.20441292771248101</c:v>
                </c:pt>
                <c:pt idx="1">
                  <c:v>0.23494023290889399</c:v>
                </c:pt>
                <c:pt idx="2">
                  <c:v>0.25792760309833102</c:v>
                </c:pt>
                <c:pt idx="3">
                  <c:v>0.26206372425859198</c:v>
                </c:pt>
                <c:pt idx="4">
                  <c:v>0.26741448786608002</c:v>
                </c:pt>
                <c:pt idx="5">
                  <c:v>0.279017843075056</c:v>
                </c:pt>
                <c:pt idx="6">
                  <c:v>0.33438524652636897</c:v>
                </c:pt>
                <c:pt idx="7">
                  <c:v>0.38774346208599902</c:v>
                </c:pt>
                <c:pt idx="8">
                  <c:v>0.40784804580171702</c:v>
                </c:pt>
                <c:pt idx="9">
                  <c:v>0.41832916816161902</c:v>
                </c:pt>
                <c:pt idx="10">
                  <c:v>0.43503789181740998</c:v>
                </c:pt>
                <c:pt idx="11">
                  <c:v>0.46174369586556802</c:v>
                </c:pt>
                <c:pt idx="12">
                  <c:v>0.49887351923633799</c:v>
                </c:pt>
                <c:pt idx="13">
                  <c:v>0.56794595296810502</c:v>
                </c:pt>
                <c:pt idx="14">
                  <c:v>0.61515200291590599</c:v>
                </c:pt>
                <c:pt idx="15">
                  <c:v>0.62220725638220797</c:v>
                </c:pt>
                <c:pt idx="16">
                  <c:v>0.62573212513201004</c:v>
                </c:pt>
                <c:pt idx="17">
                  <c:v>0.66832028810271604</c:v>
                </c:pt>
                <c:pt idx="18">
                  <c:v>0.71302871711122295</c:v>
                </c:pt>
                <c:pt idx="19">
                  <c:v>0.74145128134787797</c:v>
                </c:pt>
                <c:pt idx="20">
                  <c:v>0.78562499059545399</c:v>
                </c:pt>
                <c:pt idx="21">
                  <c:v>0.82190305297188204</c:v>
                </c:pt>
                <c:pt idx="22">
                  <c:v>0.83855369722793005</c:v>
                </c:pt>
                <c:pt idx="23">
                  <c:v>0.85820075989324296</c:v>
                </c:pt>
                <c:pt idx="24">
                  <c:v>0.88811092148733095</c:v>
                </c:pt>
                <c:pt idx="25">
                  <c:v>0.88777109408713795</c:v>
                </c:pt>
                <c:pt idx="26">
                  <c:v>0.92999441900486102</c:v>
                </c:pt>
                <c:pt idx="27">
                  <c:v>0.90794924935943</c:v>
                </c:pt>
                <c:pt idx="28">
                  <c:v>0.90757078910162403</c:v>
                </c:pt>
                <c:pt idx="29">
                  <c:v>0.94563953276881296</c:v>
                </c:pt>
                <c:pt idx="30">
                  <c:v>0.98799395869724604</c:v>
                </c:pt>
                <c:pt idx="31">
                  <c:v>1</c:v>
                </c:pt>
                <c:pt idx="32">
                  <c:v>0.97037903316566598</c:v>
                </c:pt>
                <c:pt idx="33">
                  <c:v>0.94055254974867997</c:v>
                </c:pt>
                <c:pt idx="34">
                  <c:v>0.90964382549828704</c:v>
                </c:pt>
                <c:pt idx="35">
                  <c:v>0.90215288357246404</c:v>
                </c:pt>
                <c:pt idx="36">
                  <c:v>0.88722256671293398</c:v>
                </c:pt>
                <c:pt idx="37">
                  <c:v>0.83600592100640603</c:v>
                </c:pt>
                <c:pt idx="38">
                  <c:v>0.76104939032295604</c:v>
                </c:pt>
                <c:pt idx="39">
                  <c:v>0.74918266890371099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CFB-4243-A771-CCC10C2B26DF}"/>
            </c:ext>
          </c:extLst>
        </c:ser>
        <c:ser>
          <c:idx val="10"/>
          <c:order val="12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2.2310752772703935E-2"/>
                  <c:y val="1.8024075907757038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4CFB-4243-A771-CCC10C2B26D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'4'!$P$27:$P$196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1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13"/>
          <c:tx>
            <c:strRef>
              <c:f>'4'!$Q$2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37"/>
              <c:layout>
                <c:manualLayout>
                  <c:x val="-1.9920314975628486E-2"/>
                  <c:y val="-3.60481518155140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CFB-4243-A771-CCC10C2B26D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'4'!$Q$27:$Q$196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0.99999999999999989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20BD-4E70-A582-1D18240E766C}"/>
            </c:ext>
          </c:extLst>
        </c:ser>
        <c:ser>
          <c:idx val="12"/>
          <c:order val="14"/>
          <c:tx>
            <c:strRef>
              <c:f>'4'!$R$2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"/>
              <c:layout>
                <c:manualLayout>
                  <c:x val="-4.810564757777332E-3"/>
                  <c:y val="-3.06409290431869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051-494B-8B0B-E49BA5338DD4}"/>
                </c:ext>
              </c:extLst>
            </c:dLbl>
            <c:dLbl>
              <c:idx val="10"/>
              <c:layout>
                <c:manualLayout>
                  <c:x val="0"/>
                  <c:y val="-4.194080622118289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CFB-4243-A771-CCC10C2B26DF}"/>
                </c:ext>
              </c:extLst>
            </c:dLbl>
            <c:dLbl>
              <c:idx val="165"/>
              <c:layout>
                <c:manualLayout>
                  <c:x val="-2.8685253564905061E-2"/>
                  <c:y val="-3.60481518155140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4CFB-4243-A771-CCC10C2B26D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'4'!$R$27:$R$196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1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3"/>
          <c:order val="15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"/>
              <c:layout>
                <c:manualLayout>
                  <c:x val="-1.0358563787326828E-2"/>
                  <c:y val="-3.965296699706549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CFB-4243-A771-CCC10C2B26DF}"/>
                </c:ext>
              </c:extLst>
            </c:dLbl>
            <c:dLbl>
              <c:idx val="38"/>
              <c:layout>
                <c:manualLayout>
                  <c:x val="-1.7638737445183551E-2"/>
                  <c:y val="-2.883852145241127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051-494B-8B0B-E49BA5338DD4}"/>
                </c:ext>
              </c:extLst>
            </c:dLbl>
            <c:dLbl>
              <c:idx val="133"/>
              <c:layout>
                <c:manualLayout>
                  <c:x val="0"/>
                  <c:y val="-3.06409290431869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CFB-4243-A771-CCC10C2B26D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'4'!$S$27:$S$196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1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ser>
          <c:idx val="14"/>
          <c:order val="16"/>
          <c:tx>
            <c:strRef>
              <c:f>'4'!$T$2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'4'!$T$27:$T$196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E-20BD-4E70-A582-1D18240E766C}"/>
            </c:ext>
          </c:extLst>
        </c:ser>
        <c:ser>
          <c:idx val="15"/>
          <c:order val="17"/>
          <c:tx>
            <c:strRef>
              <c:f>'4'!$U$2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68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C-4CFB-4243-A771-CCC10C2B26D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'4'!$U$27:$U$196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1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F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2,4,5-TMBA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0.52578096745732095</c:v>
                      </c:pt>
                      <c:pt idx="1">
                        <c:v>0.49905661751858599</c:v>
                      </c:pt>
                      <c:pt idx="2">
                        <c:v>0.48479148841861502</c:v>
                      </c:pt>
                      <c:pt idx="3">
                        <c:v>0.46534164728896099</c:v>
                      </c:pt>
                      <c:pt idx="4">
                        <c:v>0.45110645633105001</c:v>
                      </c:pt>
                      <c:pt idx="5">
                        <c:v>0.42955344664586498</c:v>
                      </c:pt>
                      <c:pt idx="6">
                        <c:v>0.40774502865184498</c:v>
                      </c:pt>
                      <c:pt idx="7">
                        <c:v>0.39578209597417802</c:v>
                      </c:pt>
                      <c:pt idx="8">
                        <c:v>0.38334708456685501</c:v>
                      </c:pt>
                      <c:pt idx="9">
                        <c:v>0.36131400145800702</c:v>
                      </c:pt>
                      <c:pt idx="10">
                        <c:v>0.34528823900676398</c:v>
                      </c:pt>
                      <c:pt idx="11">
                        <c:v>0.33087162806353398</c:v>
                      </c:pt>
                      <c:pt idx="12">
                        <c:v>0.32039890933652199</c:v>
                      </c:pt>
                      <c:pt idx="13">
                        <c:v>0.29238134499979401</c:v>
                      </c:pt>
                      <c:pt idx="14">
                        <c:v>0.29628795718289003</c:v>
                      </c:pt>
                      <c:pt idx="15">
                        <c:v>0.31257578858405699</c:v>
                      </c:pt>
                      <c:pt idx="16">
                        <c:v>0.32841732045052702</c:v>
                      </c:pt>
                      <c:pt idx="17">
                        <c:v>0.341500017624213</c:v>
                      </c:pt>
                      <c:pt idx="18">
                        <c:v>0.36587722282810697</c:v>
                      </c:pt>
                      <c:pt idx="19">
                        <c:v>0.40119870337290398</c:v>
                      </c:pt>
                      <c:pt idx="20">
                        <c:v>0.43768220637994198</c:v>
                      </c:pt>
                      <c:pt idx="21">
                        <c:v>0.50844130714652003</c:v>
                      </c:pt>
                      <c:pt idx="22">
                        <c:v>0.58573020182434599</c:v>
                      </c:pt>
                      <c:pt idx="23">
                        <c:v>0.65220226912092405</c:v>
                      </c:pt>
                      <c:pt idx="24">
                        <c:v>0.70609656595983505</c:v>
                      </c:pt>
                      <c:pt idx="25">
                        <c:v>0.76983230276144898</c:v>
                      </c:pt>
                      <c:pt idx="26">
                        <c:v>0.86987039657290399</c:v>
                      </c:pt>
                      <c:pt idx="27">
                        <c:v>0.94278101305817796</c:v>
                      </c:pt>
                      <c:pt idx="28">
                        <c:v>0.96036473911782105</c:v>
                      </c:pt>
                      <c:pt idx="29">
                        <c:v>0.96583388406885695</c:v>
                      </c:pt>
                      <c:pt idx="30">
                        <c:v>0.95618284569572598</c:v>
                      </c:pt>
                      <c:pt idx="31">
                        <c:v>0.97355298710836002</c:v>
                      </c:pt>
                      <c:pt idx="32">
                        <c:v>0.96490963988439804</c:v>
                      </c:pt>
                      <c:pt idx="33">
                        <c:v>0.92650996271856201</c:v>
                      </c:pt>
                      <c:pt idx="34">
                        <c:v>0.877308467634066</c:v>
                      </c:pt>
                      <c:pt idx="35">
                        <c:v>0.86486499873812395</c:v>
                      </c:pt>
                      <c:pt idx="36">
                        <c:v>0.82251029353314298</c:v>
                      </c:pt>
                      <c:pt idx="37">
                        <c:v>0.78616449476488104</c:v>
                      </c:pt>
                      <c:pt idx="38">
                        <c:v>0.77232013217265805</c:v>
                      </c:pt>
                      <c:pt idx="39">
                        <c:v>0.71877574783873599</c:v>
                      </c:pt>
                      <c:pt idx="40">
                        <c:v>0.670903726674417</c:v>
                      </c:pt>
                      <c:pt idx="41">
                        <c:v>0.644590435120456</c:v>
                      </c:pt>
                      <c:pt idx="42">
                        <c:v>0.57233144994107399</c:v>
                      </c:pt>
                      <c:pt idx="43">
                        <c:v>0.50446960020999598</c:v>
                      </c:pt>
                      <c:pt idx="44">
                        <c:v>0.47913307297544599</c:v>
                      </c:pt>
                      <c:pt idx="45">
                        <c:v>0.43935045574088999</c:v>
                      </c:pt>
                      <c:pt idx="46">
                        <c:v>0.40418428568329801</c:v>
                      </c:pt>
                      <c:pt idx="47">
                        <c:v>0.35772295156088801</c:v>
                      </c:pt>
                      <c:pt idx="48">
                        <c:v>0.33215584336065102</c:v>
                      </c:pt>
                      <c:pt idx="49">
                        <c:v>0.279079281839124</c:v>
                      </c:pt>
                      <c:pt idx="50">
                        <c:v>0.242986469050469</c:v>
                      </c:pt>
                      <c:pt idx="51">
                        <c:v>0.20491495551550301</c:v>
                      </c:pt>
                      <c:pt idx="52">
                        <c:v>0.17003346625799101</c:v>
                      </c:pt>
                      <c:pt idx="53">
                        <c:v>0.14170906184371601</c:v>
                      </c:pt>
                      <c:pt idx="54">
                        <c:v>0.128546417935436</c:v>
                      </c:pt>
                      <c:pt idx="55">
                        <c:v>0.10472160654716001</c:v>
                      </c:pt>
                      <c:pt idx="56">
                        <c:v>8.7711305307996895E-2</c:v>
                      </c:pt>
                      <c:pt idx="57">
                        <c:v>8.3673372685431097E-2</c:v>
                      </c:pt>
                      <c:pt idx="58">
                        <c:v>8.4452578589999203E-2</c:v>
                      </c:pt>
                      <c:pt idx="59">
                        <c:v>8.3574166630015503E-2</c:v>
                      </c:pt>
                      <c:pt idx="60">
                        <c:v>7.85966507398623E-2</c:v>
                      </c:pt>
                      <c:pt idx="61">
                        <c:v>6.0216630570517002E-2</c:v>
                      </c:pt>
                      <c:pt idx="62">
                        <c:v>5.7624957275615299E-2</c:v>
                      </c:pt>
                      <c:pt idx="63">
                        <c:v>7.2216669744874798E-2</c:v>
                      </c:pt>
                      <c:pt idx="64">
                        <c:v>8.4021019976745007E-2</c:v>
                      </c:pt>
                      <c:pt idx="65">
                        <c:v>0.107255841477488</c:v>
                      </c:pt>
                      <c:pt idx="66">
                        <c:v>0.10251128139743799</c:v>
                      </c:pt>
                      <c:pt idx="67">
                        <c:v>9.0628780797372702E-2</c:v>
                      </c:pt>
                      <c:pt idx="68">
                        <c:v>7.1452632761858301E-2</c:v>
                      </c:pt>
                      <c:pt idx="69">
                        <c:v>8.2899892419681903E-2</c:v>
                      </c:pt>
                      <c:pt idx="70">
                        <c:v>0.115775909764453</c:v>
                      </c:pt>
                      <c:pt idx="71">
                        <c:v>0.103246121002216</c:v>
                      </c:pt>
                      <c:pt idx="72">
                        <c:v>0.123473952937993</c:v>
                      </c:pt>
                      <c:pt idx="73">
                        <c:v>0.15010250098806299</c:v>
                      </c:pt>
                      <c:pt idx="74">
                        <c:v>0.13289852593738599</c:v>
                      </c:pt>
                      <c:pt idx="75">
                        <c:v>0.14237043793833001</c:v>
                      </c:pt>
                      <c:pt idx="76">
                        <c:v>0.166417327348305</c:v>
                      </c:pt>
                      <c:pt idx="77">
                        <c:v>0.15407709994304999</c:v>
                      </c:pt>
                      <c:pt idx="78">
                        <c:v>0.16104447561011301</c:v>
                      </c:pt>
                      <c:pt idx="79">
                        <c:v>0.201135812977771</c:v>
                      </c:pt>
                      <c:pt idx="80">
                        <c:v>0.20675847223157001</c:v>
                      </c:pt>
                      <c:pt idx="81">
                        <c:v>0.18802349822705999</c:v>
                      </c:pt>
                      <c:pt idx="82">
                        <c:v>0.22762769585671999</c:v>
                      </c:pt>
                      <c:pt idx="83">
                        <c:v>0.24489814419219799</c:v>
                      </c:pt>
                      <c:pt idx="84">
                        <c:v>0.216375425130622</c:v>
                      </c:pt>
                      <c:pt idx="85">
                        <c:v>0.23024395493208699</c:v>
                      </c:pt>
                      <c:pt idx="86">
                        <c:v>0.247877504739312</c:v>
                      </c:pt>
                      <c:pt idx="87">
                        <c:v>0.243449768233684</c:v>
                      </c:pt>
                      <c:pt idx="88">
                        <c:v>0.22052082757272101</c:v>
                      </c:pt>
                      <c:pt idx="89">
                        <c:v>0.23163804335465399</c:v>
                      </c:pt>
                      <c:pt idx="90">
                        <c:v>0.24783251525170799</c:v>
                      </c:pt>
                      <c:pt idx="91">
                        <c:v>0.2444401867355</c:v>
                      </c:pt>
                      <c:pt idx="92">
                        <c:v>0.265449884922208</c:v>
                      </c:pt>
                      <c:pt idx="93">
                        <c:v>0.25120559871260201</c:v>
                      </c:pt>
                      <c:pt idx="94">
                        <c:v>0.228362459091142</c:v>
                      </c:pt>
                      <c:pt idx="95">
                        <c:v>0.20912918489059301</c:v>
                      </c:pt>
                      <c:pt idx="96">
                        <c:v>0.21186913417454001</c:v>
                      </c:pt>
                      <c:pt idx="97">
                        <c:v>0.26589282927097402</c:v>
                      </c:pt>
                      <c:pt idx="98">
                        <c:v>0.28819910322131298</c:v>
                      </c:pt>
                      <c:pt idx="99">
                        <c:v>0.29921328645193501</c:v>
                      </c:pt>
                      <c:pt idx="100">
                        <c:v>0.28021637328744198</c:v>
                      </c:pt>
                      <c:pt idx="101">
                        <c:v>0.25500454214752299</c:v>
                      </c:pt>
                      <c:pt idx="102">
                        <c:v>0.245410396491757</c:v>
                      </c:pt>
                      <c:pt idx="103">
                        <c:v>0.232565915966193</c:v>
                      </c:pt>
                      <c:pt idx="104">
                        <c:v>0.227601880555796</c:v>
                      </c:pt>
                      <c:pt idx="105">
                        <c:v>0.22274771980157401</c:v>
                      </c:pt>
                      <c:pt idx="106">
                        <c:v>0.198674733423541</c:v>
                      </c:pt>
                      <c:pt idx="107">
                        <c:v>0.20335284740908499</c:v>
                      </c:pt>
                      <c:pt idx="108">
                        <c:v>0.21296498826966001</c:v>
                      </c:pt>
                      <c:pt idx="109">
                        <c:v>0.22345289803695101</c:v>
                      </c:pt>
                      <c:pt idx="110">
                        <c:v>0.241064089803329</c:v>
                      </c:pt>
                      <c:pt idx="111">
                        <c:v>0.24979551527063101</c:v>
                      </c:pt>
                      <c:pt idx="112">
                        <c:v>0.217742863025046</c:v>
                      </c:pt>
                      <c:pt idx="113">
                        <c:v>0.182505852467262</c:v>
                      </c:pt>
                      <c:pt idx="114">
                        <c:v>0.18657516106132399</c:v>
                      </c:pt>
                      <c:pt idx="115">
                        <c:v>0.202689023878008</c:v>
                      </c:pt>
                      <c:pt idx="116">
                        <c:v>0.26366934925924901</c:v>
                      </c:pt>
                      <c:pt idx="117">
                        <c:v>0.23044095707288201</c:v>
                      </c:pt>
                      <c:pt idx="118">
                        <c:v>0.17466205136832999</c:v>
                      </c:pt>
                      <c:pt idx="119">
                        <c:v>0.190516884685282</c:v>
                      </c:pt>
                      <c:pt idx="120">
                        <c:v>0.197306721729651</c:v>
                      </c:pt>
                      <c:pt idx="121">
                        <c:v>0.22225713877346701</c:v>
                      </c:pt>
                      <c:pt idx="122">
                        <c:v>0.19665607776269201</c:v>
                      </c:pt>
                      <c:pt idx="123">
                        <c:v>0.19640890287711901</c:v>
                      </c:pt>
                      <c:pt idx="124">
                        <c:v>0.257520275014891</c:v>
                      </c:pt>
                      <c:pt idx="125">
                        <c:v>0.24099522655880901</c:v>
                      </c:pt>
                      <c:pt idx="126">
                        <c:v>0.25099460802044299</c:v>
                      </c:pt>
                      <c:pt idx="127">
                        <c:v>0.27034390433302502</c:v>
                      </c:pt>
                      <c:pt idx="128">
                        <c:v>0.32812642459337199</c:v>
                      </c:pt>
                      <c:pt idx="129">
                        <c:v>0.34947639443086698</c:v>
                      </c:pt>
                      <c:pt idx="130">
                        <c:v>0.420816513211971</c:v>
                      </c:pt>
                      <c:pt idx="131">
                        <c:v>0.435217259911645</c:v>
                      </c:pt>
                      <c:pt idx="132">
                        <c:v>0.44497053695368499</c:v>
                      </c:pt>
                      <c:pt idx="133">
                        <c:v>0.56260043169168605</c:v>
                      </c:pt>
                      <c:pt idx="134">
                        <c:v>0.58614100525869905</c:v>
                      </c:pt>
                      <c:pt idx="135">
                        <c:v>0.64046384840092596</c:v>
                      </c:pt>
                      <c:pt idx="136">
                        <c:v>0.663381516080776</c:v>
                      </c:pt>
                      <c:pt idx="137">
                        <c:v>0.67812592586419396</c:v>
                      </c:pt>
                      <c:pt idx="138">
                        <c:v>0.68732119061549402</c:v>
                      </c:pt>
                      <c:pt idx="139">
                        <c:v>0.74413924935850495</c:v>
                      </c:pt>
                      <c:pt idx="140">
                        <c:v>0.79737295933802899</c:v>
                      </c:pt>
                      <c:pt idx="141">
                        <c:v>0.80649585443201899</c:v>
                      </c:pt>
                      <c:pt idx="142">
                        <c:v>0.85599796939504802</c:v>
                      </c:pt>
                      <c:pt idx="143">
                        <c:v>0.90529204033852895</c:v>
                      </c:pt>
                      <c:pt idx="144">
                        <c:v>0.89861968025497396</c:v>
                      </c:pt>
                      <c:pt idx="145">
                        <c:v>0.90331932328843201</c:v>
                      </c:pt>
                      <c:pt idx="146">
                        <c:v>0.96631132796763597</c:v>
                      </c:pt>
                      <c:pt idx="147">
                        <c:v>0.89759743171434503</c:v>
                      </c:pt>
                      <c:pt idx="148">
                        <c:v>0.94434670466290904</c:v>
                      </c:pt>
                      <c:pt idx="149">
                        <c:v>1</c:v>
                      </c:pt>
                      <c:pt idx="150">
                        <c:v>0.94247308276950503</c:v>
                      </c:pt>
                      <c:pt idx="151">
                        <c:v>0.91338832938695902</c:v>
                      </c:pt>
                      <c:pt idx="152">
                        <c:v>0.91534677659200403</c:v>
                      </c:pt>
                      <c:pt idx="153">
                        <c:v>0.94377571151373796</c:v>
                      </c:pt>
                      <c:pt idx="154">
                        <c:v>0.947162471998935</c:v>
                      </c:pt>
                      <c:pt idx="155">
                        <c:v>0.94296505897044403</c:v>
                      </c:pt>
                      <c:pt idx="156">
                        <c:v>0.92513780232855602</c:v>
                      </c:pt>
                      <c:pt idx="157">
                        <c:v>0.85285389900494002</c:v>
                      </c:pt>
                      <c:pt idx="158">
                        <c:v>0.82537441871733397</c:v>
                      </c:pt>
                      <c:pt idx="159">
                        <c:v>0.77707851001098005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Benzoic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0.108062424190419</c:v>
                      </c:pt>
                      <c:pt idx="1">
                        <c:v>9.5847099989588305E-2</c:v>
                      </c:pt>
                      <c:pt idx="2">
                        <c:v>9.2170456669702902E-2</c:v>
                      </c:pt>
                      <c:pt idx="3">
                        <c:v>8.7729185073277496E-2</c:v>
                      </c:pt>
                      <c:pt idx="4">
                        <c:v>8.15719401612644E-2</c:v>
                      </c:pt>
                      <c:pt idx="5">
                        <c:v>6.7404573258413494E-2</c:v>
                      </c:pt>
                      <c:pt idx="6">
                        <c:v>7.2904247585610399E-2</c:v>
                      </c:pt>
                      <c:pt idx="7">
                        <c:v>7.7393227515798899E-2</c:v>
                      </c:pt>
                      <c:pt idx="8">
                        <c:v>7.4692693739633706E-2</c:v>
                      </c:pt>
                      <c:pt idx="9">
                        <c:v>7.02162578220413E-2</c:v>
                      </c:pt>
                      <c:pt idx="10">
                        <c:v>6.3491838415542498E-2</c:v>
                      </c:pt>
                      <c:pt idx="11">
                        <c:v>7.6500512614250699E-2</c:v>
                      </c:pt>
                      <c:pt idx="12">
                        <c:v>7.9172821464572496E-2</c:v>
                      </c:pt>
                      <c:pt idx="13">
                        <c:v>7.2431580296502596E-2</c:v>
                      </c:pt>
                      <c:pt idx="14">
                        <c:v>8.1548841440621703E-2</c:v>
                      </c:pt>
                      <c:pt idx="15">
                        <c:v>8.8724749743429102E-2</c:v>
                      </c:pt>
                      <c:pt idx="16">
                        <c:v>8.9938867119775695E-2</c:v>
                      </c:pt>
                      <c:pt idx="17">
                        <c:v>9.99282010716111E-2</c:v>
                      </c:pt>
                      <c:pt idx="18">
                        <c:v>0.110736856916995</c:v>
                      </c:pt>
                      <c:pt idx="19">
                        <c:v>0.125336882857704</c:v>
                      </c:pt>
                      <c:pt idx="20">
                        <c:v>0.12875065020610699</c:v>
                      </c:pt>
                      <c:pt idx="21">
                        <c:v>0.148245507563221</c:v>
                      </c:pt>
                      <c:pt idx="22">
                        <c:v>0.181467918315423</c:v>
                      </c:pt>
                      <c:pt idx="23">
                        <c:v>0.20890889108219601</c:v>
                      </c:pt>
                      <c:pt idx="24">
                        <c:v>0.23449645493454799</c:v>
                      </c:pt>
                      <c:pt idx="25">
                        <c:v>0.25388649842022498</c:v>
                      </c:pt>
                      <c:pt idx="26">
                        <c:v>0.28611627287230901</c:v>
                      </c:pt>
                      <c:pt idx="27">
                        <c:v>0.30901382953179202</c:v>
                      </c:pt>
                      <c:pt idx="28">
                        <c:v>0.319548906572795</c:v>
                      </c:pt>
                      <c:pt idx="29">
                        <c:v>0.33173962272982699</c:v>
                      </c:pt>
                      <c:pt idx="30">
                        <c:v>0.33835236510586097</c:v>
                      </c:pt>
                      <c:pt idx="31">
                        <c:v>0.32997612552953998</c:v>
                      </c:pt>
                      <c:pt idx="32">
                        <c:v>0.30973460467415698</c:v>
                      </c:pt>
                      <c:pt idx="33">
                        <c:v>0.28822339002675101</c:v>
                      </c:pt>
                      <c:pt idx="34">
                        <c:v>0.27165644179586002</c:v>
                      </c:pt>
                      <c:pt idx="35">
                        <c:v>0.25484369649296701</c:v>
                      </c:pt>
                      <c:pt idx="36">
                        <c:v>0.22693069134916199</c:v>
                      </c:pt>
                      <c:pt idx="37">
                        <c:v>0.20620761755997599</c:v>
                      </c:pt>
                      <c:pt idx="38">
                        <c:v>0.19439067699783599</c:v>
                      </c:pt>
                      <c:pt idx="39">
                        <c:v>0.17223664292309401</c:v>
                      </c:pt>
                      <c:pt idx="40">
                        <c:v>0.15976129429730701</c:v>
                      </c:pt>
                      <c:pt idx="41">
                        <c:v>0.14339158919633499</c:v>
                      </c:pt>
                      <c:pt idx="42">
                        <c:v>0.121688609088821</c:v>
                      </c:pt>
                      <c:pt idx="43">
                        <c:v>0.109218642529035</c:v>
                      </c:pt>
                      <c:pt idx="44">
                        <c:v>0.105328004623281</c:v>
                      </c:pt>
                      <c:pt idx="45">
                        <c:v>9.3853441702964294E-2</c:v>
                      </c:pt>
                      <c:pt idx="46">
                        <c:v>8.2694954900621301E-2</c:v>
                      </c:pt>
                      <c:pt idx="47">
                        <c:v>7.7134892414227094E-2</c:v>
                      </c:pt>
                      <c:pt idx="48">
                        <c:v>8.4872297986183398E-2</c:v>
                      </c:pt>
                      <c:pt idx="49">
                        <c:v>7.8302040455295499E-2</c:v>
                      </c:pt>
                      <c:pt idx="50">
                        <c:v>7.7862148041606599E-2</c:v>
                      </c:pt>
                      <c:pt idx="51">
                        <c:v>7.8611226344636603E-2</c:v>
                      </c:pt>
                      <c:pt idx="52">
                        <c:v>7.69515353965219E-2</c:v>
                      </c:pt>
                      <c:pt idx="53">
                        <c:v>6.6399806063357006E-2</c:v>
                      </c:pt>
                      <c:pt idx="54">
                        <c:v>6.1485387502967503E-2</c:v>
                      </c:pt>
                      <c:pt idx="55">
                        <c:v>6.20607908164197E-2</c:v>
                      </c:pt>
                      <c:pt idx="56">
                        <c:v>5.5010086115745503E-2</c:v>
                      </c:pt>
                      <c:pt idx="57">
                        <c:v>5.1744069979285601E-2</c:v>
                      </c:pt>
                      <c:pt idx="58">
                        <c:v>5.4234913860011599E-2</c:v>
                      </c:pt>
                      <c:pt idx="59">
                        <c:v>6.1236081523100797E-2</c:v>
                      </c:pt>
                      <c:pt idx="60">
                        <c:v>5.8154209277579402E-2</c:v>
                      </c:pt>
                      <c:pt idx="61">
                        <c:v>3.6444363183926298E-2</c:v>
                      </c:pt>
                      <c:pt idx="62">
                        <c:v>4.47832004489098E-2</c:v>
                      </c:pt>
                      <c:pt idx="63">
                        <c:v>5.1657121356126802E-2</c:v>
                      </c:pt>
                      <c:pt idx="64">
                        <c:v>6.2868119624228003E-2</c:v>
                      </c:pt>
                      <c:pt idx="65">
                        <c:v>5.5534062595117097E-2</c:v>
                      </c:pt>
                      <c:pt idx="66">
                        <c:v>5.0457629278482297E-2</c:v>
                      </c:pt>
                      <c:pt idx="67">
                        <c:v>6.4565541124818202E-2</c:v>
                      </c:pt>
                      <c:pt idx="68">
                        <c:v>4.8656481015420902E-2</c:v>
                      </c:pt>
                      <c:pt idx="69">
                        <c:v>5.69636511003382E-2</c:v>
                      </c:pt>
                      <c:pt idx="70">
                        <c:v>7.5856374902869603E-2</c:v>
                      </c:pt>
                      <c:pt idx="71">
                        <c:v>5.4442916812193903E-2</c:v>
                      </c:pt>
                      <c:pt idx="72">
                        <c:v>5.1451943657268497E-2</c:v>
                      </c:pt>
                      <c:pt idx="73">
                        <c:v>5.3152496876925998E-2</c:v>
                      </c:pt>
                      <c:pt idx="74">
                        <c:v>5.2246105501839397E-2</c:v>
                      </c:pt>
                      <c:pt idx="75">
                        <c:v>6.2929460520010902E-2</c:v>
                      </c:pt>
                      <c:pt idx="76">
                        <c:v>6.8628455482297804E-2</c:v>
                      </c:pt>
                      <c:pt idx="77">
                        <c:v>7.3296123282226705E-2</c:v>
                      </c:pt>
                      <c:pt idx="78">
                        <c:v>7.2659032278659205E-2</c:v>
                      </c:pt>
                      <c:pt idx="79">
                        <c:v>4.9670468401299801E-2</c:v>
                      </c:pt>
                      <c:pt idx="80">
                        <c:v>4.2892465744217297E-2</c:v>
                      </c:pt>
                      <c:pt idx="81">
                        <c:v>4.5063696408981599E-2</c:v>
                      </c:pt>
                      <c:pt idx="82">
                        <c:v>7.8594078082937696E-2</c:v>
                      </c:pt>
                      <c:pt idx="83">
                        <c:v>8.0190167390454203E-2</c:v>
                      </c:pt>
                      <c:pt idx="84">
                        <c:v>7.5005355575394006E-2</c:v>
                      </c:pt>
                      <c:pt idx="85">
                        <c:v>9.2586807278416297E-2</c:v>
                      </c:pt>
                      <c:pt idx="86">
                        <c:v>8.4418543384808295E-2</c:v>
                      </c:pt>
                      <c:pt idx="87">
                        <c:v>6.9469230029461801E-2</c:v>
                      </c:pt>
                      <c:pt idx="88">
                        <c:v>5.55736188093277E-2</c:v>
                      </c:pt>
                      <c:pt idx="89">
                        <c:v>6.2580143163011206E-2</c:v>
                      </c:pt>
                      <c:pt idx="90">
                        <c:v>6.0186851215300097E-2</c:v>
                      </c:pt>
                      <c:pt idx="91">
                        <c:v>6.3561640983213902E-2</c:v>
                      </c:pt>
                      <c:pt idx="92">
                        <c:v>5.30443835748617E-2</c:v>
                      </c:pt>
                      <c:pt idx="93">
                        <c:v>6.3494126886008695E-2</c:v>
                      </c:pt>
                      <c:pt idx="94">
                        <c:v>6.8361572655732505E-2</c:v>
                      </c:pt>
                      <c:pt idx="95">
                        <c:v>0.10316734409044501</c:v>
                      </c:pt>
                      <c:pt idx="96">
                        <c:v>9.2411272592980501E-2</c:v>
                      </c:pt>
                      <c:pt idx="97">
                        <c:v>7.9585448122478197E-2</c:v>
                      </c:pt>
                      <c:pt idx="98">
                        <c:v>8.8362759124861107E-2</c:v>
                      </c:pt>
                      <c:pt idx="99">
                        <c:v>0.11641453420966801</c:v>
                      </c:pt>
                      <c:pt idx="100">
                        <c:v>9.6281453536980297E-2</c:v>
                      </c:pt>
                      <c:pt idx="101">
                        <c:v>9.3760908732681003E-2</c:v>
                      </c:pt>
                      <c:pt idx="102">
                        <c:v>0.103697104830968</c:v>
                      </c:pt>
                      <c:pt idx="103">
                        <c:v>0.110068361469737</c:v>
                      </c:pt>
                      <c:pt idx="104">
                        <c:v>0.111661175629429</c:v>
                      </c:pt>
                      <c:pt idx="105">
                        <c:v>9.4770969614500697E-2</c:v>
                      </c:pt>
                      <c:pt idx="106">
                        <c:v>9.0806133532704503E-2</c:v>
                      </c:pt>
                      <c:pt idx="107">
                        <c:v>0.102142312194845</c:v>
                      </c:pt>
                      <c:pt idx="108">
                        <c:v>0.11367425235070799</c:v>
                      </c:pt>
                      <c:pt idx="109">
                        <c:v>0.12813295509161801</c:v>
                      </c:pt>
                      <c:pt idx="110">
                        <c:v>0.14937966089427701</c:v>
                      </c:pt>
                      <c:pt idx="111">
                        <c:v>0.15037460402751901</c:v>
                      </c:pt>
                      <c:pt idx="112">
                        <c:v>0.12631218500823199</c:v>
                      </c:pt>
                      <c:pt idx="113">
                        <c:v>0.10290078927275299</c:v>
                      </c:pt>
                      <c:pt idx="114">
                        <c:v>0.11498063844857299</c:v>
                      </c:pt>
                      <c:pt idx="115">
                        <c:v>0.15115998503158401</c:v>
                      </c:pt>
                      <c:pt idx="116">
                        <c:v>0.17729994466573601</c:v>
                      </c:pt>
                      <c:pt idx="117">
                        <c:v>0.192962355767828</c:v>
                      </c:pt>
                      <c:pt idx="118">
                        <c:v>0.203707417224647</c:v>
                      </c:pt>
                      <c:pt idx="119">
                        <c:v>0.202656808970784</c:v>
                      </c:pt>
                      <c:pt idx="120">
                        <c:v>0.20441292771248101</c:v>
                      </c:pt>
                      <c:pt idx="121">
                        <c:v>0.23494023290889399</c:v>
                      </c:pt>
                      <c:pt idx="122">
                        <c:v>0.25792760309833102</c:v>
                      </c:pt>
                      <c:pt idx="123">
                        <c:v>0.26206372425859198</c:v>
                      </c:pt>
                      <c:pt idx="124">
                        <c:v>0.26741448786608002</c:v>
                      </c:pt>
                      <c:pt idx="125">
                        <c:v>0.279017843075056</c:v>
                      </c:pt>
                      <c:pt idx="126">
                        <c:v>0.33438524652636897</c:v>
                      </c:pt>
                      <c:pt idx="127">
                        <c:v>0.38774346208599902</c:v>
                      </c:pt>
                      <c:pt idx="128">
                        <c:v>0.40784804580171702</c:v>
                      </c:pt>
                      <c:pt idx="129">
                        <c:v>0.41832916816161902</c:v>
                      </c:pt>
                      <c:pt idx="130">
                        <c:v>0.43503789181740998</c:v>
                      </c:pt>
                      <c:pt idx="131">
                        <c:v>0.46174369586556802</c:v>
                      </c:pt>
                      <c:pt idx="132">
                        <c:v>0.49887351923633799</c:v>
                      </c:pt>
                      <c:pt idx="133">
                        <c:v>0.56794595296810502</c:v>
                      </c:pt>
                      <c:pt idx="134">
                        <c:v>0.61515200291590599</c:v>
                      </c:pt>
                      <c:pt idx="135">
                        <c:v>0.62220725638220797</c:v>
                      </c:pt>
                      <c:pt idx="136">
                        <c:v>0.62573212513201004</c:v>
                      </c:pt>
                      <c:pt idx="137">
                        <c:v>0.66832028810271604</c:v>
                      </c:pt>
                      <c:pt idx="138">
                        <c:v>0.71302871711122295</c:v>
                      </c:pt>
                      <c:pt idx="139">
                        <c:v>0.74145128134787797</c:v>
                      </c:pt>
                      <c:pt idx="140">
                        <c:v>0.78562499059545399</c:v>
                      </c:pt>
                      <c:pt idx="141">
                        <c:v>0.82190305297188204</c:v>
                      </c:pt>
                      <c:pt idx="142">
                        <c:v>0.83855369722793005</c:v>
                      </c:pt>
                      <c:pt idx="143">
                        <c:v>0.85820075989324296</c:v>
                      </c:pt>
                      <c:pt idx="144">
                        <c:v>0.88811092148733095</c:v>
                      </c:pt>
                      <c:pt idx="145">
                        <c:v>0.88777109408713795</c:v>
                      </c:pt>
                      <c:pt idx="146">
                        <c:v>0.92999441900486102</c:v>
                      </c:pt>
                      <c:pt idx="147">
                        <c:v>0.90794924935943</c:v>
                      </c:pt>
                      <c:pt idx="148">
                        <c:v>0.90757078910162403</c:v>
                      </c:pt>
                      <c:pt idx="149">
                        <c:v>0.94563953276881296</c:v>
                      </c:pt>
                      <c:pt idx="150">
                        <c:v>0.98799395869724604</c:v>
                      </c:pt>
                      <c:pt idx="151">
                        <c:v>1</c:v>
                      </c:pt>
                      <c:pt idx="152">
                        <c:v>0.97037903316566598</c:v>
                      </c:pt>
                      <c:pt idx="153">
                        <c:v>0.94055254974867997</c:v>
                      </c:pt>
                      <c:pt idx="154">
                        <c:v>0.90964382549828704</c:v>
                      </c:pt>
                      <c:pt idx="155">
                        <c:v>0.90215288357246404</c:v>
                      </c:pt>
                      <c:pt idx="156">
                        <c:v>0.88722256671293398</c:v>
                      </c:pt>
                      <c:pt idx="157">
                        <c:v>0.83600592100640603</c:v>
                      </c:pt>
                      <c:pt idx="158">
                        <c:v>0.76104939032295604</c:v>
                      </c:pt>
                      <c:pt idx="159">
                        <c:v>0.74918266890371099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0.97355298710836002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1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0.33835236510586097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1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0.13507803023802376</c:v>
                      </c:pt>
                      <c:pt idx="1">
                        <c:v>0.11980887498698538</c:v>
                      </c:pt>
                      <c:pt idx="2">
                        <c:v>0.11521307083712863</c:v>
                      </c:pt>
                      <c:pt idx="3">
                        <c:v>0.10966148134159687</c:v>
                      </c:pt>
                      <c:pt idx="4">
                        <c:v>0.1019649252015805</c:v>
                      </c:pt>
                      <c:pt idx="5">
                        <c:v>8.4255716573016864E-2</c:v>
                      </c:pt>
                      <c:pt idx="6">
                        <c:v>9.1130309482013006E-2</c:v>
                      </c:pt>
                      <c:pt idx="7">
                        <c:v>9.6741534394748627E-2</c:v>
                      </c:pt>
                      <c:pt idx="8">
                        <c:v>9.3365867174542136E-2</c:v>
                      </c:pt>
                      <c:pt idx="9">
                        <c:v>8.7770322277551632E-2</c:v>
                      </c:pt>
                      <c:pt idx="10">
                        <c:v>7.9364798019428126E-2</c:v>
                      </c:pt>
                      <c:pt idx="11">
                        <c:v>9.562564076781338E-2</c:v>
                      </c:pt>
                      <c:pt idx="12">
                        <c:v>9.896602683071562E-2</c:v>
                      </c:pt>
                      <c:pt idx="13">
                        <c:v>9.0539475370628245E-2</c:v>
                      </c:pt>
                      <c:pt idx="14">
                        <c:v>0.10193605180077712</c:v>
                      </c:pt>
                      <c:pt idx="15">
                        <c:v>0.11090593717928637</c:v>
                      </c:pt>
                      <c:pt idx="16">
                        <c:v>0.11242358389971963</c:v>
                      </c:pt>
                      <c:pt idx="17">
                        <c:v>0.12491025133951388</c:v>
                      </c:pt>
                      <c:pt idx="18">
                        <c:v>0.13842107114624375</c:v>
                      </c:pt>
                      <c:pt idx="19">
                        <c:v>0.15667110357212999</c:v>
                      </c:pt>
                      <c:pt idx="20">
                        <c:v>0.16093831275763373</c:v>
                      </c:pt>
                      <c:pt idx="21">
                        <c:v>0.18530688445402624</c:v>
                      </c:pt>
                      <c:pt idx="22">
                        <c:v>0.22683489789427874</c:v>
                      </c:pt>
                      <c:pt idx="23">
                        <c:v>0.26113611385274504</c:v>
                      </c:pt>
                      <c:pt idx="24">
                        <c:v>0.29312056866818498</c:v>
                      </c:pt>
                      <c:pt idx="25">
                        <c:v>0.31735812302528121</c:v>
                      </c:pt>
                      <c:pt idx="26">
                        <c:v>0.35764534109038626</c:v>
                      </c:pt>
                      <c:pt idx="27">
                        <c:v>0.38626728691473999</c:v>
                      </c:pt>
                      <c:pt idx="28">
                        <c:v>0.39943613321599375</c:v>
                      </c:pt>
                      <c:pt idx="29">
                        <c:v>0.41467452841228375</c:v>
                      </c:pt>
                      <c:pt idx="30">
                        <c:v>0.42294045638232625</c:v>
                      </c:pt>
                      <c:pt idx="31">
                        <c:v>0.41247015691192496</c:v>
                      </c:pt>
                      <c:pt idx="32">
                        <c:v>0.38716825584269621</c:v>
                      </c:pt>
                      <c:pt idx="33">
                        <c:v>0.36027923753343877</c:v>
                      </c:pt>
                      <c:pt idx="34">
                        <c:v>0.33957055224482502</c:v>
                      </c:pt>
                      <c:pt idx="35">
                        <c:v>0.31855462061620876</c:v>
                      </c:pt>
                      <c:pt idx="36">
                        <c:v>0.28366336418645249</c:v>
                      </c:pt>
                      <c:pt idx="37">
                        <c:v>0.25775952194996998</c:v>
                      </c:pt>
                      <c:pt idx="38">
                        <c:v>0.24298834624729498</c:v>
                      </c:pt>
                      <c:pt idx="39">
                        <c:v>0.21529580365386752</c:v>
                      </c:pt>
                      <c:pt idx="40">
                        <c:v>0.19970161787163376</c:v>
                      </c:pt>
                      <c:pt idx="41">
                        <c:v>0.17923948649541874</c:v>
                      </c:pt>
                      <c:pt idx="42">
                        <c:v>0.15211076136102625</c:v>
                      </c:pt>
                      <c:pt idx="43">
                        <c:v>0.13652330316129374</c:v>
                      </c:pt>
                      <c:pt idx="44">
                        <c:v>0.13166000577910125</c:v>
                      </c:pt>
                      <c:pt idx="45">
                        <c:v>0.11731680212870536</c:v>
                      </c:pt>
                      <c:pt idx="46">
                        <c:v>0.10336869362577662</c:v>
                      </c:pt>
                      <c:pt idx="47">
                        <c:v>9.6418615517783871E-2</c:v>
                      </c:pt>
                      <c:pt idx="48">
                        <c:v>0.10609037248272925</c:v>
                      </c:pt>
                      <c:pt idx="49">
                        <c:v>9.787755056911937E-2</c:v>
                      </c:pt>
                      <c:pt idx="50">
                        <c:v>9.7327685052008256E-2</c:v>
                      </c:pt>
                      <c:pt idx="51">
                        <c:v>9.8264032930795747E-2</c:v>
                      </c:pt>
                      <c:pt idx="52">
                        <c:v>9.6189419245652372E-2</c:v>
                      </c:pt>
                      <c:pt idx="53">
                        <c:v>8.2999757579196254E-2</c:v>
                      </c:pt>
                      <c:pt idx="54">
                        <c:v>7.6856734378709379E-2</c:v>
                      </c:pt>
                      <c:pt idx="55">
                        <c:v>7.7575988520524622E-2</c:v>
                      </c:pt>
                      <c:pt idx="56">
                        <c:v>6.8762607644681881E-2</c:v>
                      </c:pt>
                      <c:pt idx="57">
                        <c:v>6.4680087474107001E-2</c:v>
                      </c:pt>
                      <c:pt idx="58">
                        <c:v>6.7793642325014503E-2</c:v>
                      </c:pt>
                      <c:pt idx="59">
                        <c:v>7.6545101903875992E-2</c:v>
                      </c:pt>
                      <c:pt idx="60">
                        <c:v>7.2692761596974256E-2</c:v>
                      </c:pt>
                      <c:pt idx="61">
                        <c:v>4.5555453979907873E-2</c:v>
                      </c:pt>
                      <c:pt idx="62">
                        <c:v>5.5979000561137249E-2</c:v>
                      </c:pt>
                      <c:pt idx="63">
                        <c:v>6.4571401695158501E-2</c:v>
                      </c:pt>
                      <c:pt idx="64">
                        <c:v>7.8585149530285003E-2</c:v>
                      </c:pt>
                      <c:pt idx="65">
                        <c:v>6.9417578243896369E-2</c:v>
                      </c:pt>
                      <c:pt idx="66">
                        <c:v>6.3072036598102871E-2</c:v>
                      </c:pt>
                      <c:pt idx="67">
                        <c:v>8.0706926406022755E-2</c:v>
                      </c:pt>
                      <c:pt idx="68">
                        <c:v>6.0820601269276131E-2</c:v>
                      </c:pt>
                      <c:pt idx="69">
                        <c:v>7.1204563875422747E-2</c:v>
                      </c:pt>
                      <c:pt idx="70">
                        <c:v>9.4820468628587007E-2</c:v>
                      </c:pt>
                      <c:pt idx="71">
                        <c:v>6.8053646015242386E-2</c:v>
                      </c:pt>
                      <c:pt idx="72">
                        <c:v>6.4314929571585619E-2</c:v>
                      </c:pt>
                      <c:pt idx="73">
                        <c:v>6.6440621096157504E-2</c:v>
                      </c:pt>
                      <c:pt idx="74">
                        <c:v>6.5307631877299252E-2</c:v>
                      </c:pt>
                      <c:pt idx="75">
                        <c:v>7.8661825650013631E-2</c:v>
                      </c:pt>
                      <c:pt idx="76">
                        <c:v>8.5785569352872251E-2</c:v>
                      </c:pt>
                      <c:pt idx="77">
                        <c:v>9.1620154102783374E-2</c:v>
                      </c:pt>
                      <c:pt idx="78">
                        <c:v>9.082379034832401E-2</c:v>
                      </c:pt>
                      <c:pt idx="79">
                        <c:v>6.208808550162475E-2</c:v>
                      </c:pt>
                      <c:pt idx="80">
                        <c:v>5.3615582180271619E-2</c:v>
                      </c:pt>
                      <c:pt idx="81">
                        <c:v>5.6329620511227002E-2</c:v>
                      </c:pt>
                      <c:pt idx="82">
                        <c:v>9.8242597603672127E-2</c:v>
                      </c:pt>
                      <c:pt idx="83">
                        <c:v>0.10023770923806775</c:v>
                      </c:pt>
                      <c:pt idx="84">
                        <c:v>9.3756694469242507E-2</c:v>
                      </c:pt>
                      <c:pt idx="85">
                        <c:v>0.11573350909802037</c:v>
                      </c:pt>
                      <c:pt idx="86">
                        <c:v>0.10552317923101037</c:v>
                      </c:pt>
                      <c:pt idx="87">
                        <c:v>8.6836537536827255E-2</c:v>
                      </c:pt>
                      <c:pt idx="88">
                        <c:v>6.946702351165962E-2</c:v>
                      </c:pt>
                      <c:pt idx="89">
                        <c:v>7.8225178953764005E-2</c:v>
                      </c:pt>
                      <c:pt idx="90">
                        <c:v>7.5233564019125121E-2</c:v>
                      </c:pt>
                      <c:pt idx="91">
                        <c:v>7.9452051229017384E-2</c:v>
                      </c:pt>
                      <c:pt idx="92">
                        <c:v>6.6305479468577122E-2</c:v>
                      </c:pt>
                      <c:pt idx="93">
                        <c:v>7.9367658607510869E-2</c:v>
                      </c:pt>
                      <c:pt idx="94">
                        <c:v>8.5451965819665632E-2</c:v>
                      </c:pt>
                      <c:pt idx="95">
                        <c:v>0.12895918011305627</c:v>
                      </c:pt>
                      <c:pt idx="96">
                        <c:v>0.11551409074122562</c:v>
                      </c:pt>
                      <c:pt idx="97">
                        <c:v>9.9481810153097747E-2</c:v>
                      </c:pt>
                      <c:pt idx="98">
                        <c:v>0.11045344890607639</c:v>
                      </c:pt>
                      <c:pt idx="99">
                        <c:v>0.14551816776208501</c:v>
                      </c:pt>
                      <c:pt idx="100">
                        <c:v>0.12035181692122537</c:v>
                      </c:pt>
                      <c:pt idx="101">
                        <c:v>0.11720113591585125</c:v>
                      </c:pt>
                      <c:pt idx="102">
                        <c:v>0.12962138103871002</c:v>
                      </c:pt>
                      <c:pt idx="103">
                        <c:v>0.13758545183717125</c:v>
                      </c:pt>
                      <c:pt idx="104">
                        <c:v>0.13957646953678624</c:v>
                      </c:pt>
                      <c:pt idx="105">
                        <c:v>0.11846371201812587</c:v>
                      </c:pt>
                      <c:pt idx="106">
                        <c:v>0.11350766691588063</c:v>
                      </c:pt>
                      <c:pt idx="107">
                        <c:v>0.12767789024355625</c:v>
                      </c:pt>
                      <c:pt idx="108">
                        <c:v>0.14209281543838498</c:v>
                      </c:pt>
                      <c:pt idx="109">
                        <c:v>0.16016619386452252</c:v>
                      </c:pt>
                      <c:pt idx="110">
                        <c:v>0.18672457611784626</c:v>
                      </c:pt>
                      <c:pt idx="111">
                        <c:v>0.18796825503439876</c:v>
                      </c:pt>
                      <c:pt idx="112">
                        <c:v>0.15789023126029</c:v>
                      </c:pt>
                      <c:pt idx="113">
                        <c:v>0.12862598659094124</c:v>
                      </c:pt>
                      <c:pt idx="114">
                        <c:v>0.14372579806071625</c:v>
                      </c:pt>
                      <c:pt idx="115">
                        <c:v>0.18894998128948001</c:v>
                      </c:pt>
                      <c:pt idx="116">
                        <c:v>0.22162493083217</c:v>
                      </c:pt>
                      <c:pt idx="117">
                        <c:v>0.24120294470978498</c:v>
                      </c:pt>
                      <c:pt idx="118">
                        <c:v>0.25463427153080875</c:v>
                      </c:pt>
                      <c:pt idx="119">
                        <c:v>0.25332101121348</c:v>
                      </c:pt>
                      <c:pt idx="120">
                        <c:v>0.25551615964060126</c:v>
                      </c:pt>
                      <c:pt idx="121">
                        <c:v>0.29367529113611746</c:v>
                      </c:pt>
                      <c:pt idx="122">
                        <c:v>0.32240950387291378</c:v>
                      </c:pt>
                      <c:pt idx="123">
                        <c:v>0.32757965532323996</c:v>
                      </c:pt>
                      <c:pt idx="124">
                        <c:v>0.33426810983260002</c:v>
                      </c:pt>
                      <c:pt idx="125">
                        <c:v>0.34877230384382002</c:v>
                      </c:pt>
                      <c:pt idx="126">
                        <c:v>0.41798155815796123</c:v>
                      </c:pt>
                      <c:pt idx="127">
                        <c:v>0.48467932760749877</c:v>
                      </c:pt>
                      <c:pt idx="128">
                        <c:v>0.50981005725214623</c:v>
                      </c:pt>
                      <c:pt idx="129">
                        <c:v>0.52291146020202373</c:v>
                      </c:pt>
                      <c:pt idx="130">
                        <c:v>0.54379736477176244</c:v>
                      </c:pt>
                      <c:pt idx="131">
                        <c:v>0.57717961983195998</c:v>
                      </c:pt>
                      <c:pt idx="132">
                        <c:v>0.62359189904542245</c:v>
                      </c:pt>
                      <c:pt idx="133">
                        <c:v>0.70993244121013133</c:v>
                      </c:pt>
                      <c:pt idx="134">
                        <c:v>0.76894000364488246</c:v>
                      </c:pt>
                      <c:pt idx="135">
                        <c:v>0.77775907047775994</c:v>
                      </c:pt>
                      <c:pt idx="136">
                        <c:v>0.7821651564150125</c:v>
                      </c:pt>
                      <c:pt idx="137">
                        <c:v>0.83540036012839503</c:v>
                      </c:pt>
                      <c:pt idx="138">
                        <c:v>0.89128589638902866</c:v>
                      </c:pt>
                      <c:pt idx="139">
                        <c:v>0.92681410168484746</c:v>
                      </c:pt>
                      <c:pt idx="140">
                        <c:v>0.98203123824431748</c:v>
                      </c:pt>
                      <c:pt idx="141">
                        <c:v>1.0273788162148525</c:v>
                      </c:pt>
                      <c:pt idx="142">
                        <c:v>1.0481921215349126</c:v>
                      </c:pt>
                      <c:pt idx="143">
                        <c:v>1.0727509498665537</c:v>
                      </c:pt>
                      <c:pt idx="144">
                        <c:v>1.1101386518591636</c:v>
                      </c:pt>
                      <c:pt idx="145">
                        <c:v>1.1097138676089224</c:v>
                      </c:pt>
                      <c:pt idx="146">
                        <c:v>1.1624930237560762</c:v>
                      </c:pt>
                      <c:pt idx="147">
                        <c:v>1.1349365616992875</c:v>
                      </c:pt>
                      <c:pt idx="148">
                        <c:v>1.13446348637703</c:v>
                      </c:pt>
                      <c:pt idx="149">
                        <c:v>1.1820494159610162</c:v>
                      </c:pt>
                      <c:pt idx="150">
                        <c:v>1.2349924483715575</c:v>
                      </c:pt>
                      <c:pt idx="151">
                        <c:v>1.25</c:v>
                      </c:pt>
                      <c:pt idx="152">
                        <c:v>1.2129737914570824</c:v>
                      </c:pt>
                      <c:pt idx="153">
                        <c:v>1.1756906871858499</c:v>
                      </c:pt>
                      <c:pt idx="154">
                        <c:v>1.1370547818728589</c:v>
                      </c:pt>
                      <c:pt idx="155">
                        <c:v>1.12769110446558</c:v>
                      </c:pt>
                      <c:pt idx="156">
                        <c:v>1.1090282083911676</c:v>
                      </c:pt>
                      <c:pt idx="157">
                        <c:v>1.0450074012580075</c:v>
                      </c:pt>
                      <c:pt idx="158">
                        <c:v>0.95131173790369505</c:v>
                      </c:pt>
                      <c:pt idx="159">
                        <c:v>0.93647833612963871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8.1046818142814253E-2</c:v>
                      </c:pt>
                      <c:pt idx="1">
                        <c:v>7.1885324992191232E-2</c:v>
                      </c:pt>
                      <c:pt idx="2">
                        <c:v>6.9127842502277173E-2</c:v>
                      </c:pt>
                      <c:pt idx="3">
                        <c:v>6.5796888804958126E-2</c:v>
                      </c:pt>
                      <c:pt idx="4">
                        <c:v>6.11789551209483E-2</c:v>
                      </c:pt>
                      <c:pt idx="5">
                        <c:v>5.0553429943810124E-2</c:v>
                      </c:pt>
                      <c:pt idx="6">
                        <c:v>5.4678185689207799E-2</c:v>
                      </c:pt>
                      <c:pt idx="7">
                        <c:v>5.804492063684917E-2</c:v>
                      </c:pt>
                      <c:pt idx="8">
                        <c:v>5.6019520304725276E-2</c:v>
                      </c:pt>
                      <c:pt idx="9">
                        <c:v>5.2662193366530975E-2</c:v>
                      </c:pt>
                      <c:pt idx="10">
                        <c:v>4.761887881165687E-2</c:v>
                      </c:pt>
                      <c:pt idx="11">
                        <c:v>5.7375384460688024E-2</c:v>
                      </c:pt>
                      <c:pt idx="12">
                        <c:v>5.9379616098429372E-2</c:v>
                      </c:pt>
                      <c:pt idx="13">
                        <c:v>5.4323685222376947E-2</c:v>
                      </c:pt>
                      <c:pt idx="14">
                        <c:v>6.116163108046628E-2</c:v>
                      </c:pt>
                      <c:pt idx="15">
                        <c:v>6.654356230757183E-2</c:v>
                      </c:pt>
                      <c:pt idx="16">
                        <c:v>6.7454150339831764E-2</c:v>
                      </c:pt>
                      <c:pt idx="17">
                        <c:v>7.4946150803708325E-2</c:v>
                      </c:pt>
                      <c:pt idx="18">
                        <c:v>8.3052642687746259E-2</c:v>
                      </c:pt>
                      <c:pt idx="19">
                        <c:v>9.4002662143278001E-2</c:v>
                      </c:pt>
                      <c:pt idx="20">
                        <c:v>9.656298765458024E-2</c:v>
                      </c:pt>
                      <c:pt idx="21">
                        <c:v>0.11118413067241575</c:v>
                      </c:pt>
                      <c:pt idx="22">
                        <c:v>0.13610093873656726</c:v>
                      </c:pt>
                      <c:pt idx="23">
                        <c:v>0.15668166831164701</c:v>
                      </c:pt>
                      <c:pt idx="24">
                        <c:v>0.175872341200911</c:v>
                      </c:pt>
                      <c:pt idx="25">
                        <c:v>0.19041487381516875</c:v>
                      </c:pt>
                      <c:pt idx="26">
                        <c:v>0.21458720465423176</c:v>
                      </c:pt>
                      <c:pt idx="27">
                        <c:v>0.23176037214884401</c:v>
                      </c:pt>
                      <c:pt idx="28">
                        <c:v>0.23966167992959625</c:v>
                      </c:pt>
                      <c:pt idx="29">
                        <c:v>0.24880471704737023</c:v>
                      </c:pt>
                      <c:pt idx="30">
                        <c:v>0.2537642738293957</c:v>
                      </c:pt>
                      <c:pt idx="31">
                        <c:v>0.247482094147155</c:v>
                      </c:pt>
                      <c:pt idx="32">
                        <c:v>0.23230095350561775</c:v>
                      </c:pt>
                      <c:pt idx="33">
                        <c:v>0.21616754252006326</c:v>
                      </c:pt>
                      <c:pt idx="34">
                        <c:v>0.20374233134689501</c:v>
                      </c:pt>
                      <c:pt idx="35">
                        <c:v>0.19113277236972526</c:v>
                      </c:pt>
                      <c:pt idx="36">
                        <c:v>0.1701980185118715</c:v>
                      </c:pt>
                      <c:pt idx="37">
                        <c:v>0.154655713169982</c:v>
                      </c:pt>
                      <c:pt idx="38">
                        <c:v>0.145793007748377</c:v>
                      </c:pt>
                      <c:pt idx="39">
                        <c:v>0.1291774821923205</c:v>
                      </c:pt>
                      <c:pt idx="40">
                        <c:v>0.11982097072298026</c:v>
                      </c:pt>
                      <c:pt idx="41">
                        <c:v>0.10754369189725124</c:v>
                      </c:pt>
                      <c:pt idx="42">
                        <c:v>9.1266456816615743E-2</c:v>
                      </c:pt>
                      <c:pt idx="43">
                        <c:v>8.1913981896776247E-2</c:v>
                      </c:pt>
                      <c:pt idx="44">
                        <c:v>7.8996003467460746E-2</c:v>
                      </c:pt>
                      <c:pt idx="45">
                        <c:v>7.0390081277223224E-2</c:v>
                      </c:pt>
                      <c:pt idx="46">
                        <c:v>6.2021216175465979E-2</c:v>
                      </c:pt>
                      <c:pt idx="47">
                        <c:v>5.7851169310670317E-2</c:v>
                      </c:pt>
                      <c:pt idx="48">
                        <c:v>6.3654223489637549E-2</c:v>
                      </c:pt>
                      <c:pt idx="49">
                        <c:v>5.8726530341471628E-2</c:v>
                      </c:pt>
                      <c:pt idx="50">
                        <c:v>5.8396611031204949E-2</c:v>
                      </c:pt>
                      <c:pt idx="51">
                        <c:v>5.8958419758477452E-2</c:v>
                      </c:pt>
                      <c:pt idx="52">
                        <c:v>5.7713651547391429E-2</c:v>
                      </c:pt>
                      <c:pt idx="53">
                        <c:v>4.9799854547517758E-2</c:v>
                      </c:pt>
                      <c:pt idx="54">
                        <c:v>4.6114040627225628E-2</c:v>
                      </c:pt>
                      <c:pt idx="55">
                        <c:v>4.6545593112314779E-2</c:v>
                      </c:pt>
                      <c:pt idx="56">
                        <c:v>4.1257564586809126E-2</c:v>
                      </c:pt>
                      <c:pt idx="57">
                        <c:v>3.8808052484464201E-2</c:v>
                      </c:pt>
                      <c:pt idx="58">
                        <c:v>4.0676185395008696E-2</c:v>
                      </c:pt>
                      <c:pt idx="59">
                        <c:v>4.5927061142325601E-2</c:v>
                      </c:pt>
                      <c:pt idx="60">
                        <c:v>4.3615656958184548E-2</c:v>
                      </c:pt>
                      <c:pt idx="61">
                        <c:v>2.7333272387944724E-2</c:v>
                      </c:pt>
                      <c:pt idx="62">
                        <c:v>3.3587400336682352E-2</c:v>
                      </c:pt>
                      <c:pt idx="63">
                        <c:v>3.8742841017095103E-2</c:v>
                      </c:pt>
                      <c:pt idx="64">
                        <c:v>4.7151089718171002E-2</c:v>
                      </c:pt>
                      <c:pt idx="65">
                        <c:v>4.1650546946337824E-2</c:v>
                      </c:pt>
                      <c:pt idx="66">
                        <c:v>3.7843221958861722E-2</c:v>
                      </c:pt>
                      <c:pt idx="67">
                        <c:v>4.8424155843613648E-2</c:v>
                      </c:pt>
                      <c:pt idx="68">
                        <c:v>3.6492360761565673E-2</c:v>
                      </c:pt>
                      <c:pt idx="69">
                        <c:v>4.2722738325253654E-2</c:v>
                      </c:pt>
                      <c:pt idx="70">
                        <c:v>5.6892281177152199E-2</c:v>
                      </c:pt>
                      <c:pt idx="71">
                        <c:v>4.0832187609145427E-2</c:v>
                      </c:pt>
                      <c:pt idx="72">
                        <c:v>3.8588957742951374E-2</c:v>
                      </c:pt>
                      <c:pt idx="73">
                        <c:v>3.9864372657694498E-2</c:v>
                      </c:pt>
                      <c:pt idx="74">
                        <c:v>3.918457912637955E-2</c:v>
                      </c:pt>
                      <c:pt idx="75">
                        <c:v>4.7197095390008173E-2</c:v>
                      </c:pt>
                      <c:pt idx="76">
                        <c:v>5.1471341611723356E-2</c:v>
                      </c:pt>
                      <c:pt idx="77">
                        <c:v>5.4972092461670029E-2</c:v>
                      </c:pt>
                      <c:pt idx="78">
                        <c:v>5.44942742089944E-2</c:v>
                      </c:pt>
                      <c:pt idx="79">
                        <c:v>3.7252851300974853E-2</c:v>
                      </c:pt>
                      <c:pt idx="80">
                        <c:v>3.2169349308162974E-2</c:v>
                      </c:pt>
                      <c:pt idx="81">
                        <c:v>3.3797772306736196E-2</c:v>
                      </c:pt>
                      <c:pt idx="82">
                        <c:v>5.8945558562203272E-2</c:v>
                      </c:pt>
                      <c:pt idx="83">
                        <c:v>6.0142625542840653E-2</c:v>
                      </c:pt>
                      <c:pt idx="84">
                        <c:v>5.6254016681545504E-2</c:v>
                      </c:pt>
                      <c:pt idx="85">
                        <c:v>6.9440105458812226E-2</c:v>
                      </c:pt>
                      <c:pt idx="86">
                        <c:v>6.3313907538606218E-2</c:v>
                      </c:pt>
                      <c:pt idx="87">
                        <c:v>5.2101922522096347E-2</c:v>
                      </c:pt>
                      <c:pt idx="88">
                        <c:v>4.1680214106995774E-2</c:v>
                      </c:pt>
                      <c:pt idx="89">
                        <c:v>4.6935107372258408E-2</c:v>
                      </c:pt>
                      <c:pt idx="90">
                        <c:v>4.5140138411475073E-2</c:v>
                      </c:pt>
                      <c:pt idx="91">
                        <c:v>4.7671230737410426E-2</c:v>
                      </c:pt>
                      <c:pt idx="92">
                        <c:v>3.9783287681146279E-2</c:v>
                      </c:pt>
                      <c:pt idx="93">
                        <c:v>4.7620595164506521E-2</c:v>
                      </c:pt>
                      <c:pt idx="94">
                        <c:v>5.1271179491799379E-2</c:v>
                      </c:pt>
                      <c:pt idx="95">
                        <c:v>7.7375508067833748E-2</c:v>
                      </c:pt>
                      <c:pt idx="96">
                        <c:v>6.9308454444735379E-2</c:v>
                      </c:pt>
                      <c:pt idx="97">
                        <c:v>5.9689086091858648E-2</c:v>
                      </c:pt>
                      <c:pt idx="98">
                        <c:v>6.6272069343645823E-2</c:v>
                      </c:pt>
                      <c:pt idx="99">
                        <c:v>8.7310900657251E-2</c:v>
                      </c:pt>
                      <c:pt idx="100">
                        <c:v>7.2211090152735219E-2</c:v>
                      </c:pt>
                      <c:pt idx="101">
                        <c:v>7.0320681549510752E-2</c:v>
                      </c:pt>
                      <c:pt idx="102">
                        <c:v>7.7772828623226001E-2</c:v>
                      </c:pt>
                      <c:pt idx="103">
                        <c:v>8.2551271102302759E-2</c:v>
                      </c:pt>
                      <c:pt idx="104">
                        <c:v>8.3745881722071744E-2</c:v>
                      </c:pt>
                      <c:pt idx="105">
                        <c:v>7.1078227210875519E-2</c:v>
                      </c:pt>
                      <c:pt idx="106">
                        <c:v>6.8104600149528377E-2</c:v>
                      </c:pt>
                      <c:pt idx="107">
                        <c:v>7.6606734146133754E-2</c:v>
                      </c:pt>
                      <c:pt idx="108">
                        <c:v>8.5255689263030995E-2</c:v>
                      </c:pt>
                      <c:pt idx="109">
                        <c:v>9.6099716318713502E-2</c:v>
                      </c:pt>
                      <c:pt idx="110">
                        <c:v>0.11203474567070776</c:v>
                      </c:pt>
                      <c:pt idx="111">
                        <c:v>0.11278095302063926</c:v>
                      </c:pt>
                      <c:pt idx="112">
                        <c:v>9.4734138756173994E-2</c:v>
                      </c:pt>
                      <c:pt idx="113">
                        <c:v>7.7175591954564748E-2</c:v>
                      </c:pt>
                      <c:pt idx="114">
                        <c:v>8.6235478836429749E-2</c:v>
                      </c:pt>
                      <c:pt idx="115">
                        <c:v>0.11336998877368801</c:v>
                      </c:pt>
                      <c:pt idx="116">
                        <c:v>0.13297495849930202</c:v>
                      </c:pt>
                      <c:pt idx="117">
                        <c:v>0.14472176682587101</c:v>
                      </c:pt>
                      <c:pt idx="118">
                        <c:v>0.15278056291848524</c:v>
                      </c:pt>
                      <c:pt idx="119">
                        <c:v>0.15199260672808801</c:v>
                      </c:pt>
                      <c:pt idx="120">
                        <c:v>0.15330969578436077</c:v>
                      </c:pt>
                      <c:pt idx="121">
                        <c:v>0.17620517468167049</c:v>
                      </c:pt>
                      <c:pt idx="122">
                        <c:v>0.19344570232374825</c:v>
                      </c:pt>
                      <c:pt idx="123">
                        <c:v>0.196547793193944</c:v>
                      </c:pt>
                      <c:pt idx="124">
                        <c:v>0.20056086589956001</c:v>
                      </c:pt>
                      <c:pt idx="125">
                        <c:v>0.20926338230629199</c:v>
                      </c:pt>
                      <c:pt idx="126">
                        <c:v>0.25078893489477672</c:v>
                      </c:pt>
                      <c:pt idx="127">
                        <c:v>0.29080759656449928</c:v>
                      </c:pt>
                      <c:pt idx="128">
                        <c:v>0.30588603435128775</c:v>
                      </c:pt>
                      <c:pt idx="129">
                        <c:v>0.31374687612121427</c:v>
                      </c:pt>
                      <c:pt idx="130">
                        <c:v>0.32627841886305747</c:v>
                      </c:pt>
                      <c:pt idx="131">
                        <c:v>0.346307771899176</c:v>
                      </c:pt>
                      <c:pt idx="132">
                        <c:v>0.37415513942725348</c:v>
                      </c:pt>
                      <c:pt idx="133">
                        <c:v>0.42595946472607876</c:v>
                      </c:pt>
                      <c:pt idx="134">
                        <c:v>0.46136400218692952</c:v>
                      </c:pt>
                      <c:pt idx="135">
                        <c:v>0.46665544228665601</c:v>
                      </c:pt>
                      <c:pt idx="136">
                        <c:v>0.46929909384900753</c:v>
                      </c:pt>
                      <c:pt idx="137">
                        <c:v>0.50124021607703706</c:v>
                      </c:pt>
                      <c:pt idx="138">
                        <c:v>0.53477153783341724</c:v>
                      </c:pt>
                      <c:pt idx="139">
                        <c:v>0.55608846101090847</c:v>
                      </c:pt>
                      <c:pt idx="140">
                        <c:v>0.58921874294659049</c:v>
                      </c:pt>
                      <c:pt idx="141">
                        <c:v>0.61642728972891159</c:v>
                      </c:pt>
                      <c:pt idx="142">
                        <c:v>0.62891527292094751</c:v>
                      </c:pt>
                      <c:pt idx="143">
                        <c:v>0.64365056991993219</c:v>
                      </c:pt>
                      <c:pt idx="144">
                        <c:v>0.66608319111549819</c:v>
                      </c:pt>
                      <c:pt idx="145">
                        <c:v>0.66582832056535346</c:v>
                      </c:pt>
                      <c:pt idx="146">
                        <c:v>0.69749581425364582</c:v>
                      </c:pt>
                      <c:pt idx="147">
                        <c:v>0.68096193701957253</c:v>
                      </c:pt>
                      <c:pt idx="148">
                        <c:v>0.68067809182621808</c:v>
                      </c:pt>
                      <c:pt idx="149">
                        <c:v>0.70922964957660972</c:v>
                      </c:pt>
                      <c:pt idx="150">
                        <c:v>0.74099546902293456</c:v>
                      </c:pt>
                      <c:pt idx="151">
                        <c:v>0.75</c:v>
                      </c:pt>
                      <c:pt idx="152">
                        <c:v>0.72778427487424946</c:v>
                      </c:pt>
                      <c:pt idx="153">
                        <c:v>0.70541441231151003</c:v>
                      </c:pt>
                      <c:pt idx="154">
                        <c:v>0.68223286912371528</c:v>
                      </c:pt>
                      <c:pt idx="155">
                        <c:v>0.676614662679348</c:v>
                      </c:pt>
                      <c:pt idx="156">
                        <c:v>0.66541692503470051</c:v>
                      </c:pt>
                      <c:pt idx="157">
                        <c:v>0.62700444075480455</c:v>
                      </c:pt>
                      <c:pt idx="158">
                        <c:v>0.57078704274221703</c:v>
                      </c:pt>
                      <c:pt idx="159">
                        <c:v>0.56188700167778327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1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8016466230544842"/>
          <c:h val="3.04158409771263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'5'!$A$27:$A$36</c:f>
              <c:numCache>
                <c:formatCode>General</c:formatCode>
                <c:ptCount val="1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</c:numCache>
            </c:numRef>
          </c:xVal>
          <c:yVal>
            <c:numRef>
              <c:f>'5'!$J$27:$J$36</c:f>
              <c:numCache>
                <c:formatCode>0.000</c:formatCode>
                <c:ptCount val="10"/>
                <c:pt idx="0">
                  <c:v>0.76030442919752883</c:v>
                </c:pt>
                <c:pt idx="1">
                  <c:v>0.79395578830015834</c:v>
                </c:pt>
                <c:pt idx="2">
                  <c:v>0.84346698718488944</c:v>
                </c:pt>
                <c:pt idx="3">
                  <c:v>0.89395653540058329</c:v>
                </c:pt>
                <c:pt idx="4">
                  <c:v>0.92358961769396564</c:v>
                </c:pt>
                <c:pt idx="5">
                  <c:v>0.9866397425429454</c:v>
                </c:pt>
                <c:pt idx="6">
                  <c:v>1</c:v>
                </c:pt>
                <c:pt idx="7">
                  <c:v>0.97938225313006333</c:v>
                </c:pt>
                <c:pt idx="8">
                  <c:v>0.97740920598026471</c:v>
                </c:pt>
                <c:pt idx="9">
                  <c:v>0.97581219679178133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'5'!$K$2</c:f>
              <c:strCache>
                <c:ptCount val="1"/>
                <c:pt idx="0">
                  <c:v>UNK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'5'!$A$47:$A$96</c:f>
              <c:numCache>
                <c:formatCode>General</c:formatCode>
                <c:ptCount val="50"/>
                <c:pt idx="0">
                  <c:v>231</c:v>
                </c:pt>
                <c:pt idx="1">
                  <c:v>232</c:v>
                </c:pt>
                <c:pt idx="2">
                  <c:v>233</c:v>
                </c:pt>
                <c:pt idx="3">
                  <c:v>234</c:v>
                </c:pt>
                <c:pt idx="4">
                  <c:v>235</c:v>
                </c:pt>
                <c:pt idx="5">
                  <c:v>236</c:v>
                </c:pt>
                <c:pt idx="6">
                  <c:v>237</c:v>
                </c:pt>
                <c:pt idx="7">
                  <c:v>238</c:v>
                </c:pt>
                <c:pt idx="8">
                  <c:v>239</c:v>
                </c:pt>
                <c:pt idx="9">
                  <c:v>240</c:v>
                </c:pt>
                <c:pt idx="10">
                  <c:v>241</c:v>
                </c:pt>
                <c:pt idx="11">
                  <c:v>242</c:v>
                </c:pt>
                <c:pt idx="12">
                  <c:v>243</c:v>
                </c:pt>
                <c:pt idx="13">
                  <c:v>244</c:v>
                </c:pt>
                <c:pt idx="14">
                  <c:v>245</c:v>
                </c:pt>
                <c:pt idx="15">
                  <c:v>246</c:v>
                </c:pt>
                <c:pt idx="16">
                  <c:v>247</c:v>
                </c:pt>
                <c:pt idx="17">
                  <c:v>248</c:v>
                </c:pt>
                <c:pt idx="18">
                  <c:v>249</c:v>
                </c:pt>
                <c:pt idx="19">
                  <c:v>250</c:v>
                </c:pt>
                <c:pt idx="20">
                  <c:v>251</c:v>
                </c:pt>
                <c:pt idx="21">
                  <c:v>252</c:v>
                </c:pt>
                <c:pt idx="22">
                  <c:v>253</c:v>
                </c:pt>
                <c:pt idx="23">
                  <c:v>254</c:v>
                </c:pt>
                <c:pt idx="24">
                  <c:v>255</c:v>
                </c:pt>
                <c:pt idx="25">
                  <c:v>256</c:v>
                </c:pt>
                <c:pt idx="26">
                  <c:v>257</c:v>
                </c:pt>
                <c:pt idx="27">
                  <c:v>258</c:v>
                </c:pt>
                <c:pt idx="28">
                  <c:v>259</c:v>
                </c:pt>
                <c:pt idx="29">
                  <c:v>260</c:v>
                </c:pt>
                <c:pt idx="30">
                  <c:v>261</c:v>
                </c:pt>
                <c:pt idx="31">
                  <c:v>262</c:v>
                </c:pt>
                <c:pt idx="32">
                  <c:v>263</c:v>
                </c:pt>
                <c:pt idx="33">
                  <c:v>264</c:v>
                </c:pt>
                <c:pt idx="34">
                  <c:v>265</c:v>
                </c:pt>
                <c:pt idx="35">
                  <c:v>266</c:v>
                </c:pt>
                <c:pt idx="36">
                  <c:v>267</c:v>
                </c:pt>
                <c:pt idx="37">
                  <c:v>268</c:v>
                </c:pt>
                <c:pt idx="38">
                  <c:v>269</c:v>
                </c:pt>
                <c:pt idx="39">
                  <c:v>270</c:v>
                </c:pt>
                <c:pt idx="40">
                  <c:v>271</c:v>
                </c:pt>
                <c:pt idx="41">
                  <c:v>272</c:v>
                </c:pt>
                <c:pt idx="42">
                  <c:v>273</c:v>
                </c:pt>
                <c:pt idx="43">
                  <c:v>274</c:v>
                </c:pt>
                <c:pt idx="44">
                  <c:v>275</c:v>
                </c:pt>
                <c:pt idx="45">
                  <c:v>276</c:v>
                </c:pt>
                <c:pt idx="46">
                  <c:v>277</c:v>
                </c:pt>
                <c:pt idx="47">
                  <c:v>278</c:v>
                </c:pt>
                <c:pt idx="48">
                  <c:v>279</c:v>
                </c:pt>
                <c:pt idx="49">
                  <c:v>280</c:v>
                </c:pt>
              </c:numCache>
            </c:numRef>
          </c:xVal>
          <c:yVal>
            <c:numRef>
              <c:f>'5'!$K$47:$K$96</c:f>
              <c:numCache>
                <c:formatCode>0.000</c:formatCode>
                <c:ptCount val="50"/>
                <c:pt idx="0">
                  <c:v>0.35466815220025832</c:v>
                </c:pt>
                <c:pt idx="1">
                  <c:v>0.33985990741632505</c:v>
                </c:pt>
                <c:pt idx="2">
                  <c:v>0.32910269248740992</c:v>
                </c:pt>
                <c:pt idx="3">
                  <c:v>0.30032401818027687</c:v>
                </c:pt>
                <c:pt idx="4">
                  <c:v>0.30433675527299475</c:v>
                </c:pt>
                <c:pt idx="5">
                  <c:v>0.32106705307583439</c:v>
                </c:pt>
                <c:pt idx="6">
                  <c:v>0.33733892741266164</c:v>
                </c:pt>
                <c:pt idx="7">
                  <c:v>0.3507770220484186</c:v>
                </c:pt>
                <c:pt idx="8">
                  <c:v>0.37581644519917995</c:v>
                </c:pt>
                <c:pt idx="9">
                  <c:v>0.4120974499441899</c:v>
                </c:pt>
                <c:pt idx="10">
                  <c:v>0.44957204402396467</c:v>
                </c:pt>
                <c:pt idx="11">
                  <c:v>0.52225334817849889</c:v>
                </c:pt>
                <c:pt idx="12">
                  <c:v>0.60164183108726055</c:v>
                </c:pt>
                <c:pt idx="13">
                  <c:v>0.66991964254363845</c:v>
                </c:pt>
                <c:pt idx="14">
                  <c:v>0.7252780026458322</c:v>
                </c:pt>
                <c:pt idx="15">
                  <c:v>0.79074514993580292</c:v>
                </c:pt>
                <c:pt idx="16">
                  <c:v>0.8935008243943523</c:v>
                </c:pt>
                <c:pt idx="17">
                  <c:v>0.96839209117771718</c:v>
                </c:pt>
                <c:pt idx="18">
                  <c:v>0.98645348721109605</c:v>
                </c:pt>
                <c:pt idx="19">
                  <c:v>0.99207120399021076</c:v>
                </c:pt>
                <c:pt idx="20">
                  <c:v>0.98215799073841192</c:v>
                </c:pt>
                <c:pt idx="21">
                  <c:v>0.99999999999999989</c:v>
                </c:pt>
                <c:pt idx="22">
                  <c:v>0.99112185228907312</c:v>
                </c:pt>
                <c:pt idx="23">
                  <c:v>0.95167903030165313</c:v>
                </c:pt>
                <c:pt idx="24">
                  <c:v>0.90114095406336447</c:v>
                </c:pt>
                <c:pt idx="25">
                  <c:v>0.8883594526343549</c:v>
                </c:pt>
                <c:pt idx="26">
                  <c:v>0.8448541624592586</c:v>
                </c:pt>
                <c:pt idx="27">
                  <c:v>0.80752101341699023</c:v>
                </c:pt>
                <c:pt idx="28">
                  <c:v>0.79330056237267332</c:v>
                </c:pt>
                <c:pt idx="29">
                  <c:v>0.73830162030896584</c:v>
                </c:pt>
                <c:pt idx="30">
                  <c:v>0.68912913375894447</c:v>
                </c:pt>
                <c:pt idx="31">
                  <c:v>0.66210102958547101</c:v>
                </c:pt>
                <c:pt idx="32">
                  <c:v>0.58787909597094312</c:v>
                </c:pt>
                <c:pt idx="33">
                  <c:v>0.51817374800355531</c:v>
                </c:pt>
                <c:pt idx="34">
                  <c:v>0.49214894239969775</c:v>
                </c:pt>
                <c:pt idx="35">
                  <c:v>0.4512856121430488</c:v>
                </c:pt>
                <c:pt idx="36">
                  <c:v>0.41516413696577847</c:v>
                </c:pt>
                <c:pt idx="37">
                  <c:v>0.367440659417413</c:v>
                </c:pt>
                <c:pt idx="38">
                  <c:v>0.3411790090103034</c:v>
                </c:pt>
                <c:pt idx="39">
                  <c:v>0.28666059838000518</c:v>
                </c:pt>
                <c:pt idx="40">
                  <c:v>0.2495873077973759</c:v>
                </c:pt>
                <c:pt idx="41">
                  <c:v>0.2104815641561944</c:v>
                </c:pt>
                <c:pt idx="42">
                  <c:v>0.1746525032633541</c:v>
                </c:pt>
                <c:pt idx="43">
                  <c:v>0.14555865342740021</c:v>
                </c:pt>
                <c:pt idx="44">
                  <c:v>0.1320384402673794</c:v>
                </c:pt>
                <c:pt idx="45">
                  <c:v>0.1075664169632958</c:v>
                </c:pt>
                <c:pt idx="46">
                  <c:v>9.0094023098338347E-2</c:v>
                </c:pt>
                <c:pt idx="47">
                  <c:v>8.5946398186252937E-2</c:v>
                </c:pt>
                <c:pt idx="48">
                  <c:v>8.6746771576182644E-2</c:v>
                </c:pt>
                <c:pt idx="49">
                  <c:v>8.5844497152894439E-2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18"/>
          <c:order val="8"/>
          <c:tx>
            <c:strRef>
              <c:f>'5'!$L$2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'5'!$A$167:$A$196</c:f>
              <c:numCache>
                <c:formatCode>General</c:formatCode>
                <c:ptCount val="30"/>
                <c:pt idx="0">
                  <c:v>351</c:v>
                </c:pt>
                <c:pt idx="1">
                  <c:v>352</c:v>
                </c:pt>
                <c:pt idx="2">
                  <c:v>353</c:v>
                </c:pt>
                <c:pt idx="3">
                  <c:v>354</c:v>
                </c:pt>
                <c:pt idx="4">
                  <c:v>355</c:v>
                </c:pt>
                <c:pt idx="5">
                  <c:v>356</c:v>
                </c:pt>
                <c:pt idx="6">
                  <c:v>357</c:v>
                </c:pt>
                <c:pt idx="7">
                  <c:v>358</c:v>
                </c:pt>
                <c:pt idx="8">
                  <c:v>359</c:v>
                </c:pt>
                <c:pt idx="9">
                  <c:v>360</c:v>
                </c:pt>
                <c:pt idx="10">
                  <c:v>361</c:v>
                </c:pt>
                <c:pt idx="11">
                  <c:v>362</c:v>
                </c:pt>
                <c:pt idx="12">
                  <c:v>363</c:v>
                </c:pt>
                <c:pt idx="13">
                  <c:v>364</c:v>
                </c:pt>
                <c:pt idx="14">
                  <c:v>365</c:v>
                </c:pt>
                <c:pt idx="15">
                  <c:v>366</c:v>
                </c:pt>
                <c:pt idx="16">
                  <c:v>367</c:v>
                </c:pt>
                <c:pt idx="17">
                  <c:v>368</c:v>
                </c:pt>
                <c:pt idx="18">
                  <c:v>369</c:v>
                </c:pt>
                <c:pt idx="19">
                  <c:v>370</c:v>
                </c:pt>
                <c:pt idx="20">
                  <c:v>371</c:v>
                </c:pt>
                <c:pt idx="21">
                  <c:v>372</c:v>
                </c:pt>
                <c:pt idx="22">
                  <c:v>373</c:v>
                </c:pt>
                <c:pt idx="23">
                  <c:v>374</c:v>
                </c:pt>
                <c:pt idx="24">
                  <c:v>375</c:v>
                </c:pt>
                <c:pt idx="25">
                  <c:v>376</c:v>
                </c:pt>
                <c:pt idx="26">
                  <c:v>377</c:v>
                </c:pt>
                <c:pt idx="27">
                  <c:v>378</c:v>
                </c:pt>
                <c:pt idx="28">
                  <c:v>379</c:v>
                </c:pt>
                <c:pt idx="29">
                  <c:v>380</c:v>
                </c:pt>
              </c:numCache>
            </c:numRef>
          </c:xVal>
          <c:yVal>
            <c:numRef>
              <c:f>'5'!$L$167:$L$196</c:f>
              <c:numCache>
                <c:formatCode>0.000</c:formatCode>
                <c:ptCount val="30"/>
                <c:pt idx="0">
                  <c:v>0.420816513211971</c:v>
                </c:pt>
                <c:pt idx="1">
                  <c:v>0.435217259911645</c:v>
                </c:pt>
                <c:pt idx="2">
                  <c:v>0.44497053695368499</c:v>
                </c:pt>
                <c:pt idx="3">
                  <c:v>0.56260043169168605</c:v>
                </c:pt>
                <c:pt idx="4">
                  <c:v>0.58614100525869905</c:v>
                </c:pt>
                <c:pt idx="5">
                  <c:v>0.64046384840092596</c:v>
                </c:pt>
                <c:pt idx="6">
                  <c:v>0.663381516080776</c:v>
                </c:pt>
                <c:pt idx="7">
                  <c:v>0.67812592586419396</c:v>
                </c:pt>
                <c:pt idx="8">
                  <c:v>0.68732119061549402</c:v>
                </c:pt>
                <c:pt idx="9">
                  <c:v>0.74413924935850495</c:v>
                </c:pt>
                <c:pt idx="10">
                  <c:v>0.79737295933802899</c:v>
                </c:pt>
                <c:pt idx="11">
                  <c:v>0.80649585443201899</c:v>
                </c:pt>
                <c:pt idx="12">
                  <c:v>0.85599796939504802</c:v>
                </c:pt>
                <c:pt idx="13">
                  <c:v>0.90529204033852895</c:v>
                </c:pt>
                <c:pt idx="14">
                  <c:v>0.89861968025497396</c:v>
                </c:pt>
                <c:pt idx="15">
                  <c:v>0.90331932328843201</c:v>
                </c:pt>
                <c:pt idx="16">
                  <c:v>0.96631132796763597</c:v>
                </c:pt>
                <c:pt idx="17">
                  <c:v>0.89759743171434503</c:v>
                </c:pt>
                <c:pt idx="18">
                  <c:v>0.94434670466290904</c:v>
                </c:pt>
                <c:pt idx="19">
                  <c:v>1</c:v>
                </c:pt>
                <c:pt idx="20">
                  <c:v>0.94247308276950503</c:v>
                </c:pt>
                <c:pt idx="21">
                  <c:v>0.91338832938695902</c:v>
                </c:pt>
                <c:pt idx="22">
                  <c:v>0.91534677659200403</c:v>
                </c:pt>
                <c:pt idx="23">
                  <c:v>0.94377571151373796</c:v>
                </c:pt>
                <c:pt idx="24">
                  <c:v>0.947162471998935</c:v>
                </c:pt>
                <c:pt idx="25">
                  <c:v>0.94296505897044403</c:v>
                </c:pt>
                <c:pt idx="26">
                  <c:v>0.92513780232855602</c:v>
                </c:pt>
                <c:pt idx="27">
                  <c:v>0.85285389900494002</c:v>
                </c:pt>
                <c:pt idx="28">
                  <c:v>0.82537441871733397</c:v>
                </c:pt>
                <c:pt idx="29">
                  <c:v>0.77707851001098005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24A-4461-B90D-5B2B389F953D}"/>
            </c:ext>
          </c:extLst>
        </c:ser>
        <c:ser>
          <c:idx val="10"/>
          <c:order val="11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3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F5AB-4D64-9D62-F02D1196ED22}"/>
                </c:ext>
              </c:extLst>
            </c:dLbl>
            <c:dLbl>
              <c:idx val="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7-024A-4461-B90D-5B2B389F953D}"/>
                </c:ext>
              </c:extLst>
            </c:dLbl>
            <c:dLbl>
              <c:idx val="13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024A-4461-B90D-5B2B389F953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'5'!$P$27:$P$196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1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1"/>
          <c:order val="12"/>
          <c:tx>
            <c:strRef>
              <c:f>'5'!$Q$2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105"/>
              <c:layout>
                <c:manualLayout>
                  <c:x val="9.8920597137689675E-3"/>
                  <c:y val="-3.029058227085435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24A-4461-B90D-5B2B389F953D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'5'!$Q$27:$Q$196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0.99999999999999989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D919-410D-9DCD-58D7D7596AFC}"/>
            </c:ext>
          </c:extLst>
        </c:ser>
        <c:ser>
          <c:idx val="14"/>
          <c:order val="15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'5'!$A$27:$A$36</c:f>
              <c:numCache>
                <c:formatCode>General</c:formatCode>
                <c:ptCount val="1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</c:numCache>
            </c:numRef>
          </c:xVal>
          <c:yVal>
            <c:numRef>
              <c:f>'5'!$V$27:$V$36</c:f>
              <c:numCache>
                <c:formatCode>0.000</c:formatCode>
                <c:ptCount val="10"/>
                <c:pt idx="0">
                  <c:v>1.1783477678386702</c:v>
                </c:pt>
                <c:pt idx="1">
                  <c:v>1.2254218300293556</c:v>
                </c:pt>
                <c:pt idx="2">
                  <c:v>1.25</c:v>
                </c:pt>
                <c:pt idx="3">
                  <c:v>1.2406662100649017</c:v>
                </c:pt>
                <c:pt idx="4">
                  <c:v>1.2377990269801691</c:v>
                </c:pt>
                <c:pt idx="5">
                  <c:v>1.2308553158644844</c:v>
                </c:pt>
                <c:pt idx="6">
                  <c:v>1.1645373803697179</c:v>
                </c:pt>
                <c:pt idx="7">
                  <c:v>1.0670079970174864</c:v>
                </c:pt>
                <c:pt idx="8">
                  <c:v>1.0516991563957097</c:v>
                </c:pt>
                <c:pt idx="9">
                  <c:v>0.97902005371675327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6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'5'!$A$27:$A$36</c:f>
              <c:numCache>
                <c:formatCode>General</c:formatCode>
                <c:ptCount val="1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</c:numCache>
            </c:numRef>
          </c:xVal>
          <c:yVal>
            <c:numRef>
              <c:f>'5'!$W$27:$W$36</c:f>
              <c:numCache>
                <c:formatCode>0.000</c:formatCode>
                <c:ptCount val="10"/>
                <c:pt idx="0">
                  <c:v>0.70700866070320223</c:v>
                </c:pt>
                <c:pt idx="1">
                  <c:v>0.73525309801761329</c:v>
                </c:pt>
                <c:pt idx="2">
                  <c:v>0.75</c:v>
                </c:pt>
                <c:pt idx="3">
                  <c:v>0.744399726038941</c:v>
                </c:pt>
                <c:pt idx="4">
                  <c:v>0.7426794161881014</c:v>
                </c:pt>
                <c:pt idx="5">
                  <c:v>0.73851318951869072</c:v>
                </c:pt>
                <c:pt idx="6">
                  <c:v>0.69872242822183073</c:v>
                </c:pt>
                <c:pt idx="7">
                  <c:v>0.64020479821049192</c:v>
                </c:pt>
                <c:pt idx="8">
                  <c:v>0.63101949383742584</c:v>
                </c:pt>
                <c:pt idx="9">
                  <c:v>0.58741203223005201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6"/>
          <c:order val="17"/>
          <c:tx>
            <c:strRef>
              <c:f>'5'!$X$2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'5'!$A$47:$A$96</c:f>
              <c:numCache>
                <c:formatCode>General</c:formatCode>
                <c:ptCount val="50"/>
                <c:pt idx="0">
                  <c:v>231</c:v>
                </c:pt>
                <c:pt idx="1">
                  <c:v>232</c:v>
                </c:pt>
                <c:pt idx="2">
                  <c:v>233</c:v>
                </c:pt>
                <c:pt idx="3">
                  <c:v>234</c:v>
                </c:pt>
                <c:pt idx="4">
                  <c:v>235</c:v>
                </c:pt>
                <c:pt idx="5">
                  <c:v>236</c:v>
                </c:pt>
                <c:pt idx="6">
                  <c:v>237</c:v>
                </c:pt>
                <c:pt idx="7">
                  <c:v>238</c:v>
                </c:pt>
                <c:pt idx="8">
                  <c:v>239</c:v>
                </c:pt>
                <c:pt idx="9">
                  <c:v>240</c:v>
                </c:pt>
                <c:pt idx="10">
                  <c:v>241</c:v>
                </c:pt>
                <c:pt idx="11">
                  <c:v>242</c:v>
                </c:pt>
                <c:pt idx="12">
                  <c:v>243</c:v>
                </c:pt>
                <c:pt idx="13">
                  <c:v>244</c:v>
                </c:pt>
                <c:pt idx="14">
                  <c:v>245</c:v>
                </c:pt>
                <c:pt idx="15">
                  <c:v>246</c:v>
                </c:pt>
                <c:pt idx="16">
                  <c:v>247</c:v>
                </c:pt>
                <c:pt idx="17">
                  <c:v>248</c:v>
                </c:pt>
                <c:pt idx="18">
                  <c:v>249</c:v>
                </c:pt>
                <c:pt idx="19">
                  <c:v>250</c:v>
                </c:pt>
                <c:pt idx="20">
                  <c:v>251</c:v>
                </c:pt>
                <c:pt idx="21">
                  <c:v>252</c:v>
                </c:pt>
                <c:pt idx="22">
                  <c:v>253</c:v>
                </c:pt>
                <c:pt idx="23">
                  <c:v>254</c:v>
                </c:pt>
                <c:pt idx="24">
                  <c:v>255</c:v>
                </c:pt>
                <c:pt idx="25">
                  <c:v>256</c:v>
                </c:pt>
                <c:pt idx="26">
                  <c:v>257</c:v>
                </c:pt>
                <c:pt idx="27">
                  <c:v>258</c:v>
                </c:pt>
                <c:pt idx="28">
                  <c:v>259</c:v>
                </c:pt>
                <c:pt idx="29">
                  <c:v>260</c:v>
                </c:pt>
                <c:pt idx="30">
                  <c:v>261</c:v>
                </c:pt>
                <c:pt idx="31">
                  <c:v>262</c:v>
                </c:pt>
                <c:pt idx="32">
                  <c:v>263</c:v>
                </c:pt>
                <c:pt idx="33">
                  <c:v>264</c:v>
                </c:pt>
                <c:pt idx="34">
                  <c:v>265</c:v>
                </c:pt>
                <c:pt idx="35">
                  <c:v>266</c:v>
                </c:pt>
                <c:pt idx="36">
                  <c:v>267</c:v>
                </c:pt>
                <c:pt idx="37">
                  <c:v>268</c:v>
                </c:pt>
                <c:pt idx="38">
                  <c:v>269</c:v>
                </c:pt>
                <c:pt idx="39">
                  <c:v>270</c:v>
                </c:pt>
                <c:pt idx="40">
                  <c:v>271</c:v>
                </c:pt>
                <c:pt idx="41">
                  <c:v>272</c:v>
                </c:pt>
                <c:pt idx="42">
                  <c:v>273</c:v>
                </c:pt>
                <c:pt idx="43">
                  <c:v>274</c:v>
                </c:pt>
                <c:pt idx="44">
                  <c:v>275</c:v>
                </c:pt>
                <c:pt idx="45">
                  <c:v>276</c:v>
                </c:pt>
                <c:pt idx="46">
                  <c:v>277</c:v>
                </c:pt>
                <c:pt idx="47">
                  <c:v>278</c:v>
                </c:pt>
                <c:pt idx="48">
                  <c:v>279</c:v>
                </c:pt>
                <c:pt idx="49">
                  <c:v>280</c:v>
                </c:pt>
              </c:numCache>
            </c:numRef>
          </c:xVal>
          <c:yVal>
            <c:numRef>
              <c:f>'5'!$X$47:$X$96</c:f>
              <c:numCache>
                <c:formatCode>0.000</c:formatCode>
                <c:ptCount val="50"/>
                <c:pt idx="0">
                  <c:v>0.23456256318644941</c:v>
                </c:pt>
                <c:pt idx="1">
                  <c:v>0.2826214639814762</c:v>
                </c:pt>
                <c:pt idx="2">
                  <c:v>0.29249397089259865</c:v>
                </c:pt>
                <c:pt idx="3">
                  <c:v>0.26758930838949802</c:v>
                </c:pt>
                <c:pt idx="4">
                  <c:v>0.30127187604816708</c:v>
                </c:pt>
                <c:pt idx="5">
                  <c:v>0.3277823612806342</c:v>
                </c:pt>
                <c:pt idx="6">
                  <c:v>0.33226776430111676</c:v>
                </c:pt>
                <c:pt idx="7">
                  <c:v>0.36917209460153455</c:v>
                </c:pt>
                <c:pt idx="8">
                  <c:v>0.40910330596606198</c:v>
                </c:pt>
                <c:pt idx="9">
                  <c:v>0.46304125441272442</c:v>
                </c:pt>
                <c:pt idx="10">
                  <c:v>0.47565298592572464</c:v>
                </c:pt>
                <c:pt idx="11">
                  <c:v>0.54767426968051169</c:v>
                </c:pt>
                <c:pt idx="12">
                  <c:v>0.67041026245910373</c:v>
                </c:pt>
                <c:pt idx="13">
                  <c:v>0.771787464145678</c:v>
                </c:pt>
                <c:pt idx="14">
                  <c:v>0.86631748111610141</c:v>
                </c:pt>
                <c:pt idx="15">
                  <c:v>0.9379515432853226</c:v>
                </c:pt>
                <c:pt idx="16">
                  <c:v>1.0570203668547997</c:v>
                </c:pt>
                <c:pt idx="17">
                  <c:v>1.1416124926269919</c:v>
                </c:pt>
                <c:pt idx="18">
                  <c:v>1.1805330017155973</c:v>
                </c:pt>
                <c:pt idx="19">
                  <c:v>1.2255700600246837</c:v>
                </c:pt>
                <c:pt idx="20">
                  <c:v>1.25</c:v>
                </c:pt>
                <c:pt idx="21">
                  <c:v>1.2190550427595641</c:v>
                </c:pt>
                <c:pt idx="22">
                  <c:v>1.1442753051883119</c:v>
                </c:pt>
                <c:pt idx="23">
                  <c:v>1.0648048445611353</c:v>
                </c:pt>
                <c:pt idx="24">
                  <c:v>1.0036003505948092</c:v>
                </c:pt>
                <c:pt idx="25">
                  <c:v>0.9414877904475174</c:v>
                </c:pt>
                <c:pt idx="26">
                  <c:v>0.83836672487187192</c:v>
                </c:pt>
                <c:pt idx="27">
                  <c:v>0.7618079509192266</c:v>
                </c:pt>
                <c:pt idx="28">
                  <c:v>0.71815175925036234</c:v>
                </c:pt>
                <c:pt idx="29">
                  <c:v>0.63630648358703645</c:v>
                </c:pt>
                <c:pt idx="30">
                  <c:v>0.59021788663765573</c:v>
                </c:pt>
                <c:pt idx="31">
                  <c:v>0.52974208245696675</c:v>
                </c:pt>
                <c:pt idx="32">
                  <c:v>0.44956316860216139</c:v>
                </c:pt>
                <c:pt idx="33">
                  <c:v>0.40349445501461012</c:v>
                </c:pt>
                <c:pt idx="34">
                  <c:v>0.38912098556754149</c:v>
                </c:pt>
                <c:pt idx="35">
                  <c:v>0.34672966477417771</c:v>
                </c:pt>
                <c:pt idx="36">
                  <c:v>0.30550604720447411</c:v>
                </c:pt>
                <c:pt idx="37">
                  <c:v>0.28496509988224017</c:v>
                </c:pt>
                <c:pt idx="38">
                  <c:v>0.31354996572740534</c:v>
                </c:pt>
                <c:pt idx="39">
                  <c:v>0.28927698063672835</c:v>
                </c:pt>
                <c:pt idx="40">
                  <c:v>0.28765185377544839</c:v>
                </c:pt>
                <c:pt idx="41">
                  <c:v>0.2904192287825495</c:v>
                </c:pt>
                <c:pt idx="42">
                  <c:v>0.28428771058111979</c:v>
                </c:pt>
                <c:pt idx="43">
                  <c:v>0.24530568170619396</c:v>
                </c:pt>
                <c:pt idx="44">
                  <c:v>0.2271499841730471</c:v>
                </c:pt>
                <c:pt idx="45">
                  <c:v>0.22927573890684425</c:v>
                </c:pt>
                <c:pt idx="46">
                  <c:v>0.20322780254001765</c:v>
                </c:pt>
                <c:pt idx="47">
                  <c:v>0.19116191918407432</c:v>
                </c:pt>
                <c:pt idx="48">
                  <c:v>0.20036402672640921</c:v>
                </c:pt>
                <c:pt idx="49">
                  <c:v>0.22622895477596908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D919-410D-9DCD-58D7D7596AFC}"/>
            </c:ext>
          </c:extLst>
        </c:ser>
        <c:ser>
          <c:idx val="17"/>
          <c:order val="18"/>
          <c:tx>
            <c:strRef>
              <c:f>'5'!$Y$2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'5'!$A$47:$A$96</c:f>
              <c:numCache>
                <c:formatCode>General</c:formatCode>
                <c:ptCount val="50"/>
                <c:pt idx="0">
                  <c:v>231</c:v>
                </c:pt>
                <c:pt idx="1">
                  <c:v>232</c:v>
                </c:pt>
                <c:pt idx="2">
                  <c:v>233</c:v>
                </c:pt>
                <c:pt idx="3">
                  <c:v>234</c:v>
                </c:pt>
                <c:pt idx="4">
                  <c:v>235</c:v>
                </c:pt>
                <c:pt idx="5">
                  <c:v>236</c:v>
                </c:pt>
                <c:pt idx="6">
                  <c:v>237</c:v>
                </c:pt>
                <c:pt idx="7">
                  <c:v>238</c:v>
                </c:pt>
                <c:pt idx="8">
                  <c:v>239</c:v>
                </c:pt>
                <c:pt idx="9">
                  <c:v>240</c:v>
                </c:pt>
                <c:pt idx="10">
                  <c:v>241</c:v>
                </c:pt>
                <c:pt idx="11">
                  <c:v>242</c:v>
                </c:pt>
                <c:pt idx="12">
                  <c:v>243</c:v>
                </c:pt>
                <c:pt idx="13">
                  <c:v>244</c:v>
                </c:pt>
                <c:pt idx="14">
                  <c:v>245</c:v>
                </c:pt>
                <c:pt idx="15">
                  <c:v>246</c:v>
                </c:pt>
                <c:pt idx="16">
                  <c:v>247</c:v>
                </c:pt>
                <c:pt idx="17">
                  <c:v>248</c:v>
                </c:pt>
                <c:pt idx="18">
                  <c:v>249</c:v>
                </c:pt>
                <c:pt idx="19">
                  <c:v>250</c:v>
                </c:pt>
                <c:pt idx="20">
                  <c:v>251</c:v>
                </c:pt>
                <c:pt idx="21">
                  <c:v>252</c:v>
                </c:pt>
                <c:pt idx="22">
                  <c:v>253</c:v>
                </c:pt>
                <c:pt idx="23">
                  <c:v>254</c:v>
                </c:pt>
                <c:pt idx="24">
                  <c:v>255</c:v>
                </c:pt>
                <c:pt idx="25">
                  <c:v>256</c:v>
                </c:pt>
                <c:pt idx="26">
                  <c:v>257</c:v>
                </c:pt>
                <c:pt idx="27">
                  <c:v>258</c:v>
                </c:pt>
                <c:pt idx="28">
                  <c:v>259</c:v>
                </c:pt>
                <c:pt idx="29">
                  <c:v>260</c:v>
                </c:pt>
                <c:pt idx="30">
                  <c:v>261</c:v>
                </c:pt>
                <c:pt idx="31">
                  <c:v>262</c:v>
                </c:pt>
                <c:pt idx="32">
                  <c:v>263</c:v>
                </c:pt>
                <c:pt idx="33">
                  <c:v>264</c:v>
                </c:pt>
                <c:pt idx="34">
                  <c:v>265</c:v>
                </c:pt>
                <c:pt idx="35">
                  <c:v>266</c:v>
                </c:pt>
                <c:pt idx="36">
                  <c:v>267</c:v>
                </c:pt>
                <c:pt idx="37">
                  <c:v>268</c:v>
                </c:pt>
                <c:pt idx="38">
                  <c:v>269</c:v>
                </c:pt>
                <c:pt idx="39">
                  <c:v>270</c:v>
                </c:pt>
                <c:pt idx="40">
                  <c:v>271</c:v>
                </c:pt>
                <c:pt idx="41">
                  <c:v>272</c:v>
                </c:pt>
                <c:pt idx="42">
                  <c:v>273</c:v>
                </c:pt>
                <c:pt idx="43">
                  <c:v>274</c:v>
                </c:pt>
                <c:pt idx="44">
                  <c:v>275</c:v>
                </c:pt>
                <c:pt idx="45">
                  <c:v>276</c:v>
                </c:pt>
                <c:pt idx="46">
                  <c:v>277</c:v>
                </c:pt>
                <c:pt idx="47">
                  <c:v>278</c:v>
                </c:pt>
                <c:pt idx="48">
                  <c:v>279</c:v>
                </c:pt>
                <c:pt idx="49">
                  <c:v>280</c:v>
                </c:pt>
              </c:numCache>
            </c:numRef>
          </c:xVal>
          <c:yVal>
            <c:numRef>
              <c:f>'5'!$Y$47:$Y$96</c:f>
              <c:numCache>
                <c:formatCode>0.000</c:formatCode>
                <c:ptCount val="50"/>
                <c:pt idx="0">
                  <c:v>0.14073753791186966</c:v>
                </c:pt>
                <c:pt idx="1">
                  <c:v>0.16957287838888574</c:v>
                </c:pt>
                <c:pt idx="2">
                  <c:v>0.17549638253555921</c:v>
                </c:pt>
                <c:pt idx="3">
                  <c:v>0.16055358503369879</c:v>
                </c:pt>
                <c:pt idx="4">
                  <c:v>0.18076312562890026</c:v>
                </c:pt>
                <c:pt idx="5">
                  <c:v>0.19666941676838054</c:v>
                </c:pt>
                <c:pt idx="6">
                  <c:v>0.19936065858067004</c:v>
                </c:pt>
                <c:pt idx="7">
                  <c:v>0.22150325676092075</c:v>
                </c:pt>
                <c:pt idx="8">
                  <c:v>0.24546198357963717</c:v>
                </c:pt>
                <c:pt idx="9">
                  <c:v>0.27782475264763468</c:v>
                </c:pt>
                <c:pt idx="10">
                  <c:v>0.28539179155543476</c:v>
                </c:pt>
                <c:pt idx="11">
                  <c:v>0.32860456180830699</c:v>
                </c:pt>
                <c:pt idx="12">
                  <c:v>0.40224615747546227</c:v>
                </c:pt>
                <c:pt idx="13">
                  <c:v>0.46307247848740685</c:v>
                </c:pt>
                <c:pt idx="14">
                  <c:v>0.51979048866966093</c:v>
                </c:pt>
                <c:pt idx="15">
                  <c:v>0.5627709259711936</c:v>
                </c:pt>
                <c:pt idx="16">
                  <c:v>0.63421222011287981</c:v>
                </c:pt>
                <c:pt idx="17">
                  <c:v>0.68496749557619518</c:v>
                </c:pt>
                <c:pt idx="18">
                  <c:v>0.70831980102935832</c:v>
                </c:pt>
                <c:pt idx="19">
                  <c:v>0.73534203601481019</c:v>
                </c:pt>
                <c:pt idx="20">
                  <c:v>0.75</c:v>
                </c:pt>
                <c:pt idx="21">
                  <c:v>0.73143302565573842</c:v>
                </c:pt>
                <c:pt idx="22">
                  <c:v>0.6865651831129872</c:v>
                </c:pt>
                <c:pt idx="23">
                  <c:v>0.63888290673668113</c:v>
                </c:pt>
                <c:pt idx="24">
                  <c:v>0.60216021035688561</c:v>
                </c:pt>
                <c:pt idx="25">
                  <c:v>0.56489267426851053</c:v>
                </c:pt>
                <c:pt idx="26">
                  <c:v>0.50302003492312319</c:v>
                </c:pt>
                <c:pt idx="27">
                  <c:v>0.45708477055153596</c:v>
                </c:pt>
                <c:pt idx="28">
                  <c:v>0.43089105555021745</c:v>
                </c:pt>
                <c:pt idx="29">
                  <c:v>0.38178389015222192</c:v>
                </c:pt>
                <c:pt idx="30">
                  <c:v>0.35413073198259348</c:v>
                </c:pt>
                <c:pt idx="31">
                  <c:v>0.31784524947418008</c:v>
                </c:pt>
                <c:pt idx="32">
                  <c:v>0.26973790116129681</c:v>
                </c:pt>
                <c:pt idx="33">
                  <c:v>0.24209667300876606</c:v>
                </c:pt>
                <c:pt idx="34">
                  <c:v>0.23347259134052489</c:v>
                </c:pt>
                <c:pt idx="35">
                  <c:v>0.20803779886450663</c:v>
                </c:pt>
                <c:pt idx="36">
                  <c:v>0.18330362832268449</c:v>
                </c:pt>
                <c:pt idx="37">
                  <c:v>0.17097905992934409</c:v>
                </c:pt>
                <c:pt idx="38">
                  <c:v>0.18812997943644319</c:v>
                </c:pt>
                <c:pt idx="39">
                  <c:v>0.173566188382037</c:v>
                </c:pt>
                <c:pt idx="40">
                  <c:v>0.17259111226526902</c:v>
                </c:pt>
                <c:pt idx="41">
                  <c:v>0.17425153726952969</c:v>
                </c:pt>
                <c:pt idx="42">
                  <c:v>0.17057262634867187</c:v>
                </c:pt>
                <c:pt idx="43">
                  <c:v>0.14718340902371638</c:v>
                </c:pt>
                <c:pt idx="44">
                  <c:v>0.13628999050382828</c:v>
                </c:pt>
                <c:pt idx="45">
                  <c:v>0.13756544334410656</c:v>
                </c:pt>
                <c:pt idx="46">
                  <c:v>0.1219366815240106</c:v>
                </c:pt>
                <c:pt idx="47">
                  <c:v>0.11469715151044459</c:v>
                </c:pt>
                <c:pt idx="48">
                  <c:v>0.12021841603584552</c:v>
                </c:pt>
                <c:pt idx="49">
                  <c:v>0.13573737286558143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6-D919-410D-9DCD-58D7D7596AFC}"/>
            </c:ext>
          </c:extLst>
        </c:ser>
        <c:ser>
          <c:idx val="19"/>
          <c:order val="19"/>
          <c:tx>
            <c:strRef>
              <c:f>'5'!$R$2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'5'!$R$27:$R$196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1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024A-4461-B90D-5B2B389F953D}"/>
            </c:ext>
          </c:extLst>
        </c:ser>
        <c:ser>
          <c:idx val="20"/>
          <c:order val="20"/>
          <c:tx>
            <c:strRef>
              <c:f>'5'!$Z$2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'5'!$A$167:$A$196</c:f>
              <c:numCache>
                <c:formatCode>General</c:formatCode>
                <c:ptCount val="30"/>
                <c:pt idx="0">
                  <c:v>351</c:v>
                </c:pt>
                <c:pt idx="1">
                  <c:v>352</c:v>
                </c:pt>
                <c:pt idx="2">
                  <c:v>353</c:v>
                </c:pt>
                <c:pt idx="3">
                  <c:v>354</c:v>
                </c:pt>
                <c:pt idx="4">
                  <c:v>355</c:v>
                </c:pt>
                <c:pt idx="5">
                  <c:v>356</c:v>
                </c:pt>
                <c:pt idx="6">
                  <c:v>357</c:v>
                </c:pt>
                <c:pt idx="7">
                  <c:v>358</c:v>
                </c:pt>
                <c:pt idx="8">
                  <c:v>359</c:v>
                </c:pt>
                <c:pt idx="9">
                  <c:v>360</c:v>
                </c:pt>
                <c:pt idx="10">
                  <c:v>361</c:v>
                </c:pt>
                <c:pt idx="11">
                  <c:v>362</c:v>
                </c:pt>
                <c:pt idx="12">
                  <c:v>363</c:v>
                </c:pt>
                <c:pt idx="13">
                  <c:v>364</c:v>
                </c:pt>
                <c:pt idx="14">
                  <c:v>365</c:v>
                </c:pt>
                <c:pt idx="15">
                  <c:v>366</c:v>
                </c:pt>
                <c:pt idx="16">
                  <c:v>367</c:v>
                </c:pt>
                <c:pt idx="17">
                  <c:v>368</c:v>
                </c:pt>
                <c:pt idx="18">
                  <c:v>369</c:v>
                </c:pt>
                <c:pt idx="19">
                  <c:v>370</c:v>
                </c:pt>
                <c:pt idx="20">
                  <c:v>371</c:v>
                </c:pt>
                <c:pt idx="21">
                  <c:v>372</c:v>
                </c:pt>
                <c:pt idx="22">
                  <c:v>373</c:v>
                </c:pt>
                <c:pt idx="23">
                  <c:v>374</c:v>
                </c:pt>
                <c:pt idx="24">
                  <c:v>375</c:v>
                </c:pt>
                <c:pt idx="25">
                  <c:v>376</c:v>
                </c:pt>
                <c:pt idx="26">
                  <c:v>377</c:v>
                </c:pt>
                <c:pt idx="27">
                  <c:v>378</c:v>
                </c:pt>
                <c:pt idx="28">
                  <c:v>379</c:v>
                </c:pt>
                <c:pt idx="29">
                  <c:v>380</c:v>
                </c:pt>
              </c:numCache>
            </c:numRef>
          </c:xVal>
          <c:yVal>
            <c:numRef>
              <c:f>'5'!$Z$167:$Z$196</c:f>
              <c:numCache>
                <c:formatCode>0.000</c:formatCode>
                <c:ptCount val="30"/>
                <c:pt idx="0">
                  <c:v>0.54379736477176244</c:v>
                </c:pt>
                <c:pt idx="1">
                  <c:v>0.57717961983195998</c:v>
                </c:pt>
                <c:pt idx="2">
                  <c:v>0.62359189904542245</c:v>
                </c:pt>
                <c:pt idx="3">
                  <c:v>0.70993244121013133</c:v>
                </c:pt>
                <c:pt idx="4">
                  <c:v>0.76894000364488246</c:v>
                </c:pt>
                <c:pt idx="5">
                  <c:v>0.77775907047775994</c:v>
                </c:pt>
                <c:pt idx="6">
                  <c:v>0.7821651564150125</c:v>
                </c:pt>
                <c:pt idx="7">
                  <c:v>0.83540036012839503</c:v>
                </c:pt>
                <c:pt idx="8">
                  <c:v>0.89128589638902866</c:v>
                </c:pt>
                <c:pt idx="9">
                  <c:v>0.92681410168484746</c:v>
                </c:pt>
                <c:pt idx="10">
                  <c:v>0.98203123824431748</c:v>
                </c:pt>
                <c:pt idx="11">
                  <c:v>1.0273788162148525</c:v>
                </c:pt>
                <c:pt idx="12">
                  <c:v>1.0481921215349126</c:v>
                </c:pt>
                <c:pt idx="13">
                  <c:v>1.0727509498665537</c:v>
                </c:pt>
                <c:pt idx="14">
                  <c:v>1.1101386518591636</c:v>
                </c:pt>
                <c:pt idx="15">
                  <c:v>1.1097138676089224</c:v>
                </c:pt>
                <c:pt idx="16">
                  <c:v>1.1624930237560762</c:v>
                </c:pt>
                <c:pt idx="17">
                  <c:v>1.1349365616992875</c:v>
                </c:pt>
                <c:pt idx="18">
                  <c:v>1.13446348637703</c:v>
                </c:pt>
                <c:pt idx="19">
                  <c:v>1.1820494159610162</c:v>
                </c:pt>
                <c:pt idx="20">
                  <c:v>1.2349924483715575</c:v>
                </c:pt>
                <c:pt idx="21">
                  <c:v>1.25</c:v>
                </c:pt>
                <c:pt idx="22">
                  <c:v>1.2129737914570824</c:v>
                </c:pt>
                <c:pt idx="23">
                  <c:v>1.1756906871858499</c:v>
                </c:pt>
                <c:pt idx="24">
                  <c:v>1.1370547818728589</c:v>
                </c:pt>
                <c:pt idx="25">
                  <c:v>1.12769110446558</c:v>
                </c:pt>
                <c:pt idx="26">
                  <c:v>1.1090282083911676</c:v>
                </c:pt>
                <c:pt idx="27">
                  <c:v>1.0450074012580075</c:v>
                </c:pt>
                <c:pt idx="28">
                  <c:v>0.95131173790369505</c:v>
                </c:pt>
                <c:pt idx="29">
                  <c:v>0.93647833612963871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024A-4461-B90D-5B2B389F953D}"/>
            </c:ext>
          </c:extLst>
        </c:ser>
        <c:ser>
          <c:idx val="21"/>
          <c:order val="21"/>
          <c:tx>
            <c:strRef>
              <c:f>'5'!$AA$2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'5'!$A$167:$A$196</c:f>
              <c:numCache>
                <c:formatCode>General</c:formatCode>
                <c:ptCount val="30"/>
                <c:pt idx="0">
                  <c:v>351</c:v>
                </c:pt>
                <c:pt idx="1">
                  <c:v>352</c:v>
                </c:pt>
                <c:pt idx="2">
                  <c:v>353</c:v>
                </c:pt>
                <c:pt idx="3">
                  <c:v>354</c:v>
                </c:pt>
                <c:pt idx="4">
                  <c:v>355</c:v>
                </c:pt>
                <c:pt idx="5">
                  <c:v>356</c:v>
                </c:pt>
                <c:pt idx="6">
                  <c:v>357</c:v>
                </c:pt>
                <c:pt idx="7">
                  <c:v>358</c:v>
                </c:pt>
                <c:pt idx="8">
                  <c:v>359</c:v>
                </c:pt>
                <c:pt idx="9">
                  <c:v>360</c:v>
                </c:pt>
                <c:pt idx="10">
                  <c:v>361</c:v>
                </c:pt>
                <c:pt idx="11">
                  <c:v>362</c:v>
                </c:pt>
                <c:pt idx="12">
                  <c:v>363</c:v>
                </c:pt>
                <c:pt idx="13">
                  <c:v>364</c:v>
                </c:pt>
                <c:pt idx="14">
                  <c:v>365</c:v>
                </c:pt>
                <c:pt idx="15">
                  <c:v>366</c:v>
                </c:pt>
                <c:pt idx="16">
                  <c:v>367</c:v>
                </c:pt>
                <c:pt idx="17">
                  <c:v>368</c:v>
                </c:pt>
                <c:pt idx="18">
                  <c:v>369</c:v>
                </c:pt>
                <c:pt idx="19">
                  <c:v>370</c:v>
                </c:pt>
                <c:pt idx="20">
                  <c:v>371</c:v>
                </c:pt>
                <c:pt idx="21">
                  <c:v>372</c:v>
                </c:pt>
                <c:pt idx="22">
                  <c:v>373</c:v>
                </c:pt>
                <c:pt idx="23">
                  <c:v>374</c:v>
                </c:pt>
                <c:pt idx="24">
                  <c:v>375</c:v>
                </c:pt>
                <c:pt idx="25">
                  <c:v>376</c:v>
                </c:pt>
                <c:pt idx="26">
                  <c:v>377</c:v>
                </c:pt>
                <c:pt idx="27">
                  <c:v>378</c:v>
                </c:pt>
                <c:pt idx="28">
                  <c:v>379</c:v>
                </c:pt>
                <c:pt idx="29">
                  <c:v>380</c:v>
                </c:pt>
              </c:numCache>
            </c:numRef>
          </c:xVal>
          <c:yVal>
            <c:numRef>
              <c:f>'5'!$AA$167:$AA$196</c:f>
              <c:numCache>
                <c:formatCode>0.000</c:formatCode>
                <c:ptCount val="30"/>
                <c:pt idx="0">
                  <c:v>0.32627841886305747</c:v>
                </c:pt>
                <c:pt idx="1">
                  <c:v>0.346307771899176</c:v>
                </c:pt>
                <c:pt idx="2">
                  <c:v>0.37415513942725348</c:v>
                </c:pt>
                <c:pt idx="3">
                  <c:v>0.42595946472607876</c:v>
                </c:pt>
                <c:pt idx="4">
                  <c:v>0.46136400218692952</c:v>
                </c:pt>
                <c:pt idx="5">
                  <c:v>0.46665544228665601</c:v>
                </c:pt>
                <c:pt idx="6">
                  <c:v>0.46929909384900753</c:v>
                </c:pt>
                <c:pt idx="7">
                  <c:v>0.50124021607703706</c:v>
                </c:pt>
                <c:pt idx="8">
                  <c:v>0.53477153783341724</c:v>
                </c:pt>
                <c:pt idx="9">
                  <c:v>0.55608846101090847</c:v>
                </c:pt>
                <c:pt idx="10">
                  <c:v>0.58921874294659049</c:v>
                </c:pt>
                <c:pt idx="11">
                  <c:v>0.61642728972891159</c:v>
                </c:pt>
                <c:pt idx="12">
                  <c:v>0.62891527292094751</c:v>
                </c:pt>
                <c:pt idx="13">
                  <c:v>0.64365056991993219</c:v>
                </c:pt>
                <c:pt idx="14">
                  <c:v>0.66608319111549819</c:v>
                </c:pt>
                <c:pt idx="15">
                  <c:v>0.66582832056535346</c:v>
                </c:pt>
                <c:pt idx="16">
                  <c:v>0.69749581425364582</c:v>
                </c:pt>
                <c:pt idx="17">
                  <c:v>0.68096193701957253</c:v>
                </c:pt>
                <c:pt idx="18">
                  <c:v>0.68067809182621808</c:v>
                </c:pt>
                <c:pt idx="19">
                  <c:v>0.70922964957660972</c:v>
                </c:pt>
                <c:pt idx="20">
                  <c:v>0.74099546902293456</c:v>
                </c:pt>
                <c:pt idx="21">
                  <c:v>0.75</c:v>
                </c:pt>
                <c:pt idx="22">
                  <c:v>0.72778427487424946</c:v>
                </c:pt>
                <c:pt idx="23">
                  <c:v>0.70541441231151003</c:v>
                </c:pt>
                <c:pt idx="24">
                  <c:v>0.68223286912371528</c:v>
                </c:pt>
                <c:pt idx="25">
                  <c:v>0.676614662679348</c:v>
                </c:pt>
                <c:pt idx="26">
                  <c:v>0.66541692503470051</c:v>
                </c:pt>
                <c:pt idx="27">
                  <c:v>0.62700444075480455</c:v>
                </c:pt>
                <c:pt idx="28">
                  <c:v>0.57078704274221703</c:v>
                </c:pt>
                <c:pt idx="29">
                  <c:v>0.56188700167778327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024A-4461-B90D-5B2B389F95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2,4,5-TMBA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0.52578096745732095</c:v>
                      </c:pt>
                      <c:pt idx="1">
                        <c:v>0.49905661751858599</c:v>
                      </c:pt>
                      <c:pt idx="2">
                        <c:v>0.48479148841861502</c:v>
                      </c:pt>
                      <c:pt idx="3">
                        <c:v>0.46534164728896099</c:v>
                      </c:pt>
                      <c:pt idx="4">
                        <c:v>0.45110645633105001</c:v>
                      </c:pt>
                      <c:pt idx="5">
                        <c:v>0.42955344664586498</c:v>
                      </c:pt>
                      <c:pt idx="6">
                        <c:v>0.40774502865184498</c:v>
                      </c:pt>
                      <c:pt idx="7">
                        <c:v>0.39578209597417802</c:v>
                      </c:pt>
                      <c:pt idx="8">
                        <c:v>0.38334708456685501</c:v>
                      </c:pt>
                      <c:pt idx="9">
                        <c:v>0.36131400145800702</c:v>
                      </c:pt>
                      <c:pt idx="10">
                        <c:v>0.34528823900676398</c:v>
                      </c:pt>
                      <c:pt idx="11">
                        <c:v>0.33087162806353398</c:v>
                      </c:pt>
                      <c:pt idx="12">
                        <c:v>0.32039890933652199</c:v>
                      </c:pt>
                      <c:pt idx="13">
                        <c:v>0.29238134499979401</c:v>
                      </c:pt>
                      <c:pt idx="14">
                        <c:v>0.29628795718289003</c:v>
                      </c:pt>
                      <c:pt idx="15">
                        <c:v>0.31257578858405699</c:v>
                      </c:pt>
                      <c:pt idx="16">
                        <c:v>0.32841732045052702</c:v>
                      </c:pt>
                      <c:pt idx="17">
                        <c:v>0.341500017624213</c:v>
                      </c:pt>
                      <c:pt idx="18">
                        <c:v>0.36587722282810697</c:v>
                      </c:pt>
                      <c:pt idx="19">
                        <c:v>0.40119870337290398</c:v>
                      </c:pt>
                      <c:pt idx="20">
                        <c:v>0.43768220637994198</c:v>
                      </c:pt>
                      <c:pt idx="21">
                        <c:v>0.50844130714652003</c:v>
                      </c:pt>
                      <c:pt idx="22">
                        <c:v>0.58573020182434599</c:v>
                      </c:pt>
                      <c:pt idx="23">
                        <c:v>0.65220226912092405</c:v>
                      </c:pt>
                      <c:pt idx="24">
                        <c:v>0.70609656595983505</c:v>
                      </c:pt>
                      <c:pt idx="25">
                        <c:v>0.76983230276144898</c:v>
                      </c:pt>
                      <c:pt idx="26">
                        <c:v>0.86987039657290399</c:v>
                      </c:pt>
                      <c:pt idx="27">
                        <c:v>0.94278101305817796</c:v>
                      </c:pt>
                      <c:pt idx="28">
                        <c:v>0.96036473911782105</c:v>
                      </c:pt>
                      <c:pt idx="29">
                        <c:v>0.96583388406885695</c:v>
                      </c:pt>
                      <c:pt idx="30">
                        <c:v>0.95618284569572598</c:v>
                      </c:pt>
                      <c:pt idx="31">
                        <c:v>0.97355298710836002</c:v>
                      </c:pt>
                      <c:pt idx="32">
                        <c:v>0.96490963988439804</c:v>
                      </c:pt>
                      <c:pt idx="33">
                        <c:v>0.92650996271856201</c:v>
                      </c:pt>
                      <c:pt idx="34">
                        <c:v>0.877308467634066</c:v>
                      </c:pt>
                      <c:pt idx="35">
                        <c:v>0.86486499873812395</c:v>
                      </c:pt>
                      <c:pt idx="36">
                        <c:v>0.82251029353314298</c:v>
                      </c:pt>
                      <c:pt idx="37">
                        <c:v>0.78616449476488104</c:v>
                      </c:pt>
                      <c:pt idx="38">
                        <c:v>0.77232013217265805</c:v>
                      </c:pt>
                      <c:pt idx="39">
                        <c:v>0.71877574783873599</c:v>
                      </c:pt>
                      <c:pt idx="40">
                        <c:v>0.670903726674417</c:v>
                      </c:pt>
                      <c:pt idx="41">
                        <c:v>0.644590435120456</c:v>
                      </c:pt>
                      <c:pt idx="42">
                        <c:v>0.57233144994107399</c:v>
                      </c:pt>
                      <c:pt idx="43">
                        <c:v>0.50446960020999598</c:v>
                      </c:pt>
                      <c:pt idx="44">
                        <c:v>0.47913307297544599</c:v>
                      </c:pt>
                      <c:pt idx="45">
                        <c:v>0.43935045574088999</c:v>
                      </c:pt>
                      <c:pt idx="46">
                        <c:v>0.40418428568329801</c:v>
                      </c:pt>
                      <c:pt idx="47">
                        <c:v>0.35772295156088801</c:v>
                      </c:pt>
                      <c:pt idx="48">
                        <c:v>0.33215584336065102</c:v>
                      </c:pt>
                      <c:pt idx="49">
                        <c:v>0.279079281839124</c:v>
                      </c:pt>
                      <c:pt idx="50">
                        <c:v>0.242986469050469</c:v>
                      </c:pt>
                      <c:pt idx="51">
                        <c:v>0.20491495551550301</c:v>
                      </c:pt>
                      <c:pt idx="52">
                        <c:v>0.17003346625799101</c:v>
                      </c:pt>
                      <c:pt idx="53">
                        <c:v>0.14170906184371601</c:v>
                      </c:pt>
                      <c:pt idx="54">
                        <c:v>0.128546417935436</c:v>
                      </c:pt>
                      <c:pt idx="55">
                        <c:v>0.10472160654716001</c:v>
                      </c:pt>
                      <c:pt idx="56">
                        <c:v>8.7711305307996895E-2</c:v>
                      </c:pt>
                      <c:pt idx="57">
                        <c:v>8.3673372685431097E-2</c:v>
                      </c:pt>
                      <c:pt idx="58">
                        <c:v>8.4452578589999203E-2</c:v>
                      </c:pt>
                      <c:pt idx="59">
                        <c:v>8.3574166630015503E-2</c:v>
                      </c:pt>
                      <c:pt idx="60">
                        <c:v>7.85966507398623E-2</c:v>
                      </c:pt>
                      <c:pt idx="61">
                        <c:v>6.0216630570517002E-2</c:v>
                      </c:pt>
                      <c:pt idx="62">
                        <c:v>5.7624957275615299E-2</c:v>
                      </c:pt>
                      <c:pt idx="63">
                        <c:v>7.2216669744874798E-2</c:v>
                      </c:pt>
                      <c:pt idx="64">
                        <c:v>8.4021019976745007E-2</c:v>
                      </c:pt>
                      <c:pt idx="65">
                        <c:v>0.107255841477488</c:v>
                      </c:pt>
                      <c:pt idx="66">
                        <c:v>0.10251128139743799</c:v>
                      </c:pt>
                      <c:pt idx="67">
                        <c:v>9.0628780797372702E-2</c:v>
                      </c:pt>
                      <c:pt idx="68">
                        <c:v>7.1452632761858301E-2</c:v>
                      </c:pt>
                      <c:pt idx="69">
                        <c:v>8.2899892419681903E-2</c:v>
                      </c:pt>
                      <c:pt idx="70">
                        <c:v>0.115775909764453</c:v>
                      </c:pt>
                      <c:pt idx="71">
                        <c:v>0.103246121002216</c:v>
                      </c:pt>
                      <c:pt idx="72">
                        <c:v>0.123473952937993</c:v>
                      </c:pt>
                      <c:pt idx="73">
                        <c:v>0.15010250098806299</c:v>
                      </c:pt>
                      <c:pt idx="74">
                        <c:v>0.13289852593738599</c:v>
                      </c:pt>
                      <c:pt idx="75">
                        <c:v>0.14237043793833001</c:v>
                      </c:pt>
                      <c:pt idx="76">
                        <c:v>0.166417327348305</c:v>
                      </c:pt>
                      <c:pt idx="77">
                        <c:v>0.15407709994304999</c:v>
                      </c:pt>
                      <c:pt idx="78">
                        <c:v>0.16104447561011301</c:v>
                      </c:pt>
                      <c:pt idx="79">
                        <c:v>0.201135812977771</c:v>
                      </c:pt>
                      <c:pt idx="80">
                        <c:v>0.20675847223157001</c:v>
                      </c:pt>
                      <c:pt idx="81">
                        <c:v>0.18802349822705999</c:v>
                      </c:pt>
                      <c:pt idx="82">
                        <c:v>0.22762769585671999</c:v>
                      </c:pt>
                      <c:pt idx="83">
                        <c:v>0.24489814419219799</c:v>
                      </c:pt>
                      <c:pt idx="84">
                        <c:v>0.216375425130622</c:v>
                      </c:pt>
                      <c:pt idx="85">
                        <c:v>0.23024395493208699</c:v>
                      </c:pt>
                      <c:pt idx="86">
                        <c:v>0.247877504739312</c:v>
                      </c:pt>
                      <c:pt idx="87">
                        <c:v>0.243449768233684</c:v>
                      </c:pt>
                      <c:pt idx="88">
                        <c:v>0.22052082757272101</c:v>
                      </c:pt>
                      <c:pt idx="89">
                        <c:v>0.23163804335465399</c:v>
                      </c:pt>
                      <c:pt idx="90">
                        <c:v>0.24783251525170799</c:v>
                      </c:pt>
                      <c:pt idx="91">
                        <c:v>0.2444401867355</c:v>
                      </c:pt>
                      <c:pt idx="92">
                        <c:v>0.265449884922208</c:v>
                      </c:pt>
                      <c:pt idx="93">
                        <c:v>0.25120559871260201</c:v>
                      </c:pt>
                      <c:pt idx="94">
                        <c:v>0.228362459091142</c:v>
                      </c:pt>
                      <c:pt idx="95">
                        <c:v>0.20912918489059301</c:v>
                      </c:pt>
                      <c:pt idx="96">
                        <c:v>0.21186913417454001</c:v>
                      </c:pt>
                      <c:pt idx="97">
                        <c:v>0.26589282927097402</c:v>
                      </c:pt>
                      <c:pt idx="98">
                        <c:v>0.28819910322131298</c:v>
                      </c:pt>
                      <c:pt idx="99">
                        <c:v>0.29921328645193501</c:v>
                      </c:pt>
                      <c:pt idx="100">
                        <c:v>0.28021637328744198</c:v>
                      </c:pt>
                      <c:pt idx="101">
                        <c:v>0.25500454214752299</c:v>
                      </c:pt>
                      <c:pt idx="102">
                        <c:v>0.245410396491757</c:v>
                      </c:pt>
                      <c:pt idx="103">
                        <c:v>0.232565915966193</c:v>
                      </c:pt>
                      <c:pt idx="104">
                        <c:v>0.227601880555796</c:v>
                      </c:pt>
                      <c:pt idx="105">
                        <c:v>0.22274771980157401</c:v>
                      </c:pt>
                      <c:pt idx="106">
                        <c:v>0.198674733423541</c:v>
                      </c:pt>
                      <c:pt idx="107">
                        <c:v>0.20335284740908499</c:v>
                      </c:pt>
                      <c:pt idx="108">
                        <c:v>0.21296498826966001</c:v>
                      </c:pt>
                      <c:pt idx="109">
                        <c:v>0.22345289803695101</c:v>
                      </c:pt>
                      <c:pt idx="110">
                        <c:v>0.241064089803329</c:v>
                      </c:pt>
                      <c:pt idx="111">
                        <c:v>0.24979551527063101</c:v>
                      </c:pt>
                      <c:pt idx="112">
                        <c:v>0.217742863025046</c:v>
                      </c:pt>
                      <c:pt idx="113">
                        <c:v>0.182505852467262</c:v>
                      </c:pt>
                      <c:pt idx="114">
                        <c:v>0.18657516106132399</c:v>
                      </c:pt>
                      <c:pt idx="115">
                        <c:v>0.202689023878008</c:v>
                      </c:pt>
                      <c:pt idx="116">
                        <c:v>0.26366934925924901</c:v>
                      </c:pt>
                      <c:pt idx="117">
                        <c:v>0.23044095707288201</c:v>
                      </c:pt>
                      <c:pt idx="118">
                        <c:v>0.17466205136832999</c:v>
                      </c:pt>
                      <c:pt idx="119">
                        <c:v>0.190516884685282</c:v>
                      </c:pt>
                      <c:pt idx="120">
                        <c:v>0.197306721729651</c:v>
                      </c:pt>
                      <c:pt idx="121">
                        <c:v>0.22225713877346701</c:v>
                      </c:pt>
                      <c:pt idx="122">
                        <c:v>0.19665607776269201</c:v>
                      </c:pt>
                      <c:pt idx="123">
                        <c:v>0.19640890287711901</c:v>
                      </c:pt>
                      <c:pt idx="124">
                        <c:v>0.257520275014891</c:v>
                      </c:pt>
                      <c:pt idx="125">
                        <c:v>0.24099522655880901</c:v>
                      </c:pt>
                      <c:pt idx="126">
                        <c:v>0.25099460802044299</c:v>
                      </c:pt>
                      <c:pt idx="127">
                        <c:v>0.27034390433302502</c:v>
                      </c:pt>
                      <c:pt idx="128">
                        <c:v>0.32812642459337199</c:v>
                      </c:pt>
                      <c:pt idx="129">
                        <c:v>0.34947639443086698</c:v>
                      </c:pt>
                      <c:pt idx="130">
                        <c:v>0.420816513211971</c:v>
                      </c:pt>
                      <c:pt idx="131">
                        <c:v>0.435217259911645</c:v>
                      </c:pt>
                      <c:pt idx="132">
                        <c:v>0.44497053695368499</c:v>
                      </c:pt>
                      <c:pt idx="133">
                        <c:v>0.56260043169168605</c:v>
                      </c:pt>
                      <c:pt idx="134">
                        <c:v>0.58614100525869905</c:v>
                      </c:pt>
                      <c:pt idx="135">
                        <c:v>0.64046384840092596</c:v>
                      </c:pt>
                      <c:pt idx="136">
                        <c:v>0.663381516080776</c:v>
                      </c:pt>
                      <c:pt idx="137">
                        <c:v>0.67812592586419396</c:v>
                      </c:pt>
                      <c:pt idx="138">
                        <c:v>0.68732119061549402</c:v>
                      </c:pt>
                      <c:pt idx="139">
                        <c:v>0.74413924935850495</c:v>
                      </c:pt>
                      <c:pt idx="140">
                        <c:v>0.79737295933802899</c:v>
                      </c:pt>
                      <c:pt idx="141">
                        <c:v>0.80649585443201899</c:v>
                      </c:pt>
                      <c:pt idx="142">
                        <c:v>0.85599796939504802</c:v>
                      </c:pt>
                      <c:pt idx="143">
                        <c:v>0.90529204033852895</c:v>
                      </c:pt>
                      <c:pt idx="144">
                        <c:v>0.89861968025497396</c:v>
                      </c:pt>
                      <c:pt idx="145">
                        <c:v>0.90331932328843201</c:v>
                      </c:pt>
                      <c:pt idx="146">
                        <c:v>0.96631132796763597</c:v>
                      </c:pt>
                      <c:pt idx="147">
                        <c:v>0.89759743171434503</c:v>
                      </c:pt>
                      <c:pt idx="148">
                        <c:v>0.94434670466290904</c:v>
                      </c:pt>
                      <c:pt idx="149">
                        <c:v>1</c:v>
                      </c:pt>
                      <c:pt idx="150">
                        <c:v>0.94247308276950503</c:v>
                      </c:pt>
                      <c:pt idx="151">
                        <c:v>0.91338832938695902</c:v>
                      </c:pt>
                      <c:pt idx="152">
                        <c:v>0.91534677659200403</c:v>
                      </c:pt>
                      <c:pt idx="153">
                        <c:v>0.94377571151373796</c:v>
                      </c:pt>
                      <c:pt idx="154">
                        <c:v>0.947162471998935</c:v>
                      </c:pt>
                      <c:pt idx="155">
                        <c:v>0.94296505897044403</c:v>
                      </c:pt>
                      <c:pt idx="156">
                        <c:v>0.92513780232855602</c:v>
                      </c:pt>
                      <c:pt idx="157">
                        <c:v>0.85285389900494002</c:v>
                      </c:pt>
                      <c:pt idx="158">
                        <c:v>0.82537441871733397</c:v>
                      </c:pt>
                      <c:pt idx="159">
                        <c:v>0.77707851001098005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Benzoic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0.108062424190419</c:v>
                      </c:pt>
                      <c:pt idx="1">
                        <c:v>9.5847099989588305E-2</c:v>
                      </c:pt>
                      <c:pt idx="2">
                        <c:v>9.2170456669702902E-2</c:v>
                      </c:pt>
                      <c:pt idx="3">
                        <c:v>8.7729185073277496E-2</c:v>
                      </c:pt>
                      <c:pt idx="4">
                        <c:v>8.15719401612644E-2</c:v>
                      </c:pt>
                      <c:pt idx="5">
                        <c:v>6.7404573258413494E-2</c:v>
                      </c:pt>
                      <c:pt idx="6">
                        <c:v>7.2904247585610399E-2</c:v>
                      </c:pt>
                      <c:pt idx="7">
                        <c:v>7.7393227515798899E-2</c:v>
                      </c:pt>
                      <c:pt idx="8">
                        <c:v>7.4692693739633706E-2</c:v>
                      </c:pt>
                      <c:pt idx="9">
                        <c:v>7.02162578220413E-2</c:v>
                      </c:pt>
                      <c:pt idx="10">
                        <c:v>6.3491838415542498E-2</c:v>
                      </c:pt>
                      <c:pt idx="11">
                        <c:v>7.6500512614250699E-2</c:v>
                      </c:pt>
                      <c:pt idx="12">
                        <c:v>7.9172821464572496E-2</c:v>
                      </c:pt>
                      <c:pt idx="13">
                        <c:v>7.2431580296502596E-2</c:v>
                      </c:pt>
                      <c:pt idx="14">
                        <c:v>8.1548841440621703E-2</c:v>
                      </c:pt>
                      <c:pt idx="15">
                        <c:v>8.8724749743429102E-2</c:v>
                      </c:pt>
                      <c:pt idx="16">
                        <c:v>8.9938867119775695E-2</c:v>
                      </c:pt>
                      <c:pt idx="17">
                        <c:v>9.99282010716111E-2</c:v>
                      </c:pt>
                      <c:pt idx="18">
                        <c:v>0.110736856916995</c:v>
                      </c:pt>
                      <c:pt idx="19">
                        <c:v>0.125336882857704</c:v>
                      </c:pt>
                      <c:pt idx="20">
                        <c:v>0.12875065020610699</c:v>
                      </c:pt>
                      <c:pt idx="21">
                        <c:v>0.148245507563221</c:v>
                      </c:pt>
                      <c:pt idx="22">
                        <c:v>0.181467918315423</c:v>
                      </c:pt>
                      <c:pt idx="23">
                        <c:v>0.20890889108219601</c:v>
                      </c:pt>
                      <c:pt idx="24">
                        <c:v>0.23449645493454799</c:v>
                      </c:pt>
                      <c:pt idx="25">
                        <c:v>0.25388649842022498</c:v>
                      </c:pt>
                      <c:pt idx="26">
                        <c:v>0.28611627287230901</c:v>
                      </c:pt>
                      <c:pt idx="27">
                        <c:v>0.30901382953179202</c:v>
                      </c:pt>
                      <c:pt idx="28">
                        <c:v>0.319548906572795</c:v>
                      </c:pt>
                      <c:pt idx="29">
                        <c:v>0.33173962272982699</c:v>
                      </c:pt>
                      <c:pt idx="30">
                        <c:v>0.33835236510586097</c:v>
                      </c:pt>
                      <c:pt idx="31">
                        <c:v>0.32997612552953998</c:v>
                      </c:pt>
                      <c:pt idx="32">
                        <c:v>0.30973460467415698</c:v>
                      </c:pt>
                      <c:pt idx="33">
                        <c:v>0.28822339002675101</c:v>
                      </c:pt>
                      <c:pt idx="34">
                        <c:v>0.27165644179586002</c:v>
                      </c:pt>
                      <c:pt idx="35">
                        <c:v>0.25484369649296701</c:v>
                      </c:pt>
                      <c:pt idx="36">
                        <c:v>0.22693069134916199</c:v>
                      </c:pt>
                      <c:pt idx="37">
                        <c:v>0.20620761755997599</c:v>
                      </c:pt>
                      <c:pt idx="38">
                        <c:v>0.19439067699783599</c:v>
                      </c:pt>
                      <c:pt idx="39">
                        <c:v>0.17223664292309401</c:v>
                      </c:pt>
                      <c:pt idx="40">
                        <c:v>0.15976129429730701</c:v>
                      </c:pt>
                      <c:pt idx="41">
                        <c:v>0.14339158919633499</c:v>
                      </c:pt>
                      <c:pt idx="42">
                        <c:v>0.121688609088821</c:v>
                      </c:pt>
                      <c:pt idx="43">
                        <c:v>0.109218642529035</c:v>
                      </c:pt>
                      <c:pt idx="44">
                        <c:v>0.105328004623281</c:v>
                      </c:pt>
                      <c:pt idx="45">
                        <c:v>9.3853441702964294E-2</c:v>
                      </c:pt>
                      <c:pt idx="46">
                        <c:v>8.2694954900621301E-2</c:v>
                      </c:pt>
                      <c:pt idx="47">
                        <c:v>7.7134892414227094E-2</c:v>
                      </c:pt>
                      <c:pt idx="48">
                        <c:v>8.4872297986183398E-2</c:v>
                      </c:pt>
                      <c:pt idx="49">
                        <c:v>7.8302040455295499E-2</c:v>
                      </c:pt>
                      <c:pt idx="50">
                        <c:v>7.7862148041606599E-2</c:v>
                      </c:pt>
                      <c:pt idx="51">
                        <c:v>7.8611226344636603E-2</c:v>
                      </c:pt>
                      <c:pt idx="52">
                        <c:v>7.69515353965219E-2</c:v>
                      </c:pt>
                      <c:pt idx="53">
                        <c:v>6.6399806063357006E-2</c:v>
                      </c:pt>
                      <c:pt idx="54">
                        <c:v>6.1485387502967503E-2</c:v>
                      </c:pt>
                      <c:pt idx="55">
                        <c:v>6.20607908164197E-2</c:v>
                      </c:pt>
                      <c:pt idx="56">
                        <c:v>5.5010086115745503E-2</c:v>
                      </c:pt>
                      <c:pt idx="57">
                        <c:v>5.1744069979285601E-2</c:v>
                      </c:pt>
                      <c:pt idx="58">
                        <c:v>5.4234913860011599E-2</c:v>
                      </c:pt>
                      <c:pt idx="59">
                        <c:v>6.1236081523100797E-2</c:v>
                      </c:pt>
                      <c:pt idx="60">
                        <c:v>5.8154209277579402E-2</c:v>
                      </c:pt>
                      <c:pt idx="61">
                        <c:v>3.6444363183926298E-2</c:v>
                      </c:pt>
                      <c:pt idx="62">
                        <c:v>4.47832004489098E-2</c:v>
                      </c:pt>
                      <c:pt idx="63">
                        <c:v>5.1657121356126802E-2</c:v>
                      </c:pt>
                      <c:pt idx="64">
                        <c:v>6.2868119624228003E-2</c:v>
                      </c:pt>
                      <c:pt idx="65">
                        <c:v>5.5534062595117097E-2</c:v>
                      </c:pt>
                      <c:pt idx="66">
                        <c:v>5.0457629278482297E-2</c:v>
                      </c:pt>
                      <c:pt idx="67">
                        <c:v>6.4565541124818202E-2</c:v>
                      </c:pt>
                      <c:pt idx="68">
                        <c:v>4.8656481015420902E-2</c:v>
                      </c:pt>
                      <c:pt idx="69">
                        <c:v>5.69636511003382E-2</c:v>
                      </c:pt>
                      <c:pt idx="70">
                        <c:v>7.5856374902869603E-2</c:v>
                      </c:pt>
                      <c:pt idx="71">
                        <c:v>5.4442916812193903E-2</c:v>
                      </c:pt>
                      <c:pt idx="72">
                        <c:v>5.1451943657268497E-2</c:v>
                      </c:pt>
                      <c:pt idx="73">
                        <c:v>5.3152496876925998E-2</c:v>
                      </c:pt>
                      <c:pt idx="74">
                        <c:v>5.2246105501839397E-2</c:v>
                      </c:pt>
                      <c:pt idx="75">
                        <c:v>6.2929460520010902E-2</c:v>
                      </c:pt>
                      <c:pt idx="76">
                        <c:v>6.8628455482297804E-2</c:v>
                      </c:pt>
                      <c:pt idx="77">
                        <c:v>7.3296123282226705E-2</c:v>
                      </c:pt>
                      <c:pt idx="78">
                        <c:v>7.2659032278659205E-2</c:v>
                      </c:pt>
                      <c:pt idx="79">
                        <c:v>4.9670468401299801E-2</c:v>
                      </c:pt>
                      <c:pt idx="80">
                        <c:v>4.2892465744217297E-2</c:v>
                      </c:pt>
                      <c:pt idx="81">
                        <c:v>4.5063696408981599E-2</c:v>
                      </c:pt>
                      <c:pt idx="82">
                        <c:v>7.8594078082937696E-2</c:v>
                      </c:pt>
                      <c:pt idx="83">
                        <c:v>8.0190167390454203E-2</c:v>
                      </c:pt>
                      <c:pt idx="84">
                        <c:v>7.5005355575394006E-2</c:v>
                      </c:pt>
                      <c:pt idx="85">
                        <c:v>9.2586807278416297E-2</c:v>
                      </c:pt>
                      <c:pt idx="86">
                        <c:v>8.4418543384808295E-2</c:v>
                      </c:pt>
                      <c:pt idx="87">
                        <c:v>6.9469230029461801E-2</c:v>
                      </c:pt>
                      <c:pt idx="88">
                        <c:v>5.55736188093277E-2</c:v>
                      </c:pt>
                      <c:pt idx="89">
                        <c:v>6.2580143163011206E-2</c:v>
                      </c:pt>
                      <c:pt idx="90">
                        <c:v>6.0186851215300097E-2</c:v>
                      </c:pt>
                      <c:pt idx="91">
                        <c:v>6.3561640983213902E-2</c:v>
                      </c:pt>
                      <c:pt idx="92">
                        <c:v>5.30443835748617E-2</c:v>
                      </c:pt>
                      <c:pt idx="93">
                        <c:v>6.3494126886008695E-2</c:v>
                      </c:pt>
                      <c:pt idx="94">
                        <c:v>6.8361572655732505E-2</c:v>
                      </c:pt>
                      <c:pt idx="95">
                        <c:v>0.10316734409044501</c:v>
                      </c:pt>
                      <c:pt idx="96">
                        <c:v>9.2411272592980501E-2</c:v>
                      </c:pt>
                      <c:pt idx="97">
                        <c:v>7.9585448122478197E-2</c:v>
                      </c:pt>
                      <c:pt idx="98">
                        <c:v>8.8362759124861107E-2</c:v>
                      </c:pt>
                      <c:pt idx="99">
                        <c:v>0.11641453420966801</c:v>
                      </c:pt>
                      <c:pt idx="100">
                        <c:v>9.6281453536980297E-2</c:v>
                      </c:pt>
                      <c:pt idx="101">
                        <c:v>9.3760908732681003E-2</c:v>
                      </c:pt>
                      <c:pt idx="102">
                        <c:v>0.103697104830968</c:v>
                      </c:pt>
                      <c:pt idx="103">
                        <c:v>0.110068361469737</c:v>
                      </c:pt>
                      <c:pt idx="104">
                        <c:v>0.111661175629429</c:v>
                      </c:pt>
                      <c:pt idx="105">
                        <c:v>9.4770969614500697E-2</c:v>
                      </c:pt>
                      <c:pt idx="106">
                        <c:v>9.0806133532704503E-2</c:v>
                      </c:pt>
                      <c:pt idx="107">
                        <c:v>0.102142312194845</c:v>
                      </c:pt>
                      <c:pt idx="108">
                        <c:v>0.11367425235070799</c:v>
                      </c:pt>
                      <c:pt idx="109">
                        <c:v>0.12813295509161801</c:v>
                      </c:pt>
                      <c:pt idx="110">
                        <c:v>0.14937966089427701</c:v>
                      </c:pt>
                      <c:pt idx="111">
                        <c:v>0.15037460402751901</c:v>
                      </c:pt>
                      <c:pt idx="112">
                        <c:v>0.12631218500823199</c:v>
                      </c:pt>
                      <c:pt idx="113">
                        <c:v>0.10290078927275299</c:v>
                      </c:pt>
                      <c:pt idx="114">
                        <c:v>0.11498063844857299</c:v>
                      </c:pt>
                      <c:pt idx="115">
                        <c:v>0.15115998503158401</c:v>
                      </c:pt>
                      <c:pt idx="116">
                        <c:v>0.17729994466573601</c:v>
                      </c:pt>
                      <c:pt idx="117">
                        <c:v>0.192962355767828</c:v>
                      </c:pt>
                      <c:pt idx="118">
                        <c:v>0.203707417224647</c:v>
                      </c:pt>
                      <c:pt idx="119">
                        <c:v>0.202656808970784</c:v>
                      </c:pt>
                      <c:pt idx="120">
                        <c:v>0.20441292771248101</c:v>
                      </c:pt>
                      <c:pt idx="121">
                        <c:v>0.23494023290889399</c:v>
                      </c:pt>
                      <c:pt idx="122">
                        <c:v>0.25792760309833102</c:v>
                      </c:pt>
                      <c:pt idx="123">
                        <c:v>0.26206372425859198</c:v>
                      </c:pt>
                      <c:pt idx="124">
                        <c:v>0.26741448786608002</c:v>
                      </c:pt>
                      <c:pt idx="125">
                        <c:v>0.279017843075056</c:v>
                      </c:pt>
                      <c:pt idx="126">
                        <c:v>0.33438524652636897</c:v>
                      </c:pt>
                      <c:pt idx="127">
                        <c:v>0.38774346208599902</c:v>
                      </c:pt>
                      <c:pt idx="128">
                        <c:v>0.40784804580171702</c:v>
                      </c:pt>
                      <c:pt idx="129">
                        <c:v>0.41832916816161902</c:v>
                      </c:pt>
                      <c:pt idx="130">
                        <c:v>0.43503789181740998</c:v>
                      </c:pt>
                      <c:pt idx="131">
                        <c:v>0.46174369586556802</c:v>
                      </c:pt>
                      <c:pt idx="132">
                        <c:v>0.49887351923633799</c:v>
                      </c:pt>
                      <c:pt idx="133">
                        <c:v>0.56794595296810502</c:v>
                      </c:pt>
                      <c:pt idx="134">
                        <c:v>0.61515200291590599</c:v>
                      </c:pt>
                      <c:pt idx="135">
                        <c:v>0.62220725638220797</c:v>
                      </c:pt>
                      <c:pt idx="136">
                        <c:v>0.62573212513201004</c:v>
                      </c:pt>
                      <c:pt idx="137">
                        <c:v>0.66832028810271604</c:v>
                      </c:pt>
                      <c:pt idx="138">
                        <c:v>0.71302871711122295</c:v>
                      </c:pt>
                      <c:pt idx="139">
                        <c:v>0.74145128134787797</c:v>
                      </c:pt>
                      <c:pt idx="140">
                        <c:v>0.78562499059545399</c:v>
                      </c:pt>
                      <c:pt idx="141">
                        <c:v>0.82190305297188204</c:v>
                      </c:pt>
                      <c:pt idx="142">
                        <c:v>0.83855369722793005</c:v>
                      </c:pt>
                      <c:pt idx="143">
                        <c:v>0.85820075989324296</c:v>
                      </c:pt>
                      <c:pt idx="144">
                        <c:v>0.88811092148733095</c:v>
                      </c:pt>
                      <c:pt idx="145">
                        <c:v>0.88777109408713795</c:v>
                      </c:pt>
                      <c:pt idx="146">
                        <c:v>0.92999441900486102</c:v>
                      </c:pt>
                      <c:pt idx="147">
                        <c:v>0.90794924935943</c:v>
                      </c:pt>
                      <c:pt idx="148">
                        <c:v>0.90757078910162403</c:v>
                      </c:pt>
                      <c:pt idx="149">
                        <c:v>0.94563953276881296</c:v>
                      </c:pt>
                      <c:pt idx="150">
                        <c:v>0.98799395869724604</c:v>
                      </c:pt>
                      <c:pt idx="151">
                        <c:v>1</c:v>
                      </c:pt>
                      <c:pt idx="152">
                        <c:v>0.97037903316566598</c:v>
                      </c:pt>
                      <c:pt idx="153">
                        <c:v>0.94055254974867997</c:v>
                      </c:pt>
                      <c:pt idx="154">
                        <c:v>0.90964382549828704</c:v>
                      </c:pt>
                      <c:pt idx="155">
                        <c:v>0.90215288357246404</c:v>
                      </c:pt>
                      <c:pt idx="156">
                        <c:v>0.88722256671293398</c:v>
                      </c:pt>
                      <c:pt idx="157">
                        <c:v>0.83600592100640603</c:v>
                      </c:pt>
                      <c:pt idx="158">
                        <c:v>0.76104939032295604</c:v>
                      </c:pt>
                      <c:pt idx="159">
                        <c:v>0.74918266890371099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0.97355298710836002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1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0.33835236510586097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1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0.13507803023802376</c:v>
                      </c:pt>
                      <c:pt idx="1">
                        <c:v>0.11980887498698538</c:v>
                      </c:pt>
                      <c:pt idx="2">
                        <c:v>0.11521307083712863</c:v>
                      </c:pt>
                      <c:pt idx="3">
                        <c:v>0.10966148134159687</c:v>
                      </c:pt>
                      <c:pt idx="4">
                        <c:v>0.1019649252015805</c:v>
                      </c:pt>
                      <c:pt idx="5">
                        <c:v>8.4255716573016864E-2</c:v>
                      </c:pt>
                      <c:pt idx="6">
                        <c:v>9.1130309482013006E-2</c:v>
                      </c:pt>
                      <c:pt idx="7">
                        <c:v>9.6741534394748627E-2</c:v>
                      </c:pt>
                      <c:pt idx="8">
                        <c:v>9.3365867174542136E-2</c:v>
                      </c:pt>
                      <c:pt idx="9">
                        <c:v>8.7770322277551632E-2</c:v>
                      </c:pt>
                      <c:pt idx="10">
                        <c:v>7.9364798019428126E-2</c:v>
                      </c:pt>
                      <c:pt idx="11">
                        <c:v>9.562564076781338E-2</c:v>
                      </c:pt>
                      <c:pt idx="12">
                        <c:v>9.896602683071562E-2</c:v>
                      </c:pt>
                      <c:pt idx="13">
                        <c:v>9.0539475370628245E-2</c:v>
                      </c:pt>
                      <c:pt idx="14">
                        <c:v>0.10193605180077712</c:v>
                      </c:pt>
                      <c:pt idx="15">
                        <c:v>0.11090593717928637</c:v>
                      </c:pt>
                      <c:pt idx="16">
                        <c:v>0.11242358389971963</c:v>
                      </c:pt>
                      <c:pt idx="17">
                        <c:v>0.12491025133951388</c:v>
                      </c:pt>
                      <c:pt idx="18">
                        <c:v>0.13842107114624375</c:v>
                      </c:pt>
                      <c:pt idx="19">
                        <c:v>0.15667110357212999</c:v>
                      </c:pt>
                      <c:pt idx="20">
                        <c:v>0.16093831275763373</c:v>
                      </c:pt>
                      <c:pt idx="21">
                        <c:v>0.18530688445402624</c:v>
                      </c:pt>
                      <c:pt idx="22">
                        <c:v>0.22683489789427874</c:v>
                      </c:pt>
                      <c:pt idx="23">
                        <c:v>0.26113611385274504</c:v>
                      </c:pt>
                      <c:pt idx="24">
                        <c:v>0.29312056866818498</c:v>
                      </c:pt>
                      <c:pt idx="25">
                        <c:v>0.31735812302528121</c:v>
                      </c:pt>
                      <c:pt idx="26">
                        <c:v>0.35764534109038626</c:v>
                      </c:pt>
                      <c:pt idx="27">
                        <c:v>0.38626728691473999</c:v>
                      </c:pt>
                      <c:pt idx="28">
                        <c:v>0.39943613321599375</c:v>
                      </c:pt>
                      <c:pt idx="29">
                        <c:v>0.41467452841228375</c:v>
                      </c:pt>
                      <c:pt idx="30">
                        <c:v>0.42294045638232625</c:v>
                      </c:pt>
                      <c:pt idx="31">
                        <c:v>0.41247015691192496</c:v>
                      </c:pt>
                      <c:pt idx="32">
                        <c:v>0.38716825584269621</c:v>
                      </c:pt>
                      <c:pt idx="33">
                        <c:v>0.36027923753343877</c:v>
                      </c:pt>
                      <c:pt idx="34">
                        <c:v>0.33957055224482502</c:v>
                      </c:pt>
                      <c:pt idx="35">
                        <c:v>0.31855462061620876</c:v>
                      </c:pt>
                      <c:pt idx="36">
                        <c:v>0.28366336418645249</c:v>
                      </c:pt>
                      <c:pt idx="37">
                        <c:v>0.25775952194996998</c:v>
                      </c:pt>
                      <c:pt idx="38">
                        <c:v>0.24298834624729498</c:v>
                      </c:pt>
                      <c:pt idx="39">
                        <c:v>0.21529580365386752</c:v>
                      </c:pt>
                      <c:pt idx="40">
                        <c:v>0.19970161787163376</c:v>
                      </c:pt>
                      <c:pt idx="41">
                        <c:v>0.17923948649541874</c:v>
                      </c:pt>
                      <c:pt idx="42">
                        <c:v>0.15211076136102625</c:v>
                      </c:pt>
                      <c:pt idx="43">
                        <c:v>0.13652330316129374</c:v>
                      </c:pt>
                      <c:pt idx="44">
                        <c:v>0.13166000577910125</c:v>
                      </c:pt>
                      <c:pt idx="45">
                        <c:v>0.11731680212870536</c:v>
                      </c:pt>
                      <c:pt idx="46">
                        <c:v>0.10336869362577662</c:v>
                      </c:pt>
                      <c:pt idx="47">
                        <c:v>9.6418615517783871E-2</c:v>
                      </c:pt>
                      <c:pt idx="48">
                        <c:v>0.10609037248272925</c:v>
                      </c:pt>
                      <c:pt idx="49">
                        <c:v>9.787755056911937E-2</c:v>
                      </c:pt>
                      <c:pt idx="50">
                        <c:v>9.7327685052008256E-2</c:v>
                      </c:pt>
                      <c:pt idx="51">
                        <c:v>9.8264032930795747E-2</c:v>
                      </c:pt>
                      <c:pt idx="52">
                        <c:v>9.6189419245652372E-2</c:v>
                      </c:pt>
                      <c:pt idx="53">
                        <c:v>8.2999757579196254E-2</c:v>
                      </c:pt>
                      <c:pt idx="54">
                        <c:v>7.6856734378709379E-2</c:v>
                      </c:pt>
                      <c:pt idx="55">
                        <c:v>7.7575988520524622E-2</c:v>
                      </c:pt>
                      <c:pt idx="56">
                        <c:v>6.8762607644681881E-2</c:v>
                      </c:pt>
                      <c:pt idx="57">
                        <c:v>6.4680087474107001E-2</c:v>
                      </c:pt>
                      <c:pt idx="58">
                        <c:v>6.7793642325014503E-2</c:v>
                      </c:pt>
                      <c:pt idx="59">
                        <c:v>7.6545101903875992E-2</c:v>
                      </c:pt>
                      <c:pt idx="60">
                        <c:v>7.2692761596974256E-2</c:v>
                      </c:pt>
                      <c:pt idx="61">
                        <c:v>4.5555453979907873E-2</c:v>
                      </c:pt>
                      <c:pt idx="62">
                        <c:v>5.5979000561137249E-2</c:v>
                      </c:pt>
                      <c:pt idx="63">
                        <c:v>6.4571401695158501E-2</c:v>
                      </c:pt>
                      <c:pt idx="64">
                        <c:v>7.8585149530285003E-2</c:v>
                      </c:pt>
                      <c:pt idx="65">
                        <c:v>6.9417578243896369E-2</c:v>
                      </c:pt>
                      <c:pt idx="66">
                        <c:v>6.3072036598102871E-2</c:v>
                      </c:pt>
                      <c:pt idx="67">
                        <c:v>8.0706926406022755E-2</c:v>
                      </c:pt>
                      <c:pt idx="68">
                        <c:v>6.0820601269276131E-2</c:v>
                      </c:pt>
                      <c:pt idx="69">
                        <c:v>7.1204563875422747E-2</c:v>
                      </c:pt>
                      <c:pt idx="70">
                        <c:v>9.4820468628587007E-2</c:v>
                      </c:pt>
                      <c:pt idx="71">
                        <c:v>6.8053646015242386E-2</c:v>
                      </c:pt>
                      <c:pt idx="72">
                        <c:v>6.4314929571585619E-2</c:v>
                      </c:pt>
                      <c:pt idx="73">
                        <c:v>6.6440621096157504E-2</c:v>
                      </c:pt>
                      <c:pt idx="74">
                        <c:v>6.5307631877299252E-2</c:v>
                      </c:pt>
                      <c:pt idx="75">
                        <c:v>7.8661825650013631E-2</c:v>
                      </c:pt>
                      <c:pt idx="76">
                        <c:v>8.5785569352872251E-2</c:v>
                      </c:pt>
                      <c:pt idx="77">
                        <c:v>9.1620154102783374E-2</c:v>
                      </c:pt>
                      <c:pt idx="78">
                        <c:v>9.082379034832401E-2</c:v>
                      </c:pt>
                      <c:pt idx="79">
                        <c:v>6.208808550162475E-2</c:v>
                      </c:pt>
                      <c:pt idx="80">
                        <c:v>5.3615582180271619E-2</c:v>
                      </c:pt>
                      <c:pt idx="81">
                        <c:v>5.6329620511227002E-2</c:v>
                      </c:pt>
                      <c:pt idx="82">
                        <c:v>9.8242597603672127E-2</c:v>
                      </c:pt>
                      <c:pt idx="83">
                        <c:v>0.10023770923806775</c:v>
                      </c:pt>
                      <c:pt idx="84">
                        <c:v>9.3756694469242507E-2</c:v>
                      </c:pt>
                      <c:pt idx="85">
                        <c:v>0.11573350909802037</c:v>
                      </c:pt>
                      <c:pt idx="86">
                        <c:v>0.10552317923101037</c:v>
                      </c:pt>
                      <c:pt idx="87">
                        <c:v>8.6836537536827255E-2</c:v>
                      </c:pt>
                      <c:pt idx="88">
                        <c:v>6.946702351165962E-2</c:v>
                      </c:pt>
                      <c:pt idx="89">
                        <c:v>7.8225178953764005E-2</c:v>
                      </c:pt>
                      <c:pt idx="90">
                        <c:v>7.5233564019125121E-2</c:v>
                      </c:pt>
                      <c:pt idx="91">
                        <c:v>7.9452051229017384E-2</c:v>
                      </c:pt>
                      <c:pt idx="92">
                        <c:v>6.6305479468577122E-2</c:v>
                      </c:pt>
                      <c:pt idx="93">
                        <c:v>7.9367658607510869E-2</c:v>
                      </c:pt>
                      <c:pt idx="94">
                        <c:v>8.5451965819665632E-2</c:v>
                      </c:pt>
                      <c:pt idx="95">
                        <c:v>0.12895918011305627</c:v>
                      </c:pt>
                      <c:pt idx="96">
                        <c:v>0.11551409074122562</c:v>
                      </c:pt>
                      <c:pt idx="97">
                        <c:v>9.9481810153097747E-2</c:v>
                      </c:pt>
                      <c:pt idx="98">
                        <c:v>0.11045344890607639</c:v>
                      </c:pt>
                      <c:pt idx="99">
                        <c:v>0.14551816776208501</c:v>
                      </c:pt>
                      <c:pt idx="100">
                        <c:v>0.12035181692122537</c:v>
                      </c:pt>
                      <c:pt idx="101">
                        <c:v>0.11720113591585125</c:v>
                      </c:pt>
                      <c:pt idx="102">
                        <c:v>0.12962138103871002</c:v>
                      </c:pt>
                      <c:pt idx="103">
                        <c:v>0.13758545183717125</c:v>
                      </c:pt>
                      <c:pt idx="104">
                        <c:v>0.13957646953678624</c:v>
                      </c:pt>
                      <c:pt idx="105">
                        <c:v>0.11846371201812587</c:v>
                      </c:pt>
                      <c:pt idx="106">
                        <c:v>0.11350766691588063</c:v>
                      </c:pt>
                      <c:pt idx="107">
                        <c:v>0.12767789024355625</c:v>
                      </c:pt>
                      <c:pt idx="108">
                        <c:v>0.14209281543838498</c:v>
                      </c:pt>
                      <c:pt idx="109">
                        <c:v>0.16016619386452252</c:v>
                      </c:pt>
                      <c:pt idx="110">
                        <c:v>0.18672457611784626</c:v>
                      </c:pt>
                      <c:pt idx="111">
                        <c:v>0.18796825503439876</c:v>
                      </c:pt>
                      <c:pt idx="112">
                        <c:v>0.15789023126029</c:v>
                      </c:pt>
                      <c:pt idx="113">
                        <c:v>0.12862598659094124</c:v>
                      </c:pt>
                      <c:pt idx="114">
                        <c:v>0.14372579806071625</c:v>
                      </c:pt>
                      <c:pt idx="115">
                        <c:v>0.18894998128948001</c:v>
                      </c:pt>
                      <c:pt idx="116">
                        <c:v>0.22162493083217</c:v>
                      </c:pt>
                      <c:pt idx="117">
                        <c:v>0.24120294470978498</c:v>
                      </c:pt>
                      <c:pt idx="118">
                        <c:v>0.25463427153080875</c:v>
                      </c:pt>
                      <c:pt idx="119">
                        <c:v>0.25332101121348</c:v>
                      </c:pt>
                      <c:pt idx="120">
                        <c:v>0.25551615964060126</c:v>
                      </c:pt>
                      <c:pt idx="121">
                        <c:v>0.29367529113611746</c:v>
                      </c:pt>
                      <c:pt idx="122">
                        <c:v>0.32240950387291378</c:v>
                      </c:pt>
                      <c:pt idx="123">
                        <c:v>0.32757965532323996</c:v>
                      </c:pt>
                      <c:pt idx="124">
                        <c:v>0.33426810983260002</c:v>
                      </c:pt>
                      <c:pt idx="125">
                        <c:v>0.34877230384382002</c:v>
                      </c:pt>
                      <c:pt idx="126">
                        <c:v>0.41798155815796123</c:v>
                      </c:pt>
                      <c:pt idx="127">
                        <c:v>0.48467932760749877</c:v>
                      </c:pt>
                      <c:pt idx="128">
                        <c:v>0.50981005725214623</c:v>
                      </c:pt>
                      <c:pt idx="129">
                        <c:v>0.52291146020202373</c:v>
                      </c:pt>
                      <c:pt idx="130">
                        <c:v>0.54379736477176244</c:v>
                      </c:pt>
                      <c:pt idx="131">
                        <c:v>0.57717961983195998</c:v>
                      </c:pt>
                      <c:pt idx="132">
                        <c:v>0.62359189904542245</c:v>
                      </c:pt>
                      <c:pt idx="133">
                        <c:v>0.70993244121013133</c:v>
                      </c:pt>
                      <c:pt idx="134">
                        <c:v>0.76894000364488246</c:v>
                      </c:pt>
                      <c:pt idx="135">
                        <c:v>0.77775907047775994</c:v>
                      </c:pt>
                      <c:pt idx="136">
                        <c:v>0.7821651564150125</c:v>
                      </c:pt>
                      <c:pt idx="137">
                        <c:v>0.83540036012839503</c:v>
                      </c:pt>
                      <c:pt idx="138">
                        <c:v>0.89128589638902866</c:v>
                      </c:pt>
                      <c:pt idx="139">
                        <c:v>0.92681410168484746</c:v>
                      </c:pt>
                      <c:pt idx="140">
                        <c:v>0.98203123824431748</c:v>
                      </c:pt>
                      <c:pt idx="141">
                        <c:v>1.0273788162148525</c:v>
                      </c:pt>
                      <c:pt idx="142">
                        <c:v>1.0481921215349126</c:v>
                      </c:pt>
                      <c:pt idx="143">
                        <c:v>1.0727509498665537</c:v>
                      </c:pt>
                      <c:pt idx="144">
                        <c:v>1.1101386518591636</c:v>
                      </c:pt>
                      <c:pt idx="145">
                        <c:v>1.1097138676089224</c:v>
                      </c:pt>
                      <c:pt idx="146">
                        <c:v>1.1624930237560762</c:v>
                      </c:pt>
                      <c:pt idx="147">
                        <c:v>1.1349365616992875</c:v>
                      </c:pt>
                      <c:pt idx="148">
                        <c:v>1.13446348637703</c:v>
                      </c:pt>
                      <c:pt idx="149">
                        <c:v>1.1820494159610162</c:v>
                      </c:pt>
                      <c:pt idx="150">
                        <c:v>1.2349924483715575</c:v>
                      </c:pt>
                      <c:pt idx="151">
                        <c:v>1.25</c:v>
                      </c:pt>
                      <c:pt idx="152">
                        <c:v>1.2129737914570824</c:v>
                      </c:pt>
                      <c:pt idx="153">
                        <c:v>1.1756906871858499</c:v>
                      </c:pt>
                      <c:pt idx="154">
                        <c:v>1.1370547818728589</c:v>
                      </c:pt>
                      <c:pt idx="155">
                        <c:v>1.12769110446558</c:v>
                      </c:pt>
                      <c:pt idx="156">
                        <c:v>1.1090282083911676</c:v>
                      </c:pt>
                      <c:pt idx="157">
                        <c:v>1.0450074012580075</c:v>
                      </c:pt>
                      <c:pt idx="158">
                        <c:v>0.95131173790369505</c:v>
                      </c:pt>
                      <c:pt idx="159">
                        <c:v>0.93647833612963871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8.1046818142814253E-2</c:v>
                      </c:pt>
                      <c:pt idx="1">
                        <c:v>7.1885324992191232E-2</c:v>
                      </c:pt>
                      <c:pt idx="2">
                        <c:v>6.9127842502277173E-2</c:v>
                      </c:pt>
                      <c:pt idx="3">
                        <c:v>6.5796888804958126E-2</c:v>
                      </c:pt>
                      <c:pt idx="4">
                        <c:v>6.11789551209483E-2</c:v>
                      </c:pt>
                      <c:pt idx="5">
                        <c:v>5.0553429943810124E-2</c:v>
                      </c:pt>
                      <c:pt idx="6">
                        <c:v>5.4678185689207799E-2</c:v>
                      </c:pt>
                      <c:pt idx="7">
                        <c:v>5.804492063684917E-2</c:v>
                      </c:pt>
                      <c:pt idx="8">
                        <c:v>5.6019520304725276E-2</c:v>
                      </c:pt>
                      <c:pt idx="9">
                        <c:v>5.2662193366530975E-2</c:v>
                      </c:pt>
                      <c:pt idx="10">
                        <c:v>4.761887881165687E-2</c:v>
                      </c:pt>
                      <c:pt idx="11">
                        <c:v>5.7375384460688024E-2</c:v>
                      </c:pt>
                      <c:pt idx="12">
                        <c:v>5.9379616098429372E-2</c:v>
                      </c:pt>
                      <c:pt idx="13">
                        <c:v>5.4323685222376947E-2</c:v>
                      </c:pt>
                      <c:pt idx="14">
                        <c:v>6.116163108046628E-2</c:v>
                      </c:pt>
                      <c:pt idx="15">
                        <c:v>6.654356230757183E-2</c:v>
                      </c:pt>
                      <c:pt idx="16">
                        <c:v>6.7454150339831764E-2</c:v>
                      </c:pt>
                      <c:pt idx="17">
                        <c:v>7.4946150803708325E-2</c:v>
                      </c:pt>
                      <c:pt idx="18">
                        <c:v>8.3052642687746259E-2</c:v>
                      </c:pt>
                      <c:pt idx="19">
                        <c:v>9.4002662143278001E-2</c:v>
                      </c:pt>
                      <c:pt idx="20">
                        <c:v>9.656298765458024E-2</c:v>
                      </c:pt>
                      <c:pt idx="21">
                        <c:v>0.11118413067241575</c:v>
                      </c:pt>
                      <c:pt idx="22">
                        <c:v>0.13610093873656726</c:v>
                      </c:pt>
                      <c:pt idx="23">
                        <c:v>0.15668166831164701</c:v>
                      </c:pt>
                      <c:pt idx="24">
                        <c:v>0.175872341200911</c:v>
                      </c:pt>
                      <c:pt idx="25">
                        <c:v>0.19041487381516875</c:v>
                      </c:pt>
                      <c:pt idx="26">
                        <c:v>0.21458720465423176</c:v>
                      </c:pt>
                      <c:pt idx="27">
                        <c:v>0.23176037214884401</c:v>
                      </c:pt>
                      <c:pt idx="28">
                        <c:v>0.23966167992959625</c:v>
                      </c:pt>
                      <c:pt idx="29">
                        <c:v>0.24880471704737023</c:v>
                      </c:pt>
                      <c:pt idx="30">
                        <c:v>0.2537642738293957</c:v>
                      </c:pt>
                      <c:pt idx="31">
                        <c:v>0.247482094147155</c:v>
                      </c:pt>
                      <c:pt idx="32">
                        <c:v>0.23230095350561775</c:v>
                      </c:pt>
                      <c:pt idx="33">
                        <c:v>0.21616754252006326</c:v>
                      </c:pt>
                      <c:pt idx="34">
                        <c:v>0.20374233134689501</c:v>
                      </c:pt>
                      <c:pt idx="35">
                        <c:v>0.19113277236972526</c:v>
                      </c:pt>
                      <c:pt idx="36">
                        <c:v>0.1701980185118715</c:v>
                      </c:pt>
                      <c:pt idx="37">
                        <c:v>0.154655713169982</c:v>
                      </c:pt>
                      <c:pt idx="38">
                        <c:v>0.145793007748377</c:v>
                      </c:pt>
                      <c:pt idx="39">
                        <c:v>0.1291774821923205</c:v>
                      </c:pt>
                      <c:pt idx="40">
                        <c:v>0.11982097072298026</c:v>
                      </c:pt>
                      <c:pt idx="41">
                        <c:v>0.10754369189725124</c:v>
                      </c:pt>
                      <c:pt idx="42">
                        <c:v>9.1266456816615743E-2</c:v>
                      </c:pt>
                      <c:pt idx="43">
                        <c:v>8.1913981896776247E-2</c:v>
                      </c:pt>
                      <c:pt idx="44">
                        <c:v>7.8996003467460746E-2</c:v>
                      </c:pt>
                      <c:pt idx="45">
                        <c:v>7.0390081277223224E-2</c:v>
                      </c:pt>
                      <c:pt idx="46">
                        <c:v>6.2021216175465979E-2</c:v>
                      </c:pt>
                      <c:pt idx="47">
                        <c:v>5.7851169310670317E-2</c:v>
                      </c:pt>
                      <c:pt idx="48">
                        <c:v>6.3654223489637549E-2</c:v>
                      </c:pt>
                      <c:pt idx="49">
                        <c:v>5.8726530341471628E-2</c:v>
                      </c:pt>
                      <c:pt idx="50">
                        <c:v>5.8396611031204949E-2</c:v>
                      </c:pt>
                      <c:pt idx="51">
                        <c:v>5.8958419758477452E-2</c:v>
                      </c:pt>
                      <c:pt idx="52">
                        <c:v>5.7713651547391429E-2</c:v>
                      </c:pt>
                      <c:pt idx="53">
                        <c:v>4.9799854547517758E-2</c:v>
                      </c:pt>
                      <c:pt idx="54">
                        <c:v>4.6114040627225628E-2</c:v>
                      </c:pt>
                      <c:pt idx="55">
                        <c:v>4.6545593112314779E-2</c:v>
                      </c:pt>
                      <c:pt idx="56">
                        <c:v>4.1257564586809126E-2</c:v>
                      </c:pt>
                      <c:pt idx="57">
                        <c:v>3.8808052484464201E-2</c:v>
                      </c:pt>
                      <c:pt idx="58">
                        <c:v>4.0676185395008696E-2</c:v>
                      </c:pt>
                      <c:pt idx="59">
                        <c:v>4.5927061142325601E-2</c:v>
                      </c:pt>
                      <c:pt idx="60">
                        <c:v>4.3615656958184548E-2</c:v>
                      </c:pt>
                      <c:pt idx="61">
                        <c:v>2.7333272387944724E-2</c:v>
                      </c:pt>
                      <c:pt idx="62">
                        <c:v>3.3587400336682352E-2</c:v>
                      </c:pt>
                      <c:pt idx="63">
                        <c:v>3.8742841017095103E-2</c:v>
                      </c:pt>
                      <c:pt idx="64">
                        <c:v>4.7151089718171002E-2</c:v>
                      </c:pt>
                      <c:pt idx="65">
                        <c:v>4.1650546946337824E-2</c:v>
                      </c:pt>
                      <c:pt idx="66">
                        <c:v>3.7843221958861722E-2</c:v>
                      </c:pt>
                      <c:pt idx="67">
                        <c:v>4.8424155843613648E-2</c:v>
                      </c:pt>
                      <c:pt idx="68">
                        <c:v>3.6492360761565673E-2</c:v>
                      </c:pt>
                      <c:pt idx="69">
                        <c:v>4.2722738325253654E-2</c:v>
                      </c:pt>
                      <c:pt idx="70">
                        <c:v>5.6892281177152199E-2</c:v>
                      </c:pt>
                      <c:pt idx="71">
                        <c:v>4.0832187609145427E-2</c:v>
                      </c:pt>
                      <c:pt idx="72">
                        <c:v>3.8588957742951374E-2</c:v>
                      </c:pt>
                      <c:pt idx="73">
                        <c:v>3.9864372657694498E-2</c:v>
                      </c:pt>
                      <c:pt idx="74">
                        <c:v>3.918457912637955E-2</c:v>
                      </c:pt>
                      <c:pt idx="75">
                        <c:v>4.7197095390008173E-2</c:v>
                      </c:pt>
                      <c:pt idx="76">
                        <c:v>5.1471341611723356E-2</c:v>
                      </c:pt>
                      <c:pt idx="77">
                        <c:v>5.4972092461670029E-2</c:v>
                      </c:pt>
                      <c:pt idx="78">
                        <c:v>5.44942742089944E-2</c:v>
                      </c:pt>
                      <c:pt idx="79">
                        <c:v>3.7252851300974853E-2</c:v>
                      </c:pt>
                      <c:pt idx="80">
                        <c:v>3.2169349308162974E-2</c:v>
                      </c:pt>
                      <c:pt idx="81">
                        <c:v>3.3797772306736196E-2</c:v>
                      </c:pt>
                      <c:pt idx="82">
                        <c:v>5.8945558562203272E-2</c:v>
                      </c:pt>
                      <c:pt idx="83">
                        <c:v>6.0142625542840653E-2</c:v>
                      </c:pt>
                      <c:pt idx="84">
                        <c:v>5.6254016681545504E-2</c:v>
                      </c:pt>
                      <c:pt idx="85">
                        <c:v>6.9440105458812226E-2</c:v>
                      </c:pt>
                      <c:pt idx="86">
                        <c:v>6.3313907538606218E-2</c:v>
                      </c:pt>
                      <c:pt idx="87">
                        <c:v>5.2101922522096347E-2</c:v>
                      </c:pt>
                      <c:pt idx="88">
                        <c:v>4.1680214106995774E-2</c:v>
                      </c:pt>
                      <c:pt idx="89">
                        <c:v>4.6935107372258408E-2</c:v>
                      </c:pt>
                      <c:pt idx="90">
                        <c:v>4.5140138411475073E-2</c:v>
                      </c:pt>
                      <c:pt idx="91">
                        <c:v>4.7671230737410426E-2</c:v>
                      </c:pt>
                      <c:pt idx="92">
                        <c:v>3.9783287681146279E-2</c:v>
                      </c:pt>
                      <c:pt idx="93">
                        <c:v>4.7620595164506521E-2</c:v>
                      </c:pt>
                      <c:pt idx="94">
                        <c:v>5.1271179491799379E-2</c:v>
                      </c:pt>
                      <c:pt idx="95">
                        <c:v>7.7375508067833748E-2</c:v>
                      </c:pt>
                      <c:pt idx="96">
                        <c:v>6.9308454444735379E-2</c:v>
                      </c:pt>
                      <c:pt idx="97">
                        <c:v>5.9689086091858648E-2</c:v>
                      </c:pt>
                      <c:pt idx="98">
                        <c:v>6.6272069343645823E-2</c:v>
                      </c:pt>
                      <c:pt idx="99">
                        <c:v>8.7310900657251E-2</c:v>
                      </c:pt>
                      <c:pt idx="100">
                        <c:v>7.2211090152735219E-2</c:v>
                      </c:pt>
                      <c:pt idx="101">
                        <c:v>7.0320681549510752E-2</c:v>
                      </c:pt>
                      <c:pt idx="102">
                        <c:v>7.7772828623226001E-2</c:v>
                      </c:pt>
                      <c:pt idx="103">
                        <c:v>8.2551271102302759E-2</c:v>
                      </c:pt>
                      <c:pt idx="104">
                        <c:v>8.3745881722071744E-2</c:v>
                      </c:pt>
                      <c:pt idx="105">
                        <c:v>7.1078227210875519E-2</c:v>
                      </c:pt>
                      <c:pt idx="106">
                        <c:v>6.8104600149528377E-2</c:v>
                      </c:pt>
                      <c:pt idx="107">
                        <c:v>7.6606734146133754E-2</c:v>
                      </c:pt>
                      <c:pt idx="108">
                        <c:v>8.5255689263030995E-2</c:v>
                      </c:pt>
                      <c:pt idx="109">
                        <c:v>9.6099716318713502E-2</c:v>
                      </c:pt>
                      <c:pt idx="110">
                        <c:v>0.11203474567070776</c:v>
                      </c:pt>
                      <c:pt idx="111">
                        <c:v>0.11278095302063926</c:v>
                      </c:pt>
                      <c:pt idx="112">
                        <c:v>9.4734138756173994E-2</c:v>
                      </c:pt>
                      <c:pt idx="113">
                        <c:v>7.7175591954564748E-2</c:v>
                      </c:pt>
                      <c:pt idx="114">
                        <c:v>8.6235478836429749E-2</c:v>
                      </c:pt>
                      <c:pt idx="115">
                        <c:v>0.11336998877368801</c:v>
                      </c:pt>
                      <c:pt idx="116">
                        <c:v>0.13297495849930202</c:v>
                      </c:pt>
                      <c:pt idx="117">
                        <c:v>0.14472176682587101</c:v>
                      </c:pt>
                      <c:pt idx="118">
                        <c:v>0.15278056291848524</c:v>
                      </c:pt>
                      <c:pt idx="119">
                        <c:v>0.15199260672808801</c:v>
                      </c:pt>
                      <c:pt idx="120">
                        <c:v>0.15330969578436077</c:v>
                      </c:pt>
                      <c:pt idx="121">
                        <c:v>0.17620517468167049</c:v>
                      </c:pt>
                      <c:pt idx="122">
                        <c:v>0.19344570232374825</c:v>
                      </c:pt>
                      <c:pt idx="123">
                        <c:v>0.196547793193944</c:v>
                      </c:pt>
                      <c:pt idx="124">
                        <c:v>0.20056086589956001</c:v>
                      </c:pt>
                      <c:pt idx="125">
                        <c:v>0.20926338230629199</c:v>
                      </c:pt>
                      <c:pt idx="126">
                        <c:v>0.25078893489477672</c:v>
                      </c:pt>
                      <c:pt idx="127">
                        <c:v>0.29080759656449928</c:v>
                      </c:pt>
                      <c:pt idx="128">
                        <c:v>0.30588603435128775</c:v>
                      </c:pt>
                      <c:pt idx="129">
                        <c:v>0.31374687612121427</c:v>
                      </c:pt>
                      <c:pt idx="130">
                        <c:v>0.32627841886305747</c:v>
                      </c:pt>
                      <c:pt idx="131">
                        <c:v>0.346307771899176</c:v>
                      </c:pt>
                      <c:pt idx="132">
                        <c:v>0.37415513942725348</c:v>
                      </c:pt>
                      <c:pt idx="133">
                        <c:v>0.42595946472607876</c:v>
                      </c:pt>
                      <c:pt idx="134">
                        <c:v>0.46136400218692952</c:v>
                      </c:pt>
                      <c:pt idx="135">
                        <c:v>0.46665544228665601</c:v>
                      </c:pt>
                      <c:pt idx="136">
                        <c:v>0.46929909384900753</c:v>
                      </c:pt>
                      <c:pt idx="137">
                        <c:v>0.50124021607703706</c:v>
                      </c:pt>
                      <c:pt idx="138">
                        <c:v>0.53477153783341724</c:v>
                      </c:pt>
                      <c:pt idx="139">
                        <c:v>0.55608846101090847</c:v>
                      </c:pt>
                      <c:pt idx="140">
                        <c:v>0.58921874294659049</c:v>
                      </c:pt>
                      <c:pt idx="141">
                        <c:v>0.61642728972891159</c:v>
                      </c:pt>
                      <c:pt idx="142">
                        <c:v>0.62891527292094751</c:v>
                      </c:pt>
                      <c:pt idx="143">
                        <c:v>0.64365056991993219</c:v>
                      </c:pt>
                      <c:pt idx="144">
                        <c:v>0.66608319111549819</c:v>
                      </c:pt>
                      <c:pt idx="145">
                        <c:v>0.66582832056535346</c:v>
                      </c:pt>
                      <c:pt idx="146">
                        <c:v>0.69749581425364582</c:v>
                      </c:pt>
                      <c:pt idx="147">
                        <c:v>0.68096193701957253</c:v>
                      </c:pt>
                      <c:pt idx="148">
                        <c:v>0.68067809182621808</c:v>
                      </c:pt>
                      <c:pt idx="149">
                        <c:v>0.70922964957660972</c:v>
                      </c:pt>
                      <c:pt idx="150">
                        <c:v>0.74099546902293456</c:v>
                      </c:pt>
                      <c:pt idx="151">
                        <c:v>0.75</c:v>
                      </c:pt>
                      <c:pt idx="152">
                        <c:v>0.72778427487424946</c:v>
                      </c:pt>
                      <c:pt idx="153">
                        <c:v>0.70541441231151003</c:v>
                      </c:pt>
                      <c:pt idx="154">
                        <c:v>0.68223286912371528</c:v>
                      </c:pt>
                      <c:pt idx="155">
                        <c:v>0.676614662679348</c:v>
                      </c:pt>
                      <c:pt idx="156">
                        <c:v>0.66541692503470051</c:v>
                      </c:pt>
                      <c:pt idx="157">
                        <c:v>0.62700444075480455</c:v>
                      </c:pt>
                      <c:pt idx="158">
                        <c:v>0.57078704274221703</c:v>
                      </c:pt>
                      <c:pt idx="159">
                        <c:v>0.56188700167778327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55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'5'!$M$37:$M$91</c15:sqref>
                        </c15:formulaRef>
                      </c:ext>
                    </c:extLst>
                    <c:numCache>
                      <c:formatCode>0.000</c:formatCode>
                      <c:ptCount val="55"/>
                      <c:pt idx="0">
                        <c:v>0.71616063930341212</c:v>
                      </c:pt>
                      <c:pt idx="1">
                        <c:v>0.63520618677743435</c:v>
                      </c:pt>
                      <c:pt idx="2">
                        <c:v>0.61084001833187018</c:v>
                      </c:pt>
                      <c:pt idx="3">
                        <c:v>0.58140643927194291</c:v>
                      </c:pt>
                      <c:pt idx="4">
                        <c:v>0.54060061351363142</c:v>
                      </c:pt>
                      <c:pt idx="5">
                        <c:v>0.44670941484393434</c:v>
                      </c:pt>
                      <c:pt idx="6">
                        <c:v>0.4831573319773268</c:v>
                      </c:pt>
                      <c:pt idx="7">
                        <c:v>0.51290708783102734</c:v>
                      </c:pt>
                      <c:pt idx="8">
                        <c:v>0.49500987693567522</c:v>
                      </c:pt>
                      <c:pt idx="9">
                        <c:v>0.46534325384664804</c:v>
                      </c:pt>
                      <c:pt idx="10">
                        <c:v>0.42077860024775693</c:v>
                      </c:pt>
                      <c:pt idx="11">
                        <c:v>0.50699081046266226</c:v>
                      </c:pt>
                      <c:pt idx="12">
                        <c:v>0.52470096668949529</c:v>
                      </c:pt>
                      <c:pt idx="13">
                        <c:v>0.48002483045812372</c:v>
                      </c:pt>
                      <c:pt idx="14">
                        <c:v>0.54044753167536519</c:v>
                      </c:pt>
                      <c:pt idx="15">
                        <c:v>0.58800433151788489</c:v>
                      </c:pt>
                      <c:pt idx="16">
                        <c:v>0.59605063515162149</c:v>
                      </c:pt>
                      <c:pt idx="17">
                        <c:v>0.66225281266853131</c:v>
                      </c:pt>
                      <c:pt idx="18">
                        <c:v>0.73388487106656053</c:v>
                      </c:pt>
                      <c:pt idx="19">
                        <c:v>0.83064342511417188</c:v>
                      </c:pt>
                      <c:pt idx="20">
                        <c:v>0.85326743919660031</c:v>
                      </c:pt>
                      <c:pt idx="21">
                        <c:v>0.98246544315214579</c:v>
                      </c:pt>
                      <c:pt idx="22">
                        <c:v>1.2026398756780361</c:v>
                      </c:pt>
                      <c:pt idx="23">
                        <c:v>1.3844990625969806</c:v>
                      </c:pt>
                      <c:pt idx="24">
                        <c:v>1.5540751777360113</c:v>
                      </c:pt>
                      <c:pt idx="25">
                        <c:v>1.6825785501418895</c:v>
                      </c:pt>
                      <c:pt idx="26">
                        <c:v>1.8961744975688746</c:v>
                      </c:pt>
                      <c:pt idx="27">
                        <c:v>2.0479231644953688</c:v>
                      </c:pt>
                      <c:pt idx="28">
                        <c:v>2.1177421377908461</c:v>
                      </c:pt>
                      <c:pt idx="29">
                        <c:v>2.1985335057616613</c:v>
                      </c:pt>
                      <c:pt idx="30">
                        <c:v>2.2423580436900745</c:v>
                      </c:pt>
                      <c:pt idx="31">
                        <c:v>2.1868463046662847</c:v>
                      </c:pt>
                      <c:pt idx="32">
                        <c:v>2.0526999478279406</c:v>
                      </c:pt>
                      <c:pt idx="33">
                        <c:v>1.9101389665294566</c:v>
                      </c:pt>
                      <c:pt idx="34">
                        <c:v>1.8003450550451596</c:v>
                      </c:pt>
                      <c:pt idx="35">
                        <c:v>1.6889221759567887</c:v>
                      </c:pt>
                      <c:pt idx="36">
                        <c:v>1.5039346952628363</c:v>
                      </c:pt>
                      <c:pt idx="37">
                        <c:v>1.3665969491926249</c:v>
                      </c:pt>
                      <c:pt idx="38">
                        <c:v>1.2882826991561822</c:v>
                      </c:pt>
                      <c:pt idx="39">
                        <c:v>1.1414615693788301</c:v>
                      </c:pt>
                      <c:pt idx="40">
                        <c:v>1.058783860505363</c:v>
                      </c:pt>
                      <c:pt idx="41">
                        <c:v>0.95029713574280805</c:v>
                      </c:pt>
                      <c:pt idx="42">
                        <c:v>0.80646526980948297</c:v>
                      </c:pt>
                      <c:pt idx="43">
                        <c:v>0.72382322942908306</c:v>
                      </c:pt>
                      <c:pt idx="44">
                        <c:v>0.69803885756478878</c:v>
                      </c:pt>
                      <c:pt idx="45">
                        <c:v>0.62199364223387232</c:v>
                      </c:pt>
                      <c:pt idx="46">
                        <c:v>0.54804315387592972</c:v>
                      </c:pt>
                      <c:pt idx="47">
                        <c:v>0.51119502711350939</c:v>
                      </c:pt>
                      <c:pt idx="48">
                        <c:v>0.5624730301980756</c:v>
                      </c:pt>
                      <c:pt idx="49">
                        <c:v>0.51893005150811644</c:v>
                      </c:pt>
                      <c:pt idx="50">
                        <c:v>0.51601475847659017</c:v>
                      </c:pt>
                      <c:pt idx="51">
                        <c:v>0.52097911496225424</c:v>
                      </c:pt>
                      <c:pt idx="52">
                        <c:v>0.50997986763504788</c:v>
                      </c:pt>
                      <c:pt idx="53">
                        <c:v>0.44005053482940892</c:v>
                      </c:pt>
                      <c:pt idx="54">
                        <c:v>0.4074812753076042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'5'!$N$2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'5'!$N$136:$N$256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0.34406301304631093</c:v>
                      </c:pt>
                      <c:pt idx="1">
                        <c:v>0.28455971781623729</c:v>
                      </c:pt>
                      <c:pt idx="2">
                        <c:v>0.27711025073918383</c:v>
                      </c:pt>
                      <c:pt idx="3">
                        <c:v>0.30647666611854207</c:v>
                      </c:pt>
                      <c:pt idx="4">
                        <c:v>0.32530690729854866</c:v>
                      </c:pt>
                      <c:pt idx="5">
                        <c:v>0.33001446759354952</c:v>
                      </c:pt>
                      <c:pt idx="6">
                        <c:v>0.28009548443631987</c:v>
                      </c:pt>
                      <c:pt idx="7">
                        <c:v>0.26837741626039413</c:v>
                      </c:pt>
                      <c:pt idx="8">
                        <c:v>0.30188147838980683</c:v>
                      </c:pt>
                      <c:pt idx="9">
                        <c:v>0.33596411337376791</c:v>
                      </c:pt>
                      <c:pt idx="10">
                        <c:v>0.37869679158745884</c:v>
                      </c:pt>
                      <c:pt idx="11">
                        <c:v>0.44149140452303415</c:v>
                      </c:pt>
                      <c:pt idx="12">
                        <c:v>0.44443195773279437</c:v>
                      </c:pt>
                      <c:pt idx="13">
                        <c:v>0.37331550783962292</c:v>
                      </c:pt>
                      <c:pt idx="14">
                        <c:v>0.30412315646310978</c:v>
                      </c:pt>
                      <c:pt idx="15">
                        <c:v>0.3398251358834119</c:v>
                      </c:pt>
                      <c:pt idx="16">
                        <c:v>0.4467531503268502</c:v>
                      </c:pt>
                      <c:pt idx="17">
                        <c:v>0.52400976895865303</c:v>
                      </c:pt>
                      <c:pt idx="18">
                        <c:v>0.5703000057571801</c:v>
                      </c:pt>
                      <c:pt idx="19">
                        <c:v>0.60205702171141218</c:v>
                      </c:pt>
                      <c:pt idx="20">
                        <c:v>0.59895195030594328</c:v>
                      </c:pt>
                      <c:pt idx="21">
                        <c:v>0.60414215709272767</c:v>
                      </c:pt>
                      <c:pt idx="22">
                        <c:v>0.69436557015166056</c:v>
                      </c:pt>
                      <c:pt idx="23">
                        <c:v>0.76230471454701576</c:v>
                      </c:pt>
                      <c:pt idx="24">
                        <c:v>0.77452901556222187</c:v>
                      </c:pt>
                      <c:pt idx="25">
                        <c:v>0.79034319084015714</c:v>
                      </c:pt>
                      <c:pt idx="26">
                        <c:v>0.82463689292598596</c:v>
                      </c:pt>
                      <c:pt idx="27">
                        <c:v>0.98827518590493435</c:v>
                      </c:pt>
                      <c:pt idx="28">
                        <c:v>1.145975326534765</c:v>
                      </c:pt>
                      <c:pt idx="29">
                        <c:v>1.205394399043473</c:v>
                      </c:pt>
                      <c:pt idx="30">
                        <c:v>1.2363713433205514</c:v>
                      </c:pt>
                      <c:pt idx="31">
                        <c:v>1.2857539555879824</c:v>
                      </c:pt>
                      <c:pt idx="32">
                        <c:v>1.3646829266912361</c:v>
                      </c:pt>
                      <c:pt idx="33">
                        <c:v>1.4744200741149081</c:v>
                      </c:pt>
                      <c:pt idx="34">
                        <c:v>1.6785635672752299</c:v>
                      </c:pt>
                      <c:pt idx="35">
                        <c:v>1.8180809899864072</c:v>
                      </c:pt>
                      <c:pt idx="36">
                        <c:v>1.8389327829511011</c:v>
                      </c:pt>
                      <c:pt idx="37">
                        <c:v>1.8493505282170437</c:v>
                      </c:pt>
                      <c:pt idx="38">
                        <c:v>1.9752197916323633</c:v>
                      </c:pt>
                      <c:pt idx="39">
                        <c:v>2.1073554987213883</c:v>
                      </c:pt>
                      <c:pt idx="40">
                        <c:v>2.1913583524557265</c:v>
                      </c:pt>
                      <c:pt idx="41">
                        <c:v>2.3219136959472824</c:v>
                      </c:pt>
                      <c:pt idx="42">
                        <c:v>2.4291334647970664</c:v>
                      </c:pt>
                      <c:pt idx="43">
                        <c:v>2.4783444234698053</c:v>
                      </c:pt>
                      <c:pt idx="44">
                        <c:v>2.5364112930753002</c:v>
                      </c:pt>
                      <c:pt idx="45">
                        <c:v>2.6248107389746367</c:v>
                      </c:pt>
                      <c:pt idx="46">
                        <c:v>2.623806379510246</c:v>
                      </c:pt>
                      <c:pt idx="47">
                        <c:v>2.7485973645075359</c:v>
                      </c:pt>
                      <c:pt idx="48">
                        <c:v>2.6834428926641554</c:v>
                      </c:pt>
                      <c:pt idx="49">
                        <c:v>2.6823243538364823</c:v>
                      </c:pt>
                      <c:pt idx="50">
                        <c:v>2.7948364790444096</c:v>
                      </c:pt>
                      <c:pt idx="51">
                        <c:v>2.9200149329180261</c:v>
                      </c:pt>
                      <c:pt idx="52">
                        <c:v>2.9554987732600244</c:v>
                      </c:pt>
                      <c:pt idx="53">
                        <c:v>2.8679540421183742</c:v>
                      </c:pt>
                      <c:pt idx="54">
                        <c:v>2.7798019069688116</c:v>
                      </c:pt>
                      <c:pt idx="55">
                        <c:v>2.688451210363743</c:v>
                      </c:pt>
                      <c:pt idx="56">
                        <c:v>2.6663117406914112</c:v>
                      </c:pt>
                      <c:pt idx="57">
                        <c:v>2.6221852075286867</c:v>
                      </c:pt>
                      <c:pt idx="58">
                        <c:v>2.4708144739725499</c:v>
                      </c:pt>
                      <c:pt idx="59">
                        <c:v>2.2492805394897859</c:v>
                      </c:pt>
                      <c:pt idx="60">
                        <c:v>2.214208458892589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4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0-49D8-4430-A848-7AA7CF82562B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'5'!$S$37:$S$116</c15:sqref>
                        </c15:formulaRef>
                      </c:ext>
                    </c:extLst>
                    <c:numCache>
                      <c:formatCode>0.000</c:formatCode>
                      <c:ptCount val="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1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8648292879742151"/>
          <c:y val="3.7690584362390617E-2"/>
          <c:w val="0.72830832363615028"/>
          <c:h val="0.11446427591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2,4,5-TMBA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80"/>
                <c:pt idx="0">
                  <c:v>0.52578096745732095</c:v>
                </c:pt>
                <c:pt idx="1">
                  <c:v>0.49905661751858599</c:v>
                </c:pt>
                <c:pt idx="2">
                  <c:v>0.48479148841861502</c:v>
                </c:pt>
                <c:pt idx="3">
                  <c:v>0.46534164728896099</c:v>
                </c:pt>
                <c:pt idx="4">
                  <c:v>0.45110645633105001</c:v>
                </c:pt>
                <c:pt idx="5">
                  <c:v>0.42955344664586498</c:v>
                </c:pt>
                <c:pt idx="6">
                  <c:v>0.40774502865184498</c:v>
                </c:pt>
                <c:pt idx="7">
                  <c:v>0.39578209597417802</c:v>
                </c:pt>
                <c:pt idx="8">
                  <c:v>0.38334708456685501</c:v>
                </c:pt>
                <c:pt idx="9">
                  <c:v>0.36131400145800702</c:v>
                </c:pt>
                <c:pt idx="10">
                  <c:v>0.34528823900676398</c:v>
                </c:pt>
                <c:pt idx="11">
                  <c:v>0.33087162806353398</c:v>
                </c:pt>
                <c:pt idx="12">
                  <c:v>0.32039890933652199</c:v>
                </c:pt>
                <c:pt idx="13">
                  <c:v>0.29238134499979401</c:v>
                </c:pt>
                <c:pt idx="14">
                  <c:v>0.29628795718289003</c:v>
                </c:pt>
                <c:pt idx="15">
                  <c:v>0.31257578858405699</c:v>
                </c:pt>
                <c:pt idx="16">
                  <c:v>0.32841732045052702</c:v>
                </c:pt>
                <c:pt idx="17">
                  <c:v>0.341500017624213</c:v>
                </c:pt>
                <c:pt idx="18">
                  <c:v>0.36587722282810697</c:v>
                </c:pt>
                <c:pt idx="19">
                  <c:v>0.40119870337290398</c:v>
                </c:pt>
                <c:pt idx="20">
                  <c:v>0.43768220637994198</c:v>
                </c:pt>
                <c:pt idx="21">
                  <c:v>0.50844130714652003</c:v>
                </c:pt>
                <c:pt idx="22">
                  <c:v>0.58573020182434599</c:v>
                </c:pt>
                <c:pt idx="23">
                  <c:v>0.65220226912092405</c:v>
                </c:pt>
                <c:pt idx="24">
                  <c:v>0.70609656595983505</c:v>
                </c:pt>
                <c:pt idx="25">
                  <c:v>0.76983230276144898</c:v>
                </c:pt>
                <c:pt idx="26">
                  <c:v>0.86987039657290399</c:v>
                </c:pt>
                <c:pt idx="27">
                  <c:v>0.94278101305817796</c:v>
                </c:pt>
                <c:pt idx="28">
                  <c:v>0.96036473911782105</c:v>
                </c:pt>
                <c:pt idx="29">
                  <c:v>0.96583388406885695</c:v>
                </c:pt>
                <c:pt idx="30">
                  <c:v>0.95618284569572598</c:v>
                </c:pt>
                <c:pt idx="31">
                  <c:v>0.97355298710836002</c:v>
                </c:pt>
                <c:pt idx="32">
                  <c:v>0.96490963988439804</c:v>
                </c:pt>
                <c:pt idx="33">
                  <c:v>0.92650996271856201</c:v>
                </c:pt>
                <c:pt idx="34">
                  <c:v>0.877308467634066</c:v>
                </c:pt>
                <c:pt idx="35">
                  <c:v>0.86486499873812395</c:v>
                </c:pt>
                <c:pt idx="36">
                  <c:v>0.82251029353314298</c:v>
                </c:pt>
                <c:pt idx="37">
                  <c:v>0.78616449476488104</c:v>
                </c:pt>
                <c:pt idx="38">
                  <c:v>0.77232013217265805</c:v>
                </c:pt>
                <c:pt idx="39">
                  <c:v>0.71877574783873599</c:v>
                </c:pt>
                <c:pt idx="40">
                  <c:v>0.670903726674417</c:v>
                </c:pt>
                <c:pt idx="41">
                  <c:v>0.644590435120456</c:v>
                </c:pt>
                <c:pt idx="42">
                  <c:v>0.57233144994107399</c:v>
                </c:pt>
                <c:pt idx="43">
                  <c:v>0.50446960020999598</c:v>
                </c:pt>
                <c:pt idx="44">
                  <c:v>0.47913307297544599</c:v>
                </c:pt>
                <c:pt idx="45">
                  <c:v>0.43935045574088999</c:v>
                </c:pt>
                <c:pt idx="46">
                  <c:v>0.40418428568329801</c:v>
                </c:pt>
                <c:pt idx="47">
                  <c:v>0.35772295156088801</c:v>
                </c:pt>
                <c:pt idx="48">
                  <c:v>0.33215584336065102</c:v>
                </c:pt>
                <c:pt idx="49">
                  <c:v>0.279079281839124</c:v>
                </c:pt>
                <c:pt idx="50">
                  <c:v>0.242986469050469</c:v>
                </c:pt>
                <c:pt idx="51">
                  <c:v>0.20491495551550301</c:v>
                </c:pt>
                <c:pt idx="52">
                  <c:v>0.17003346625799101</c:v>
                </c:pt>
                <c:pt idx="53">
                  <c:v>0.14170906184371601</c:v>
                </c:pt>
                <c:pt idx="54">
                  <c:v>0.128546417935436</c:v>
                </c:pt>
                <c:pt idx="55">
                  <c:v>0.10472160654716001</c:v>
                </c:pt>
                <c:pt idx="56">
                  <c:v>8.7711305307996895E-2</c:v>
                </c:pt>
                <c:pt idx="57">
                  <c:v>8.3673372685431097E-2</c:v>
                </c:pt>
                <c:pt idx="58">
                  <c:v>8.4452578589999203E-2</c:v>
                </c:pt>
                <c:pt idx="59">
                  <c:v>8.3574166630015503E-2</c:v>
                </c:pt>
                <c:pt idx="60">
                  <c:v>7.85966507398623E-2</c:v>
                </c:pt>
                <c:pt idx="61">
                  <c:v>6.0216630570517002E-2</c:v>
                </c:pt>
                <c:pt idx="62">
                  <c:v>5.7624957275615299E-2</c:v>
                </c:pt>
                <c:pt idx="63">
                  <c:v>7.2216669744874798E-2</c:v>
                </c:pt>
                <c:pt idx="64">
                  <c:v>8.4021019976745007E-2</c:v>
                </c:pt>
                <c:pt idx="65">
                  <c:v>0.107255841477488</c:v>
                </c:pt>
                <c:pt idx="66">
                  <c:v>0.10251128139743799</c:v>
                </c:pt>
                <c:pt idx="67">
                  <c:v>9.0628780797372702E-2</c:v>
                </c:pt>
                <c:pt idx="68">
                  <c:v>7.1452632761858301E-2</c:v>
                </c:pt>
                <c:pt idx="69">
                  <c:v>8.2899892419681903E-2</c:v>
                </c:pt>
                <c:pt idx="70">
                  <c:v>0.115775909764453</c:v>
                </c:pt>
                <c:pt idx="71">
                  <c:v>0.103246121002216</c:v>
                </c:pt>
                <c:pt idx="72">
                  <c:v>0.123473952937993</c:v>
                </c:pt>
                <c:pt idx="73">
                  <c:v>0.15010250098806299</c:v>
                </c:pt>
                <c:pt idx="74">
                  <c:v>0.13289852593738599</c:v>
                </c:pt>
                <c:pt idx="75">
                  <c:v>0.14237043793833001</c:v>
                </c:pt>
                <c:pt idx="76">
                  <c:v>0.166417327348305</c:v>
                </c:pt>
                <c:pt idx="77">
                  <c:v>0.15407709994304999</c:v>
                </c:pt>
                <c:pt idx="78">
                  <c:v>0.16104447561011301</c:v>
                </c:pt>
                <c:pt idx="79">
                  <c:v>0.201135812977771</c:v>
                </c:pt>
                <c:pt idx="80">
                  <c:v>0.20675847223157001</c:v>
                </c:pt>
                <c:pt idx="81">
                  <c:v>0.18802349822705999</c:v>
                </c:pt>
                <c:pt idx="82">
                  <c:v>0.22762769585671999</c:v>
                </c:pt>
                <c:pt idx="83">
                  <c:v>0.24489814419219799</c:v>
                </c:pt>
                <c:pt idx="84">
                  <c:v>0.216375425130622</c:v>
                </c:pt>
                <c:pt idx="85">
                  <c:v>0.23024395493208699</c:v>
                </c:pt>
                <c:pt idx="86">
                  <c:v>0.247877504739312</c:v>
                </c:pt>
                <c:pt idx="87">
                  <c:v>0.243449768233684</c:v>
                </c:pt>
                <c:pt idx="88">
                  <c:v>0.22052082757272101</c:v>
                </c:pt>
                <c:pt idx="89">
                  <c:v>0.23163804335465399</c:v>
                </c:pt>
                <c:pt idx="90">
                  <c:v>0.24783251525170799</c:v>
                </c:pt>
                <c:pt idx="91">
                  <c:v>0.2444401867355</c:v>
                </c:pt>
                <c:pt idx="92">
                  <c:v>0.265449884922208</c:v>
                </c:pt>
                <c:pt idx="93">
                  <c:v>0.25120559871260201</c:v>
                </c:pt>
                <c:pt idx="94">
                  <c:v>0.228362459091142</c:v>
                </c:pt>
                <c:pt idx="95">
                  <c:v>0.20912918489059301</c:v>
                </c:pt>
                <c:pt idx="96">
                  <c:v>0.21186913417454001</c:v>
                </c:pt>
                <c:pt idx="97">
                  <c:v>0.26589282927097402</c:v>
                </c:pt>
                <c:pt idx="98">
                  <c:v>0.28819910322131298</c:v>
                </c:pt>
                <c:pt idx="99">
                  <c:v>0.29921328645193501</c:v>
                </c:pt>
                <c:pt idx="100">
                  <c:v>0.28021637328744198</c:v>
                </c:pt>
                <c:pt idx="101">
                  <c:v>0.25500454214752299</c:v>
                </c:pt>
                <c:pt idx="102">
                  <c:v>0.245410396491757</c:v>
                </c:pt>
                <c:pt idx="103">
                  <c:v>0.232565915966193</c:v>
                </c:pt>
                <c:pt idx="104">
                  <c:v>0.227601880555796</c:v>
                </c:pt>
                <c:pt idx="105">
                  <c:v>0.22274771980157401</c:v>
                </c:pt>
                <c:pt idx="106">
                  <c:v>0.198674733423541</c:v>
                </c:pt>
                <c:pt idx="107">
                  <c:v>0.20335284740908499</c:v>
                </c:pt>
                <c:pt idx="108">
                  <c:v>0.21296498826966001</c:v>
                </c:pt>
                <c:pt idx="109">
                  <c:v>0.22345289803695101</c:v>
                </c:pt>
                <c:pt idx="110">
                  <c:v>0.241064089803329</c:v>
                </c:pt>
                <c:pt idx="111">
                  <c:v>0.24979551527063101</c:v>
                </c:pt>
                <c:pt idx="112">
                  <c:v>0.217742863025046</c:v>
                </c:pt>
                <c:pt idx="113">
                  <c:v>0.182505852467262</c:v>
                </c:pt>
                <c:pt idx="114">
                  <c:v>0.18657516106132399</c:v>
                </c:pt>
                <c:pt idx="115">
                  <c:v>0.202689023878008</c:v>
                </c:pt>
                <c:pt idx="116">
                  <c:v>0.26366934925924901</c:v>
                </c:pt>
                <c:pt idx="117">
                  <c:v>0.23044095707288201</c:v>
                </c:pt>
                <c:pt idx="118">
                  <c:v>0.17466205136832999</c:v>
                </c:pt>
                <c:pt idx="119">
                  <c:v>0.190516884685282</c:v>
                </c:pt>
                <c:pt idx="120">
                  <c:v>0.197306721729651</c:v>
                </c:pt>
                <c:pt idx="121">
                  <c:v>0.22225713877346701</c:v>
                </c:pt>
                <c:pt idx="122">
                  <c:v>0.19665607776269201</c:v>
                </c:pt>
                <c:pt idx="123">
                  <c:v>0.19640890287711901</c:v>
                </c:pt>
                <c:pt idx="124">
                  <c:v>0.257520275014891</c:v>
                </c:pt>
                <c:pt idx="125">
                  <c:v>0.24099522655880901</c:v>
                </c:pt>
                <c:pt idx="126">
                  <c:v>0.25099460802044299</c:v>
                </c:pt>
                <c:pt idx="127">
                  <c:v>0.27034390433302502</c:v>
                </c:pt>
                <c:pt idx="128">
                  <c:v>0.32812642459337199</c:v>
                </c:pt>
                <c:pt idx="129">
                  <c:v>0.34947639443086698</c:v>
                </c:pt>
                <c:pt idx="130">
                  <c:v>0.420816513211971</c:v>
                </c:pt>
                <c:pt idx="131">
                  <c:v>0.435217259911645</c:v>
                </c:pt>
                <c:pt idx="132">
                  <c:v>0.44497053695368499</c:v>
                </c:pt>
                <c:pt idx="133">
                  <c:v>0.56260043169168605</c:v>
                </c:pt>
                <c:pt idx="134">
                  <c:v>0.58614100525869905</c:v>
                </c:pt>
                <c:pt idx="135">
                  <c:v>0.64046384840092596</c:v>
                </c:pt>
                <c:pt idx="136">
                  <c:v>0.663381516080776</c:v>
                </c:pt>
                <c:pt idx="137">
                  <c:v>0.67812592586419396</c:v>
                </c:pt>
                <c:pt idx="138">
                  <c:v>0.68732119061549402</c:v>
                </c:pt>
                <c:pt idx="139">
                  <c:v>0.74413924935850495</c:v>
                </c:pt>
                <c:pt idx="140">
                  <c:v>0.79737295933802899</c:v>
                </c:pt>
                <c:pt idx="141">
                  <c:v>0.80649585443201899</c:v>
                </c:pt>
                <c:pt idx="142">
                  <c:v>0.85599796939504802</c:v>
                </c:pt>
                <c:pt idx="143">
                  <c:v>0.90529204033852895</c:v>
                </c:pt>
                <c:pt idx="144">
                  <c:v>0.89861968025497396</c:v>
                </c:pt>
                <c:pt idx="145">
                  <c:v>0.90331932328843201</c:v>
                </c:pt>
                <c:pt idx="146">
                  <c:v>0.96631132796763597</c:v>
                </c:pt>
                <c:pt idx="147">
                  <c:v>0.89759743171434503</c:v>
                </c:pt>
                <c:pt idx="148">
                  <c:v>0.94434670466290904</c:v>
                </c:pt>
                <c:pt idx="149">
                  <c:v>1</c:v>
                </c:pt>
                <c:pt idx="150">
                  <c:v>0.94247308276950503</c:v>
                </c:pt>
                <c:pt idx="151">
                  <c:v>0.91338832938695902</c:v>
                </c:pt>
                <c:pt idx="152">
                  <c:v>0.91534677659200403</c:v>
                </c:pt>
                <c:pt idx="153">
                  <c:v>0.94377571151373796</c:v>
                </c:pt>
                <c:pt idx="154">
                  <c:v>0.947162471998935</c:v>
                </c:pt>
                <c:pt idx="155">
                  <c:v>0.94296505897044403</c:v>
                </c:pt>
                <c:pt idx="156">
                  <c:v>0.92513780232855602</c:v>
                </c:pt>
                <c:pt idx="157">
                  <c:v>0.85285389900494002</c:v>
                </c:pt>
                <c:pt idx="158">
                  <c:v>0.82537441871733397</c:v>
                </c:pt>
                <c:pt idx="159">
                  <c:v>0.77707851001098005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Benzoic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80"/>
                <c:pt idx="0">
                  <c:v>0.108062424190419</c:v>
                </c:pt>
                <c:pt idx="1">
                  <c:v>9.5847099989588305E-2</c:v>
                </c:pt>
                <c:pt idx="2">
                  <c:v>9.2170456669702902E-2</c:v>
                </c:pt>
                <c:pt idx="3">
                  <c:v>8.7729185073277496E-2</c:v>
                </c:pt>
                <c:pt idx="4">
                  <c:v>8.15719401612644E-2</c:v>
                </c:pt>
                <c:pt idx="5">
                  <c:v>6.7404573258413494E-2</c:v>
                </c:pt>
                <c:pt idx="6">
                  <c:v>7.2904247585610399E-2</c:v>
                </c:pt>
                <c:pt idx="7">
                  <c:v>7.7393227515798899E-2</c:v>
                </c:pt>
                <c:pt idx="8">
                  <c:v>7.4692693739633706E-2</c:v>
                </c:pt>
                <c:pt idx="9">
                  <c:v>7.02162578220413E-2</c:v>
                </c:pt>
                <c:pt idx="10">
                  <c:v>6.3491838415542498E-2</c:v>
                </c:pt>
                <c:pt idx="11">
                  <c:v>7.6500512614250699E-2</c:v>
                </c:pt>
                <c:pt idx="12">
                  <c:v>7.9172821464572496E-2</c:v>
                </c:pt>
                <c:pt idx="13">
                  <c:v>7.2431580296502596E-2</c:v>
                </c:pt>
                <c:pt idx="14">
                  <c:v>8.1548841440621703E-2</c:v>
                </c:pt>
                <c:pt idx="15">
                  <c:v>8.8724749743429102E-2</c:v>
                </c:pt>
                <c:pt idx="16">
                  <c:v>8.9938867119775695E-2</c:v>
                </c:pt>
                <c:pt idx="17">
                  <c:v>9.99282010716111E-2</c:v>
                </c:pt>
                <c:pt idx="18">
                  <c:v>0.110736856916995</c:v>
                </c:pt>
                <c:pt idx="19">
                  <c:v>0.125336882857704</c:v>
                </c:pt>
                <c:pt idx="20">
                  <c:v>0.12875065020610699</c:v>
                </c:pt>
                <c:pt idx="21">
                  <c:v>0.148245507563221</c:v>
                </c:pt>
                <c:pt idx="22">
                  <c:v>0.181467918315423</c:v>
                </c:pt>
                <c:pt idx="23">
                  <c:v>0.20890889108219601</c:v>
                </c:pt>
                <c:pt idx="24">
                  <c:v>0.23449645493454799</c:v>
                </c:pt>
                <c:pt idx="25">
                  <c:v>0.25388649842022498</c:v>
                </c:pt>
                <c:pt idx="26">
                  <c:v>0.28611627287230901</c:v>
                </c:pt>
                <c:pt idx="27">
                  <c:v>0.30901382953179202</c:v>
                </c:pt>
                <c:pt idx="28">
                  <c:v>0.319548906572795</c:v>
                </c:pt>
                <c:pt idx="29">
                  <c:v>0.33173962272982699</c:v>
                </c:pt>
                <c:pt idx="30">
                  <c:v>0.33835236510586097</c:v>
                </c:pt>
                <c:pt idx="31">
                  <c:v>0.32997612552953998</c:v>
                </c:pt>
                <c:pt idx="32">
                  <c:v>0.30973460467415698</c:v>
                </c:pt>
                <c:pt idx="33">
                  <c:v>0.28822339002675101</c:v>
                </c:pt>
                <c:pt idx="34">
                  <c:v>0.27165644179586002</c:v>
                </c:pt>
                <c:pt idx="35">
                  <c:v>0.25484369649296701</c:v>
                </c:pt>
                <c:pt idx="36">
                  <c:v>0.22693069134916199</c:v>
                </c:pt>
                <c:pt idx="37">
                  <c:v>0.20620761755997599</c:v>
                </c:pt>
                <c:pt idx="38">
                  <c:v>0.19439067699783599</c:v>
                </c:pt>
                <c:pt idx="39">
                  <c:v>0.17223664292309401</c:v>
                </c:pt>
                <c:pt idx="40">
                  <c:v>0.15976129429730701</c:v>
                </c:pt>
                <c:pt idx="41">
                  <c:v>0.14339158919633499</c:v>
                </c:pt>
                <c:pt idx="42">
                  <c:v>0.121688609088821</c:v>
                </c:pt>
                <c:pt idx="43">
                  <c:v>0.109218642529035</c:v>
                </c:pt>
                <c:pt idx="44">
                  <c:v>0.105328004623281</c:v>
                </c:pt>
                <c:pt idx="45">
                  <c:v>9.3853441702964294E-2</c:v>
                </c:pt>
                <c:pt idx="46">
                  <c:v>8.2694954900621301E-2</c:v>
                </c:pt>
                <c:pt idx="47">
                  <c:v>7.7134892414227094E-2</c:v>
                </c:pt>
                <c:pt idx="48">
                  <c:v>8.4872297986183398E-2</c:v>
                </c:pt>
                <c:pt idx="49">
                  <c:v>7.8302040455295499E-2</c:v>
                </c:pt>
                <c:pt idx="50">
                  <c:v>7.7862148041606599E-2</c:v>
                </c:pt>
                <c:pt idx="51">
                  <c:v>7.8611226344636603E-2</c:v>
                </c:pt>
                <c:pt idx="52">
                  <c:v>7.69515353965219E-2</c:v>
                </c:pt>
                <c:pt idx="53">
                  <c:v>6.6399806063357006E-2</c:v>
                </c:pt>
                <c:pt idx="54">
                  <c:v>6.1485387502967503E-2</c:v>
                </c:pt>
                <c:pt idx="55">
                  <c:v>6.20607908164197E-2</c:v>
                </c:pt>
                <c:pt idx="56">
                  <c:v>5.5010086115745503E-2</c:v>
                </c:pt>
                <c:pt idx="57">
                  <c:v>5.1744069979285601E-2</c:v>
                </c:pt>
                <c:pt idx="58">
                  <c:v>5.4234913860011599E-2</c:v>
                </c:pt>
                <c:pt idx="59">
                  <c:v>6.1236081523100797E-2</c:v>
                </c:pt>
                <c:pt idx="60">
                  <c:v>5.8154209277579402E-2</c:v>
                </c:pt>
                <c:pt idx="61">
                  <c:v>3.6444363183926298E-2</c:v>
                </c:pt>
                <c:pt idx="62">
                  <c:v>4.47832004489098E-2</c:v>
                </c:pt>
                <c:pt idx="63">
                  <c:v>5.1657121356126802E-2</c:v>
                </c:pt>
                <c:pt idx="64">
                  <c:v>6.2868119624228003E-2</c:v>
                </c:pt>
                <c:pt idx="65">
                  <c:v>5.5534062595117097E-2</c:v>
                </c:pt>
                <c:pt idx="66">
                  <c:v>5.0457629278482297E-2</c:v>
                </c:pt>
                <c:pt idx="67">
                  <c:v>6.4565541124818202E-2</c:v>
                </c:pt>
                <c:pt idx="68">
                  <c:v>4.8656481015420902E-2</c:v>
                </c:pt>
                <c:pt idx="69">
                  <c:v>5.69636511003382E-2</c:v>
                </c:pt>
                <c:pt idx="70">
                  <c:v>7.5856374902869603E-2</c:v>
                </c:pt>
                <c:pt idx="71">
                  <c:v>5.4442916812193903E-2</c:v>
                </c:pt>
                <c:pt idx="72">
                  <c:v>5.1451943657268497E-2</c:v>
                </c:pt>
                <c:pt idx="73">
                  <c:v>5.3152496876925998E-2</c:v>
                </c:pt>
                <c:pt idx="74">
                  <c:v>5.2246105501839397E-2</c:v>
                </c:pt>
                <c:pt idx="75">
                  <c:v>6.2929460520010902E-2</c:v>
                </c:pt>
                <c:pt idx="76">
                  <c:v>6.8628455482297804E-2</c:v>
                </c:pt>
                <c:pt idx="77">
                  <c:v>7.3296123282226705E-2</c:v>
                </c:pt>
                <c:pt idx="78">
                  <c:v>7.2659032278659205E-2</c:v>
                </c:pt>
                <c:pt idx="79">
                  <c:v>4.9670468401299801E-2</c:v>
                </c:pt>
                <c:pt idx="80">
                  <c:v>4.2892465744217297E-2</c:v>
                </c:pt>
                <c:pt idx="81">
                  <c:v>4.5063696408981599E-2</c:v>
                </c:pt>
                <c:pt idx="82">
                  <c:v>7.8594078082937696E-2</c:v>
                </c:pt>
                <c:pt idx="83">
                  <c:v>8.0190167390454203E-2</c:v>
                </c:pt>
                <c:pt idx="84">
                  <c:v>7.5005355575394006E-2</c:v>
                </c:pt>
                <c:pt idx="85">
                  <c:v>9.2586807278416297E-2</c:v>
                </c:pt>
                <c:pt idx="86">
                  <c:v>8.4418543384808295E-2</c:v>
                </c:pt>
                <c:pt idx="87">
                  <c:v>6.9469230029461801E-2</c:v>
                </c:pt>
                <c:pt idx="88">
                  <c:v>5.55736188093277E-2</c:v>
                </c:pt>
                <c:pt idx="89">
                  <c:v>6.2580143163011206E-2</c:v>
                </c:pt>
                <c:pt idx="90">
                  <c:v>6.0186851215300097E-2</c:v>
                </c:pt>
                <c:pt idx="91">
                  <c:v>6.3561640983213902E-2</c:v>
                </c:pt>
                <c:pt idx="92">
                  <c:v>5.30443835748617E-2</c:v>
                </c:pt>
                <c:pt idx="93">
                  <c:v>6.3494126886008695E-2</c:v>
                </c:pt>
                <c:pt idx="94">
                  <c:v>6.8361572655732505E-2</c:v>
                </c:pt>
                <c:pt idx="95">
                  <c:v>0.10316734409044501</c:v>
                </c:pt>
                <c:pt idx="96">
                  <c:v>9.2411272592980501E-2</c:v>
                </c:pt>
                <c:pt idx="97">
                  <c:v>7.9585448122478197E-2</c:v>
                </c:pt>
                <c:pt idx="98">
                  <c:v>8.8362759124861107E-2</c:v>
                </c:pt>
                <c:pt idx="99">
                  <c:v>0.11641453420966801</c:v>
                </c:pt>
                <c:pt idx="100">
                  <c:v>9.6281453536980297E-2</c:v>
                </c:pt>
                <c:pt idx="101">
                  <c:v>9.3760908732681003E-2</c:v>
                </c:pt>
                <c:pt idx="102">
                  <c:v>0.103697104830968</c:v>
                </c:pt>
                <c:pt idx="103">
                  <c:v>0.110068361469737</c:v>
                </c:pt>
                <c:pt idx="104">
                  <c:v>0.111661175629429</c:v>
                </c:pt>
                <c:pt idx="105">
                  <c:v>9.4770969614500697E-2</c:v>
                </c:pt>
                <c:pt idx="106">
                  <c:v>9.0806133532704503E-2</c:v>
                </c:pt>
                <c:pt idx="107">
                  <c:v>0.102142312194845</c:v>
                </c:pt>
                <c:pt idx="108">
                  <c:v>0.11367425235070799</c:v>
                </c:pt>
                <c:pt idx="109">
                  <c:v>0.12813295509161801</c:v>
                </c:pt>
                <c:pt idx="110">
                  <c:v>0.14937966089427701</c:v>
                </c:pt>
                <c:pt idx="111">
                  <c:v>0.15037460402751901</c:v>
                </c:pt>
                <c:pt idx="112">
                  <c:v>0.12631218500823199</c:v>
                </c:pt>
                <c:pt idx="113">
                  <c:v>0.10290078927275299</c:v>
                </c:pt>
                <c:pt idx="114">
                  <c:v>0.11498063844857299</c:v>
                </c:pt>
                <c:pt idx="115">
                  <c:v>0.15115998503158401</c:v>
                </c:pt>
                <c:pt idx="116">
                  <c:v>0.17729994466573601</c:v>
                </c:pt>
                <c:pt idx="117">
                  <c:v>0.192962355767828</c:v>
                </c:pt>
                <c:pt idx="118">
                  <c:v>0.203707417224647</c:v>
                </c:pt>
                <c:pt idx="119">
                  <c:v>0.202656808970784</c:v>
                </c:pt>
                <c:pt idx="120">
                  <c:v>0.20441292771248101</c:v>
                </c:pt>
                <c:pt idx="121">
                  <c:v>0.23494023290889399</c:v>
                </c:pt>
                <c:pt idx="122">
                  <c:v>0.25792760309833102</c:v>
                </c:pt>
                <c:pt idx="123">
                  <c:v>0.26206372425859198</c:v>
                </c:pt>
                <c:pt idx="124">
                  <c:v>0.26741448786608002</c:v>
                </c:pt>
                <c:pt idx="125">
                  <c:v>0.279017843075056</c:v>
                </c:pt>
                <c:pt idx="126">
                  <c:v>0.33438524652636897</c:v>
                </c:pt>
                <c:pt idx="127">
                  <c:v>0.38774346208599902</c:v>
                </c:pt>
                <c:pt idx="128">
                  <c:v>0.40784804580171702</c:v>
                </c:pt>
                <c:pt idx="129">
                  <c:v>0.41832916816161902</c:v>
                </c:pt>
                <c:pt idx="130">
                  <c:v>0.43503789181740998</c:v>
                </c:pt>
                <c:pt idx="131">
                  <c:v>0.46174369586556802</c:v>
                </c:pt>
                <c:pt idx="132">
                  <c:v>0.49887351923633799</c:v>
                </c:pt>
                <c:pt idx="133">
                  <c:v>0.56794595296810502</c:v>
                </c:pt>
                <c:pt idx="134">
                  <c:v>0.61515200291590599</c:v>
                </c:pt>
                <c:pt idx="135">
                  <c:v>0.62220725638220797</c:v>
                </c:pt>
                <c:pt idx="136">
                  <c:v>0.62573212513201004</c:v>
                </c:pt>
                <c:pt idx="137">
                  <c:v>0.66832028810271604</c:v>
                </c:pt>
                <c:pt idx="138">
                  <c:v>0.71302871711122295</c:v>
                </c:pt>
                <c:pt idx="139">
                  <c:v>0.74145128134787797</c:v>
                </c:pt>
                <c:pt idx="140">
                  <c:v>0.78562499059545399</c:v>
                </c:pt>
                <c:pt idx="141">
                  <c:v>0.82190305297188204</c:v>
                </c:pt>
                <c:pt idx="142">
                  <c:v>0.83855369722793005</c:v>
                </c:pt>
                <c:pt idx="143">
                  <c:v>0.85820075989324296</c:v>
                </c:pt>
                <c:pt idx="144">
                  <c:v>0.88811092148733095</c:v>
                </c:pt>
                <c:pt idx="145">
                  <c:v>0.88777109408713795</c:v>
                </c:pt>
                <c:pt idx="146">
                  <c:v>0.92999441900486102</c:v>
                </c:pt>
                <c:pt idx="147">
                  <c:v>0.90794924935943</c:v>
                </c:pt>
                <c:pt idx="148">
                  <c:v>0.90757078910162403</c:v>
                </c:pt>
                <c:pt idx="149">
                  <c:v>0.94563953276881296</c:v>
                </c:pt>
                <c:pt idx="150">
                  <c:v>0.98799395869724604</c:v>
                </c:pt>
                <c:pt idx="151">
                  <c:v>1</c:v>
                </c:pt>
                <c:pt idx="152">
                  <c:v>0.97037903316566598</c:v>
                </c:pt>
                <c:pt idx="153">
                  <c:v>0.94055254974867997</c:v>
                </c:pt>
                <c:pt idx="154">
                  <c:v>0.90964382549828704</c:v>
                </c:pt>
                <c:pt idx="155">
                  <c:v>0.90215288357246404</c:v>
                </c:pt>
                <c:pt idx="156">
                  <c:v>0.88722256671293398</c:v>
                </c:pt>
                <c:pt idx="157">
                  <c:v>0.83600592100640603</c:v>
                </c:pt>
                <c:pt idx="158">
                  <c:v>0.76104939032295604</c:v>
                </c:pt>
                <c:pt idx="159">
                  <c:v>0.74918266890371099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0.97355298710836002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1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'6'!$F$37:$F$316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0.33835236510586097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1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80"/>
                <c:pt idx="0">
                  <c:v>0.13507803023802376</c:v>
                </c:pt>
                <c:pt idx="1">
                  <c:v>0.11980887498698538</c:v>
                </c:pt>
                <c:pt idx="2">
                  <c:v>0.11521307083712863</c:v>
                </c:pt>
                <c:pt idx="3">
                  <c:v>0.10966148134159687</c:v>
                </c:pt>
                <c:pt idx="4">
                  <c:v>0.1019649252015805</c:v>
                </c:pt>
                <c:pt idx="5">
                  <c:v>8.4255716573016864E-2</c:v>
                </c:pt>
                <c:pt idx="6">
                  <c:v>9.1130309482013006E-2</c:v>
                </c:pt>
                <c:pt idx="7">
                  <c:v>9.6741534394748627E-2</c:v>
                </c:pt>
                <c:pt idx="8">
                  <c:v>9.3365867174542136E-2</c:v>
                </c:pt>
                <c:pt idx="9">
                  <c:v>8.7770322277551632E-2</c:v>
                </c:pt>
                <c:pt idx="10">
                  <c:v>7.9364798019428126E-2</c:v>
                </c:pt>
                <c:pt idx="11">
                  <c:v>9.562564076781338E-2</c:v>
                </c:pt>
                <c:pt idx="12">
                  <c:v>9.896602683071562E-2</c:v>
                </c:pt>
                <c:pt idx="13">
                  <c:v>9.0539475370628245E-2</c:v>
                </c:pt>
                <c:pt idx="14">
                  <c:v>0.10193605180077712</c:v>
                </c:pt>
                <c:pt idx="15">
                  <c:v>0.11090593717928637</c:v>
                </c:pt>
                <c:pt idx="16">
                  <c:v>0.11242358389971963</c:v>
                </c:pt>
                <c:pt idx="17">
                  <c:v>0.12491025133951388</c:v>
                </c:pt>
                <c:pt idx="18">
                  <c:v>0.13842107114624375</c:v>
                </c:pt>
                <c:pt idx="19">
                  <c:v>0.15667110357212999</c:v>
                </c:pt>
                <c:pt idx="20">
                  <c:v>0.16093831275763373</c:v>
                </c:pt>
                <c:pt idx="21">
                  <c:v>0.18530688445402624</c:v>
                </c:pt>
                <c:pt idx="22">
                  <c:v>0.22683489789427874</c:v>
                </c:pt>
                <c:pt idx="23">
                  <c:v>0.26113611385274504</c:v>
                </c:pt>
                <c:pt idx="24">
                  <c:v>0.29312056866818498</c:v>
                </c:pt>
                <c:pt idx="25">
                  <c:v>0.31735812302528121</c:v>
                </c:pt>
                <c:pt idx="26">
                  <c:v>0.35764534109038626</c:v>
                </c:pt>
                <c:pt idx="27">
                  <c:v>0.38626728691473999</c:v>
                </c:pt>
                <c:pt idx="28">
                  <c:v>0.39943613321599375</c:v>
                </c:pt>
                <c:pt idx="29">
                  <c:v>0.41467452841228375</c:v>
                </c:pt>
                <c:pt idx="30">
                  <c:v>0.42294045638232625</c:v>
                </c:pt>
                <c:pt idx="31">
                  <c:v>0.41247015691192496</c:v>
                </c:pt>
                <c:pt idx="32">
                  <c:v>0.38716825584269621</c:v>
                </c:pt>
                <c:pt idx="33">
                  <c:v>0.36027923753343877</c:v>
                </c:pt>
                <c:pt idx="34">
                  <c:v>0.33957055224482502</c:v>
                </c:pt>
                <c:pt idx="35">
                  <c:v>0.31855462061620876</c:v>
                </c:pt>
                <c:pt idx="36">
                  <c:v>0.28366336418645249</c:v>
                </c:pt>
                <c:pt idx="37">
                  <c:v>0.25775952194996998</c:v>
                </c:pt>
                <c:pt idx="38">
                  <c:v>0.24298834624729498</c:v>
                </c:pt>
                <c:pt idx="39">
                  <c:v>0.21529580365386752</c:v>
                </c:pt>
                <c:pt idx="40">
                  <c:v>0.19970161787163376</c:v>
                </c:pt>
                <c:pt idx="41">
                  <c:v>0.17923948649541874</c:v>
                </c:pt>
                <c:pt idx="42">
                  <c:v>0.15211076136102625</c:v>
                </c:pt>
                <c:pt idx="43">
                  <c:v>0.13652330316129374</c:v>
                </c:pt>
                <c:pt idx="44">
                  <c:v>0.13166000577910125</c:v>
                </c:pt>
                <c:pt idx="45">
                  <c:v>0.11731680212870536</c:v>
                </c:pt>
                <c:pt idx="46">
                  <c:v>0.10336869362577662</c:v>
                </c:pt>
                <c:pt idx="47">
                  <c:v>9.6418615517783871E-2</c:v>
                </c:pt>
                <c:pt idx="48">
                  <c:v>0.10609037248272925</c:v>
                </c:pt>
                <c:pt idx="49">
                  <c:v>9.787755056911937E-2</c:v>
                </c:pt>
                <c:pt idx="50">
                  <c:v>9.7327685052008256E-2</c:v>
                </c:pt>
                <c:pt idx="51">
                  <c:v>9.8264032930795747E-2</c:v>
                </c:pt>
                <c:pt idx="52">
                  <c:v>9.6189419245652372E-2</c:v>
                </c:pt>
                <c:pt idx="53">
                  <c:v>8.2999757579196254E-2</c:v>
                </c:pt>
                <c:pt idx="54">
                  <c:v>7.6856734378709379E-2</c:v>
                </c:pt>
                <c:pt idx="55">
                  <c:v>7.7575988520524622E-2</c:v>
                </c:pt>
                <c:pt idx="56">
                  <c:v>6.8762607644681881E-2</c:v>
                </c:pt>
                <c:pt idx="57">
                  <c:v>6.4680087474107001E-2</c:v>
                </c:pt>
                <c:pt idx="58">
                  <c:v>6.7793642325014503E-2</c:v>
                </c:pt>
                <c:pt idx="59">
                  <c:v>7.6545101903875992E-2</c:v>
                </c:pt>
                <c:pt idx="60">
                  <c:v>7.2692761596974256E-2</c:v>
                </c:pt>
                <c:pt idx="61">
                  <c:v>4.5555453979907873E-2</c:v>
                </c:pt>
                <c:pt idx="62">
                  <c:v>5.5979000561137249E-2</c:v>
                </c:pt>
                <c:pt idx="63">
                  <c:v>6.4571401695158501E-2</c:v>
                </c:pt>
                <c:pt idx="64">
                  <c:v>7.8585149530285003E-2</c:v>
                </c:pt>
                <c:pt idx="65">
                  <c:v>6.9417578243896369E-2</c:v>
                </c:pt>
                <c:pt idx="66">
                  <c:v>6.3072036598102871E-2</c:v>
                </c:pt>
                <c:pt idx="67">
                  <c:v>8.0706926406022755E-2</c:v>
                </c:pt>
                <c:pt idx="68">
                  <c:v>6.0820601269276131E-2</c:v>
                </c:pt>
                <c:pt idx="69">
                  <c:v>7.1204563875422747E-2</c:v>
                </c:pt>
                <c:pt idx="70">
                  <c:v>9.4820468628587007E-2</c:v>
                </c:pt>
                <c:pt idx="71">
                  <c:v>6.8053646015242386E-2</c:v>
                </c:pt>
                <c:pt idx="72">
                  <c:v>6.4314929571585619E-2</c:v>
                </c:pt>
                <c:pt idx="73">
                  <c:v>6.6440621096157504E-2</c:v>
                </c:pt>
                <c:pt idx="74">
                  <c:v>6.5307631877299252E-2</c:v>
                </c:pt>
                <c:pt idx="75">
                  <c:v>7.8661825650013631E-2</c:v>
                </c:pt>
                <c:pt idx="76">
                  <c:v>8.5785569352872251E-2</c:v>
                </c:pt>
                <c:pt idx="77">
                  <c:v>9.1620154102783374E-2</c:v>
                </c:pt>
                <c:pt idx="78">
                  <c:v>9.082379034832401E-2</c:v>
                </c:pt>
                <c:pt idx="79">
                  <c:v>6.208808550162475E-2</c:v>
                </c:pt>
                <c:pt idx="80">
                  <c:v>5.3615582180271619E-2</c:v>
                </c:pt>
                <c:pt idx="81">
                  <c:v>5.6329620511227002E-2</c:v>
                </c:pt>
                <c:pt idx="82">
                  <c:v>9.8242597603672127E-2</c:v>
                </c:pt>
                <c:pt idx="83">
                  <c:v>0.10023770923806775</c:v>
                </c:pt>
                <c:pt idx="84">
                  <c:v>9.3756694469242507E-2</c:v>
                </c:pt>
                <c:pt idx="85">
                  <c:v>0.11573350909802037</c:v>
                </c:pt>
                <c:pt idx="86">
                  <c:v>0.10552317923101037</c:v>
                </c:pt>
                <c:pt idx="87">
                  <c:v>8.6836537536827255E-2</c:v>
                </c:pt>
                <c:pt idx="88">
                  <c:v>6.946702351165962E-2</c:v>
                </c:pt>
                <c:pt idx="89">
                  <c:v>7.8225178953764005E-2</c:v>
                </c:pt>
                <c:pt idx="90">
                  <c:v>7.5233564019125121E-2</c:v>
                </c:pt>
                <c:pt idx="91">
                  <c:v>7.9452051229017384E-2</c:v>
                </c:pt>
                <c:pt idx="92">
                  <c:v>6.6305479468577122E-2</c:v>
                </c:pt>
                <c:pt idx="93">
                  <c:v>7.9367658607510869E-2</c:v>
                </c:pt>
                <c:pt idx="94">
                  <c:v>8.5451965819665632E-2</c:v>
                </c:pt>
                <c:pt idx="95">
                  <c:v>0.12895918011305627</c:v>
                </c:pt>
                <c:pt idx="96">
                  <c:v>0.11551409074122562</c:v>
                </c:pt>
                <c:pt idx="97">
                  <c:v>9.9481810153097747E-2</c:v>
                </c:pt>
                <c:pt idx="98">
                  <c:v>0.11045344890607639</c:v>
                </c:pt>
                <c:pt idx="99">
                  <c:v>0.14551816776208501</c:v>
                </c:pt>
                <c:pt idx="100">
                  <c:v>0.12035181692122537</c:v>
                </c:pt>
                <c:pt idx="101">
                  <c:v>0.11720113591585125</c:v>
                </c:pt>
                <c:pt idx="102">
                  <c:v>0.12962138103871002</c:v>
                </c:pt>
                <c:pt idx="103">
                  <c:v>0.13758545183717125</c:v>
                </c:pt>
                <c:pt idx="104">
                  <c:v>0.13957646953678624</c:v>
                </c:pt>
                <c:pt idx="105">
                  <c:v>0.11846371201812587</c:v>
                </c:pt>
                <c:pt idx="106">
                  <c:v>0.11350766691588063</c:v>
                </c:pt>
                <c:pt idx="107">
                  <c:v>0.12767789024355625</c:v>
                </c:pt>
                <c:pt idx="108">
                  <c:v>0.14209281543838498</c:v>
                </c:pt>
                <c:pt idx="109">
                  <c:v>0.16016619386452252</c:v>
                </c:pt>
                <c:pt idx="110">
                  <c:v>0.18672457611784626</c:v>
                </c:pt>
                <c:pt idx="111">
                  <c:v>0.18796825503439876</c:v>
                </c:pt>
                <c:pt idx="112">
                  <c:v>0.15789023126029</c:v>
                </c:pt>
                <c:pt idx="113">
                  <c:v>0.12862598659094124</c:v>
                </c:pt>
                <c:pt idx="114">
                  <c:v>0.14372579806071625</c:v>
                </c:pt>
                <c:pt idx="115">
                  <c:v>0.18894998128948001</c:v>
                </c:pt>
                <c:pt idx="116">
                  <c:v>0.22162493083217</c:v>
                </c:pt>
                <c:pt idx="117">
                  <c:v>0.24120294470978498</c:v>
                </c:pt>
                <c:pt idx="118">
                  <c:v>0.25463427153080875</c:v>
                </c:pt>
                <c:pt idx="119">
                  <c:v>0.25332101121348</c:v>
                </c:pt>
                <c:pt idx="120">
                  <c:v>0.25551615964060126</c:v>
                </c:pt>
                <c:pt idx="121">
                  <c:v>0.29367529113611746</c:v>
                </c:pt>
                <c:pt idx="122">
                  <c:v>0.32240950387291378</c:v>
                </c:pt>
                <c:pt idx="123">
                  <c:v>0.32757965532323996</c:v>
                </c:pt>
                <c:pt idx="124">
                  <c:v>0.33426810983260002</c:v>
                </c:pt>
                <c:pt idx="125">
                  <c:v>0.34877230384382002</c:v>
                </c:pt>
                <c:pt idx="126">
                  <c:v>0.41798155815796123</c:v>
                </c:pt>
                <c:pt idx="127">
                  <c:v>0.48467932760749877</c:v>
                </c:pt>
                <c:pt idx="128">
                  <c:v>0.50981005725214623</c:v>
                </c:pt>
                <c:pt idx="129">
                  <c:v>0.52291146020202373</c:v>
                </c:pt>
                <c:pt idx="130">
                  <c:v>0.54379736477176244</c:v>
                </c:pt>
                <c:pt idx="131">
                  <c:v>0.57717961983195998</c:v>
                </c:pt>
                <c:pt idx="132">
                  <c:v>0.62359189904542245</c:v>
                </c:pt>
                <c:pt idx="133">
                  <c:v>0.70993244121013133</c:v>
                </c:pt>
                <c:pt idx="134">
                  <c:v>0.76894000364488246</c:v>
                </c:pt>
                <c:pt idx="135">
                  <c:v>0.77775907047775994</c:v>
                </c:pt>
                <c:pt idx="136">
                  <c:v>0.7821651564150125</c:v>
                </c:pt>
                <c:pt idx="137">
                  <c:v>0.83540036012839503</c:v>
                </c:pt>
                <c:pt idx="138">
                  <c:v>0.89128589638902866</c:v>
                </c:pt>
                <c:pt idx="139">
                  <c:v>0.92681410168484746</c:v>
                </c:pt>
                <c:pt idx="140">
                  <c:v>0.98203123824431748</c:v>
                </c:pt>
                <c:pt idx="141">
                  <c:v>1.0273788162148525</c:v>
                </c:pt>
                <c:pt idx="142">
                  <c:v>1.0481921215349126</c:v>
                </c:pt>
                <c:pt idx="143">
                  <c:v>1.0727509498665537</c:v>
                </c:pt>
                <c:pt idx="144">
                  <c:v>1.1101386518591636</c:v>
                </c:pt>
                <c:pt idx="145">
                  <c:v>1.1097138676089224</c:v>
                </c:pt>
                <c:pt idx="146">
                  <c:v>1.1624930237560762</c:v>
                </c:pt>
                <c:pt idx="147">
                  <c:v>1.1349365616992875</c:v>
                </c:pt>
                <c:pt idx="148">
                  <c:v>1.13446348637703</c:v>
                </c:pt>
                <c:pt idx="149">
                  <c:v>1.1820494159610162</c:v>
                </c:pt>
                <c:pt idx="150">
                  <c:v>1.2349924483715575</c:v>
                </c:pt>
                <c:pt idx="151">
                  <c:v>1.25</c:v>
                </c:pt>
                <c:pt idx="152">
                  <c:v>1.2129737914570824</c:v>
                </c:pt>
                <c:pt idx="153">
                  <c:v>1.1756906871858499</c:v>
                </c:pt>
                <c:pt idx="154">
                  <c:v>1.1370547818728589</c:v>
                </c:pt>
                <c:pt idx="155">
                  <c:v>1.12769110446558</c:v>
                </c:pt>
                <c:pt idx="156">
                  <c:v>1.1090282083911676</c:v>
                </c:pt>
                <c:pt idx="157">
                  <c:v>1.0450074012580075</c:v>
                </c:pt>
                <c:pt idx="158">
                  <c:v>0.95131173790369505</c:v>
                </c:pt>
                <c:pt idx="159">
                  <c:v>0.93647833612963871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80"/>
                <c:pt idx="0">
                  <c:v>8.1046818142814253E-2</c:v>
                </c:pt>
                <c:pt idx="1">
                  <c:v>7.1885324992191232E-2</c:v>
                </c:pt>
                <c:pt idx="2">
                  <c:v>6.9127842502277173E-2</c:v>
                </c:pt>
                <c:pt idx="3">
                  <c:v>6.5796888804958126E-2</c:v>
                </c:pt>
                <c:pt idx="4">
                  <c:v>6.11789551209483E-2</c:v>
                </c:pt>
                <c:pt idx="5">
                  <c:v>5.0553429943810124E-2</c:v>
                </c:pt>
                <c:pt idx="6">
                  <c:v>5.4678185689207799E-2</c:v>
                </c:pt>
                <c:pt idx="7">
                  <c:v>5.804492063684917E-2</c:v>
                </c:pt>
                <c:pt idx="8">
                  <c:v>5.6019520304725276E-2</c:v>
                </c:pt>
                <c:pt idx="9">
                  <c:v>5.2662193366530975E-2</c:v>
                </c:pt>
                <c:pt idx="10">
                  <c:v>4.761887881165687E-2</c:v>
                </c:pt>
                <c:pt idx="11">
                  <c:v>5.7375384460688024E-2</c:v>
                </c:pt>
                <c:pt idx="12">
                  <c:v>5.9379616098429372E-2</c:v>
                </c:pt>
                <c:pt idx="13">
                  <c:v>5.4323685222376947E-2</c:v>
                </c:pt>
                <c:pt idx="14">
                  <c:v>6.116163108046628E-2</c:v>
                </c:pt>
                <c:pt idx="15">
                  <c:v>6.654356230757183E-2</c:v>
                </c:pt>
                <c:pt idx="16">
                  <c:v>6.7454150339831764E-2</c:v>
                </c:pt>
                <c:pt idx="17">
                  <c:v>7.4946150803708325E-2</c:v>
                </c:pt>
                <c:pt idx="18">
                  <c:v>8.3052642687746259E-2</c:v>
                </c:pt>
                <c:pt idx="19">
                  <c:v>9.4002662143278001E-2</c:v>
                </c:pt>
                <c:pt idx="20">
                  <c:v>9.656298765458024E-2</c:v>
                </c:pt>
                <c:pt idx="21">
                  <c:v>0.11118413067241575</c:v>
                </c:pt>
                <c:pt idx="22">
                  <c:v>0.13610093873656726</c:v>
                </c:pt>
                <c:pt idx="23">
                  <c:v>0.15668166831164701</c:v>
                </c:pt>
                <c:pt idx="24">
                  <c:v>0.175872341200911</c:v>
                </c:pt>
                <c:pt idx="25">
                  <c:v>0.19041487381516875</c:v>
                </c:pt>
                <c:pt idx="26">
                  <c:v>0.21458720465423176</c:v>
                </c:pt>
                <c:pt idx="27">
                  <c:v>0.23176037214884401</c:v>
                </c:pt>
                <c:pt idx="28">
                  <c:v>0.23966167992959625</c:v>
                </c:pt>
                <c:pt idx="29">
                  <c:v>0.24880471704737023</c:v>
                </c:pt>
                <c:pt idx="30">
                  <c:v>0.2537642738293957</c:v>
                </c:pt>
                <c:pt idx="31">
                  <c:v>0.247482094147155</c:v>
                </c:pt>
                <c:pt idx="32">
                  <c:v>0.23230095350561775</c:v>
                </c:pt>
                <c:pt idx="33">
                  <c:v>0.21616754252006326</c:v>
                </c:pt>
                <c:pt idx="34">
                  <c:v>0.20374233134689501</c:v>
                </c:pt>
                <c:pt idx="35">
                  <c:v>0.19113277236972526</c:v>
                </c:pt>
                <c:pt idx="36">
                  <c:v>0.1701980185118715</c:v>
                </c:pt>
                <c:pt idx="37">
                  <c:v>0.154655713169982</c:v>
                </c:pt>
                <c:pt idx="38">
                  <c:v>0.145793007748377</c:v>
                </c:pt>
                <c:pt idx="39">
                  <c:v>0.1291774821923205</c:v>
                </c:pt>
                <c:pt idx="40">
                  <c:v>0.11982097072298026</c:v>
                </c:pt>
                <c:pt idx="41">
                  <c:v>0.10754369189725124</c:v>
                </c:pt>
                <c:pt idx="42">
                  <c:v>9.1266456816615743E-2</c:v>
                </c:pt>
                <c:pt idx="43">
                  <c:v>8.1913981896776247E-2</c:v>
                </c:pt>
                <c:pt idx="44">
                  <c:v>7.8996003467460746E-2</c:v>
                </c:pt>
                <c:pt idx="45">
                  <c:v>7.0390081277223224E-2</c:v>
                </c:pt>
                <c:pt idx="46">
                  <c:v>6.2021216175465979E-2</c:v>
                </c:pt>
                <c:pt idx="47">
                  <c:v>5.7851169310670317E-2</c:v>
                </c:pt>
                <c:pt idx="48">
                  <c:v>6.3654223489637549E-2</c:v>
                </c:pt>
                <c:pt idx="49">
                  <c:v>5.8726530341471628E-2</c:v>
                </c:pt>
                <c:pt idx="50">
                  <c:v>5.8396611031204949E-2</c:v>
                </c:pt>
                <c:pt idx="51">
                  <c:v>5.8958419758477452E-2</c:v>
                </c:pt>
                <c:pt idx="52">
                  <c:v>5.7713651547391429E-2</c:v>
                </c:pt>
                <c:pt idx="53">
                  <c:v>4.9799854547517758E-2</c:v>
                </c:pt>
                <c:pt idx="54">
                  <c:v>4.6114040627225628E-2</c:v>
                </c:pt>
                <c:pt idx="55">
                  <c:v>4.6545593112314779E-2</c:v>
                </c:pt>
                <c:pt idx="56">
                  <c:v>4.1257564586809126E-2</c:v>
                </c:pt>
                <c:pt idx="57">
                  <c:v>3.8808052484464201E-2</c:v>
                </c:pt>
                <c:pt idx="58">
                  <c:v>4.0676185395008696E-2</c:v>
                </c:pt>
                <c:pt idx="59">
                  <c:v>4.5927061142325601E-2</c:v>
                </c:pt>
                <c:pt idx="60">
                  <c:v>4.3615656958184548E-2</c:v>
                </c:pt>
                <c:pt idx="61">
                  <c:v>2.7333272387944724E-2</c:v>
                </c:pt>
                <c:pt idx="62">
                  <c:v>3.3587400336682352E-2</c:v>
                </c:pt>
                <c:pt idx="63">
                  <c:v>3.8742841017095103E-2</c:v>
                </c:pt>
                <c:pt idx="64">
                  <c:v>4.7151089718171002E-2</c:v>
                </c:pt>
                <c:pt idx="65">
                  <c:v>4.1650546946337824E-2</c:v>
                </c:pt>
                <c:pt idx="66">
                  <c:v>3.7843221958861722E-2</c:v>
                </c:pt>
                <c:pt idx="67">
                  <c:v>4.8424155843613648E-2</c:v>
                </c:pt>
                <c:pt idx="68">
                  <c:v>3.6492360761565673E-2</c:v>
                </c:pt>
                <c:pt idx="69">
                  <c:v>4.2722738325253654E-2</c:v>
                </c:pt>
                <c:pt idx="70">
                  <c:v>5.6892281177152199E-2</c:v>
                </c:pt>
                <c:pt idx="71">
                  <c:v>4.0832187609145427E-2</c:v>
                </c:pt>
                <c:pt idx="72">
                  <c:v>3.8588957742951374E-2</c:v>
                </c:pt>
                <c:pt idx="73">
                  <c:v>3.9864372657694498E-2</c:v>
                </c:pt>
                <c:pt idx="74">
                  <c:v>3.918457912637955E-2</c:v>
                </c:pt>
                <c:pt idx="75">
                  <c:v>4.7197095390008173E-2</c:v>
                </c:pt>
                <c:pt idx="76">
                  <c:v>5.1471341611723356E-2</c:v>
                </c:pt>
                <c:pt idx="77">
                  <c:v>5.4972092461670029E-2</c:v>
                </c:pt>
                <c:pt idx="78">
                  <c:v>5.44942742089944E-2</c:v>
                </c:pt>
                <c:pt idx="79">
                  <c:v>3.7252851300974853E-2</c:v>
                </c:pt>
                <c:pt idx="80">
                  <c:v>3.2169349308162974E-2</c:v>
                </c:pt>
                <c:pt idx="81">
                  <c:v>3.3797772306736196E-2</c:v>
                </c:pt>
                <c:pt idx="82">
                  <c:v>5.8945558562203272E-2</c:v>
                </c:pt>
                <c:pt idx="83">
                  <c:v>6.0142625542840653E-2</c:v>
                </c:pt>
                <c:pt idx="84">
                  <c:v>5.6254016681545504E-2</c:v>
                </c:pt>
                <c:pt idx="85">
                  <c:v>6.9440105458812226E-2</c:v>
                </c:pt>
                <c:pt idx="86">
                  <c:v>6.3313907538606218E-2</c:v>
                </c:pt>
                <c:pt idx="87">
                  <c:v>5.2101922522096347E-2</c:v>
                </c:pt>
                <c:pt idx="88">
                  <c:v>4.1680214106995774E-2</c:v>
                </c:pt>
                <c:pt idx="89">
                  <c:v>4.6935107372258408E-2</c:v>
                </c:pt>
                <c:pt idx="90">
                  <c:v>4.5140138411475073E-2</c:v>
                </c:pt>
                <c:pt idx="91">
                  <c:v>4.7671230737410426E-2</c:v>
                </c:pt>
                <c:pt idx="92">
                  <c:v>3.9783287681146279E-2</c:v>
                </c:pt>
                <c:pt idx="93">
                  <c:v>4.7620595164506521E-2</c:v>
                </c:pt>
                <c:pt idx="94">
                  <c:v>5.1271179491799379E-2</c:v>
                </c:pt>
                <c:pt idx="95">
                  <c:v>7.7375508067833748E-2</c:v>
                </c:pt>
                <c:pt idx="96">
                  <c:v>6.9308454444735379E-2</c:v>
                </c:pt>
                <c:pt idx="97">
                  <c:v>5.9689086091858648E-2</c:v>
                </c:pt>
                <c:pt idx="98">
                  <c:v>6.6272069343645823E-2</c:v>
                </c:pt>
                <c:pt idx="99">
                  <c:v>8.7310900657251E-2</c:v>
                </c:pt>
                <c:pt idx="100">
                  <c:v>7.2211090152735219E-2</c:v>
                </c:pt>
                <c:pt idx="101">
                  <c:v>7.0320681549510752E-2</c:v>
                </c:pt>
                <c:pt idx="102">
                  <c:v>7.7772828623226001E-2</c:v>
                </c:pt>
                <c:pt idx="103">
                  <c:v>8.2551271102302759E-2</c:v>
                </c:pt>
                <c:pt idx="104">
                  <c:v>8.3745881722071744E-2</c:v>
                </c:pt>
                <c:pt idx="105">
                  <c:v>7.1078227210875519E-2</c:v>
                </c:pt>
                <c:pt idx="106">
                  <c:v>6.8104600149528377E-2</c:v>
                </c:pt>
                <c:pt idx="107">
                  <c:v>7.6606734146133754E-2</c:v>
                </c:pt>
                <c:pt idx="108">
                  <c:v>8.5255689263030995E-2</c:v>
                </c:pt>
                <c:pt idx="109">
                  <c:v>9.6099716318713502E-2</c:v>
                </c:pt>
                <c:pt idx="110">
                  <c:v>0.11203474567070776</c:v>
                </c:pt>
                <c:pt idx="111">
                  <c:v>0.11278095302063926</c:v>
                </c:pt>
                <c:pt idx="112">
                  <c:v>9.4734138756173994E-2</c:v>
                </c:pt>
                <c:pt idx="113">
                  <c:v>7.7175591954564748E-2</c:v>
                </c:pt>
                <c:pt idx="114">
                  <c:v>8.6235478836429749E-2</c:v>
                </c:pt>
                <c:pt idx="115">
                  <c:v>0.11336998877368801</c:v>
                </c:pt>
                <c:pt idx="116">
                  <c:v>0.13297495849930202</c:v>
                </c:pt>
                <c:pt idx="117">
                  <c:v>0.14472176682587101</c:v>
                </c:pt>
                <c:pt idx="118">
                  <c:v>0.15278056291848524</c:v>
                </c:pt>
                <c:pt idx="119">
                  <c:v>0.15199260672808801</c:v>
                </c:pt>
                <c:pt idx="120">
                  <c:v>0.15330969578436077</c:v>
                </c:pt>
                <c:pt idx="121">
                  <c:v>0.17620517468167049</c:v>
                </c:pt>
                <c:pt idx="122">
                  <c:v>0.19344570232374825</c:v>
                </c:pt>
                <c:pt idx="123">
                  <c:v>0.196547793193944</c:v>
                </c:pt>
                <c:pt idx="124">
                  <c:v>0.20056086589956001</c:v>
                </c:pt>
                <c:pt idx="125">
                  <c:v>0.20926338230629199</c:v>
                </c:pt>
                <c:pt idx="126">
                  <c:v>0.25078893489477672</c:v>
                </c:pt>
                <c:pt idx="127">
                  <c:v>0.29080759656449928</c:v>
                </c:pt>
                <c:pt idx="128">
                  <c:v>0.30588603435128775</c:v>
                </c:pt>
                <c:pt idx="129">
                  <c:v>0.31374687612121427</c:v>
                </c:pt>
                <c:pt idx="130">
                  <c:v>0.32627841886305747</c:v>
                </c:pt>
                <c:pt idx="131">
                  <c:v>0.346307771899176</c:v>
                </c:pt>
                <c:pt idx="132">
                  <c:v>0.37415513942725348</c:v>
                </c:pt>
                <c:pt idx="133">
                  <c:v>0.42595946472607876</c:v>
                </c:pt>
                <c:pt idx="134">
                  <c:v>0.46136400218692952</c:v>
                </c:pt>
                <c:pt idx="135">
                  <c:v>0.46665544228665601</c:v>
                </c:pt>
                <c:pt idx="136">
                  <c:v>0.46929909384900753</c:v>
                </c:pt>
                <c:pt idx="137">
                  <c:v>0.50124021607703706</c:v>
                </c:pt>
                <c:pt idx="138">
                  <c:v>0.53477153783341724</c:v>
                </c:pt>
                <c:pt idx="139">
                  <c:v>0.55608846101090847</c:v>
                </c:pt>
                <c:pt idx="140">
                  <c:v>0.58921874294659049</c:v>
                </c:pt>
                <c:pt idx="141">
                  <c:v>0.61642728972891159</c:v>
                </c:pt>
                <c:pt idx="142">
                  <c:v>0.62891527292094751</c:v>
                </c:pt>
                <c:pt idx="143">
                  <c:v>0.64365056991993219</c:v>
                </c:pt>
                <c:pt idx="144">
                  <c:v>0.66608319111549819</c:v>
                </c:pt>
                <c:pt idx="145">
                  <c:v>0.66582832056535346</c:v>
                </c:pt>
                <c:pt idx="146">
                  <c:v>0.69749581425364582</c:v>
                </c:pt>
                <c:pt idx="147">
                  <c:v>0.68096193701957253</c:v>
                </c:pt>
                <c:pt idx="148">
                  <c:v>0.68067809182621808</c:v>
                </c:pt>
                <c:pt idx="149">
                  <c:v>0.70922964957660972</c:v>
                </c:pt>
                <c:pt idx="150">
                  <c:v>0.74099546902293456</c:v>
                </c:pt>
                <c:pt idx="151">
                  <c:v>0.75</c:v>
                </c:pt>
                <c:pt idx="152">
                  <c:v>0.72778427487424946</c:v>
                </c:pt>
                <c:pt idx="153">
                  <c:v>0.70541441231151003</c:v>
                </c:pt>
                <c:pt idx="154">
                  <c:v>0.68223286912371528</c:v>
                </c:pt>
                <c:pt idx="155">
                  <c:v>0.676614662679348</c:v>
                </c:pt>
                <c:pt idx="156">
                  <c:v>0.66541692503470051</c:v>
                </c:pt>
                <c:pt idx="157">
                  <c:v>0.62700444075480455</c:v>
                </c:pt>
                <c:pt idx="158">
                  <c:v>0.57078704274221703</c:v>
                </c:pt>
                <c:pt idx="159">
                  <c:v>0.56188700167778327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80"/>
                <c:pt idx="0">
                  <c:v>0.95424696492189887</c:v>
                </c:pt>
                <c:pt idx="1">
                  <c:v>0.90574458199641084</c:v>
                </c:pt>
                <c:pt idx="2">
                  <c:v>0.87985460691097506</c:v>
                </c:pt>
                <c:pt idx="3">
                  <c:v>0.84455482807732596</c:v>
                </c:pt>
                <c:pt idx="4">
                  <c:v>0.81871918812945577</c:v>
                </c:pt>
                <c:pt idx="5">
                  <c:v>0.77960234033543674</c:v>
                </c:pt>
                <c:pt idx="6">
                  <c:v>0.7400219485590247</c:v>
                </c:pt>
                <c:pt idx="7">
                  <c:v>0.71831026079209281</c:v>
                </c:pt>
                <c:pt idx="8">
                  <c:v>0.6957417909754855</c:v>
                </c:pt>
                <c:pt idx="9">
                  <c:v>0.65575365145387599</c:v>
                </c:pt>
                <c:pt idx="10">
                  <c:v>0.62666827916736523</c:v>
                </c:pt>
                <c:pt idx="11">
                  <c:v>0.60050337764275119</c:v>
                </c:pt>
                <c:pt idx="12">
                  <c:v>0.58149629926168922</c:v>
                </c:pt>
                <c:pt idx="13">
                  <c:v>0.5306468440938451</c:v>
                </c:pt>
                <c:pt idx="14">
                  <c:v>0.53773700720278061</c:v>
                </c:pt>
                <c:pt idx="15">
                  <c:v>0.56729801195897656</c:v>
                </c:pt>
                <c:pt idx="16">
                  <c:v>0.59604902167391005</c:v>
                </c:pt>
                <c:pt idx="17">
                  <c:v>0.61979298511814696</c:v>
                </c:pt>
                <c:pt idx="18">
                  <c:v>0.66403550342684248</c:v>
                </c:pt>
                <c:pt idx="19">
                  <c:v>0.72814093457133588</c:v>
                </c:pt>
                <c:pt idx="20">
                  <c:v>0.79435533594563246</c:v>
                </c:pt>
                <c:pt idx="21">
                  <c:v>0.92277698169984246</c:v>
                </c:pt>
                <c:pt idx="22">
                  <c:v>1.0630496384396861</c:v>
                </c:pt>
                <c:pt idx="23">
                  <c:v>1.183690689363601</c:v>
                </c:pt>
                <c:pt idx="24">
                  <c:v>1.2815041751461675</c:v>
                </c:pt>
                <c:pt idx="25">
                  <c:v>1.3971790229713466</c:v>
                </c:pt>
                <c:pt idx="26">
                  <c:v>1.5787395078588145</c:v>
                </c:pt>
                <c:pt idx="27">
                  <c:v>1.7110659684915015</c:v>
                </c:pt>
                <c:pt idx="28">
                  <c:v>1.7429789099309319</c:v>
                </c:pt>
                <c:pt idx="29">
                  <c:v>1.752904934822024</c:v>
                </c:pt>
                <c:pt idx="30">
                  <c:v>1.7353891351907782</c:v>
                </c:pt>
                <c:pt idx="31">
                  <c:v>1.766914438975411</c:v>
                </c:pt>
                <c:pt idx="32">
                  <c:v>1.7512275115936182</c:v>
                </c:pt>
                <c:pt idx="33">
                  <c:v>1.6815354199101089</c:v>
                </c:pt>
                <c:pt idx="34">
                  <c:v>1.5922389632866365</c:v>
                </c:pt>
                <c:pt idx="35">
                  <c:v>1.5696551438599347</c:v>
                </c:pt>
                <c:pt idx="36">
                  <c:v>1.4927850184777418</c:v>
                </c:pt>
                <c:pt idx="37">
                  <c:v>1.426820538382537</c:v>
                </c:pt>
                <c:pt idx="38">
                  <c:v>1.4016942181035903</c:v>
                </c:pt>
                <c:pt idx="39">
                  <c:v>1.3045157932428535</c:v>
                </c:pt>
                <c:pt idx="40">
                  <c:v>1.2176322167572964</c:v>
                </c:pt>
                <c:pt idx="41">
                  <c:v>1.1698758692350546</c:v>
                </c:pt>
                <c:pt idx="42">
                  <c:v>1.0387320630428709</c:v>
                </c:pt>
                <c:pt idx="43">
                  <c:v>0.91556867724548818</c:v>
                </c:pt>
                <c:pt idx="44">
                  <c:v>0.86958507245250394</c:v>
                </c:pt>
                <c:pt idx="45">
                  <c:v>0.79738306419741012</c:v>
                </c:pt>
                <c:pt idx="46">
                  <c:v>0.73355950814959936</c:v>
                </c:pt>
                <c:pt idx="47">
                  <c:v>0.64923620659127346</c:v>
                </c:pt>
                <c:pt idx="48">
                  <c:v>0.60283411729562708</c:v>
                </c:pt>
                <c:pt idx="49">
                  <c:v>0.50650475036296261</c:v>
                </c:pt>
                <c:pt idx="50">
                  <c:v>0.44099941793218372</c:v>
                </c:pt>
                <c:pt idx="51">
                  <c:v>0.37190291484570931</c:v>
                </c:pt>
                <c:pt idx="52">
                  <c:v>0.30859602981922052</c:v>
                </c:pt>
                <c:pt idx="53">
                  <c:v>0.25718968645869117</c:v>
                </c:pt>
                <c:pt idx="54">
                  <c:v>0.23330062660822504</c:v>
                </c:pt>
                <c:pt idx="55">
                  <c:v>0.19006065528129695</c:v>
                </c:pt>
                <c:pt idx="56">
                  <c:v>0.15918843027783824</c:v>
                </c:pt>
                <c:pt idx="57">
                  <c:v>0.15185993193322042</c:v>
                </c:pt>
                <c:pt idx="58">
                  <c:v>0.1532741232324589</c:v>
                </c:pt>
                <c:pt idx="59">
                  <c:v>0.15167988152603279</c:v>
                </c:pt>
                <c:pt idx="60">
                  <c:v>0.14264612084428127</c:v>
                </c:pt>
                <c:pt idx="61">
                  <c:v>0.10928797449177996</c:v>
                </c:pt>
                <c:pt idx="62">
                  <c:v>0.10458431169529459</c:v>
                </c:pt>
                <c:pt idx="63">
                  <c:v>0.13106700733972024</c:v>
                </c:pt>
                <c:pt idx="64">
                  <c:v>0.15249088168821806</c:v>
                </c:pt>
                <c:pt idx="65">
                  <c:v>0.19466007241569683</c:v>
                </c:pt>
                <c:pt idx="66">
                  <c:v>0.1860491063737493</c:v>
                </c:pt>
                <c:pt idx="67">
                  <c:v>0.16448339586861324</c:v>
                </c:pt>
                <c:pt idx="68">
                  <c:v>0.12968034632067005</c:v>
                </c:pt>
                <c:pt idx="69">
                  <c:v>0.15045613217305115</c:v>
                </c:pt>
                <c:pt idx="70">
                  <c:v>0.21012325919303798</c:v>
                </c:pt>
                <c:pt idx="71">
                  <c:v>0.18738277667747846</c:v>
                </c:pt>
                <c:pt idx="72">
                  <c:v>0.22409454151181946</c:v>
                </c:pt>
                <c:pt idx="73">
                  <c:v>0.27242305229824088</c:v>
                </c:pt>
                <c:pt idx="74">
                  <c:v>0.24119932608370614</c:v>
                </c:pt>
                <c:pt idx="75">
                  <c:v>0.2583900268475976</c:v>
                </c:pt>
                <c:pt idx="76">
                  <c:v>0.30203305056953139</c:v>
                </c:pt>
                <c:pt idx="77">
                  <c:v>0.27963660551588559</c:v>
                </c:pt>
                <c:pt idx="78">
                  <c:v>0.2922817895283808</c:v>
                </c:pt>
                <c:pt idx="79">
                  <c:v>0.3650440981143282</c:v>
                </c:pt>
                <c:pt idx="80">
                  <c:v>0.3752487381827484</c:v>
                </c:pt>
                <c:pt idx="81">
                  <c:v>0.34124638133032859</c:v>
                </c:pt>
                <c:pt idx="82">
                  <c:v>0.413124573439551</c:v>
                </c:pt>
                <c:pt idx="83">
                  <c:v>0.44446894291467487</c:v>
                </c:pt>
                <c:pt idx="84">
                  <c:v>0.39270267562764488</c:v>
                </c:pt>
                <c:pt idx="85">
                  <c:v>0.41787285730039841</c:v>
                </c:pt>
                <c:pt idx="86">
                  <c:v>0.44987622453089721</c:v>
                </c:pt>
                <c:pt idx="87">
                  <c:v>0.4418402658646825</c:v>
                </c:pt>
                <c:pt idx="88">
                  <c:v>0.40022622239633598</c:v>
                </c:pt>
                <c:pt idx="89">
                  <c:v>0.42040300716965034</c:v>
                </c:pt>
                <c:pt idx="90">
                  <c:v>0.44979457250342442</c:v>
                </c:pt>
                <c:pt idx="91">
                  <c:v>0.44363778975363372</c:v>
                </c:pt>
                <c:pt idx="92">
                  <c:v>0.48176857418568647</c:v>
                </c:pt>
                <c:pt idx="93">
                  <c:v>0.45591642714291863</c:v>
                </c:pt>
                <c:pt idx="94">
                  <c:v>0.41445810513769166</c:v>
                </c:pt>
                <c:pt idx="95">
                  <c:v>0.37955137654281468</c:v>
                </c:pt>
                <c:pt idx="96">
                  <c:v>0.38452414743045354</c:v>
                </c:pt>
                <c:pt idx="97">
                  <c:v>0.4825724798547778</c:v>
                </c:pt>
                <c:pt idx="98">
                  <c:v>0.52305643711699112</c:v>
                </c:pt>
                <c:pt idx="99">
                  <c:v>0.54304622672413949</c:v>
                </c:pt>
                <c:pt idx="100">
                  <c:v>0.50856847295954777</c:v>
                </c:pt>
                <c:pt idx="101">
                  <c:v>0.46281118078950739</c:v>
                </c:pt>
                <c:pt idx="102">
                  <c:v>0.44539863651787309</c:v>
                </c:pt>
                <c:pt idx="103">
                  <c:v>0.42208701567927204</c:v>
                </c:pt>
                <c:pt idx="104">
                  <c:v>0.41307772090193556</c:v>
                </c:pt>
                <c:pt idx="105">
                  <c:v>0.40426783911910874</c:v>
                </c:pt>
                <c:pt idx="106">
                  <c:v>0.36057745165808125</c:v>
                </c:pt>
                <c:pt idx="107">
                  <c:v>0.3690678237874726</c:v>
                </c:pt>
                <c:pt idx="108">
                  <c:v>0.38651302779887498</c:v>
                </c:pt>
                <c:pt idx="109">
                  <c:v>0.40554767660370178</c:v>
                </c:pt>
                <c:pt idx="110">
                  <c:v>0.43751046592449983</c:v>
                </c:pt>
                <c:pt idx="111">
                  <c:v>0.45335724769735097</c:v>
                </c:pt>
                <c:pt idx="112">
                  <c:v>0.39518445709414352</c:v>
                </c:pt>
                <c:pt idx="113">
                  <c:v>0.33123233166766408</c:v>
                </c:pt>
                <c:pt idx="114">
                  <c:v>0.33861777468587195</c:v>
                </c:pt>
                <c:pt idx="115">
                  <c:v>0.36786304151314009</c:v>
                </c:pt>
                <c:pt idx="116">
                  <c:v>0.47853705601086444</c:v>
                </c:pt>
                <c:pt idx="117">
                  <c:v>0.41823039914114984</c:v>
                </c:pt>
                <c:pt idx="118">
                  <c:v>0.31699651132539486</c:v>
                </c:pt>
                <c:pt idx="119">
                  <c:v>0.34577166202210041</c:v>
                </c:pt>
                <c:pt idx="120">
                  <c:v>0.35809462879519749</c:v>
                </c:pt>
                <c:pt idx="121">
                  <c:v>0.40337747699857918</c:v>
                </c:pt>
                <c:pt idx="122">
                  <c:v>0.35691376628943217</c:v>
                </c:pt>
                <c:pt idx="123">
                  <c:v>0.3564651652578969</c:v>
                </c:pt>
                <c:pt idx="124">
                  <c:v>0.46737701828044897</c:v>
                </c:pt>
                <c:pt idx="125">
                  <c:v>0.4373854850938021</c:v>
                </c:pt>
                <c:pt idx="126">
                  <c:v>0.45553349729174281</c:v>
                </c:pt>
                <c:pt idx="127">
                  <c:v>0.49065079598162864</c:v>
                </c:pt>
                <c:pt idx="128">
                  <c:v>0.59552107086172879</c:v>
                </c:pt>
                <c:pt idx="129">
                  <c:v>0.63426941889936939</c:v>
                </c:pt>
                <c:pt idx="130">
                  <c:v>0.76374556207977506</c:v>
                </c:pt>
                <c:pt idx="131">
                  <c:v>0.7898816713749226</c:v>
                </c:pt>
                <c:pt idx="132">
                  <c:v>0.80758302534446236</c:v>
                </c:pt>
                <c:pt idx="133">
                  <c:v>1.0210711068561451</c:v>
                </c:pt>
                <c:pt idx="134">
                  <c:v>1.0637952111299771</c:v>
                </c:pt>
                <c:pt idx="135">
                  <c:v>1.1623864713748739</c:v>
                </c:pt>
                <c:pt idx="136">
                  <c:v>1.2039800553578484</c:v>
                </c:pt>
                <c:pt idx="137">
                  <c:v>1.2307398834159711</c:v>
                </c:pt>
                <c:pt idx="138">
                  <c:v>1.2474284933575124</c:v>
                </c:pt>
                <c:pt idx="139">
                  <c:v>1.3505483540296721</c:v>
                </c:pt>
                <c:pt idx="140">
                  <c:v>1.4471629318169841</c:v>
                </c:pt>
                <c:pt idx="141">
                  <c:v>1.4637201970919913</c:v>
                </c:pt>
                <c:pt idx="142">
                  <c:v>1.5535622527851156</c:v>
                </c:pt>
                <c:pt idx="143">
                  <c:v>1.6430267265829042</c:v>
                </c:pt>
                <c:pt idx="144">
                  <c:v>1.6309169703294788</c:v>
                </c:pt>
                <c:pt idx="145">
                  <c:v>1.6394464158181228</c:v>
                </c:pt>
                <c:pt idx="146">
                  <c:v>1.7537714541894587</c:v>
                </c:pt>
                <c:pt idx="147">
                  <c:v>1.6290616776740439</c:v>
                </c:pt>
                <c:pt idx="148">
                  <c:v>1.713907563289129</c:v>
                </c:pt>
                <c:pt idx="149">
                  <c:v>1.8149134791558572</c:v>
                </c:pt>
                <c:pt idx="150">
                  <c:v>1.7105071016599485</c:v>
                </c:pt>
                <c:pt idx="151">
                  <c:v>1.6577207907080418</c:v>
                </c:pt>
                <c:pt idx="152">
                  <c:v>1.6612752029386932</c:v>
                </c:pt>
                <c:pt idx="153">
                  <c:v>1.7128712601261928</c:v>
                </c:pt>
                <c:pt idx="154">
                  <c:v>1.7190179373814494</c:v>
                </c:pt>
                <c:pt idx="155">
                  <c:v>1.7113999958984567</c:v>
                </c:pt>
                <c:pt idx="156">
                  <c:v>1.6790450675227233</c:v>
                </c:pt>
                <c:pt idx="157">
                  <c:v>1.5478560370546937</c:v>
                </c:pt>
                <c:pt idx="158">
                  <c:v>1.4979831578805198</c:v>
                </c:pt>
                <c:pt idx="159">
                  <c:v>1.4103302621812774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80"/>
                <c:pt idx="0">
                  <c:v>0.54006404830515875</c:v>
                </c:pt>
                <c:pt idx="1">
                  <c:v>0.51261371915757792</c:v>
                </c:pt>
                <c:pt idx="2">
                  <c:v>0.49796107129057154</c:v>
                </c:pt>
                <c:pt idx="3">
                  <c:v>0.47798286631641418</c:v>
                </c:pt>
                <c:pt idx="4">
                  <c:v>0.4633609698748119</c:v>
                </c:pt>
                <c:pt idx="5">
                  <c:v>0.44122246280782462</c:v>
                </c:pt>
                <c:pt idx="6">
                  <c:v>0.41882160914828709</c:v>
                </c:pt>
                <c:pt idx="7">
                  <c:v>0.40653369792406169</c:v>
                </c:pt>
                <c:pt idx="8">
                  <c:v>0.393760883735224</c:v>
                </c:pt>
                <c:pt idx="9">
                  <c:v>0.37112926183009226</c:v>
                </c:pt>
                <c:pt idx="10">
                  <c:v>0.35466815220025832</c:v>
                </c:pt>
                <c:pt idx="11">
                  <c:v>0.33985990741632505</c:v>
                </c:pt>
                <c:pt idx="12">
                  <c:v>0.32910269248740992</c:v>
                </c:pt>
                <c:pt idx="13">
                  <c:v>0.30032401818027687</c:v>
                </c:pt>
                <c:pt idx="14">
                  <c:v>0.30433675527299475</c:v>
                </c:pt>
                <c:pt idx="15">
                  <c:v>0.32106705307583439</c:v>
                </c:pt>
                <c:pt idx="16">
                  <c:v>0.33733892741266164</c:v>
                </c:pt>
                <c:pt idx="17">
                  <c:v>0.3507770220484186</c:v>
                </c:pt>
                <c:pt idx="18">
                  <c:v>0.37581644519917995</c:v>
                </c:pt>
                <c:pt idx="19">
                  <c:v>0.4120974499441899</c:v>
                </c:pt>
                <c:pt idx="20">
                  <c:v>0.44957204402396467</c:v>
                </c:pt>
                <c:pt idx="21">
                  <c:v>0.52225334817849889</c:v>
                </c:pt>
                <c:pt idx="22">
                  <c:v>0.60164183108726055</c:v>
                </c:pt>
                <c:pt idx="23">
                  <c:v>0.66991964254363845</c:v>
                </c:pt>
                <c:pt idx="24">
                  <c:v>0.7252780026458322</c:v>
                </c:pt>
                <c:pt idx="25">
                  <c:v>0.79074514993580292</c:v>
                </c:pt>
                <c:pt idx="26">
                  <c:v>0.8935008243943523</c:v>
                </c:pt>
                <c:pt idx="27">
                  <c:v>0.96839209117771718</c:v>
                </c:pt>
                <c:pt idx="28">
                  <c:v>0.98645348721109605</c:v>
                </c:pt>
                <c:pt idx="29">
                  <c:v>0.99207120399021076</c:v>
                </c:pt>
                <c:pt idx="30">
                  <c:v>0.98215799073841192</c:v>
                </c:pt>
                <c:pt idx="31">
                  <c:v>0.99999999999999989</c:v>
                </c:pt>
                <c:pt idx="32">
                  <c:v>0.99112185228907312</c:v>
                </c:pt>
                <c:pt idx="33">
                  <c:v>0.95167903030165313</c:v>
                </c:pt>
                <c:pt idx="34">
                  <c:v>0.90114095406336447</c:v>
                </c:pt>
                <c:pt idx="35">
                  <c:v>0.8883594526343549</c:v>
                </c:pt>
                <c:pt idx="36">
                  <c:v>0.8448541624592586</c:v>
                </c:pt>
                <c:pt idx="37">
                  <c:v>0.80752101341699023</c:v>
                </c:pt>
                <c:pt idx="38">
                  <c:v>0.79330056237267332</c:v>
                </c:pt>
                <c:pt idx="39">
                  <c:v>0.73830162030896584</c:v>
                </c:pt>
                <c:pt idx="40">
                  <c:v>0.68912913375894447</c:v>
                </c:pt>
                <c:pt idx="41">
                  <c:v>0.66210102958547101</c:v>
                </c:pt>
                <c:pt idx="42">
                  <c:v>0.58787909597094312</c:v>
                </c:pt>
                <c:pt idx="43">
                  <c:v>0.51817374800355531</c:v>
                </c:pt>
                <c:pt idx="44">
                  <c:v>0.49214894239969775</c:v>
                </c:pt>
                <c:pt idx="45">
                  <c:v>0.4512856121430488</c:v>
                </c:pt>
                <c:pt idx="46">
                  <c:v>0.41516413696577847</c:v>
                </c:pt>
                <c:pt idx="47">
                  <c:v>0.367440659417413</c:v>
                </c:pt>
                <c:pt idx="48">
                  <c:v>0.3411790090103034</c:v>
                </c:pt>
                <c:pt idx="49">
                  <c:v>0.28666059838000518</c:v>
                </c:pt>
                <c:pt idx="50">
                  <c:v>0.2495873077973759</c:v>
                </c:pt>
                <c:pt idx="51">
                  <c:v>0.2104815641561944</c:v>
                </c:pt>
                <c:pt idx="52">
                  <c:v>0.1746525032633541</c:v>
                </c:pt>
                <c:pt idx="53">
                  <c:v>0.14555865342740021</c:v>
                </c:pt>
                <c:pt idx="54">
                  <c:v>0.1320384402673794</c:v>
                </c:pt>
                <c:pt idx="55">
                  <c:v>0.1075664169632958</c:v>
                </c:pt>
                <c:pt idx="56">
                  <c:v>9.0094023098338347E-2</c:v>
                </c:pt>
                <c:pt idx="57">
                  <c:v>8.5946398186252937E-2</c:v>
                </c:pt>
                <c:pt idx="58">
                  <c:v>8.6746771576182644E-2</c:v>
                </c:pt>
                <c:pt idx="59">
                  <c:v>8.5844497152894439E-2</c:v>
                </c:pt>
                <c:pt idx="60">
                  <c:v>8.0731764763322736E-2</c:v>
                </c:pt>
                <c:pt idx="61">
                  <c:v>6.1852442925959268E-2</c:v>
                </c:pt>
                <c:pt idx="62">
                  <c:v>5.9190365638723499E-2</c:v>
                </c:pt>
                <c:pt idx="63">
                  <c:v>7.4178468661857039E-2</c:v>
                </c:pt>
                <c:pt idx="64">
                  <c:v>8.6303489475496986E-2</c:v>
                </c:pt>
                <c:pt idx="65">
                  <c:v>0.11016949554647097</c:v>
                </c:pt>
                <c:pt idx="66">
                  <c:v>0.1052960473183039</c:v>
                </c:pt>
                <c:pt idx="67">
                  <c:v>9.3090753145915181E-2</c:v>
                </c:pt>
                <c:pt idx="68">
                  <c:v>7.3393676264181959E-2</c:v>
                </c:pt>
                <c:pt idx="69">
                  <c:v>8.5151905974743661E-2</c:v>
                </c:pt>
                <c:pt idx="70">
                  <c:v>0.11892101539160159</c:v>
                </c:pt>
                <c:pt idx="71">
                  <c:v>0.10605084917758495</c:v>
                </c:pt>
                <c:pt idx="72">
                  <c:v>0.12682817943452099</c:v>
                </c:pt>
                <c:pt idx="73">
                  <c:v>0.15418010419124317</c:v>
                </c:pt>
                <c:pt idx="74">
                  <c:v>0.13650877527695765</c:v>
                </c:pt>
                <c:pt idx="75">
                  <c:v>0.14623799610660909</c:v>
                </c:pt>
                <c:pt idx="76">
                  <c:v>0.17093813028358787</c:v>
                </c:pt>
                <c:pt idx="77">
                  <c:v>0.15826267494765606</c:v>
                </c:pt>
                <c:pt idx="78">
                  <c:v>0.16541932256655709</c:v>
                </c:pt>
                <c:pt idx="79">
                  <c:v>0.20659975948015227</c:v>
                </c:pt>
                <c:pt idx="80">
                  <c:v>0.2123751608483915</c:v>
                </c:pt>
                <c:pt idx="81">
                  <c:v>0.19313124269232226</c:v>
                </c:pt>
                <c:pt idx="82">
                  <c:v>0.23381130649377194</c:v>
                </c:pt>
                <c:pt idx="83">
                  <c:v>0.25155091447009231</c:v>
                </c:pt>
                <c:pt idx="84">
                  <c:v>0.22225336267859305</c:v>
                </c:pt>
                <c:pt idx="85">
                  <c:v>0.2364986374454624</c:v>
                </c:pt>
                <c:pt idx="86">
                  <c:v>0.25461121071135112</c:v>
                </c:pt>
                <c:pt idx="87">
                  <c:v>0.2500631927151461</c:v>
                </c:pt>
                <c:pt idx="88">
                  <c:v>0.22651137687709258</c:v>
                </c:pt>
                <c:pt idx="89">
                  <c:v>0.23793059691867782</c:v>
                </c:pt>
                <c:pt idx="90">
                  <c:v>0.25456499906370611</c:v>
                </c:pt>
                <c:pt idx="91">
                  <c:v>0.25108051638928708</c:v>
                </c:pt>
                <c:pt idx="92">
                  <c:v>0.27266095265204338</c:v>
                </c:pt>
                <c:pt idx="93">
                  <c:v>0.25802971388206719</c:v>
                </c:pt>
                <c:pt idx="94">
                  <c:v>0.23456602990806127</c:v>
                </c:pt>
                <c:pt idx="95">
                  <c:v>0.2148102750028501</c:v>
                </c:pt>
                <c:pt idx="96">
                  <c:v>0.21762465626430066</c:v>
                </c:pt>
                <c:pt idx="97">
                  <c:v>0.27311592978696203</c:v>
                </c:pt>
                <c:pt idx="98">
                  <c:v>0.29602816388794595</c:v>
                </c:pt>
                <c:pt idx="99">
                  <c:v>0.30734155245176342</c:v>
                </c:pt>
                <c:pt idx="100">
                  <c:v>0.2878285794384326</c:v>
                </c:pt>
                <c:pt idx="101">
                  <c:v>0.26193185735574148</c:v>
                </c:pt>
                <c:pt idx="102">
                  <c:v>0.25207708233803805</c:v>
                </c:pt>
                <c:pt idx="103">
                  <c:v>0.23888367561477938</c:v>
                </c:pt>
                <c:pt idx="104">
                  <c:v>0.23378478990837204</c:v>
                </c:pt>
                <c:pt idx="105">
                  <c:v>0.22879876365350965</c:v>
                </c:pt>
                <c:pt idx="106">
                  <c:v>0.20407182357238018</c:v>
                </c:pt>
                <c:pt idx="107">
                  <c:v>0.20887702066744421</c:v>
                </c:pt>
                <c:pt idx="108">
                  <c:v>0.21875027973793912</c:v>
                </c:pt>
                <c:pt idx="109">
                  <c:v>0.22952309837870166</c:v>
                </c:pt>
                <c:pt idx="110">
                  <c:v>0.24761270623732126</c:v>
                </c:pt>
                <c:pt idx="111">
                  <c:v>0.25658132487741814</c:v>
                </c:pt>
                <c:pt idx="112">
                  <c:v>0.22365794764985955</c:v>
                </c:pt>
                <c:pt idx="113">
                  <c:v>0.1874637075577566</c:v>
                </c:pt>
                <c:pt idx="114">
                  <c:v>0.19164356078397762</c:v>
                </c:pt>
                <c:pt idx="115">
                  <c:v>0.20819516406603963</c:v>
                </c:pt>
                <c:pt idx="116">
                  <c:v>0.27083204792211441</c:v>
                </c:pt>
                <c:pt idx="117">
                  <c:v>0.23670099123966126</c:v>
                </c:pt>
                <c:pt idx="118">
                  <c:v>0.17940682600862837</c:v>
                </c:pt>
                <c:pt idx="119">
                  <c:v>0.19569236313593349</c:v>
                </c:pt>
                <c:pt idx="120">
                  <c:v>0.20266664921412234</c:v>
                </c:pt>
                <c:pt idx="121">
                  <c:v>0.22829485576703279</c:v>
                </c:pt>
                <c:pt idx="122">
                  <c:v>0.20199833020573274</c:v>
                </c:pt>
                <c:pt idx="123">
                  <c:v>0.20174444070115924</c:v>
                </c:pt>
                <c:pt idx="124">
                  <c:v>0.2645159312589403</c:v>
                </c:pt>
                <c:pt idx="125">
                  <c:v>0.24754197229121677</c:v>
                </c:pt>
                <c:pt idx="126">
                  <c:v>0.25781299153109816</c:v>
                </c:pt>
                <c:pt idx="127">
                  <c:v>0.27768792034216699</c:v>
                </c:pt>
                <c:pt idx="128">
                  <c:v>0.33704012923628396</c:v>
                </c:pt>
                <c:pt idx="129">
                  <c:v>0.35897008078510362</c:v>
                </c:pt>
                <c:pt idx="130">
                  <c:v>0.43224818657470004</c:v>
                </c:pt>
                <c:pt idx="131">
                  <c:v>0.44704013615563348</c:v>
                </c:pt>
                <c:pt idx="132">
                  <c:v>0.4570583654366191</c:v>
                </c:pt>
                <c:pt idx="133">
                  <c:v>0.57788373015290895</c:v>
                </c:pt>
                <c:pt idx="134">
                  <c:v>0.60206379418510203</c:v>
                </c:pt>
                <c:pt idx="135">
                  <c:v>0.6578623422472637</c:v>
                </c:pt>
                <c:pt idx="136">
                  <c:v>0.68140257886850808</c:v>
                </c:pt>
                <c:pt idx="137">
                  <c:v>0.69654752729829172</c:v>
                </c:pt>
                <c:pt idx="138">
                  <c:v>0.70599258562902711</c:v>
                </c:pt>
                <c:pt idx="139">
                  <c:v>0.76435413296685761</c:v>
                </c:pt>
                <c:pt idx="140">
                  <c:v>0.81903396106500603</c:v>
                </c:pt>
                <c:pt idx="141">
                  <c:v>0.82840468378353704</c:v>
                </c:pt>
                <c:pt idx="142">
                  <c:v>0.87925154637707681</c:v>
                </c:pt>
                <c:pt idx="143">
                  <c:v>0.92988471333997003</c:v>
                </c:pt>
                <c:pt idx="144">
                  <c:v>0.92303109553805329</c:v>
                </c:pt>
                <c:pt idx="145">
                  <c:v>0.92785840652748075</c:v>
                </c:pt>
                <c:pt idx="146">
                  <c:v>0.9925616178712231</c:v>
                </c:pt>
                <c:pt idx="147">
                  <c:v>0.92198107714751332</c:v>
                </c:pt>
                <c:pt idx="148">
                  <c:v>0.97000031551215371</c:v>
                </c:pt>
                <c:pt idx="149">
                  <c:v>1.0271654581125498</c:v>
                </c:pt>
                <c:pt idx="150">
                  <c:v>0.96807579582168568</c:v>
                </c:pt>
                <c:pt idx="151">
                  <c:v>0.93820094178941227</c:v>
                </c:pt>
                <c:pt idx="152">
                  <c:v>0.94021259110997157</c:v>
                </c:pt>
                <c:pt idx="153">
                  <c:v>0.96941381107250624</c:v>
                </c:pt>
                <c:pt idx="154">
                  <c:v>0.9728925744578012</c:v>
                </c:pt>
                <c:pt idx="155">
                  <c:v>0.9685811367815037</c:v>
                </c:pt>
                <c:pt idx="156">
                  <c:v>0.95026959454604876</c:v>
                </c:pt>
                <c:pt idx="157">
                  <c:v>0.8760220658744835</c:v>
                </c:pt>
                <c:pt idx="158">
                  <c:v>0.84779609291616986</c:v>
                </c:pt>
                <c:pt idx="159">
                  <c:v>0.79818820372484589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80"/>
                <c:pt idx="0">
                  <c:v>0.71616063930341212</c:v>
                </c:pt>
                <c:pt idx="1">
                  <c:v>0.63520618677743435</c:v>
                </c:pt>
                <c:pt idx="2">
                  <c:v>0.61084001833187018</c:v>
                </c:pt>
                <c:pt idx="3">
                  <c:v>0.58140643927194291</c:v>
                </c:pt>
                <c:pt idx="4">
                  <c:v>0.54060061351363142</c:v>
                </c:pt>
                <c:pt idx="5">
                  <c:v>0.44670941484393434</c:v>
                </c:pt>
                <c:pt idx="6">
                  <c:v>0.4831573319773268</c:v>
                </c:pt>
                <c:pt idx="7">
                  <c:v>0.51290708783102734</c:v>
                </c:pt>
                <c:pt idx="8">
                  <c:v>0.49500987693567522</c:v>
                </c:pt>
                <c:pt idx="9">
                  <c:v>0.46534325384664804</c:v>
                </c:pt>
                <c:pt idx="10">
                  <c:v>0.42077860024775693</c:v>
                </c:pt>
                <c:pt idx="11">
                  <c:v>0.50699081046266226</c:v>
                </c:pt>
                <c:pt idx="12">
                  <c:v>0.52470096668949529</c:v>
                </c:pt>
                <c:pt idx="13">
                  <c:v>0.48002483045812372</c:v>
                </c:pt>
                <c:pt idx="14">
                  <c:v>0.54044753167536519</c:v>
                </c:pt>
                <c:pt idx="15">
                  <c:v>0.58800433151788489</c:v>
                </c:pt>
                <c:pt idx="16">
                  <c:v>0.59605063515162149</c:v>
                </c:pt>
                <c:pt idx="17">
                  <c:v>0.66225281266853131</c:v>
                </c:pt>
                <c:pt idx="18">
                  <c:v>0.73388487106656053</c:v>
                </c:pt>
                <c:pt idx="19">
                  <c:v>0.83064342511417188</c:v>
                </c:pt>
                <c:pt idx="20">
                  <c:v>0.85326743919660031</c:v>
                </c:pt>
                <c:pt idx="21">
                  <c:v>0.98246544315214579</c:v>
                </c:pt>
                <c:pt idx="22">
                  <c:v>1.2026398756780361</c:v>
                </c:pt>
                <c:pt idx="23">
                  <c:v>1.3844990625969806</c:v>
                </c:pt>
                <c:pt idx="24">
                  <c:v>1.5540751777360113</c:v>
                </c:pt>
                <c:pt idx="25">
                  <c:v>1.6825785501418895</c:v>
                </c:pt>
                <c:pt idx="26">
                  <c:v>1.8961744975688746</c:v>
                </c:pt>
                <c:pt idx="27">
                  <c:v>2.0479231644953688</c:v>
                </c:pt>
                <c:pt idx="28">
                  <c:v>2.1177421377908461</c:v>
                </c:pt>
                <c:pt idx="29">
                  <c:v>2.1985335057616613</c:v>
                </c:pt>
                <c:pt idx="30">
                  <c:v>2.2423580436900745</c:v>
                </c:pt>
                <c:pt idx="31">
                  <c:v>2.1868463046662847</c:v>
                </c:pt>
                <c:pt idx="32">
                  <c:v>2.0526999478279406</c:v>
                </c:pt>
                <c:pt idx="33">
                  <c:v>1.9101389665294566</c:v>
                </c:pt>
                <c:pt idx="34">
                  <c:v>1.8003450550451596</c:v>
                </c:pt>
                <c:pt idx="35">
                  <c:v>1.6889221759567887</c:v>
                </c:pt>
                <c:pt idx="36">
                  <c:v>1.5039346952628363</c:v>
                </c:pt>
                <c:pt idx="37">
                  <c:v>1.3665969491926249</c:v>
                </c:pt>
                <c:pt idx="38">
                  <c:v>1.2882826991561822</c:v>
                </c:pt>
                <c:pt idx="39">
                  <c:v>1.1414615693788301</c:v>
                </c:pt>
                <c:pt idx="40">
                  <c:v>1.058783860505363</c:v>
                </c:pt>
                <c:pt idx="41">
                  <c:v>0.95029713574280805</c:v>
                </c:pt>
                <c:pt idx="42">
                  <c:v>0.80646526980948297</c:v>
                </c:pt>
                <c:pt idx="43">
                  <c:v>0.72382322942908306</c:v>
                </c:pt>
                <c:pt idx="44">
                  <c:v>0.69803885756478878</c:v>
                </c:pt>
                <c:pt idx="45">
                  <c:v>0.62199364223387232</c:v>
                </c:pt>
                <c:pt idx="46">
                  <c:v>0.54804315387592972</c:v>
                </c:pt>
                <c:pt idx="47">
                  <c:v>0.51119502711350939</c:v>
                </c:pt>
                <c:pt idx="48">
                  <c:v>0.5624730301980756</c:v>
                </c:pt>
                <c:pt idx="49">
                  <c:v>0.51893005150811644</c:v>
                </c:pt>
                <c:pt idx="50">
                  <c:v>0.51601475847659017</c:v>
                </c:pt>
                <c:pt idx="51">
                  <c:v>0.52097911496225424</c:v>
                </c:pt>
                <c:pt idx="52">
                  <c:v>0.50997986763504788</c:v>
                </c:pt>
                <c:pt idx="53">
                  <c:v>0.44005053482940892</c:v>
                </c:pt>
                <c:pt idx="54">
                  <c:v>0.4074812753076042</c:v>
                </c:pt>
                <c:pt idx="55">
                  <c:v>0.41129463788859805</c:v>
                </c:pt>
                <c:pt idx="56">
                  <c:v>0.36456759818165341</c:v>
                </c:pt>
                <c:pt idx="57">
                  <c:v>0.34292277370371277</c:v>
                </c:pt>
                <c:pt idx="58">
                  <c:v>0.35943030959687738</c:v>
                </c:pt>
                <c:pt idx="59">
                  <c:v>0.40582905316599382</c:v>
                </c:pt>
                <c:pt idx="60">
                  <c:v>0.38540460300082968</c:v>
                </c:pt>
                <c:pt idx="61">
                  <c:v>0.2415272342106172</c:v>
                </c:pt>
                <c:pt idx="62">
                  <c:v>0.29679109740338078</c:v>
                </c:pt>
                <c:pt idx="63">
                  <c:v>0.34234654027183797</c:v>
                </c:pt>
                <c:pt idx="64">
                  <c:v>0.41664503715512974</c:v>
                </c:pt>
                <c:pt idx="65">
                  <c:v>0.36804014040211547</c:v>
                </c:pt>
                <c:pt idx="66">
                  <c:v>0.33439716268197789</c:v>
                </c:pt>
                <c:pt idx="67">
                  <c:v>0.4278943356614075</c:v>
                </c:pt>
                <c:pt idx="68">
                  <c:v>0.32246043720854878</c:v>
                </c:pt>
                <c:pt idx="69">
                  <c:v>0.37751443292803427</c:v>
                </c:pt>
                <c:pt idx="70">
                  <c:v>0.50272192533780846</c:v>
                </c:pt>
                <c:pt idx="71">
                  <c:v>0.36080880474288102</c:v>
                </c:pt>
                <c:pt idx="72">
                  <c:v>0.34098676888889878</c:v>
                </c:pt>
                <c:pt idx="73">
                  <c:v>0.3522568221945081</c:v>
                </c:pt>
                <c:pt idx="74">
                  <c:v>0.34624990691841467</c:v>
                </c:pt>
                <c:pt idx="75">
                  <c:v>0.41705156084241918</c:v>
                </c:pt>
                <c:pt idx="76">
                  <c:v>0.45482043291941798</c:v>
                </c:pt>
                <c:pt idx="77">
                  <c:v>0.48575440447055229</c:v>
                </c:pt>
                <c:pt idx="78">
                  <c:v>0.48153221989688988</c:v>
                </c:pt>
                <c:pt idx="79">
                  <c:v>0.32918042206875342</c:v>
                </c:pt>
                <c:pt idx="80">
                  <c:v>0.28426065691946478</c:v>
                </c:pt>
                <c:pt idx="81">
                  <c:v>0.29865002447809702</c:v>
                </c:pt>
                <c:pt idx="82">
                  <c:v>0.52086546851990168</c:v>
                </c:pt>
                <c:pt idx="83">
                  <c:v>0.53144320955634339</c:v>
                </c:pt>
                <c:pt idx="84">
                  <c:v>0.49708197648240859</c:v>
                </c:pt>
                <c:pt idx="85">
                  <c:v>0.61359929307833649</c:v>
                </c:pt>
                <c:pt idx="86">
                  <c:v>0.55946586847796609</c:v>
                </c:pt>
                <c:pt idx="87">
                  <c:v>0.46039248668110277</c:v>
                </c:pt>
                <c:pt idx="88">
                  <c:v>0.3683022907644613</c:v>
                </c:pt>
                <c:pt idx="89">
                  <c:v>0.41473653465655597</c:v>
                </c:pt>
                <c:pt idx="90">
                  <c:v>0.39887550336697231</c:v>
                </c:pt>
                <c:pt idx="91">
                  <c:v>0.42124120185847491</c:v>
                </c:pt>
                <c:pt idx="92">
                  <c:v>0.35154032437296068</c:v>
                </c:pt>
                <c:pt idx="93">
                  <c:v>0.42079376659706269</c:v>
                </c:pt>
                <c:pt idx="94">
                  <c:v>0.45305172397989513</c:v>
                </c:pt>
                <c:pt idx="95">
                  <c:v>0.68371954129823154</c:v>
                </c:pt>
                <c:pt idx="96">
                  <c:v>0.61243597443651054</c:v>
                </c:pt>
                <c:pt idx="97">
                  <c:v>0.52743556174724315</c:v>
                </c:pt>
                <c:pt idx="98">
                  <c:v>0.58560531599738652</c:v>
                </c:pt>
                <c:pt idx="99">
                  <c:v>0.77151246484063829</c:v>
                </c:pt>
                <c:pt idx="100">
                  <c:v>0.63808477215541748</c:v>
                </c:pt>
                <c:pt idx="101">
                  <c:v>0.62138039973398218</c:v>
                </c:pt>
                <c:pt idx="102">
                  <c:v>0.68723041747423008</c:v>
                </c:pt>
                <c:pt idx="103">
                  <c:v>0.72945456024884192</c:v>
                </c:pt>
                <c:pt idx="104">
                  <c:v>0.74001059594249319</c:v>
                </c:pt>
                <c:pt idx="105">
                  <c:v>0.62807436252704985</c:v>
                </c:pt>
                <c:pt idx="106">
                  <c:v>0.60179825809625409</c:v>
                </c:pt>
                <c:pt idx="107">
                  <c:v>0.67692636130843464</c:v>
                </c:pt>
                <c:pt idx="108">
                  <c:v>0.75335183201487255</c:v>
                </c:pt>
                <c:pt idx="109">
                  <c:v>0.84917379673576199</c:v>
                </c:pt>
                <c:pt idx="110">
                  <c:v>0.98998180215225406</c:v>
                </c:pt>
                <c:pt idx="111">
                  <c:v>0.99657557529505858</c:v>
                </c:pt>
                <c:pt idx="112">
                  <c:v>0.83710703183842339</c:v>
                </c:pt>
                <c:pt idx="113">
                  <c:v>0.68195300616746912</c:v>
                </c:pt>
                <c:pt idx="114">
                  <c:v>0.76200962689624119</c:v>
                </c:pt>
                <c:pt idx="115">
                  <c:v>1.0017805201792935</c:v>
                </c:pt>
                <c:pt idx="116">
                  <c:v>1.1750175203966129</c:v>
                </c:pt>
                <c:pt idx="117">
                  <c:v>1.2788168052261084</c:v>
                </c:pt>
                <c:pt idx="118">
                  <c:v>1.3500274053946748</c:v>
                </c:pt>
                <c:pt idx="119">
                  <c:v>1.3430647235523894</c:v>
                </c:pt>
                <c:pt idx="120">
                  <c:v>1.3547030254891503</c:v>
                </c:pt>
                <c:pt idx="121">
                  <c:v>1.5570162214910208</c:v>
                </c:pt>
                <c:pt idx="122">
                  <c:v>1.7093601084073669</c:v>
                </c:pt>
                <c:pt idx="123">
                  <c:v>1.7367713681173029</c:v>
                </c:pt>
                <c:pt idx="124">
                  <c:v>1.7722324112561059</c:v>
                </c:pt>
                <c:pt idx="125">
                  <c:v>1.8491311699761752</c:v>
                </c:pt>
                <c:pt idx="126">
                  <c:v>2.2160668124932332</c:v>
                </c:pt>
                <c:pt idx="127">
                  <c:v>2.5696869913255895</c:v>
                </c:pt>
                <c:pt idx="128">
                  <c:v>2.7029258265140945</c:v>
                </c:pt>
                <c:pt idx="129">
                  <c:v>2.7723872266827412</c:v>
                </c:pt>
                <c:pt idx="130">
                  <c:v>2.8831207245190429</c:v>
                </c:pt>
                <c:pt idx="131">
                  <c:v>3.0601077377526051</c:v>
                </c:pt>
                <c:pt idx="132">
                  <c:v>3.3061777129696797</c:v>
                </c:pt>
                <c:pt idx="133">
                  <c:v>3.7639405169247171</c:v>
                </c:pt>
                <c:pt idx="134">
                  <c:v>4.0767885319760335</c:v>
                </c:pt>
                <c:pt idx="135">
                  <c:v>4.1235457176557748</c:v>
                </c:pt>
                <c:pt idx="136">
                  <c:v>4.1469060325499756</c:v>
                </c:pt>
                <c:pt idx="137">
                  <c:v>4.4291499878226626</c:v>
                </c:pt>
                <c:pt idx="138">
                  <c:v>4.7254455534724134</c:v>
                </c:pt>
                <c:pt idx="139">
                  <c:v>4.9138100282365276</c:v>
                </c:pt>
                <c:pt idx="140">
                  <c:v>5.2065618528615385</c:v>
                </c:pt>
                <c:pt idx="141">
                  <c:v>5.4469869639844415</c:v>
                </c:pt>
                <c:pt idx="142">
                  <c:v>5.5573355530019573</c:v>
                </c:pt>
                <c:pt idx="143">
                  <c:v>5.6875422651337422</c:v>
                </c:pt>
                <c:pt idx="144">
                  <c:v>5.8857654737038638</c:v>
                </c:pt>
                <c:pt idx="145">
                  <c:v>5.8835133401801318</c:v>
                </c:pt>
                <c:pt idx="146">
                  <c:v>6.1633394091688123</c:v>
                </c:pt>
                <c:pt idx="147">
                  <c:v>6.0172397551484291</c:v>
                </c:pt>
                <c:pt idx="148">
                  <c:v>6.0147315906110173</c:v>
                </c:pt>
                <c:pt idx="149">
                  <c:v>6.2670240595836768</c:v>
                </c:pt>
                <c:pt idx="150">
                  <c:v>6.5477189725238683</c:v>
                </c:pt>
                <c:pt idx="151">
                  <c:v>6.6272864473357629</c:v>
                </c:pt>
                <c:pt idx="152">
                  <c:v>6.430979815277599</c:v>
                </c:pt>
                <c:pt idx="153">
                  <c:v>6.2333111659565228</c:v>
                </c:pt>
                <c:pt idx="154">
                  <c:v>6.0284701966274552</c:v>
                </c:pt>
                <c:pt idx="155">
                  <c:v>5.9788255787246696</c:v>
                </c:pt>
                <c:pt idx="156">
                  <c:v>5.8798780921470772</c:v>
                </c:pt>
                <c:pt idx="157">
                  <c:v>5.5404507101782068</c:v>
                </c:pt>
                <c:pt idx="158">
                  <c:v>5.0436923102404716</c:v>
                </c:pt>
                <c:pt idx="159">
                  <c:v>4.9650481482044002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80"/>
                <c:pt idx="0">
                  <c:v>0.31937836213028775</c:v>
                </c:pt>
                <c:pt idx="1">
                  <c:v>0.28327598643975915</c:v>
                </c:pt>
                <c:pt idx="2">
                  <c:v>0.27240967161812318</c:v>
                </c:pt>
                <c:pt idx="3">
                  <c:v>0.25928349886317331</c:v>
                </c:pt>
                <c:pt idx="4">
                  <c:v>0.24108576907905704</c:v>
                </c:pt>
                <c:pt idx="5">
                  <c:v>0.19921413357735654</c:v>
                </c:pt>
                <c:pt idx="6">
                  <c:v>0.21546841430471664</c:v>
                </c:pt>
                <c:pt idx="7">
                  <c:v>0.22873558898157761</c:v>
                </c:pt>
                <c:pt idx="8">
                  <c:v>0.22075416471897413</c:v>
                </c:pt>
                <c:pt idx="9">
                  <c:v>0.20752406385595265</c:v>
                </c:pt>
                <c:pt idx="10">
                  <c:v>0.18765005054915954</c:v>
                </c:pt>
                <c:pt idx="11">
                  <c:v>0.22609717118518097</c:v>
                </c:pt>
                <c:pt idx="12">
                  <c:v>0.23399517671407893</c:v>
                </c:pt>
                <c:pt idx="13">
                  <c:v>0.21407144671159839</c:v>
                </c:pt>
                <c:pt idx="14">
                  <c:v>0.24101750083853368</c:v>
                </c:pt>
                <c:pt idx="15">
                  <c:v>0.26222588902450739</c:v>
                </c:pt>
                <c:pt idx="16">
                  <c:v>0.2658142114408934</c:v>
                </c:pt>
                <c:pt idx="17">
                  <c:v>0.29533767568122765</c:v>
                </c:pt>
                <c:pt idx="18">
                  <c:v>0.32728264477284957</c:v>
                </c:pt>
                <c:pt idx="19">
                  <c:v>0.37043300353017955</c:v>
                </c:pt>
                <c:pt idx="20">
                  <c:v>0.3805223887405797</c:v>
                </c:pt>
                <c:pt idx="21">
                  <c:v>0.43813941574440934</c:v>
                </c:pt>
                <c:pt idx="22">
                  <c:v>0.53632820996728303</c:v>
                </c:pt>
                <c:pt idx="23">
                  <c:v>0.61742997131654243</c:v>
                </c:pt>
                <c:pt idx="24">
                  <c:v>0.69305398489288117</c:v>
                </c:pt>
                <c:pt idx="25">
                  <c:v>0.7503612346282581</c:v>
                </c:pt>
                <c:pt idx="26">
                  <c:v>0.84561629348383971</c:v>
                </c:pt>
                <c:pt idx="27">
                  <c:v>0.91328999410159362</c:v>
                </c:pt>
                <c:pt idx="28">
                  <c:v>0.9444264013724778</c:v>
                </c:pt>
                <c:pt idx="29">
                  <c:v>0.98045604801974695</c:v>
                </c:pt>
                <c:pt idx="30">
                  <c:v>1</c:v>
                </c:pt>
                <c:pt idx="31">
                  <c:v>0.97524403420765127</c:v>
                </c:pt>
                <c:pt idx="32">
                  <c:v>0.9154202441506496</c:v>
                </c:pt>
                <c:pt idx="33">
                  <c:v>0.85184387564890818</c:v>
                </c:pt>
                <c:pt idx="34">
                  <c:v>0.80288028047584747</c:v>
                </c:pt>
                <c:pt idx="35">
                  <c:v>0.75319023235801397</c:v>
                </c:pt>
                <c:pt idx="36">
                  <c:v>0.67069337989749755</c:v>
                </c:pt>
                <c:pt idx="37">
                  <c:v>0.60944636073538128</c:v>
                </c:pt>
                <c:pt idx="38">
                  <c:v>0.5745214074002899</c:v>
                </c:pt>
                <c:pt idx="39">
                  <c:v>0.50904518686962918</c:v>
                </c:pt>
                <c:pt idx="40">
                  <c:v>0.47217430931012461</c:v>
                </c:pt>
                <c:pt idx="41">
                  <c:v>0.42379366596557344</c:v>
                </c:pt>
                <c:pt idx="42">
                  <c:v>0.3596505348817291</c:v>
                </c:pt>
                <c:pt idx="43">
                  <c:v>0.32279556401168807</c:v>
                </c:pt>
                <c:pt idx="44">
                  <c:v>0.31129678845403319</c:v>
                </c:pt>
                <c:pt idx="45">
                  <c:v>0.27738373181934217</c:v>
                </c:pt>
                <c:pt idx="46">
                  <c:v>0.2444048377635793</c:v>
                </c:pt>
                <c:pt idx="47">
                  <c:v>0.22797207990579213</c:v>
                </c:pt>
                <c:pt idx="48">
                  <c:v>0.25083997258192425</c:v>
                </c:pt>
                <c:pt idx="49">
                  <c:v>0.23142158450938266</c:v>
                </c:pt>
                <c:pt idx="50">
                  <c:v>0.2301214830203587</c:v>
                </c:pt>
                <c:pt idx="51">
                  <c:v>0.23233538302603959</c:v>
                </c:pt>
                <c:pt idx="52">
                  <c:v>0.22743016846489583</c:v>
                </c:pt>
                <c:pt idx="53">
                  <c:v>0.19624454536495517</c:v>
                </c:pt>
                <c:pt idx="54">
                  <c:v>0.18171998733843769</c:v>
                </c:pt>
                <c:pt idx="55">
                  <c:v>0.1834205911254754</c:v>
                </c:pt>
                <c:pt idx="56">
                  <c:v>0.16258224203201413</c:v>
                </c:pt>
                <c:pt idx="57">
                  <c:v>0.15292953534725945</c:v>
                </c:pt>
                <c:pt idx="58">
                  <c:v>0.16029122138112736</c:v>
                </c:pt>
                <c:pt idx="59">
                  <c:v>0.18098316382077526</c:v>
                </c:pt>
                <c:pt idx="60">
                  <c:v>0.17187469417979265</c:v>
                </c:pt>
                <c:pt idx="61">
                  <c:v>0.10771127068233698</c:v>
                </c:pt>
                <c:pt idx="62">
                  <c:v>0.13235669398941069</c:v>
                </c:pt>
                <c:pt idx="63">
                  <c:v>0.15267255879817698</c:v>
                </c:pt>
                <c:pt idx="64">
                  <c:v>0.18580665042657032</c:v>
                </c:pt>
                <c:pt idx="65">
                  <c:v>0.16413085387401399</c:v>
                </c:pt>
                <c:pt idx="66">
                  <c:v>0.14912746143416353</c:v>
                </c:pt>
                <c:pt idx="67">
                  <c:v>0.19082337758926984</c:v>
                </c:pt>
                <c:pt idx="68">
                  <c:v>0.14380416995222614</c:v>
                </c:pt>
                <c:pt idx="69">
                  <c:v>0.16835600094746159</c:v>
                </c:pt>
                <c:pt idx="70">
                  <c:v>0.2241934229693836</c:v>
                </c:pt>
                <c:pt idx="71">
                  <c:v>0.16090597385113664</c:v>
                </c:pt>
                <c:pt idx="72">
                  <c:v>0.15206615636090093</c:v>
                </c:pt>
                <c:pt idx="73">
                  <c:v>0.15709213931546206</c:v>
                </c:pt>
                <c:pt idx="74">
                  <c:v>0.15441330071830014</c:v>
                </c:pt>
                <c:pt idx="75">
                  <c:v>0.18598794336880736</c:v>
                </c:pt>
                <c:pt idx="76">
                  <c:v>0.20283131598866136</c:v>
                </c:pt>
                <c:pt idx="77">
                  <c:v>0.21662660244533655</c:v>
                </c:pt>
                <c:pt idx="78">
                  <c:v>0.2147436807658378</c:v>
                </c:pt>
                <c:pt idx="79">
                  <c:v>0.14680100842729238</c:v>
                </c:pt>
                <c:pt idx="80">
                  <c:v>0.12676862988913185</c:v>
                </c:pt>
                <c:pt idx="81">
                  <c:v>0.13318569945530728</c:v>
                </c:pt>
                <c:pt idx="82">
                  <c:v>0.23228470135962492</c:v>
                </c:pt>
                <c:pt idx="83">
                  <c:v>0.23700194135000341</c:v>
                </c:pt>
                <c:pt idx="84">
                  <c:v>0.22167823639100892</c:v>
                </c:pt>
                <c:pt idx="85">
                  <c:v>0.27364019533142164</c:v>
                </c:pt>
                <c:pt idx="86">
                  <c:v>0.24949890141419906</c:v>
                </c:pt>
                <c:pt idx="87">
                  <c:v>0.2053162241313928</c:v>
                </c:pt>
                <c:pt idx="88">
                  <c:v>0.16424776221658824</c:v>
                </c:pt>
                <c:pt idx="89">
                  <c:v>0.18495553634871634</c:v>
                </c:pt>
                <c:pt idx="90">
                  <c:v>0.17788216493320305</c:v>
                </c:pt>
                <c:pt idx="91">
                  <c:v>0.18785635195228279</c:v>
                </c:pt>
                <c:pt idx="92">
                  <c:v>0.15677261058383796</c:v>
                </c:pt>
                <c:pt idx="93">
                  <c:v>0.18765681412081503</c:v>
                </c:pt>
                <c:pt idx="94">
                  <c:v>0.20204254412214345</c:v>
                </c:pt>
                <c:pt idx="95">
                  <c:v>0.30491095889980507</c:v>
                </c:pt>
                <c:pt idx="96">
                  <c:v>0.27312140278395158</c:v>
                </c:pt>
                <c:pt idx="97">
                  <c:v>0.23521469429533362</c:v>
                </c:pt>
                <c:pt idx="98">
                  <c:v>0.26115602619539802</c:v>
                </c:pt>
                <c:pt idx="99">
                  <c:v>0.34406301304631093</c:v>
                </c:pt>
                <c:pt idx="100">
                  <c:v>0.28455971781623729</c:v>
                </c:pt>
                <c:pt idx="101">
                  <c:v>0.27711025073918383</c:v>
                </c:pt>
                <c:pt idx="102">
                  <c:v>0.30647666611854207</c:v>
                </c:pt>
                <c:pt idx="103">
                  <c:v>0.32530690729854866</c:v>
                </c:pt>
                <c:pt idx="104">
                  <c:v>0.33001446759354952</c:v>
                </c:pt>
                <c:pt idx="105">
                  <c:v>0.28009548443631987</c:v>
                </c:pt>
                <c:pt idx="106">
                  <c:v>0.26837741626039413</c:v>
                </c:pt>
                <c:pt idx="107">
                  <c:v>0.30188147838980683</c:v>
                </c:pt>
                <c:pt idx="108">
                  <c:v>0.33596411337376791</c:v>
                </c:pt>
                <c:pt idx="109">
                  <c:v>0.37869679158745884</c:v>
                </c:pt>
                <c:pt idx="110">
                  <c:v>0.44149140452303415</c:v>
                </c:pt>
                <c:pt idx="111">
                  <c:v>0.44443195773279437</c:v>
                </c:pt>
                <c:pt idx="112">
                  <c:v>0.37331550783962292</c:v>
                </c:pt>
                <c:pt idx="113">
                  <c:v>0.30412315646310978</c:v>
                </c:pt>
                <c:pt idx="114">
                  <c:v>0.3398251358834119</c:v>
                </c:pt>
                <c:pt idx="115">
                  <c:v>0.4467531503268502</c:v>
                </c:pt>
                <c:pt idx="116">
                  <c:v>0.52400976895865303</c:v>
                </c:pt>
                <c:pt idx="117">
                  <c:v>0.5703000057571801</c:v>
                </c:pt>
                <c:pt idx="118">
                  <c:v>0.60205702171141218</c:v>
                </c:pt>
                <c:pt idx="119">
                  <c:v>0.59895195030594328</c:v>
                </c:pt>
                <c:pt idx="120">
                  <c:v>0.60414215709272767</c:v>
                </c:pt>
                <c:pt idx="121">
                  <c:v>0.69436557015166056</c:v>
                </c:pt>
                <c:pt idx="122">
                  <c:v>0.76230471454701576</c:v>
                </c:pt>
                <c:pt idx="123">
                  <c:v>0.77452901556222187</c:v>
                </c:pt>
                <c:pt idx="124">
                  <c:v>0.79034319084015714</c:v>
                </c:pt>
                <c:pt idx="125">
                  <c:v>0.82463689292598596</c:v>
                </c:pt>
                <c:pt idx="126">
                  <c:v>0.98827518590493435</c:v>
                </c:pt>
                <c:pt idx="127">
                  <c:v>1.145975326534765</c:v>
                </c:pt>
                <c:pt idx="128">
                  <c:v>1.205394399043473</c:v>
                </c:pt>
                <c:pt idx="129">
                  <c:v>1.2363713433205514</c:v>
                </c:pt>
                <c:pt idx="130">
                  <c:v>1.2857539555879824</c:v>
                </c:pt>
                <c:pt idx="131">
                  <c:v>1.3646829266912361</c:v>
                </c:pt>
                <c:pt idx="132">
                  <c:v>1.4744200741149081</c:v>
                </c:pt>
                <c:pt idx="133">
                  <c:v>1.6785635672752299</c:v>
                </c:pt>
                <c:pt idx="134">
                  <c:v>1.8180809899864072</c:v>
                </c:pt>
                <c:pt idx="135">
                  <c:v>1.8389327829511011</c:v>
                </c:pt>
                <c:pt idx="136">
                  <c:v>1.8493505282170437</c:v>
                </c:pt>
                <c:pt idx="137">
                  <c:v>1.9752197916323633</c:v>
                </c:pt>
                <c:pt idx="138">
                  <c:v>2.1073554987213883</c:v>
                </c:pt>
                <c:pt idx="139">
                  <c:v>2.1913583524557265</c:v>
                </c:pt>
                <c:pt idx="140">
                  <c:v>2.3219136959472824</c:v>
                </c:pt>
                <c:pt idx="141">
                  <c:v>2.4291334647970664</c:v>
                </c:pt>
                <c:pt idx="142">
                  <c:v>2.4783444234698053</c:v>
                </c:pt>
                <c:pt idx="143">
                  <c:v>2.5364112930753002</c:v>
                </c:pt>
                <c:pt idx="144">
                  <c:v>2.6248107389746367</c:v>
                </c:pt>
                <c:pt idx="145">
                  <c:v>2.623806379510246</c:v>
                </c:pt>
                <c:pt idx="146">
                  <c:v>2.7485973645075359</c:v>
                </c:pt>
                <c:pt idx="147">
                  <c:v>2.6834428926641554</c:v>
                </c:pt>
                <c:pt idx="148">
                  <c:v>2.6823243538364823</c:v>
                </c:pt>
                <c:pt idx="149">
                  <c:v>2.7948364790444096</c:v>
                </c:pt>
                <c:pt idx="150">
                  <c:v>2.9200149329180261</c:v>
                </c:pt>
                <c:pt idx="151">
                  <c:v>2.9554987732600244</c:v>
                </c:pt>
                <c:pt idx="152">
                  <c:v>2.8679540421183742</c:v>
                </c:pt>
                <c:pt idx="153">
                  <c:v>2.7798019069688116</c:v>
                </c:pt>
                <c:pt idx="154">
                  <c:v>2.688451210363743</c:v>
                </c:pt>
                <c:pt idx="155">
                  <c:v>2.6663117406914112</c:v>
                </c:pt>
                <c:pt idx="156">
                  <c:v>2.6221852075286867</c:v>
                </c:pt>
                <c:pt idx="157">
                  <c:v>2.4708144739725499</c:v>
                </c:pt>
                <c:pt idx="158">
                  <c:v>2.2492805394897859</c:v>
                </c:pt>
                <c:pt idx="159">
                  <c:v>2.214208458892589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'6'!$P$37:$P$316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0.99999999999999989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'6'!$R$37:$R$316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1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'6'!$S$37:$S$316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'6'!$W$37:$W$316</c:f>
              <c:numCache>
                <c:formatCode>0.000</c:formatCode>
                <c:ptCount val="280"/>
                <c:pt idx="0">
                  <c:v>0.53712047947755903</c:v>
                </c:pt>
                <c:pt idx="1">
                  <c:v>0.47640464008307576</c:v>
                </c:pt>
                <c:pt idx="2">
                  <c:v>0.45813001374890261</c:v>
                </c:pt>
                <c:pt idx="3">
                  <c:v>0.43605482945395718</c:v>
                </c:pt>
                <c:pt idx="4">
                  <c:v>0.40545046013522357</c:v>
                </c:pt>
                <c:pt idx="5">
                  <c:v>0.33503206113295075</c:v>
                </c:pt>
                <c:pt idx="6">
                  <c:v>0.3623679989829951</c:v>
                </c:pt>
                <c:pt idx="7">
                  <c:v>0.38468031587327051</c:v>
                </c:pt>
                <c:pt idx="8">
                  <c:v>0.37125740770175641</c:v>
                </c:pt>
                <c:pt idx="9">
                  <c:v>0.34900744038498605</c:v>
                </c:pt>
                <c:pt idx="10">
                  <c:v>0.3155839501858177</c:v>
                </c:pt>
                <c:pt idx="11">
                  <c:v>0.38024310784699666</c:v>
                </c:pt>
                <c:pt idx="12">
                  <c:v>0.39352572501712146</c:v>
                </c:pt>
                <c:pt idx="13">
                  <c:v>0.36001862284359276</c:v>
                </c:pt>
                <c:pt idx="14">
                  <c:v>0.40533564875652389</c:v>
                </c:pt>
                <c:pt idx="15">
                  <c:v>0.44100324863841367</c:v>
                </c:pt>
                <c:pt idx="16">
                  <c:v>0.44703797636371612</c:v>
                </c:pt>
                <c:pt idx="17">
                  <c:v>0.49668960950139851</c:v>
                </c:pt>
                <c:pt idx="18">
                  <c:v>0.55041365329992042</c:v>
                </c:pt>
                <c:pt idx="19">
                  <c:v>0.62298256883562897</c:v>
                </c:pt>
                <c:pt idx="20">
                  <c:v>0.63995057939745026</c:v>
                </c:pt>
                <c:pt idx="21">
                  <c:v>0.7368490823641094</c:v>
                </c:pt>
                <c:pt idx="22">
                  <c:v>0.90197990675852702</c:v>
                </c:pt>
                <c:pt idx="23">
                  <c:v>1.0383742969477354</c:v>
                </c:pt>
                <c:pt idx="24">
                  <c:v>1.1655563833020084</c:v>
                </c:pt>
                <c:pt idx="25">
                  <c:v>1.2619339126064171</c:v>
                </c:pt>
                <c:pt idx="26">
                  <c:v>1.422130873176656</c:v>
                </c:pt>
                <c:pt idx="27">
                  <c:v>1.5359423733715265</c:v>
                </c:pt>
                <c:pt idx="28">
                  <c:v>1.5883066033431346</c:v>
                </c:pt>
                <c:pt idx="29">
                  <c:v>1.648900129321246</c:v>
                </c:pt>
                <c:pt idx="30">
                  <c:v>1.6817685327675558</c:v>
                </c:pt>
                <c:pt idx="31">
                  <c:v>1.6401347284997136</c:v>
                </c:pt>
                <c:pt idx="32">
                  <c:v>1.5395249608709554</c:v>
                </c:pt>
                <c:pt idx="33">
                  <c:v>1.4326042248970925</c:v>
                </c:pt>
                <c:pt idx="34">
                  <c:v>1.3502587912838697</c:v>
                </c:pt>
                <c:pt idx="35">
                  <c:v>1.2666916319675916</c:v>
                </c:pt>
                <c:pt idx="36">
                  <c:v>1.1279510214471271</c:v>
                </c:pt>
                <c:pt idx="37">
                  <c:v>1.0249477118944688</c:v>
                </c:pt>
                <c:pt idx="38">
                  <c:v>0.9662120243671366</c:v>
                </c:pt>
                <c:pt idx="39">
                  <c:v>0.85609617703412266</c:v>
                </c:pt>
                <c:pt idx="40">
                  <c:v>0.79408789537902225</c:v>
                </c:pt>
                <c:pt idx="41">
                  <c:v>0.71272285180710604</c:v>
                </c:pt>
                <c:pt idx="42">
                  <c:v>0.60484895235711222</c:v>
                </c:pt>
                <c:pt idx="43">
                  <c:v>0.54286742207181227</c:v>
                </c:pt>
                <c:pt idx="44">
                  <c:v>0.52352914317359156</c:v>
                </c:pt>
                <c:pt idx="45">
                  <c:v>0.46649523167540424</c:v>
                </c:pt>
                <c:pt idx="46">
                  <c:v>0.41103236540694732</c:v>
                </c:pt>
                <c:pt idx="47">
                  <c:v>0.38339627033513202</c:v>
                </c:pt>
                <c:pt idx="48">
                  <c:v>0.4218547726485567</c:v>
                </c:pt>
                <c:pt idx="49">
                  <c:v>0.3891975386310873</c:v>
                </c:pt>
                <c:pt idx="50">
                  <c:v>0.38701106885744263</c:v>
                </c:pt>
                <c:pt idx="51">
                  <c:v>0.39073433622169068</c:v>
                </c:pt>
                <c:pt idx="52">
                  <c:v>0.38248490072628594</c:v>
                </c:pt>
                <c:pt idx="53">
                  <c:v>0.33003790112205666</c:v>
                </c:pt>
                <c:pt idx="54">
                  <c:v>0.30561095648070313</c:v>
                </c:pt>
                <c:pt idx="55">
                  <c:v>0.30847097841644855</c:v>
                </c:pt>
                <c:pt idx="56">
                  <c:v>0.27342569863624006</c:v>
                </c:pt>
                <c:pt idx="57">
                  <c:v>0.25719208027778456</c:v>
                </c:pt>
                <c:pt idx="58">
                  <c:v>0.26957273219765804</c:v>
                </c:pt>
                <c:pt idx="59">
                  <c:v>0.30437178987449537</c:v>
                </c:pt>
                <c:pt idx="60">
                  <c:v>0.28905345225062229</c:v>
                </c:pt>
                <c:pt idx="61">
                  <c:v>0.18114542565796291</c:v>
                </c:pt>
                <c:pt idx="62">
                  <c:v>0.2225933230525356</c:v>
                </c:pt>
                <c:pt idx="63">
                  <c:v>0.25675990520387848</c:v>
                </c:pt>
                <c:pt idx="64">
                  <c:v>0.31248377786634729</c:v>
                </c:pt>
                <c:pt idx="65">
                  <c:v>0.27603010530158661</c:v>
                </c:pt>
                <c:pt idx="66">
                  <c:v>0.2507978720114834</c:v>
                </c:pt>
                <c:pt idx="67">
                  <c:v>0.32092075174605561</c:v>
                </c:pt>
                <c:pt idx="68">
                  <c:v>0.24184532790641158</c:v>
                </c:pt>
                <c:pt idx="69">
                  <c:v>0.28313582469602572</c:v>
                </c:pt>
                <c:pt idx="70">
                  <c:v>0.37704144400335637</c:v>
                </c:pt>
                <c:pt idx="71">
                  <c:v>0.27060660355716076</c:v>
                </c:pt>
                <c:pt idx="72">
                  <c:v>0.25574007666667409</c:v>
                </c:pt>
                <c:pt idx="73">
                  <c:v>0.26419261664588106</c:v>
                </c:pt>
                <c:pt idx="74">
                  <c:v>0.25968743018881102</c:v>
                </c:pt>
                <c:pt idx="75">
                  <c:v>0.31278867063181437</c:v>
                </c:pt>
                <c:pt idx="76">
                  <c:v>0.34111532468956351</c:v>
                </c:pt>
                <c:pt idx="77">
                  <c:v>0.36431580335291425</c:v>
                </c:pt>
                <c:pt idx="78">
                  <c:v>0.36114916492266741</c:v>
                </c:pt>
                <c:pt idx="79">
                  <c:v>0.24688531655156506</c:v>
                </c:pt>
                <c:pt idx="80">
                  <c:v>0.21319549268959859</c:v>
                </c:pt>
                <c:pt idx="81">
                  <c:v>0.22398751835857278</c:v>
                </c:pt>
                <c:pt idx="82">
                  <c:v>0.39064910138992626</c:v>
                </c:pt>
                <c:pt idx="83">
                  <c:v>0.39858240716725757</c:v>
                </c:pt>
                <c:pt idx="84">
                  <c:v>0.37281148236180645</c:v>
                </c:pt>
                <c:pt idx="85">
                  <c:v>0.46019946980875237</c:v>
                </c:pt>
                <c:pt idx="86">
                  <c:v>0.41959940135847457</c:v>
                </c:pt>
                <c:pt idx="87">
                  <c:v>0.34529436501082711</c:v>
                </c:pt>
                <c:pt idx="88">
                  <c:v>0.27622671807334598</c:v>
                </c:pt>
                <c:pt idx="89">
                  <c:v>0.31105240099241699</c:v>
                </c:pt>
                <c:pt idx="90">
                  <c:v>0.2991566275252292</c:v>
                </c:pt>
                <c:pt idx="91">
                  <c:v>0.31593090139385616</c:v>
                </c:pt>
                <c:pt idx="92">
                  <c:v>0.26365524327972051</c:v>
                </c:pt>
                <c:pt idx="93">
                  <c:v>0.31559532494779702</c:v>
                </c:pt>
                <c:pt idx="94">
                  <c:v>0.33978879298492137</c:v>
                </c:pt>
                <c:pt idx="95">
                  <c:v>0.51278965597367365</c:v>
                </c:pt>
                <c:pt idx="96">
                  <c:v>0.45932698082738288</c:v>
                </c:pt>
                <c:pt idx="97">
                  <c:v>0.39557667131043239</c:v>
                </c:pt>
                <c:pt idx="98">
                  <c:v>0.43920398699803986</c:v>
                </c:pt>
                <c:pt idx="99">
                  <c:v>0.57863434863047869</c:v>
                </c:pt>
                <c:pt idx="100">
                  <c:v>0.47856357911656311</c:v>
                </c:pt>
                <c:pt idx="101">
                  <c:v>0.46603529980048664</c:v>
                </c:pt>
                <c:pt idx="102">
                  <c:v>0.51542281310567262</c:v>
                </c:pt>
                <c:pt idx="103">
                  <c:v>0.54709092018663141</c:v>
                </c:pt>
                <c:pt idx="104">
                  <c:v>0.55500794695686984</c:v>
                </c:pt>
                <c:pt idx="105">
                  <c:v>0.47105577189528736</c:v>
                </c:pt>
                <c:pt idx="106">
                  <c:v>0.45134869357219054</c:v>
                </c:pt>
                <c:pt idx="107">
                  <c:v>0.50769477098132598</c:v>
                </c:pt>
                <c:pt idx="108">
                  <c:v>0.56501387401115444</c:v>
                </c:pt>
                <c:pt idx="109">
                  <c:v>0.63688034755182144</c:v>
                </c:pt>
                <c:pt idx="110">
                  <c:v>0.74248635161419052</c:v>
                </c:pt>
                <c:pt idx="111">
                  <c:v>0.74743168147129391</c:v>
                </c:pt>
                <c:pt idx="112">
                  <c:v>0.62783027387881751</c:v>
                </c:pt>
                <c:pt idx="113">
                  <c:v>0.51146475462560181</c:v>
                </c:pt>
                <c:pt idx="114">
                  <c:v>0.57150722017218092</c:v>
                </c:pt>
                <c:pt idx="115">
                  <c:v>0.75133539013447015</c:v>
                </c:pt>
                <c:pt idx="116">
                  <c:v>0.88126314029745967</c:v>
                </c:pt>
                <c:pt idx="117">
                  <c:v>0.95911260391958131</c:v>
                </c:pt>
                <c:pt idx="118">
                  <c:v>1.012520554046006</c:v>
                </c:pt>
                <c:pt idx="119">
                  <c:v>1.007298542664292</c:v>
                </c:pt>
                <c:pt idx="120">
                  <c:v>1.0160272691168628</c:v>
                </c:pt>
                <c:pt idx="121">
                  <c:v>1.1677621661182656</c:v>
                </c:pt>
                <c:pt idx="122">
                  <c:v>1.2820200813055251</c:v>
                </c:pt>
                <c:pt idx="123">
                  <c:v>1.3025785260879772</c:v>
                </c:pt>
                <c:pt idx="124">
                  <c:v>1.3291743084420795</c:v>
                </c:pt>
                <c:pt idx="125">
                  <c:v>1.3868483774821314</c:v>
                </c:pt>
                <c:pt idx="126">
                  <c:v>1.6620501093699249</c:v>
                </c:pt>
                <c:pt idx="127">
                  <c:v>1.9272652434941921</c:v>
                </c:pt>
                <c:pt idx="128">
                  <c:v>2.0271943698855708</c:v>
                </c:pt>
                <c:pt idx="129">
                  <c:v>2.0792904200120557</c:v>
                </c:pt>
                <c:pt idx="130">
                  <c:v>2.1623405433892824</c:v>
                </c:pt>
                <c:pt idx="131">
                  <c:v>2.2950808033144536</c:v>
                </c:pt>
                <c:pt idx="132">
                  <c:v>2.4796332847272597</c:v>
                </c:pt>
                <c:pt idx="133">
                  <c:v>2.822955387693538</c:v>
                </c:pt>
                <c:pt idx="134">
                  <c:v>3.0575913989820251</c:v>
                </c:pt>
                <c:pt idx="135">
                  <c:v>3.0926592882418311</c:v>
                </c:pt>
                <c:pt idx="136">
                  <c:v>3.1101795244124819</c:v>
                </c:pt>
                <c:pt idx="137">
                  <c:v>3.3218624908669971</c:v>
                </c:pt>
                <c:pt idx="138">
                  <c:v>3.54408416510431</c:v>
                </c:pt>
                <c:pt idx="139">
                  <c:v>3.6853575211773957</c:v>
                </c:pt>
                <c:pt idx="140">
                  <c:v>3.9049213896461539</c:v>
                </c:pt>
                <c:pt idx="141">
                  <c:v>4.0852402229883307</c:v>
                </c:pt>
                <c:pt idx="142">
                  <c:v>4.1680016647514684</c:v>
                </c:pt>
                <c:pt idx="143">
                  <c:v>4.2656566988503064</c:v>
                </c:pt>
                <c:pt idx="144">
                  <c:v>4.4143241052778981</c:v>
                </c:pt>
                <c:pt idx="145">
                  <c:v>4.4126350051350993</c:v>
                </c:pt>
                <c:pt idx="146">
                  <c:v>4.622504556876609</c:v>
                </c:pt>
                <c:pt idx="147">
                  <c:v>4.5129298163613214</c:v>
                </c:pt>
                <c:pt idx="148">
                  <c:v>4.5110486929582629</c:v>
                </c:pt>
                <c:pt idx="149">
                  <c:v>4.7002680446877578</c:v>
                </c:pt>
                <c:pt idx="150">
                  <c:v>4.9107892293929014</c:v>
                </c:pt>
                <c:pt idx="151">
                  <c:v>4.9704648355018222</c:v>
                </c:pt>
                <c:pt idx="152">
                  <c:v>4.8232348614581992</c:v>
                </c:pt>
                <c:pt idx="153">
                  <c:v>4.6749833744673923</c:v>
                </c:pt>
                <c:pt idx="154">
                  <c:v>4.5213526474705912</c:v>
                </c:pt>
                <c:pt idx="155">
                  <c:v>4.484119184043502</c:v>
                </c:pt>
                <c:pt idx="156">
                  <c:v>4.4099085691103079</c:v>
                </c:pt>
                <c:pt idx="157">
                  <c:v>4.1553380326336553</c:v>
                </c:pt>
                <c:pt idx="158">
                  <c:v>3.7827692326803537</c:v>
                </c:pt>
                <c:pt idx="159">
                  <c:v>3.7237861111533004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'6'!$X$37:$X$316</c:f>
              <c:numCache>
                <c:formatCode>0.000</c:formatCode>
                <c:ptCount val="280"/>
                <c:pt idx="0">
                  <c:v>0.39922295266285968</c:v>
                </c:pt>
                <c:pt idx="1">
                  <c:v>0.35409498304969894</c:v>
                </c:pt>
                <c:pt idx="2">
                  <c:v>0.34051208952265399</c:v>
                </c:pt>
                <c:pt idx="3">
                  <c:v>0.32410437357896665</c:v>
                </c:pt>
                <c:pt idx="4">
                  <c:v>0.30135721134882132</c:v>
                </c:pt>
                <c:pt idx="5">
                  <c:v>0.24901766697169567</c:v>
                </c:pt>
                <c:pt idx="6">
                  <c:v>0.26933551788089583</c:v>
                </c:pt>
                <c:pt idx="7">
                  <c:v>0.285919486226972</c:v>
                </c:pt>
                <c:pt idx="8">
                  <c:v>0.27594270589871767</c:v>
                </c:pt>
                <c:pt idx="9">
                  <c:v>0.25940507981994082</c:v>
                </c:pt>
                <c:pt idx="10">
                  <c:v>0.23456256318644941</c:v>
                </c:pt>
                <c:pt idx="11">
                  <c:v>0.2826214639814762</c:v>
                </c:pt>
                <c:pt idx="12">
                  <c:v>0.29249397089259865</c:v>
                </c:pt>
                <c:pt idx="13">
                  <c:v>0.26758930838949802</c:v>
                </c:pt>
                <c:pt idx="14">
                  <c:v>0.30127187604816708</c:v>
                </c:pt>
                <c:pt idx="15">
                  <c:v>0.3277823612806342</c:v>
                </c:pt>
                <c:pt idx="16">
                  <c:v>0.33226776430111676</c:v>
                </c:pt>
                <c:pt idx="17">
                  <c:v>0.36917209460153455</c:v>
                </c:pt>
                <c:pt idx="18">
                  <c:v>0.40910330596606198</c:v>
                </c:pt>
                <c:pt idx="19">
                  <c:v>0.46304125441272442</c:v>
                </c:pt>
                <c:pt idx="20">
                  <c:v>0.47565298592572464</c:v>
                </c:pt>
                <c:pt idx="21">
                  <c:v>0.54767426968051169</c:v>
                </c:pt>
                <c:pt idx="22">
                  <c:v>0.67041026245910373</c:v>
                </c:pt>
                <c:pt idx="23">
                  <c:v>0.771787464145678</c:v>
                </c:pt>
                <c:pt idx="24">
                  <c:v>0.86631748111610141</c:v>
                </c:pt>
                <c:pt idx="25">
                  <c:v>0.9379515432853226</c:v>
                </c:pt>
                <c:pt idx="26">
                  <c:v>1.0570203668547997</c:v>
                </c:pt>
                <c:pt idx="27">
                  <c:v>1.1416124926269919</c:v>
                </c:pt>
                <c:pt idx="28">
                  <c:v>1.1805330017155973</c:v>
                </c:pt>
                <c:pt idx="29">
                  <c:v>1.2255700600246837</c:v>
                </c:pt>
                <c:pt idx="30">
                  <c:v>1.25</c:v>
                </c:pt>
                <c:pt idx="31">
                  <c:v>1.2190550427595641</c:v>
                </c:pt>
                <c:pt idx="32">
                  <c:v>1.1442753051883119</c:v>
                </c:pt>
                <c:pt idx="33">
                  <c:v>1.0648048445611353</c:v>
                </c:pt>
                <c:pt idx="34">
                  <c:v>1.0036003505948092</c:v>
                </c:pt>
                <c:pt idx="35">
                  <c:v>0.9414877904475174</c:v>
                </c:pt>
                <c:pt idx="36">
                  <c:v>0.83836672487187192</c:v>
                </c:pt>
                <c:pt idx="37">
                  <c:v>0.7618079509192266</c:v>
                </c:pt>
                <c:pt idx="38">
                  <c:v>0.71815175925036234</c:v>
                </c:pt>
                <c:pt idx="39">
                  <c:v>0.63630648358703645</c:v>
                </c:pt>
                <c:pt idx="40">
                  <c:v>0.59021788663765573</c:v>
                </c:pt>
                <c:pt idx="41">
                  <c:v>0.52974208245696675</c:v>
                </c:pt>
                <c:pt idx="42">
                  <c:v>0.44956316860216139</c:v>
                </c:pt>
                <c:pt idx="43">
                  <c:v>0.40349445501461012</c:v>
                </c:pt>
                <c:pt idx="44">
                  <c:v>0.38912098556754149</c:v>
                </c:pt>
                <c:pt idx="45">
                  <c:v>0.34672966477417771</c:v>
                </c:pt>
                <c:pt idx="46">
                  <c:v>0.30550604720447411</c:v>
                </c:pt>
                <c:pt idx="47">
                  <c:v>0.28496509988224017</c:v>
                </c:pt>
                <c:pt idx="48">
                  <c:v>0.31354996572740534</c:v>
                </c:pt>
                <c:pt idx="49">
                  <c:v>0.28927698063672835</c:v>
                </c:pt>
                <c:pt idx="50">
                  <c:v>0.28765185377544839</c:v>
                </c:pt>
                <c:pt idx="51">
                  <c:v>0.2904192287825495</c:v>
                </c:pt>
                <c:pt idx="52">
                  <c:v>0.28428771058111979</c:v>
                </c:pt>
                <c:pt idx="53">
                  <c:v>0.24530568170619396</c:v>
                </c:pt>
                <c:pt idx="54">
                  <c:v>0.2271499841730471</c:v>
                </c:pt>
                <c:pt idx="55">
                  <c:v>0.22927573890684425</c:v>
                </c:pt>
                <c:pt idx="56">
                  <c:v>0.20322780254001765</c:v>
                </c:pt>
                <c:pt idx="57">
                  <c:v>0.19116191918407432</c:v>
                </c:pt>
                <c:pt idx="58">
                  <c:v>0.20036402672640921</c:v>
                </c:pt>
                <c:pt idx="59">
                  <c:v>0.22622895477596908</c:v>
                </c:pt>
                <c:pt idx="60">
                  <c:v>0.2148433677247408</c:v>
                </c:pt>
                <c:pt idx="61">
                  <c:v>0.13463908835292121</c:v>
                </c:pt>
                <c:pt idx="62">
                  <c:v>0.16544586748676338</c:v>
                </c:pt>
                <c:pt idx="63">
                  <c:v>0.19084069849772123</c:v>
                </c:pt>
                <c:pt idx="64">
                  <c:v>0.2322583130332129</c:v>
                </c:pt>
                <c:pt idx="65">
                  <c:v>0.20516356734251751</c:v>
                </c:pt>
                <c:pt idx="66">
                  <c:v>0.18640932679270442</c:v>
                </c:pt>
                <c:pt idx="67">
                  <c:v>0.2385292219865873</c:v>
                </c:pt>
                <c:pt idx="68">
                  <c:v>0.17975521244028267</c:v>
                </c:pt>
                <c:pt idx="69">
                  <c:v>0.21044500118432699</c:v>
                </c:pt>
                <c:pt idx="70">
                  <c:v>0.28024177871172951</c:v>
                </c:pt>
                <c:pt idx="71">
                  <c:v>0.20113246731392082</c:v>
                </c:pt>
                <c:pt idx="72">
                  <c:v>0.19008269545112616</c:v>
                </c:pt>
                <c:pt idx="73">
                  <c:v>0.19636517414432758</c:v>
                </c:pt>
                <c:pt idx="74">
                  <c:v>0.19301662589787519</c:v>
                </c:pt>
                <c:pt idx="75">
                  <c:v>0.23248492921100922</c:v>
                </c:pt>
                <c:pt idx="76">
                  <c:v>0.25353914498582669</c:v>
                </c:pt>
                <c:pt idx="77">
                  <c:v>0.27078325305667067</c:v>
                </c:pt>
                <c:pt idx="78">
                  <c:v>0.26842960095729723</c:v>
                </c:pt>
                <c:pt idx="79">
                  <c:v>0.18350126053411547</c:v>
                </c:pt>
                <c:pt idx="80">
                  <c:v>0.15846078736141481</c:v>
                </c:pt>
                <c:pt idx="81">
                  <c:v>0.16648212431913412</c:v>
                </c:pt>
                <c:pt idx="82">
                  <c:v>0.29035587669953117</c:v>
                </c:pt>
                <c:pt idx="83">
                  <c:v>0.29625242668750429</c:v>
                </c:pt>
                <c:pt idx="84">
                  <c:v>0.27709779548876112</c:v>
                </c:pt>
                <c:pt idx="85">
                  <c:v>0.34205024416427704</c:v>
                </c:pt>
                <c:pt idx="86">
                  <c:v>0.31187362676774882</c:v>
                </c:pt>
                <c:pt idx="87">
                  <c:v>0.25664528016424099</c:v>
                </c:pt>
                <c:pt idx="88">
                  <c:v>0.20530970277073529</c:v>
                </c:pt>
                <c:pt idx="89">
                  <c:v>0.23119442043589541</c:v>
                </c:pt>
                <c:pt idx="90">
                  <c:v>0.22235270616650382</c:v>
                </c:pt>
                <c:pt idx="91">
                  <c:v>0.23482043994035348</c:v>
                </c:pt>
                <c:pt idx="92">
                  <c:v>0.19596576322979745</c:v>
                </c:pt>
                <c:pt idx="93">
                  <c:v>0.23457101765101879</c:v>
                </c:pt>
                <c:pt idx="94">
                  <c:v>0.2525531801526793</c:v>
                </c:pt>
                <c:pt idx="95">
                  <c:v>0.38113869862475636</c:v>
                </c:pt>
                <c:pt idx="96">
                  <c:v>0.34140175347993951</c:v>
                </c:pt>
                <c:pt idx="97">
                  <c:v>0.29401836786916702</c:v>
                </c:pt>
                <c:pt idx="98">
                  <c:v>0.32644503274424752</c:v>
                </c:pt>
                <c:pt idx="99">
                  <c:v>0.43007876630788866</c:v>
                </c:pt>
                <c:pt idx="100">
                  <c:v>0.35569964727029663</c:v>
                </c:pt>
                <c:pt idx="101">
                  <c:v>0.34638781342397978</c:v>
                </c:pt>
                <c:pt idx="102">
                  <c:v>0.38309583264817759</c:v>
                </c:pt>
                <c:pt idx="103">
                  <c:v>0.40663363412318582</c:v>
                </c:pt>
                <c:pt idx="104">
                  <c:v>0.41251808449193689</c:v>
                </c:pt>
                <c:pt idx="105">
                  <c:v>0.35011935554539986</c:v>
                </c:pt>
                <c:pt idx="106">
                  <c:v>0.33547177032549269</c:v>
                </c:pt>
                <c:pt idx="107">
                  <c:v>0.37735184798725852</c:v>
                </c:pt>
                <c:pt idx="108">
                  <c:v>0.41995514171720988</c:v>
                </c:pt>
                <c:pt idx="109">
                  <c:v>0.47337098948432355</c:v>
                </c:pt>
                <c:pt idx="110">
                  <c:v>0.55186425565379271</c:v>
                </c:pt>
                <c:pt idx="111">
                  <c:v>0.55553994716599298</c:v>
                </c:pt>
                <c:pt idx="112">
                  <c:v>0.46664438479952863</c:v>
                </c:pt>
                <c:pt idx="113">
                  <c:v>0.38015394557888721</c:v>
                </c:pt>
                <c:pt idx="114">
                  <c:v>0.42478141985426487</c:v>
                </c:pt>
                <c:pt idx="115">
                  <c:v>0.55844143790856271</c:v>
                </c:pt>
                <c:pt idx="116">
                  <c:v>0.65501221119831632</c:v>
                </c:pt>
                <c:pt idx="117">
                  <c:v>0.71287500719647512</c:v>
                </c:pt>
                <c:pt idx="118">
                  <c:v>0.75257127713926519</c:v>
                </c:pt>
                <c:pt idx="119">
                  <c:v>0.7486899378824291</c:v>
                </c:pt>
                <c:pt idx="120">
                  <c:v>0.75517769636590959</c:v>
                </c:pt>
                <c:pt idx="121">
                  <c:v>0.86795696268957567</c:v>
                </c:pt>
                <c:pt idx="122">
                  <c:v>0.95288089318376967</c:v>
                </c:pt>
                <c:pt idx="123">
                  <c:v>0.96816126945277736</c:v>
                </c:pt>
                <c:pt idx="124">
                  <c:v>0.9879289885501964</c:v>
                </c:pt>
                <c:pt idx="125">
                  <c:v>1.0307961161574823</c:v>
                </c:pt>
                <c:pt idx="126">
                  <c:v>1.2353439823811678</c:v>
                </c:pt>
                <c:pt idx="127">
                  <c:v>1.4324691581684563</c:v>
                </c:pt>
                <c:pt idx="128">
                  <c:v>1.5067429988043413</c:v>
                </c:pt>
                <c:pt idx="129">
                  <c:v>1.5454641791506893</c:v>
                </c:pt>
                <c:pt idx="130">
                  <c:v>1.6071924444849781</c:v>
                </c:pt>
                <c:pt idx="131">
                  <c:v>1.7058536583640451</c:v>
                </c:pt>
                <c:pt idx="132">
                  <c:v>1.8430250926436351</c:v>
                </c:pt>
                <c:pt idx="133">
                  <c:v>2.0982044590940374</c:v>
                </c:pt>
                <c:pt idx="134">
                  <c:v>2.2726012374830091</c:v>
                </c:pt>
                <c:pt idx="135">
                  <c:v>2.2986659786888763</c:v>
                </c:pt>
                <c:pt idx="136">
                  <c:v>2.3116881602713049</c:v>
                </c:pt>
                <c:pt idx="137">
                  <c:v>2.4690247395404539</c:v>
                </c:pt>
                <c:pt idx="138">
                  <c:v>2.6341943734017352</c:v>
                </c:pt>
                <c:pt idx="139">
                  <c:v>2.739197940569658</c:v>
                </c:pt>
                <c:pt idx="140">
                  <c:v>2.902392119934103</c:v>
                </c:pt>
                <c:pt idx="141">
                  <c:v>3.0364168309963331</c:v>
                </c:pt>
                <c:pt idx="142">
                  <c:v>3.0979305293372565</c:v>
                </c:pt>
                <c:pt idx="143">
                  <c:v>3.1705141163441253</c:v>
                </c:pt>
                <c:pt idx="144">
                  <c:v>3.2810134237182957</c:v>
                </c:pt>
                <c:pt idx="145">
                  <c:v>3.2797579743878074</c:v>
                </c:pt>
                <c:pt idx="146">
                  <c:v>3.4357467056344198</c:v>
                </c:pt>
                <c:pt idx="147">
                  <c:v>3.3543036158301942</c:v>
                </c:pt>
                <c:pt idx="148">
                  <c:v>3.3529054422956026</c:v>
                </c:pt>
                <c:pt idx="149">
                  <c:v>3.493545598805512</c:v>
                </c:pt>
                <c:pt idx="150">
                  <c:v>3.6500186661475325</c:v>
                </c:pt>
                <c:pt idx="151">
                  <c:v>3.6943734665750307</c:v>
                </c:pt>
                <c:pt idx="152">
                  <c:v>3.5849425526479677</c:v>
                </c:pt>
                <c:pt idx="153">
                  <c:v>3.4747523837110146</c:v>
                </c:pt>
                <c:pt idx="154">
                  <c:v>3.3605640129546788</c:v>
                </c:pt>
                <c:pt idx="155">
                  <c:v>3.3328896758642639</c:v>
                </c:pt>
                <c:pt idx="156">
                  <c:v>3.2777315094108586</c:v>
                </c:pt>
                <c:pt idx="157">
                  <c:v>3.0885180924656872</c:v>
                </c:pt>
                <c:pt idx="158">
                  <c:v>2.8116006743622322</c:v>
                </c:pt>
                <c:pt idx="159">
                  <c:v>2.7677605736157362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171142</xdr:colOff>
      <xdr:row>44</xdr:row>
      <xdr:rowOff>14431</xdr:rowOff>
    </xdr:from>
    <xdr:to>
      <xdr:col>44</xdr:col>
      <xdr:colOff>336741</xdr:colOff>
      <xdr:row>67</xdr:row>
      <xdr:rowOff>168198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549088</xdr:colOff>
      <xdr:row>58</xdr:row>
      <xdr:rowOff>51550</xdr:rowOff>
    </xdr:from>
    <xdr:to>
      <xdr:col>43</xdr:col>
      <xdr:colOff>190500</xdr:colOff>
      <xdr:row>86</xdr:row>
      <xdr:rowOff>168089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12883</xdr:colOff>
      <xdr:row>50</xdr:row>
      <xdr:rowOff>142441</xdr:rowOff>
    </xdr:from>
    <xdr:to>
      <xdr:col>36</xdr:col>
      <xdr:colOff>296332</xdr:colOff>
      <xdr:row>87</xdr:row>
      <xdr:rowOff>42333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158748</xdr:colOff>
      <xdr:row>47</xdr:row>
      <xdr:rowOff>34119</xdr:rowOff>
    </xdr:from>
    <xdr:to>
      <xdr:col>40</xdr:col>
      <xdr:colOff>105834</xdr:colOff>
      <xdr:row>84</xdr:row>
      <xdr:rowOff>31750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214590</xdr:colOff>
      <xdr:row>38</xdr:row>
      <xdr:rowOff>152408</xdr:rowOff>
    </xdr:from>
    <xdr:to>
      <xdr:col>22</xdr:col>
      <xdr:colOff>22409</xdr:colOff>
      <xdr:row>67</xdr:row>
      <xdr:rowOff>78447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268943</xdr:colOff>
      <xdr:row>59</xdr:row>
      <xdr:rowOff>73957</xdr:rowOff>
    </xdr:from>
    <xdr:to>
      <xdr:col>44</xdr:col>
      <xdr:colOff>425825</xdr:colOff>
      <xdr:row>87</xdr:row>
      <xdr:rowOff>190497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R198"/>
  <sheetViews>
    <sheetView tabSelected="1" zoomScale="80" zoomScaleNormal="80" workbookViewId="0">
      <selection activeCell="C1" sqref="C1:C1048576"/>
    </sheetView>
  </sheetViews>
  <sheetFormatPr defaultRowHeight="15" x14ac:dyDescent="0.25"/>
  <cols>
    <col min="1" max="1" width="7.42578125" style="7" bestFit="1" customWidth="1"/>
    <col min="2" max="3" width="5.7109375" style="4" customWidth="1"/>
    <col min="4" max="4" width="6" style="4" bestFit="1" customWidth="1"/>
    <col min="5" max="5" width="5.5703125" style="50" bestFit="1" customWidth="1"/>
    <col min="6" max="6" width="6" style="4" bestFit="1" customWidth="1"/>
    <col min="7" max="7" width="6" style="4" customWidth="1"/>
    <col min="8" max="15" width="5.7109375" style="4" customWidth="1"/>
    <col min="16" max="21" width="6" style="4" bestFit="1" customWidth="1"/>
    <col min="22" max="27" width="5.7109375" style="4" customWidth="1"/>
    <col min="28" max="28" width="4.28515625" style="7" bestFit="1" customWidth="1"/>
    <col min="29" max="29" width="9.85546875" style="7" bestFit="1" customWidth="1"/>
    <col min="30" max="31" width="6.140625" style="5" bestFit="1" customWidth="1"/>
    <col min="32" max="32" width="6.140625" style="7" bestFit="1" customWidth="1"/>
    <col min="33" max="33" width="6.140625" style="7" customWidth="1"/>
    <col min="34" max="34" width="7.42578125" style="7" bestFit="1" customWidth="1"/>
    <col min="35" max="35" width="7.42578125" style="65" customWidth="1"/>
    <col min="36" max="36" width="8.140625" bestFit="1" customWidth="1"/>
    <col min="37" max="37" width="5.5703125" bestFit="1" customWidth="1"/>
    <col min="38" max="38" width="7.7109375" bestFit="1" customWidth="1"/>
  </cols>
  <sheetData>
    <row r="1" spans="1:40" ht="15.75" thickBot="1" x14ac:dyDescent="0.3">
      <c r="A1" s="14"/>
      <c r="B1" s="2"/>
      <c r="C1" s="2"/>
      <c r="D1" s="2"/>
      <c r="E1" s="48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8"/>
      <c r="AC1" s="8"/>
      <c r="AF1" s="8"/>
      <c r="AG1" s="95"/>
      <c r="AH1" s="14"/>
    </row>
    <row r="2" spans="1:40" s="1" customFormat="1" ht="99" x14ac:dyDescent="0.25">
      <c r="A2" s="31"/>
      <c r="B2" s="30" t="s">
        <v>34</v>
      </c>
      <c r="C2" s="30" t="s">
        <v>35</v>
      </c>
      <c r="D2" s="34" t="s">
        <v>1</v>
      </c>
      <c r="E2" s="51"/>
      <c r="F2" s="30" t="s">
        <v>20</v>
      </c>
      <c r="G2" s="30"/>
      <c r="H2" s="30" t="s">
        <v>13</v>
      </c>
      <c r="I2" s="30" t="s">
        <v>14</v>
      </c>
      <c r="J2" s="30" t="s">
        <v>2</v>
      </c>
      <c r="K2" s="30" t="s">
        <v>5</v>
      </c>
      <c r="L2" s="30" t="s">
        <v>26</v>
      </c>
      <c r="M2" s="30" t="s">
        <v>6</v>
      </c>
      <c r="N2" s="30" t="s">
        <v>12</v>
      </c>
      <c r="O2" s="30" t="s">
        <v>27</v>
      </c>
      <c r="P2" s="34" t="s">
        <v>3</v>
      </c>
      <c r="Q2" s="34" t="s">
        <v>4</v>
      </c>
      <c r="R2" s="34" t="s">
        <v>28</v>
      </c>
      <c r="S2" s="34" t="s">
        <v>7</v>
      </c>
      <c r="T2" s="34" t="s">
        <v>8</v>
      </c>
      <c r="U2" s="34" t="s">
        <v>31</v>
      </c>
      <c r="V2" s="30" t="s">
        <v>15</v>
      </c>
      <c r="W2" s="30" t="s">
        <v>24</v>
      </c>
      <c r="X2" s="30" t="s">
        <v>16</v>
      </c>
      <c r="Y2" s="30" t="s">
        <v>17</v>
      </c>
      <c r="Z2" s="30" t="s">
        <v>29</v>
      </c>
      <c r="AA2" s="30" t="s">
        <v>30</v>
      </c>
      <c r="AB2" s="30" t="s">
        <v>32</v>
      </c>
      <c r="AC2" s="35" t="s">
        <v>10</v>
      </c>
      <c r="AD2" s="30" t="s">
        <v>9</v>
      </c>
      <c r="AE2" s="30" t="s">
        <v>11</v>
      </c>
      <c r="AF2" s="30" t="s">
        <v>25</v>
      </c>
      <c r="AG2" s="30" t="s">
        <v>33</v>
      </c>
      <c r="AH2" s="31"/>
      <c r="AI2" s="66"/>
      <c r="AJ2" s="55"/>
      <c r="AK2" s="56"/>
      <c r="AL2" s="56"/>
      <c r="AM2" s="57"/>
      <c r="AN2" s="37"/>
    </row>
    <row r="3" spans="1:40" s="1" customFormat="1" ht="29.25" x14ac:dyDescent="0.25">
      <c r="A3" s="32"/>
      <c r="B3" s="90">
        <v>0.48675760000000001</v>
      </c>
      <c r="C3" s="90">
        <v>0.67921339999999997</v>
      </c>
      <c r="D3" s="17"/>
      <c r="E3" s="52"/>
      <c r="F3" s="15"/>
      <c r="G3" s="15"/>
      <c r="H3" s="90"/>
      <c r="I3" s="90"/>
      <c r="J3" s="90"/>
      <c r="K3" s="90"/>
      <c r="L3" s="90"/>
      <c r="M3" s="90"/>
      <c r="N3" s="90"/>
      <c r="O3" s="90"/>
      <c r="P3" s="17"/>
      <c r="Q3" s="17"/>
      <c r="R3" s="17"/>
      <c r="S3" s="17"/>
      <c r="T3" s="17"/>
      <c r="U3" s="17"/>
      <c r="V3" s="90"/>
      <c r="W3" s="90"/>
      <c r="X3" s="90"/>
      <c r="Y3" s="90"/>
      <c r="Z3" s="90"/>
      <c r="AA3" s="90"/>
      <c r="AB3" s="15"/>
      <c r="AC3" s="16"/>
      <c r="AD3" s="15"/>
      <c r="AE3" s="15"/>
      <c r="AF3" s="16"/>
      <c r="AG3" s="96"/>
      <c r="AH3" s="32"/>
      <c r="AI3" s="67"/>
      <c r="AJ3" s="58"/>
      <c r="AK3" s="59"/>
      <c r="AL3" s="59"/>
      <c r="AM3" s="60"/>
      <c r="AN3" s="37"/>
    </row>
    <row r="4" spans="1:40" s="1" customFormat="1" ht="15.75" thickBot="1" x14ac:dyDescent="0.3">
      <c r="A4" s="33" t="s">
        <v>0</v>
      </c>
      <c r="B4" s="91"/>
      <c r="C4" s="91"/>
      <c r="D4" s="18"/>
      <c r="E4" s="53"/>
      <c r="F4" s="18"/>
      <c r="G4" s="18"/>
      <c r="H4" s="91"/>
      <c r="I4" s="91"/>
      <c r="J4" s="91"/>
      <c r="K4" s="91"/>
      <c r="L4" s="91"/>
      <c r="M4" s="91"/>
      <c r="N4" s="91"/>
      <c r="O4" s="91"/>
      <c r="P4" s="18"/>
      <c r="Q4" s="18"/>
      <c r="R4" s="18"/>
      <c r="S4" s="18"/>
      <c r="T4" s="18"/>
      <c r="U4" s="18"/>
      <c r="V4" s="91"/>
      <c r="W4" s="91"/>
      <c r="X4" s="91"/>
      <c r="Y4" s="91"/>
      <c r="Z4" s="91"/>
      <c r="AA4" s="91"/>
      <c r="AB4" s="22"/>
      <c r="AC4" s="19"/>
      <c r="AD4" s="36"/>
      <c r="AE4" s="36"/>
      <c r="AF4" s="19"/>
      <c r="AG4" s="97"/>
      <c r="AH4" s="33" t="s">
        <v>0</v>
      </c>
      <c r="AI4" s="68"/>
      <c r="AJ4" s="61"/>
      <c r="AK4" s="59"/>
      <c r="AL4" s="59"/>
      <c r="AM4" s="60"/>
      <c r="AN4" s="37"/>
    </row>
    <row r="5" spans="1:40" s="1" customFormat="1" ht="15.75" thickBot="1" x14ac:dyDescent="0.3">
      <c r="A5" s="23"/>
      <c r="B5" s="92" t="s">
        <v>19</v>
      </c>
      <c r="C5" s="92" t="s">
        <v>19</v>
      </c>
      <c r="D5" s="24"/>
      <c r="E5" s="54"/>
      <c r="F5" s="24"/>
      <c r="G5" s="24"/>
      <c r="H5" s="92"/>
      <c r="I5" s="92"/>
      <c r="J5" s="92"/>
      <c r="K5" s="92"/>
      <c r="L5" s="92"/>
      <c r="M5" s="92"/>
      <c r="N5" s="92"/>
      <c r="O5" s="92"/>
      <c r="P5" s="24"/>
      <c r="Q5" s="24"/>
      <c r="R5" s="24"/>
      <c r="S5" s="24"/>
      <c r="T5" s="24"/>
      <c r="U5" s="24"/>
      <c r="V5" s="92"/>
      <c r="W5" s="92"/>
      <c r="X5" s="92"/>
      <c r="Y5" s="92"/>
      <c r="Z5" s="92"/>
      <c r="AA5" s="92"/>
      <c r="AB5" s="26"/>
      <c r="AC5" s="25"/>
      <c r="AD5" s="27"/>
      <c r="AE5" s="27"/>
      <c r="AF5" s="25"/>
      <c r="AG5" s="25"/>
      <c r="AH5" s="23"/>
      <c r="AI5" s="69"/>
      <c r="AJ5" s="62"/>
      <c r="AK5" s="63"/>
      <c r="AL5" s="63"/>
      <c r="AM5" s="64"/>
      <c r="AN5" s="37"/>
    </row>
    <row r="6" spans="1:40" s="1" customFormat="1" ht="15" hidden="1" customHeight="1" x14ac:dyDescent="0.25">
      <c r="A6" s="28">
        <v>190</v>
      </c>
      <c r="B6" s="6">
        <v>0.32521944492729099</v>
      </c>
      <c r="C6" s="6">
        <v>0.121319534876214</v>
      </c>
      <c r="D6" s="3" t="e">
        <f>IF(B6=MAX($B$47:$B$96),B6,NA())</f>
        <v>#N/A</v>
      </c>
      <c r="E6" s="49" t="e">
        <f>IF(B6=MAX($B$47:$B$96),A6,NA())</f>
        <v>#N/A</v>
      </c>
      <c r="F6" s="49" t="e">
        <f>IF(C6=MAX($C$47:$C$96),C6,NA())</f>
        <v>#N/A</v>
      </c>
      <c r="G6" s="49" t="e">
        <f>IF(C6=MAX($C$47:$C$96),A6,NA())</f>
        <v>#N/A</v>
      </c>
      <c r="H6" s="6">
        <f>C6+(C6*25%)</f>
        <v>0.15164941859526748</v>
      </c>
      <c r="I6" s="6">
        <f>C6-(C6*25%)</f>
        <v>9.0989651157160498E-2</v>
      </c>
      <c r="J6" s="6" cm="1">
        <f t="array" ref="J6">B6*((MAX($C$37:$C$116/MAX($B$37:$B$116))))</f>
        <v>0.11302802192246418</v>
      </c>
      <c r="K6" s="6" cm="1">
        <f t="array" ref="K6">B6*((MAX($C$37:$C$116/MAX($B$117:$B$196))))</f>
        <v>0.11003876836956421</v>
      </c>
      <c r="L6" s="6"/>
      <c r="M6" s="6" cm="1">
        <f t="array" ref="M6">C6*((MAX($C$37:$C$116/MAX($C$37:$C$116))))</f>
        <v>0.121319534876214</v>
      </c>
      <c r="N6" s="6" cm="1">
        <f t="array" ref="N6">C6*((MAX($C$37:$C$116/MAX($C$117:$C$196))))</f>
        <v>4.1048751558909989E-2</v>
      </c>
      <c r="O6" s="6"/>
      <c r="P6" s="3" t="e">
        <f>IF(J6=MAX($M$37:$M$116),J6,NA())</f>
        <v>#N/A</v>
      </c>
      <c r="Q6" s="3" t="e">
        <f>IF(K6=MAX($K$37:$K$116),K6,NA())</f>
        <v>#N/A</v>
      </c>
      <c r="R6" s="3"/>
      <c r="S6" s="3" t="e">
        <f>IF(M6=MAX($M$37:$M$116),M6,NA())</f>
        <v>#N/A</v>
      </c>
      <c r="T6" s="3" t="e">
        <f>IF(N6=MAX($N$37:$N$116),N6,NA())</f>
        <v>#N/A</v>
      </c>
      <c r="U6" s="3"/>
      <c r="V6" s="6">
        <f>M6+(M6*25%)</f>
        <v>0.15164941859526748</v>
      </c>
      <c r="W6" s="6">
        <f>M6-(M6*25%)</f>
        <v>9.0989651157160498E-2</v>
      </c>
      <c r="X6" s="6">
        <f>N6+(N6*25%)</f>
        <v>5.1310939448637488E-2</v>
      </c>
      <c r="Y6" s="6">
        <f>N6-(N6*25%)</f>
        <v>3.078656366918249E-2</v>
      </c>
      <c r="Z6" s="6"/>
      <c r="AA6" s="6"/>
      <c r="AB6" s="12">
        <v>219</v>
      </c>
      <c r="AC6" s="6" t="str">
        <f t="shared" ref="AC6:AC26" si="0">IF(OR(A6&lt;AB6*0.95,A6&gt;AB6*1.05),"FALSE","TRUE")</f>
        <v>FALSE</v>
      </c>
      <c r="AD6" s="6" t="e">
        <f>AND(B6&gt;MIN(#REF!,#REF!),B6&lt;MAX(#REF!,#REF!))</f>
        <v>#REF!</v>
      </c>
      <c r="AE6" s="6" t="e">
        <f>AND(C6&gt;MIN(#REF!,#REF!),C6&lt;MAX(#REF!,#REF!))</f>
        <v>#REF!</v>
      </c>
      <c r="AF6" s="11"/>
      <c r="AG6" s="11"/>
      <c r="AH6" s="28">
        <v>190</v>
      </c>
      <c r="AI6" s="28"/>
    </row>
    <row r="7" spans="1:40" s="1" customFormat="1" ht="15" hidden="1" customHeight="1" x14ac:dyDescent="0.25">
      <c r="A7" s="29">
        <v>191</v>
      </c>
      <c r="B7" s="6">
        <v>0.34037858471256699</v>
      </c>
      <c r="C7" s="6">
        <v>0.118597415732019</v>
      </c>
      <c r="D7" s="3" t="e">
        <f>IF(#REF!=MAX($B$6:$B$51),#REF!,NA())</f>
        <v>#REF!</v>
      </c>
      <c r="E7" s="49"/>
      <c r="F7" s="3" t="e">
        <f t="shared" ref="F7:F26" si="1">IF(#REF!=MAX($C$6:$C$51),#REF!,NA())</f>
        <v>#REF!</v>
      </c>
      <c r="G7" s="3"/>
      <c r="H7" s="6"/>
      <c r="I7" s="6"/>
      <c r="J7" s="6"/>
      <c r="K7" s="6"/>
      <c r="L7" s="6"/>
      <c r="M7" s="6"/>
      <c r="N7" s="6"/>
      <c r="O7" s="6"/>
      <c r="P7" s="3" t="e">
        <f t="shared" ref="P7:P26" si="2">IF(#REF!=MAX($C$6:$C$51),#REF!,NA())</f>
        <v>#REF!</v>
      </c>
      <c r="Q7" s="3"/>
      <c r="R7" s="3"/>
      <c r="S7" s="3"/>
      <c r="T7" s="3"/>
      <c r="U7" s="3"/>
      <c r="V7" s="6"/>
      <c r="W7" s="6"/>
      <c r="X7" s="6"/>
      <c r="Y7" s="6"/>
      <c r="Z7" s="6"/>
      <c r="AA7" s="6"/>
      <c r="AB7" s="12">
        <v>219</v>
      </c>
      <c r="AC7" s="6" t="str">
        <f t="shared" si="0"/>
        <v>FALSE</v>
      </c>
      <c r="AD7" s="4" t="e">
        <f>AND(B7&gt;MIN(#REF!,#REF!),B7&lt;MAX(#REF!,#REF!))</f>
        <v>#REF!</v>
      </c>
      <c r="AE7" s="4" t="e">
        <f>AND(C7&gt;MIN(#REF!,#REF!),C7&lt;MAX(#REF!,#REF!))</f>
        <v>#REF!</v>
      </c>
      <c r="AF7" s="11"/>
      <c r="AG7" s="11"/>
      <c r="AH7" s="29">
        <v>191</v>
      </c>
      <c r="AI7" s="29"/>
    </row>
    <row r="8" spans="1:40" s="1" customFormat="1" ht="15" hidden="1" customHeight="1" x14ac:dyDescent="0.25">
      <c r="A8" s="29">
        <v>192</v>
      </c>
      <c r="B8" s="6">
        <v>0.33765754147972299</v>
      </c>
      <c r="C8" s="6">
        <v>0.11647797484016199</v>
      </c>
      <c r="D8" s="3" t="e">
        <f>IF(#REF!=MAX($B$6:$B$51),#REF!,NA())</f>
        <v>#REF!</v>
      </c>
      <c r="E8" s="49"/>
      <c r="F8" s="3" t="e">
        <f t="shared" si="1"/>
        <v>#REF!</v>
      </c>
      <c r="G8" s="3"/>
      <c r="H8" s="6"/>
      <c r="I8" s="6"/>
      <c r="J8" s="6"/>
      <c r="K8" s="6"/>
      <c r="L8" s="6"/>
      <c r="M8" s="6"/>
      <c r="N8" s="6"/>
      <c r="O8" s="6"/>
      <c r="P8" s="3" t="e">
        <f t="shared" si="2"/>
        <v>#REF!</v>
      </c>
      <c r="Q8" s="3"/>
      <c r="R8" s="3"/>
      <c r="S8" s="3"/>
      <c r="T8" s="3"/>
      <c r="U8" s="3"/>
      <c r="V8" s="6"/>
      <c r="W8" s="6"/>
      <c r="X8" s="6"/>
      <c r="Y8" s="6"/>
      <c r="Z8" s="6"/>
      <c r="AA8" s="6"/>
      <c r="AB8" s="12">
        <v>219</v>
      </c>
      <c r="AC8" s="6" t="str">
        <f t="shared" si="0"/>
        <v>FALSE</v>
      </c>
      <c r="AD8" s="4" t="e">
        <f>AND(B8&gt;MIN(#REF!,#REF!),B8&lt;MAX(#REF!,#REF!))</f>
        <v>#REF!</v>
      </c>
      <c r="AE8" s="4" t="e">
        <f>AND(C8&gt;MIN(#REF!,#REF!),C8&lt;MAX(#REF!,#REF!))</f>
        <v>#REF!</v>
      </c>
      <c r="AF8" s="11"/>
      <c r="AG8" s="11"/>
      <c r="AH8" s="29">
        <v>192</v>
      </c>
      <c r="AI8" s="29"/>
    </row>
    <row r="9" spans="1:40" s="1" customFormat="1" ht="15" hidden="1" customHeight="1" x14ac:dyDescent="0.25">
      <c r="A9" s="29">
        <v>193</v>
      </c>
      <c r="B9" s="6">
        <v>0.34574185706653798</v>
      </c>
      <c r="C9" s="6">
        <v>0.13027279681978901</v>
      </c>
      <c r="D9" s="3" t="e">
        <f>IF(#REF!=MAX($B$6:$B$51),#REF!,NA())</f>
        <v>#REF!</v>
      </c>
      <c r="E9" s="49"/>
      <c r="F9" s="3" t="e">
        <f t="shared" si="1"/>
        <v>#REF!</v>
      </c>
      <c r="G9" s="3"/>
      <c r="H9" s="6"/>
      <c r="I9" s="6"/>
      <c r="J9" s="6"/>
      <c r="K9" s="6"/>
      <c r="L9" s="6"/>
      <c r="M9" s="6"/>
      <c r="N9" s="6"/>
      <c r="O9" s="6"/>
      <c r="P9" s="3" t="e">
        <f t="shared" si="2"/>
        <v>#REF!</v>
      </c>
      <c r="Q9" s="3"/>
      <c r="R9" s="3"/>
      <c r="S9" s="3"/>
      <c r="T9" s="3"/>
      <c r="U9" s="3"/>
      <c r="V9" s="6"/>
      <c r="W9" s="6"/>
      <c r="X9" s="6"/>
      <c r="Y9" s="6"/>
      <c r="Z9" s="6"/>
      <c r="AA9" s="6"/>
      <c r="AB9" s="12">
        <v>219</v>
      </c>
      <c r="AC9" s="6" t="str">
        <f t="shared" si="0"/>
        <v>FALSE</v>
      </c>
      <c r="AD9" s="4" t="e">
        <f>AND(B9&gt;MIN(#REF!,#REF!),B9&lt;MAX(#REF!,#REF!))</f>
        <v>#REF!</v>
      </c>
      <c r="AE9" s="4" t="e">
        <f>AND(C9&gt;MIN(#REF!,#REF!),C9&lt;MAX(#REF!,#REF!))</f>
        <v>#REF!</v>
      </c>
      <c r="AF9" s="11"/>
      <c r="AG9" s="11"/>
      <c r="AH9" s="29">
        <v>193</v>
      </c>
      <c r="AI9" s="29"/>
    </row>
    <row r="10" spans="1:40" s="1" customFormat="1" ht="15" hidden="1" customHeight="1" x14ac:dyDescent="0.25">
      <c r="A10" s="29">
        <v>194</v>
      </c>
      <c r="B10" s="6">
        <v>0.35259239642580797</v>
      </c>
      <c r="C10" s="6">
        <v>0.13964895701921601</v>
      </c>
      <c r="D10" s="3" t="e">
        <f>IF(#REF!=MAX($B$6:$B$51),#REF!,NA())</f>
        <v>#REF!</v>
      </c>
      <c r="E10" s="49"/>
      <c r="F10" s="3" t="e">
        <f t="shared" si="1"/>
        <v>#REF!</v>
      </c>
      <c r="G10" s="3"/>
      <c r="H10" s="6"/>
      <c r="I10" s="6"/>
      <c r="J10" s="6"/>
      <c r="K10" s="6"/>
      <c r="L10" s="6"/>
      <c r="M10" s="6"/>
      <c r="N10" s="6"/>
      <c r="O10" s="6"/>
      <c r="P10" s="3" t="e">
        <f t="shared" si="2"/>
        <v>#REF!</v>
      </c>
      <c r="Q10" s="3"/>
      <c r="R10" s="3"/>
      <c r="S10" s="3"/>
      <c r="T10" s="3"/>
      <c r="U10" s="3"/>
      <c r="V10" s="6"/>
      <c r="W10" s="6"/>
      <c r="X10" s="6"/>
      <c r="Y10" s="6"/>
      <c r="Z10" s="6"/>
      <c r="AA10" s="6"/>
      <c r="AB10" s="12">
        <v>219</v>
      </c>
      <c r="AC10" s="6" t="str">
        <f t="shared" si="0"/>
        <v>FALSE</v>
      </c>
      <c r="AD10" s="4" t="e">
        <f>AND(B10&gt;MIN(#REF!,#REF!),B10&lt;MAX(#REF!,#REF!))</f>
        <v>#REF!</v>
      </c>
      <c r="AE10" s="4" t="e">
        <f>AND(C10&gt;MIN(#REF!,#REF!),C10&lt;MAX(#REF!,#REF!))</f>
        <v>#REF!</v>
      </c>
      <c r="AF10" s="11"/>
      <c r="AG10" s="11"/>
      <c r="AH10" s="29">
        <v>194</v>
      </c>
      <c r="AI10" s="29"/>
    </row>
    <row r="11" spans="1:40" s="1" customFormat="1" ht="15" hidden="1" customHeight="1" x14ac:dyDescent="0.25">
      <c r="A11" s="29">
        <v>195</v>
      </c>
      <c r="B11" s="6">
        <v>0.36392817840955199</v>
      </c>
      <c r="C11" s="6">
        <v>0.13993127369358699</v>
      </c>
      <c r="D11" s="3" t="e">
        <f>IF(#REF!=MAX($B$6:$B$51),#REF!,NA())</f>
        <v>#REF!</v>
      </c>
      <c r="E11" s="49"/>
      <c r="F11" s="3" t="e">
        <f t="shared" si="1"/>
        <v>#REF!</v>
      </c>
      <c r="G11" s="3"/>
      <c r="H11" s="6"/>
      <c r="I11" s="6"/>
      <c r="J11" s="6"/>
      <c r="K11" s="6"/>
      <c r="L11" s="6"/>
      <c r="M11" s="6"/>
      <c r="N11" s="6"/>
      <c r="O11" s="6"/>
      <c r="P11" s="3" t="e">
        <f t="shared" si="2"/>
        <v>#REF!</v>
      </c>
      <c r="Q11" s="3"/>
      <c r="R11" s="3"/>
      <c r="S11" s="3"/>
      <c r="T11" s="3"/>
      <c r="U11" s="3"/>
      <c r="V11" s="6"/>
      <c r="W11" s="6"/>
      <c r="X11" s="6"/>
      <c r="Y11" s="6"/>
      <c r="Z11" s="6"/>
      <c r="AA11" s="6"/>
      <c r="AB11" s="12">
        <v>219</v>
      </c>
      <c r="AC11" s="6" t="str">
        <f t="shared" si="0"/>
        <v>FALSE</v>
      </c>
      <c r="AD11" s="4" t="e">
        <f>AND(B11&gt;MIN(#REF!,#REF!),B11&lt;MAX(#REF!,#REF!))</f>
        <v>#REF!</v>
      </c>
      <c r="AE11" s="4" t="e">
        <f>AND(C11&gt;MIN(#REF!,#REF!),C11&lt;MAX(#REF!,#REF!))</f>
        <v>#REF!</v>
      </c>
      <c r="AF11" s="11"/>
      <c r="AG11" s="11"/>
      <c r="AH11" s="29">
        <v>195</v>
      </c>
      <c r="AI11" s="29"/>
    </row>
    <row r="12" spans="1:40" s="1" customFormat="1" ht="15" hidden="1" customHeight="1" x14ac:dyDescent="0.25">
      <c r="A12" s="29">
        <v>196</v>
      </c>
      <c r="B12" s="6">
        <v>0.36447260190842001</v>
      </c>
      <c r="C12" s="6">
        <v>0.13821932119379199</v>
      </c>
      <c r="D12" s="3" t="e">
        <f>IF(#REF!=MAX($B$6:$B$51),#REF!,NA())</f>
        <v>#REF!</v>
      </c>
      <c r="E12" s="49"/>
      <c r="F12" s="3" t="e">
        <f t="shared" si="1"/>
        <v>#REF!</v>
      </c>
      <c r="G12" s="3"/>
      <c r="H12" s="6"/>
      <c r="I12" s="6"/>
      <c r="J12" s="6"/>
      <c r="K12" s="6"/>
      <c r="L12" s="6"/>
      <c r="M12" s="6"/>
      <c r="N12" s="6"/>
      <c r="O12" s="6"/>
      <c r="P12" s="3" t="e">
        <f t="shared" si="2"/>
        <v>#REF!</v>
      </c>
      <c r="Q12" s="3"/>
      <c r="R12" s="3"/>
      <c r="S12" s="3"/>
      <c r="T12" s="3"/>
      <c r="U12" s="3"/>
      <c r="V12" s="6"/>
      <c r="W12" s="6"/>
      <c r="X12" s="6"/>
      <c r="Y12" s="6"/>
      <c r="Z12" s="6"/>
      <c r="AA12" s="6"/>
      <c r="AB12" s="12">
        <v>219</v>
      </c>
      <c r="AC12" s="6" t="str">
        <f t="shared" si="0"/>
        <v>FALSE</v>
      </c>
      <c r="AD12" s="4" t="e">
        <f>AND(B12&gt;MIN(#REF!,#REF!),B12&lt;MAX(#REF!,#REF!))</f>
        <v>#REF!</v>
      </c>
      <c r="AE12" s="4" t="e">
        <f>AND(C12&gt;MIN(#REF!,#REF!),C12&lt;MAX(#REF!,#REF!))</f>
        <v>#REF!</v>
      </c>
      <c r="AF12" s="11"/>
      <c r="AG12" s="11"/>
      <c r="AH12" s="29">
        <v>196</v>
      </c>
      <c r="AI12" s="29"/>
    </row>
    <row r="13" spans="1:40" s="1" customFormat="1" ht="15" hidden="1" customHeight="1" x14ac:dyDescent="0.25">
      <c r="A13" s="29">
        <v>197</v>
      </c>
      <c r="B13" s="6">
        <v>0.373623700646593</v>
      </c>
      <c r="C13" s="6">
        <v>0.14165706439787801</v>
      </c>
      <c r="D13" s="3" t="e">
        <f>IF(#REF!=MAX($B$6:$B$51),#REF!,NA())</f>
        <v>#REF!</v>
      </c>
      <c r="E13" s="49"/>
      <c r="F13" s="3" t="e">
        <f t="shared" si="1"/>
        <v>#REF!</v>
      </c>
      <c r="G13" s="3"/>
      <c r="H13" s="6"/>
      <c r="I13" s="6"/>
      <c r="J13" s="6"/>
      <c r="K13" s="6"/>
      <c r="L13" s="6"/>
      <c r="M13" s="6"/>
      <c r="N13" s="6"/>
      <c r="O13" s="6"/>
      <c r="P13" s="3" t="e">
        <f t="shared" si="2"/>
        <v>#REF!</v>
      </c>
      <c r="Q13" s="3"/>
      <c r="R13" s="3"/>
      <c r="S13" s="3"/>
      <c r="T13" s="3"/>
      <c r="U13" s="3"/>
      <c r="V13" s="6"/>
      <c r="W13" s="6"/>
      <c r="X13" s="6"/>
      <c r="Y13" s="6"/>
      <c r="Z13" s="6"/>
      <c r="AA13" s="6"/>
      <c r="AB13" s="12">
        <v>219</v>
      </c>
      <c r="AC13" s="6" t="str">
        <f t="shared" si="0"/>
        <v>FALSE</v>
      </c>
      <c r="AD13" s="4" t="e">
        <f>AND(B13&gt;MIN(#REF!,#REF!),B13&lt;MAX(#REF!,#REF!))</f>
        <v>#REF!</v>
      </c>
      <c r="AE13" s="4" t="e">
        <f>AND(C13&gt;MIN(#REF!,#REF!),C13&lt;MAX(#REF!,#REF!))</f>
        <v>#REF!</v>
      </c>
      <c r="AF13" s="11"/>
      <c r="AG13" s="11"/>
      <c r="AH13" s="29">
        <v>197</v>
      </c>
      <c r="AI13" s="29"/>
    </row>
    <row r="14" spans="1:40" s="1" customFormat="1" ht="15" hidden="1" customHeight="1" x14ac:dyDescent="0.25">
      <c r="A14" s="29">
        <v>198</v>
      </c>
      <c r="B14" s="6">
        <v>0.37516022592584902</v>
      </c>
      <c r="C14" s="6">
        <v>0.14466412871503001</v>
      </c>
      <c r="D14" s="3" t="e">
        <f>IF(#REF!=MAX($B$6:$B$51),#REF!,NA())</f>
        <v>#REF!</v>
      </c>
      <c r="E14" s="49"/>
      <c r="F14" s="3" t="e">
        <f t="shared" si="1"/>
        <v>#REF!</v>
      </c>
      <c r="G14" s="3"/>
      <c r="H14" s="6"/>
      <c r="I14" s="6"/>
      <c r="J14" s="6"/>
      <c r="K14" s="6"/>
      <c r="L14" s="6"/>
      <c r="M14" s="6"/>
      <c r="N14" s="6"/>
      <c r="O14" s="6"/>
      <c r="P14" s="3" t="e">
        <f t="shared" si="2"/>
        <v>#REF!</v>
      </c>
      <c r="Q14" s="3"/>
      <c r="R14" s="3"/>
      <c r="S14" s="3"/>
      <c r="T14" s="3"/>
      <c r="U14" s="3"/>
      <c r="V14" s="6"/>
      <c r="W14" s="6"/>
      <c r="X14" s="6"/>
      <c r="Y14" s="6"/>
      <c r="Z14" s="6"/>
      <c r="AA14" s="6"/>
      <c r="AB14" s="12">
        <v>219</v>
      </c>
      <c r="AC14" s="6" t="str">
        <f t="shared" si="0"/>
        <v>FALSE</v>
      </c>
      <c r="AD14" s="4" t="e">
        <f>AND(B14&gt;MIN(#REF!,#REF!),B14&lt;MAX(#REF!,#REF!))</f>
        <v>#REF!</v>
      </c>
      <c r="AE14" s="4" t="e">
        <f>AND(C14&gt;MIN(#REF!,#REF!),C14&lt;MAX(#REF!,#REF!))</f>
        <v>#REF!</v>
      </c>
      <c r="AF14" s="11"/>
      <c r="AG14" s="11"/>
      <c r="AH14" s="29">
        <v>198</v>
      </c>
      <c r="AI14" s="29"/>
    </row>
    <row r="15" spans="1:40" s="1" customFormat="1" ht="15" hidden="1" customHeight="1" x14ac:dyDescent="0.25">
      <c r="A15" s="29">
        <v>199</v>
      </c>
      <c r="B15" s="6">
        <v>0.37976566342775703</v>
      </c>
      <c r="C15" s="6">
        <v>0.144986369091092</v>
      </c>
      <c r="D15" s="3" t="e">
        <f>IF(#REF!=MAX($B$6:$B$51),#REF!,NA())</f>
        <v>#REF!</v>
      </c>
      <c r="E15" s="49"/>
      <c r="F15" s="3" t="e">
        <f t="shared" si="1"/>
        <v>#REF!</v>
      </c>
      <c r="G15" s="3"/>
      <c r="H15" s="6"/>
      <c r="I15" s="6"/>
      <c r="J15" s="6"/>
      <c r="K15" s="6"/>
      <c r="L15" s="6"/>
      <c r="M15" s="6"/>
      <c r="N15" s="6"/>
      <c r="O15" s="6"/>
      <c r="P15" s="3" t="e">
        <f t="shared" si="2"/>
        <v>#REF!</v>
      </c>
      <c r="Q15" s="3"/>
      <c r="R15" s="3"/>
      <c r="S15" s="3"/>
      <c r="T15" s="3"/>
      <c r="U15" s="3"/>
      <c r="V15" s="6"/>
      <c r="W15" s="6"/>
      <c r="X15" s="6"/>
      <c r="Y15" s="6"/>
      <c r="Z15" s="6"/>
      <c r="AA15" s="6"/>
      <c r="AB15" s="12">
        <v>219</v>
      </c>
      <c r="AC15" s="6" t="str">
        <f t="shared" si="0"/>
        <v>FALSE</v>
      </c>
      <c r="AD15" s="4" t="e">
        <f>AND(B15&gt;MIN(#REF!,#REF!),B15&lt;MAX(#REF!,#REF!))</f>
        <v>#REF!</v>
      </c>
      <c r="AE15" s="4" t="e">
        <f>AND(C15&gt;MIN(#REF!,#REF!),C15&lt;MAX(#REF!,#REF!))</f>
        <v>#REF!</v>
      </c>
      <c r="AF15" s="11"/>
      <c r="AG15" s="11"/>
      <c r="AH15" s="29">
        <v>199</v>
      </c>
      <c r="AI15" s="29"/>
    </row>
    <row r="16" spans="1:40" s="1" customFormat="1" ht="15" hidden="1" customHeight="1" x14ac:dyDescent="0.25">
      <c r="A16" s="29">
        <v>200</v>
      </c>
      <c r="B16" s="6">
        <v>0.379056786180616</v>
      </c>
      <c r="C16" s="6">
        <v>0.14233944096962101</v>
      </c>
      <c r="D16" s="3" t="e">
        <f>IF(#REF!=MAX($B$6:$B$51),#REF!,NA())</f>
        <v>#REF!</v>
      </c>
      <c r="E16" s="49"/>
      <c r="F16" s="3" t="e">
        <f t="shared" si="1"/>
        <v>#REF!</v>
      </c>
      <c r="G16" s="3"/>
      <c r="H16" s="6"/>
      <c r="I16" s="6"/>
      <c r="J16" s="6"/>
      <c r="K16" s="6"/>
      <c r="L16" s="6"/>
      <c r="M16" s="6"/>
      <c r="N16" s="6"/>
      <c r="O16" s="6"/>
      <c r="P16" s="3" t="e">
        <f t="shared" si="2"/>
        <v>#REF!</v>
      </c>
      <c r="Q16" s="3"/>
      <c r="R16" s="3"/>
      <c r="S16" s="3"/>
      <c r="T16" s="3"/>
      <c r="U16" s="3"/>
      <c r="V16" s="6"/>
      <c r="W16" s="6"/>
      <c r="X16" s="6"/>
      <c r="Y16" s="6"/>
      <c r="Z16" s="6"/>
      <c r="AA16" s="6"/>
      <c r="AB16" s="12">
        <v>219</v>
      </c>
      <c r="AC16" s="6" t="str">
        <f t="shared" si="0"/>
        <v>FALSE</v>
      </c>
      <c r="AD16" s="4" t="e">
        <f>AND(B16&gt;MIN(#REF!,#REF!),B16&lt;MAX(#REF!,#REF!))</f>
        <v>#REF!</v>
      </c>
      <c r="AE16" s="4" t="e">
        <f>AND(C16&gt;MIN(#REF!,#REF!),C16&lt;MAX(#REF!,#REF!))</f>
        <v>#REF!</v>
      </c>
      <c r="AF16" s="11"/>
      <c r="AG16" s="11"/>
      <c r="AH16" s="29">
        <v>200</v>
      </c>
      <c r="AI16" s="29"/>
    </row>
    <row r="17" spans="1:35" s="1" customFormat="1" ht="15" hidden="1" customHeight="1" x14ac:dyDescent="0.25">
      <c r="A17" s="29">
        <v>201</v>
      </c>
      <c r="B17" s="6">
        <v>0.38238539742684102</v>
      </c>
      <c r="C17" s="6">
        <v>0.145801155690224</v>
      </c>
      <c r="D17" s="3" t="e">
        <f>IF(#REF!=MAX($B$6:$B$51),#REF!,NA())</f>
        <v>#REF!</v>
      </c>
      <c r="E17" s="49"/>
      <c r="F17" s="3" t="e">
        <f t="shared" si="1"/>
        <v>#REF!</v>
      </c>
      <c r="G17" s="3"/>
      <c r="H17" s="6"/>
      <c r="I17" s="6"/>
      <c r="J17" s="6"/>
      <c r="K17" s="6"/>
      <c r="L17" s="6"/>
      <c r="M17" s="6"/>
      <c r="N17" s="6"/>
      <c r="O17" s="6"/>
      <c r="P17" s="3" t="e">
        <f t="shared" si="2"/>
        <v>#REF!</v>
      </c>
      <c r="Q17" s="3"/>
      <c r="R17" s="3"/>
      <c r="S17" s="3"/>
      <c r="T17" s="3"/>
      <c r="U17" s="3"/>
      <c r="V17" s="6"/>
      <c r="W17" s="6"/>
      <c r="X17" s="6"/>
      <c r="Y17" s="6"/>
      <c r="Z17" s="6"/>
      <c r="AA17" s="6"/>
      <c r="AB17" s="12">
        <v>219</v>
      </c>
      <c r="AC17" s="6" t="str">
        <f t="shared" si="0"/>
        <v>FALSE</v>
      </c>
      <c r="AD17" s="4" t="e">
        <f>AND(B17&gt;MIN(#REF!,#REF!),B17&lt;MAX(#REF!,#REF!))</f>
        <v>#REF!</v>
      </c>
      <c r="AE17" s="4" t="e">
        <f>AND(C17&gt;MIN(#REF!,#REF!),C17&lt;MAX(#REF!,#REF!))</f>
        <v>#REF!</v>
      </c>
      <c r="AF17" s="11"/>
      <c r="AG17" s="11"/>
      <c r="AH17" s="29">
        <v>201</v>
      </c>
      <c r="AI17" s="29"/>
    </row>
    <row r="18" spans="1:35" s="1" customFormat="1" ht="15" hidden="1" customHeight="1" x14ac:dyDescent="0.25">
      <c r="A18" s="29">
        <v>202</v>
      </c>
      <c r="B18" s="6">
        <v>0.37602702021635598</v>
      </c>
      <c r="C18" s="6">
        <v>0.13337276385552699</v>
      </c>
      <c r="D18" s="3" t="e">
        <f>IF(#REF!=MAX($B$6:$B$51),#REF!,NA())</f>
        <v>#REF!</v>
      </c>
      <c r="E18" s="49"/>
      <c r="F18" s="3" t="e">
        <f t="shared" si="1"/>
        <v>#REF!</v>
      </c>
      <c r="G18" s="3"/>
      <c r="H18" s="6"/>
      <c r="I18" s="6"/>
      <c r="J18" s="6"/>
      <c r="K18" s="6"/>
      <c r="L18" s="6"/>
      <c r="M18" s="6"/>
      <c r="N18" s="6"/>
      <c r="O18" s="6"/>
      <c r="P18" s="3" t="e">
        <f t="shared" si="2"/>
        <v>#REF!</v>
      </c>
      <c r="Q18" s="3"/>
      <c r="R18" s="3"/>
      <c r="S18" s="3"/>
      <c r="T18" s="3"/>
      <c r="U18" s="3"/>
      <c r="V18" s="6"/>
      <c r="W18" s="6"/>
      <c r="X18" s="6"/>
      <c r="Y18" s="6"/>
      <c r="Z18" s="6"/>
      <c r="AA18" s="6"/>
      <c r="AB18" s="12">
        <v>219</v>
      </c>
      <c r="AC18" s="6" t="str">
        <f t="shared" si="0"/>
        <v>FALSE</v>
      </c>
      <c r="AD18" s="4" t="e">
        <f>AND(B18&gt;MIN(#REF!,#REF!),B18&lt;MAX(#REF!,#REF!))</f>
        <v>#REF!</v>
      </c>
      <c r="AE18" s="4" t="e">
        <f>AND(C18&gt;MIN(#REF!,#REF!),C18&lt;MAX(#REF!,#REF!))</f>
        <v>#REF!</v>
      </c>
      <c r="AF18" s="11"/>
      <c r="AG18" s="11"/>
      <c r="AH18" s="29">
        <v>202</v>
      </c>
      <c r="AI18" s="29"/>
    </row>
    <row r="19" spans="1:35" s="1" customFormat="1" ht="15" hidden="1" customHeight="1" x14ac:dyDescent="0.25">
      <c r="A19" s="29">
        <v>203</v>
      </c>
      <c r="B19" s="6">
        <v>0.375725282037085</v>
      </c>
      <c r="C19" s="6">
        <v>0.134260254936856</v>
      </c>
      <c r="D19" s="3" t="e">
        <f>IF(#REF!=MAX($B$6:$B$51),#REF!,NA())</f>
        <v>#REF!</v>
      </c>
      <c r="E19" s="49"/>
      <c r="F19" s="3" t="e">
        <f t="shared" si="1"/>
        <v>#REF!</v>
      </c>
      <c r="G19" s="3"/>
      <c r="H19" s="6"/>
      <c r="I19" s="6"/>
      <c r="J19" s="6"/>
      <c r="K19" s="6"/>
      <c r="L19" s="6"/>
      <c r="M19" s="6"/>
      <c r="N19" s="6"/>
      <c r="O19" s="6"/>
      <c r="P19" s="3" t="e">
        <f t="shared" si="2"/>
        <v>#REF!</v>
      </c>
      <c r="Q19" s="3"/>
      <c r="R19" s="3"/>
      <c r="S19" s="3"/>
      <c r="T19" s="3"/>
      <c r="U19" s="3"/>
      <c r="V19" s="6"/>
      <c r="W19" s="6"/>
      <c r="X19" s="6"/>
      <c r="Y19" s="6"/>
      <c r="Z19" s="6"/>
      <c r="AA19" s="6"/>
      <c r="AB19" s="12">
        <v>219</v>
      </c>
      <c r="AC19" s="6" t="str">
        <f t="shared" si="0"/>
        <v>FALSE</v>
      </c>
      <c r="AD19" s="4" t="e">
        <f>AND(B19&gt;MIN(#REF!,#REF!),B19&lt;MAX(#REF!,#REF!))</f>
        <v>#REF!</v>
      </c>
      <c r="AE19" s="4" t="e">
        <f>AND(C19&gt;MIN(#REF!,#REF!),C19&lt;MAX(#REF!,#REF!))</f>
        <v>#REF!</v>
      </c>
      <c r="AF19" s="11"/>
      <c r="AG19" s="11"/>
      <c r="AH19" s="29">
        <v>203</v>
      </c>
      <c r="AI19" s="29"/>
    </row>
    <row r="20" spans="1:35" s="1" customFormat="1" ht="15" hidden="1" customHeight="1" x14ac:dyDescent="0.25">
      <c r="A20" s="29">
        <v>204</v>
      </c>
      <c r="B20" s="6">
        <v>0.38795602822650899</v>
      </c>
      <c r="C20" s="6">
        <v>0.146014892838809</v>
      </c>
      <c r="D20" s="3" t="e">
        <f>IF(#REF!=MAX($B$6:$B$51),#REF!,NA())</f>
        <v>#REF!</v>
      </c>
      <c r="E20" s="49"/>
      <c r="F20" s="3" t="e">
        <f t="shared" si="1"/>
        <v>#REF!</v>
      </c>
      <c r="G20" s="3"/>
      <c r="H20" s="6"/>
      <c r="I20" s="6"/>
      <c r="J20" s="6"/>
      <c r="K20" s="6"/>
      <c r="L20" s="6"/>
      <c r="M20" s="6"/>
      <c r="N20" s="6"/>
      <c r="O20" s="6"/>
      <c r="P20" s="3" t="e">
        <f t="shared" si="2"/>
        <v>#REF!</v>
      </c>
      <c r="Q20" s="3"/>
      <c r="R20" s="3"/>
      <c r="S20" s="3"/>
      <c r="T20" s="3"/>
      <c r="U20" s="3"/>
      <c r="V20" s="6"/>
      <c r="W20" s="6"/>
      <c r="X20" s="6"/>
      <c r="Y20" s="6"/>
      <c r="Z20" s="6"/>
      <c r="AA20" s="6"/>
      <c r="AB20" s="12">
        <v>219</v>
      </c>
      <c r="AC20" s="6" t="str">
        <f t="shared" si="0"/>
        <v>FALSE</v>
      </c>
      <c r="AD20" s="4" t="e">
        <f>AND(B20&gt;MIN(#REF!,#REF!),B20&lt;MAX(#REF!,#REF!))</f>
        <v>#REF!</v>
      </c>
      <c r="AE20" s="4" t="e">
        <f>AND(C20&gt;MIN(#REF!,#REF!),C20&lt;MAX(#REF!,#REF!))</f>
        <v>#REF!</v>
      </c>
      <c r="AF20" s="11"/>
      <c r="AG20" s="11"/>
      <c r="AH20" s="29">
        <v>204</v>
      </c>
      <c r="AI20" s="29"/>
    </row>
    <row r="21" spans="1:35" s="1" customFormat="1" ht="15" hidden="1" customHeight="1" x14ac:dyDescent="0.25">
      <c r="A21" s="29">
        <v>205</v>
      </c>
      <c r="B21" s="6">
        <v>0.38378741097061803</v>
      </c>
      <c r="C21" s="6">
        <v>0.14420729329364901</v>
      </c>
      <c r="D21" s="3" t="e">
        <f>IF(#REF!=MAX($B$6:$B$51),#REF!,NA())</f>
        <v>#REF!</v>
      </c>
      <c r="E21" s="49"/>
      <c r="F21" s="3" t="e">
        <f t="shared" si="1"/>
        <v>#REF!</v>
      </c>
      <c r="G21" s="3"/>
      <c r="H21" s="6"/>
      <c r="I21" s="6"/>
      <c r="J21" s="6"/>
      <c r="K21" s="6"/>
      <c r="L21" s="6"/>
      <c r="M21" s="6"/>
      <c r="N21" s="6"/>
      <c r="O21" s="6"/>
      <c r="P21" s="3" t="e">
        <f t="shared" si="2"/>
        <v>#REF!</v>
      </c>
      <c r="Q21" s="3"/>
      <c r="R21" s="3"/>
      <c r="S21" s="3"/>
      <c r="T21" s="3"/>
      <c r="U21" s="3"/>
      <c r="V21" s="6"/>
      <c r="W21" s="6"/>
      <c r="X21" s="6"/>
      <c r="Y21" s="6"/>
      <c r="Z21" s="6"/>
      <c r="AA21" s="6"/>
      <c r="AB21" s="12">
        <v>219</v>
      </c>
      <c r="AC21" s="6" t="str">
        <f t="shared" si="0"/>
        <v>FALSE</v>
      </c>
      <c r="AD21" s="4" t="e">
        <f>AND(B21&gt;MIN(#REF!,#REF!),B21&lt;MAX(#REF!,#REF!))</f>
        <v>#REF!</v>
      </c>
      <c r="AE21" s="4" t="e">
        <f>AND(C21&gt;MIN(#REF!,#REF!),C21&lt;MAX(#REF!,#REF!))</f>
        <v>#REF!</v>
      </c>
      <c r="AF21" s="11"/>
      <c r="AG21" s="11"/>
      <c r="AH21" s="29">
        <v>205</v>
      </c>
      <c r="AI21" s="29"/>
    </row>
    <row r="22" spans="1:35" s="1" customFormat="1" ht="15" hidden="1" customHeight="1" x14ac:dyDescent="0.25">
      <c r="A22" s="29">
        <v>206</v>
      </c>
      <c r="B22" s="6">
        <v>0.38149317431449897</v>
      </c>
      <c r="C22" s="6">
        <v>0.13958899408606501</v>
      </c>
      <c r="D22" s="3" t="e">
        <f>IF(#REF!=MAX($B$6:$B$51),#REF!,NA())</f>
        <v>#REF!</v>
      </c>
      <c r="E22" s="49"/>
      <c r="F22" s="3" t="e">
        <f t="shared" si="1"/>
        <v>#REF!</v>
      </c>
      <c r="G22" s="3"/>
      <c r="H22" s="6"/>
      <c r="I22" s="6"/>
      <c r="J22" s="6"/>
      <c r="K22" s="6"/>
      <c r="L22" s="6"/>
      <c r="M22" s="6"/>
      <c r="N22" s="6"/>
      <c r="O22" s="6"/>
      <c r="P22" s="3" t="e">
        <f t="shared" si="2"/>
        <v>#REF!</v>
      </c>
      <c r="Q22" s="3"/>
      <c r="R22" s="3"/>
      <c r="S22" s="3"/>
      <c r="T22" s="3"/>
      <c r="U22" s="3"/>
      <c r="V22" s="6"/>
      <c r="W22" s="6"/>
      <c r="X22" s="6"/>
      <c r="Y22" s="6"/>
      <c r="Z22" s="6"/>
      <c r="AA22" s="6"/>
      <c r="AB22" s="12">
        <v>219</v>
      </c>
      <c r="AC22" s="6" t="str">
        <f t="shared" si="0"/>
        <v>FALSE</v>
      </c>
      <c r="AD22" s="4" t="e">
        <f>AND(B22&gt;MIN(#REF!,#REF!),B22&lt;MAX(#REF!,#REF!))</f>
        <v>#REF!</v>
      </c>
      <c r="AE22" s="4" t="e">
        <f>AND(C22&gt;MIN(#REF!,#REF!),C22&lt;MAX(#REF!,#REF!))</f>
        <v>#REF!</v>
      </c>
      <c r="AF22" s="11"/>
      <c r="AG22" s="11"/>
      <c r="AH22" s="29">
        <v>206</v>
      </c>
      <c r="AI22" s="29"/>
    </row>
    <row r="23" spans="1:35" s="1" customFormat="1" ht="15" hidden="1" customHeight="1" x14ac:dyDescent="0.25">
      <c r="A23" s="29">
        <v>207</v>
      </c>
      <c r="B23" s="6">
        <v>0.38449699327088799</v>
      </c>
      <c r="C23" s="6">
        <v>0.133194205704811</v>
      </c>
      <c r="D23" s="3" t="e">
        <f>IF(#REF!=MAX($B$6:$B$51),#REF!,NA())</f>
        <v>#REF!</v>
      </c>
      <c r="E23" s="49"/>
      <c r="F23" s="3" t="e">
        <f t="shared" si="1"/>
        <v>#REF!</v>
      </c>
      <c r="G23" s="3"/>
      <c r="H23" s="6"/>
      <c r="I23" s="6"/>
      <c r="J23" s="6"/>
      <c r="K23" s="6"/>
      <c r="L23" s="6"/>
      <c r="M23" s="6"/>
      <c r="N23" s="6"/>
      <c r="O23" s="6"/>
      <c r="P23" s="3" t="e">
        <f t="shared" si="2"/>
        <v>#REF!</v>
      </c>
      <c r="Q23" s="3"/>
      <c r="R23" s="3"/>
      <c r="S23" s="3"/>
      <c r="T23" s="3"/>
      <c r="U23" s="3"/>
      <c r="V23" s="6"/>
      <c r="W23" s="6"/>
      <c r="X23" s="6"/>
      <c r="Y23" s="6"/>
      <c r="Z23" s="6"/>
      <c r="AA23" s="6"/>
      <c r="AB23" s="12">
        <v>219</v>
      </c>
      <c r="AC23" s="6" t="str">
        <f t="shared" si="0"/>
        <v>FALSE</v>
      </c>
      <c r="AD23" s="4" t="e">
        <f>AND(B23&gt;MIN(#REF!,#REF!),B23&lt;MAX(#REF!,#REF!))</f>
        <v>#REF!</v>
      </c>
      <c r="AE23" s="4" t="e">
        <f>AND(C23&gt;MIN(#REF!,#REF!),C23&lt;MAX(#REF!,#REF!))</f>
        <v>#REF!</v>
      </c>
      <c r="AF23" s="11"/>
      <c r="AG23" s="11"/>
      <c r="AH23" s="29">
        <v>207</v>
      </c>
      <c r="AI23" s="29"/>
    </row>
    <row r="24" spans="1:35" s="1" customFormat="1" ht="15" hidden="1" customHeight="1" x14ac:dyDescent="0.25">
      <c r="A24" s="29">
        <v>208</v>
      </c>
      <c r="B24" s="6">
        <v>0.39197341887637299</v>
      </c>
      <c r="C24" s="6">
        <v>0.13644914905595201</v>
      </c>
      <c r="D24" s="3" t="e">
        <f>IF(#REF!=MAX($B$6:$B$51),#REF!,NA())</f>
        <v>#REF!</v>
      </c>
      <c r="E24" s="49"/>
      <c r="F24" s="3" t="e">
        <f t="shared" si="1"/>
        <v>#REF!</v>
      </c>
      <c r="G24" s="3"/>
      <c r="H24" s="6"/>
      <c r="I24" s="6"/>
      <c r="J24" s="6"/>
      <c r="K24" s="6"/>
      <c r="L24" s="6"/>
      <c r="M24" s="6"/>
      <c r="N24" s="6"/>
      <c r="O24" s="6"/>
      <c r="P24" s="3" t="e">
        <f t="shared" si="2"/>
        <v>#REF!</v>
      </c>
      <c r="Q24" s="3"/>
      <c r="R24" s="3"/>
      <c r="S24" s="3"/>
      <c r="T24" s="3"/>
      <c r="U24" s="3"/>
      <c r="V24" s="6"/>
      <c r="W24" s="6"/>
      <c r="X24" s="6"/>
      <c r="Y24" s="6"/>
      <c r="Z24" s="6"/>
      <c r="AA24" s="6"/>
      <c r="AB24" s="12">
        <v>219</v>
      </c>
      <c r="AC24" s="6" t="str">
        <f t="shared" si="0"/>
        <v>FALSE</v>
      </c>
      <c r="AD24" s="4" t="e">
        <f>AND(B24&gt;MIN(#REF!,#REF!),B24&lt;MAX(#REF!,#REF!))</f>
        <v>#REF!</v>
      </c>
      <c r="AE24" s="4" t="e">
        <f>AND(C24&gt;MIN(#REF!,#REF!),C24&lt;MAX(#REF!,#REF!))</f>
        <v>#REF!</v>
      </c>
      <c r="AF24" s="11"/>
      <c r="AG24" s="11"/>
      <c r="AH24" s="29">
        <v>208</v>
      </c>
      <c r="AI24" s="29"/>
    </row>
    <row r="25" spans="1:35" s="1" customFormat="1" ht="15" hidden="1" customHeight="1" x14ac:dyDescent="0.25">
      <c r="A25" s="29">
        <v>209</v>
      </c>
      <c r="B25" s="6">
        <v>0.38779675625423599</v>
      </c>
      <c r="C25" s="6">
        <v>0.132108576455024</v>
      </c>
      <c r="D25" s="3" t="e">
        <f>IF(#REF!=MAX($B$6:$B$51),#REF!,NA())</f>
        <v>#REF!</v>
      </c>
      <c r="E25" s="49"/>
      <c r="F25" s="3" t="e">
        <f t="shared" si="1"/>
        <v>#REF!</v>
      </c>
      <c r="G25" s="3"/>
      <c r="H25" s="6"/>
      <c r="I25" s="6"/>
      <c r="J25" s="6"/>
      <c r="K25" s="6"/>
      <c r="L25" s="6"/>
      <c r="M25" s="6"/>
      <c r="N25" s="6"/>
      <c r="O25" s="6"/>
      <c r="P25" s="3" t="e">
        <f t="shared" si="2"/>
        <v>#REF!</v>
      </c>
      <c r="Q25" s="3"/>
      <c r="R25" s="3"/>
      <c r="S25" s="3"/>
      <c r="T25" s="3"/>
      <c r="U25" s="3"/>
      <c r="V25" s="6"/>
      <c r="W25" s="6"/>
      <c r="X25" s="6"/>
      <c r="Y25" s="6"/>
      <c r="Z25" s="6"/>
      <c r="AA25" s="6"/>
      <c r="AB25" s="12">
        <v>219</v>
      </c>
      <c r="AC25" s="6" t="str">
        <f t="shared" si="0"/>
        <v>TRUE</v>
      </c>
      <c r="AD25" s="4" t="e">
        <f>AND(B25&gt;MIN(#REF!,#REF!),B25&lt;MAX(#REF!,#REF!))</f>
        <v>#REF!</v>
      </c>
      <c r="AE25" s="4" t="e">
        <f>AND(C25&gt;MIN(#REF!,#REF!),C25&lt;MAX(#REF!,#REF!))</f>
        <v>#REF!</v>
      </c>
      <c r="AF25" s="11"/>
      <c r="AG25" s="11"/>
      <c r="AH25" s="29">
        <v>209</v>
      </c>
      <c r="AI25" s="29"/>
    </row>
    <row r="26" spans="1:35" s="1" customFormat="1" ht="15" hidden="1" customHeight="1" x14ac:dyDescent="0.25">
      <c r="A26" s="29">
        <v>210</v>
      </c>
      <c r="B26" s="6">
        <v>0.399988889644252</v>
      </c>
      <c r="C26" s="6">
        <v>0.138153559978346</v>
      </c>
      <c r="D26" s="3" t="e">
        <f>IF(#REF!=MAX($B$6:$B$51),#REF!,NA())</f>
        <v>#REF!</v>
      </c>
      <c r="E26" s="49"/>
      <c r="F26" s="3" t="e">
        <f t="shared" si="1"/>
        <v>#REF!</v>
      </c>
      <c r="G26" s="3"/>
      <c r="H26" s="6"/>
      <c r="I26" s="6"/>
      <c r="J26" s="6"/>
      <c r="K26" s="6"/>
      <c r="L26" s="6"/>
      <c r="M26" s="6"/>
      <c r="N26" s="6"/>
      <c r="O26" s="6"/>
      <c r="P26" s="3" t="e">
        <f t="shared" si="2"/>
        <v>#REF!</v>
      </c>
      <c r="Q26" s="3"/>
      <c r="R26" s="3"/>
      <c r="S26" s="3"/>
      <c r="T26" s="3"/>
      <c r="U26" s="3"/>
      <c r="V26" s="6"/>
      <c r="W26" s="6"/>
      <c r="X26" s="6"/>
      <c r="Y26" s="6"/>
      <c r="Z26" s="6"/>
      <c r="AA26" s="6"/>
      <c r="AB26" s="12">
        <v>219</v>
      </c>
      <c r="AC26" s="6" t="str">
        <f t="shared" si="0"/>
        <v>TRUE</v>
      </c>
      <c r="AD26" s="4" t="e">
        <f>AND(B26&gt;MIN(#REF!,#REF!),B26&lt;MAX(#REF!,#REF!))</f>
        <v>#REF!</v>
      </c>
      <c r="AE26" s="4" t="e">
        <f>AND(C26&gt;MIN(#REF!,#REF!),C26&lt;MAX(#REF!,#REF!))</f>
        <v>#REF!</v>
      </c>
      <c r="AF26" s="11"/>
      <c r="AG26" s="11"/>
      <c r="AH26" s="29">
        <v>210</v>
      </c>
      <c r="AI26" s="29"/>
    </row>
    <row r="27" spans="1:35" s="1" customFormat="1" ht="15" customHeight="1" x14ac:dyDescent="0.25">
      <c r="A27" s="9">
        <v>211</v>
      </c>
      <c r="B27" s="6">
        <v>0.418920481846417</v>
      </c>
      <c r="C27" s="6">
        <v>0.14224196007853299</v>
      </c>
      <c r="D27" s="3" t="e">
        <f>IF(B27=MAX($B$27:$B$46),B27,NA())</f>
        <v>#N/A</v>
      </c>
      <c r="E27" s="49" t="e">
        <f>IF(B27=MAX($B$27:$B$46),A27,NA())</f>
        <v>#N/A</v>
      </c>
      <c r="F27" s="3" t="e">
        <f>IF(C27=MAX($C$27:$C$46),C27,NA())</f>
        <v>#N/A</v>
      </c>
      <c r="G27" s="49" t="e">
        <f>IF(C27=MAX($C$27:$C$46),A27,NA())</f>
        <v>#N/A</v>
      </c>
      <c r="H27" s="6">
        <f>C27+(C27*25%)</f>
        <v>0.17780245009816623</v>
      </c>
      <c r="I27" s="6">
        <f>C27-(C27*25%)</f>
        <v>0.10668147005889975</v>
      </c>
      <c r="J27" s="6">
        <f>B27*((1/$AK$41))</f>
        <v>0.76030442919752883</v>
      </c>
      <c r="K27" s="6">
        <f>B27*(1/$AL$41)</f>
        <v>0.43030064864850504</v>
      </c>
      <c r="L27" s="6">
        <f>B27*(1/$AM$41)</f>
        <v>0.418920481846417</v>
      </c>
      <c r="M27" s="6">
        <f>C27*(1/$AO$41)</f>
        <v>0.94267821427093623</v>
      </c>
      <c r="N27" s="6">
        <f>C27*(1/$AP$41)</f>
        <v>0.42039593851820561</v>
      </c>
      <c r="O27" s="6">
        <f>C27*(1/$AQ$41)</f>
        <v>0.14224196007853299</v>
      </c>
      <c r="P27" s="3" t="e">
        <f>IF(J27=MAX($J$27:$J$46),J27,NA())</f>
        <v>#N/A</v>
      </c>
      <c r="Q27" s="3" t="e">
        <f>IF(K27=MAX($K$47:$K$96),K27,NA())</f>
        <v>#N/A</v>
      </c>
      <c r="R27" s="3" t="e">
        <f>IF(L27=MAX($L$97:$L$196),L27,NA())</f>
        <v>#N/A</v>
      </c>
      <c r="S27" s="3" t="e">
        <f>IF(M27=MAX($M$27:$M$46),M27,NA())</f>
        <v>#N/A</v>
      </c>
      <c r="T27" s="3" t="e">
        <f>IF(N27=MAX($N$47:$N$96),N27,NA())</f>
        <v>#N/A</v>
      </c>
      <c r="U27" s="3" t="e">
        <f>IF(O27=MAX($O$97:$O$196),O27,NA())</f>
        <v>#N/A</v>
      </c>
      <c r="V27" s="6">
        <f>M27+(M27*25%)</f>
        <v>1.1783477678386702</v>
      </c>
      <c r="W27" s="6">
        <f>M27-(M27*25%)</f>
        <v>0.70700866070320223</v>
      </c>
      <c r="X27" s="6">
        <f>N27+(N27*25%)</f>
        <v>0.52549492314775703</v>
      </c>
      <c r="Y27" s="6">
        <f>N27-(N27*25%)</f>
        <v>0.3152969538886542</v>
      </c>
      <c r="Z27" s="6">
        <f>O27+(O27*25%)</f>
        <v>0.17780245009816623</v>
      </c>
      <c r="AA27" s="6">
        <f>O27-(O27*25%)</f>
        <v>0.10668147005889975</v>
      </c>
      <c r="AB27" s="12">
        <f>$AO$43</f>
        <v>213</v>
      </c>
      <c r="AC27" s="6" t="str">
        <f t="shared" ref="AC27:AC36" si="3">IF(OR(A27&lt;AB27*0.98,A27&gt;AB27*1.02),"FAIL","W/IN 98%")</f>
        <v>W/IN 98%</v>
      </c>
      <c r="AD27" s="4" t="b">
        <f>AND(B27&gt;MIN(H27,I27),B27&lt;MAX(H27,I27))</f>
        <v>0</v>
      </c>
      <c r="AE27" s="4" t="b">
        <f>AND(J27&gt;MIN(V27,W27),J27&lt;MAX(V27,W27))</f>
        <v>1</v>
      </c>
      <c r="AF27" s="4" t="b">
        <f>AND(K27&gt;MIN(X27,Y27),K27&lt;MAX(X27,Y27))</f>
        <v>1</v>
      </c>
      <c r="AG27" s="4" t="b">
        <f>AND(L27&gt;MIN(Z27,AA27),L27&lt;MAX(Z27,AA27))</f>
        <v>0</v>
      </c>
      <c r="AH27" s="9">
        <v>211</v>
      </c>
      <c r="AI27" s="29"/>
    </row>
    <row r="28" spans="1:35" s="1" customFormat="1" ht="15" customHeight="1" x14ac:dyDescent="0.25">
      <c r="A28" s="9">
        <v>212</v>
      </c>
      <c r="B28" s="6">
        <v>0.43746205944177502</v>
      </c>
      <c r="C28" s="6">
        <v>0.147924413983583</v>
      </c>
      <c r="D28" s="3" t="e">
        <f t="shared" ref="D28:D46" si="4">IF(B28=MAX($B$27:$B$46),B28,NA())</f>
        <v>#N/A</v>
      </c>
      <c r="E28" s="49" t="e">
        <f t="shared" ref="E28:E46" si="5">IF(B28=MAX($B$27:$B$46),A28,NA())</f>
        <v>#N/A</v>
      </c>
      <c r="F28" s="3" t="e">
        <f t="shared" ref="F28:F46" si="6">IF(C28=MAX($C$27:$C$46),C28,NA())</f>
        <v>#N/A</v>
      </c>
      <c r="G28" s="49" t="e">
        <f t="shared" ref="G28:G46" si="7">IF(C28=MAX($C$27:$C$46),A28,NA())</f>
        <v>#N/A</v>
      </c>
      <c r="H28" s="6">
        <f t="shared" ref="H28:H91" si="8">C28+(C28*25%)</f>
        <v>0.18490551747947875</v>
      </c>
      <c r="I28" s="6">
        <f t="shared" ref="I28:I91" si="9">C28-(C28*25%)</f>
        <v>0.11094331048768724</v>
      </c>
      <c r="J28" s="6">
        <f t="shared" ref="J28:J91" si="10">B28*((1/$AK$41))</f>
        <v>0.79395578830015834</v>
      </c>
      <c r="K28" s="6">
        <f t="shared" ref="K28:K91" si="11">B28*(1/$AL$41)</f>
        <v>0.44934591669337032</v>
      </c>
      <c r="L28" s="6">
        <f t="shared" ref="L28:L91" si="12">B28*(1/$AM$41)</f>
        <v>0.43746205944177502</v>
      </c>
      <c r="M28" s="6">
        <f t="shared" ref="M28:M91" si="13">C28*(1/$AO$41)</f>
        <v>0.98033746402348443</v>
      </c>
      <c r="N28" s="6">
        <f t="shared" ref="N28:N91" si="14">C28*(1/$AP$41)</f>
        <v>0.43719042406368758</v>
      </c>
      <c r="O28" s="6">
        <f t="shared" ref="O28:O91" si="15">C28*(1/$AQ$41)</f>
        <v>0.147924413983583</v>
      </c>
      <c r="P28" s="3" t="e">
        <f t="shared" ref="P28:P91" si="16">IF(J28=MAX($J$27:$J$46),J28,NA())</f>
        <v>#N/A</v>
      </c>
      <c r="Q28" s="3" t="e">
        <f t="shared" ref="Q28:Q91" si="17">IF(K28=MAX($K$47:$K$96),K28,NA())</f>
        <v>#N/A</v>
      </c>
      <c r="R28" s="3" t="e">
        <f t="shared" ref="R28:R91" si="18">IF(L28=MAX($L$97:$L$196),L28,NA())</f>
        <v>#N/A</v>
      </c>
      <c r="S28" s="3" t="e">
        <f t="shared" ref="S28:S91" si="19">IF(M28=MAX($M$27:$M$46),M28,NA())</f>
        <v>#N/A</v>
      </c>
      <c r="T28" s="3" t="e">
        <f t="shared" ref="T28:T91" si="20">IF(N28=MAX($N$47:$N$96),N28,NA())</f>
        <v>#N/A</v>
      </c>
      <c r="U28" s="3" t="e">
        <f t="shared" ref="U28:U91" si="21">IF(O28=MAX($O$97:$O$196),O28,NA())</f>
        <v>#N/A</v>
      </c>
      <c r="V28" s="6">
        <f t="shared" ref="V28:V36" si="22">M28+(M28*25%)</f>
        <v>1.2254218300293556</v>
      </c>
      <c r="W28" s="6">
        <f t="shared" ref="W28:W36" si="23">M28-(M28*25%)</f>
        <v>0.73525309801761329</v>
      </c>
      <c r="X28" s="6">
        <f t="shared" ref="X28:X36" si="24">N28+(N28*25%)</f>
        <v>0.54648803007960944</v>
      </c>
      <c r="Y28" s="6">
        <f t="shared" ref="Y28:Y36" si="25">N28-(N28*25%)</f>
        <v>0.32789281804776571</v>
      </c>
      <c r="Z28" s="6">
        <f t="shared" ref="Z28:Z91" si="26">O28+(O28*25%)</f>
        <v>0.18490551747947875</v>
      </c>
      <c r="AA28" s="6">
        <f t="shared" ref="AA28:AA91" si="27">O28-(O28*25%)</f>
        <v>0.11094331048768724</v>
      </c>
      <c r="AB28" s="12">
        <f t="shared" ref="AB28:AB46" si="28">$AO$43</f>
        <v>213</v>
      </c>
      <c r="AC28" s="6" t="str">
        <f t="shared" si="3"/>
        <v>W/IN 98%</v>
      </c>
      <c r="AD28" s="4" t="b">
        <f t="shared" ref="AD28:AD91" si="29">AND(B28&gt;MIN(H28,I28),B28&lt;MAX(H28,I28))</f>
        <v>0</v>
      </c>
      <c r="AE28" s="4" t="b">
        <f t="shared" ref="AE28:AE36" si="30">AND(J28&gt;MIN(V28,W28),J28&lt;MAX(V28,W28))</f>
        <v>1</v>
      </c>
      <c r="AF28" s="4" t="b">
        <f t="shared" ref="AF28:AF36" si="31">AND(K28&gt;MIN(X28,Y28),K28&lt;MAX(X28,Y28))</f>
        <v>1</v>
      </c>
      <c r="AG28" s="4" t="b">
        <f t="shared" ref="AG28:AG91" si="32">AND(L28&gt;MIN(Z28,AA28),L28&lt;MAX(Z28,AA28))</f>
        <v>0</v>
      </c>
      <c r="AH28" s="9">
        <v>212</v>
      </c>
      <c r="AI28" s="29"/>
    </row>
    <row r="29" spans="1:35" s="1" customFormat="1" ht="15" customHeight="1" x14ac:dyDescent="0.25">
      <c r="A29" s="9">
        <v>213</v>
      </c>
      <c r="B29" s="6">
        <v>0.464742257342867</v>
      </c>
      <c r="C29" s="6">
        <v>0.15089131999145899</v>
      </c>
      <c r="D29" s="3" t="e">
        <f t="shared" si="4"/>
        <v>#N/A</v>
      </c>
      <c r="E29" s="49" t="e">
        <f t="shared" si="5"/>
        <v>#N/A</v>
      </c>
      <c r="F29" s="3">
        <f t="shared" si="6"/>
        <v>0.15089131999145899</v>
      </c>
      <c r="G29" s="49">
        <f t="shared" si="7"/>
        <v>213</v>
      </c>
      <c r="H29" s="6">
        <f t="shared" si="8"/>
        <v>0.18861414998932374</v>
      </c>
      <c r="I29" s="6">
        <f t="shared" si="9"/>
        <v>0.11316848999359425</v>
      </c>
      <c r="J29" s="6">
        <f t="shared" si="10"/>
        <v>0.84346698718488944</v>
      </c>
      <c r="K29" s="6">
        <f t="shared" si="11"/>
        <v>0.47736719366784647</v>
      </c>
      <c r="L29" s="6">
        <f t="shared" si="12"/>
        <v>0.464742257342867</v>
      </c>
      <c r="M29" s="6">
        <f t="shared" si="13"/>
        <v>1</v>
      </c>
      <c r="N29" s="6">
        <f t="shared" si="14"/>
        <v>0.44595911113034287</v>
      </c>
      <c r="O29" s="6">
        <f t="shared" si="15"/>
        <v>0.15089131999145899</v>
      </c>
      <c r="P29" s="3" t="e">
        <f t="shared" si="16"/>
        <v>#N/A</v>
      </c>
      <c r="Q29" s="3" t="e">
        <f t="shared" si="17"/>
        <v>#N/A</v>
      </c>
      <c r="R29" s="3" t="e">
        <f t="shared" si="18"/>
        <v>#N/A</v>
      </c>
      <c r="S29" s="3">
        <f t="shared" si="19"/>
        <v>1</v>
      </c>
      <c r="T29" s="3" t="e">
        <f t="shared" si="20"/>
        <v>#N/A</v>
      </c>
      <c r="U29" s="3" t="e">
        <f t="shared" si="21"/>
        <v>#N/A</v>
      </c>
      <c r="V29" s="6">
        <f t="shared" si="22"/>
        <v>1.25</v>
      </c>
      <c r="W29" s="6">
        <f t="shared" si="23"/>
        <v>0.75</v>
      </c>
      <c r="X29" s="6">
        <f t="shared" si="24"/>
        <v>0.55744888891292854</v>
      </c>
      <c r="Y29" s="6">
        <f t="shared" si="25"/>
        <v>0.33446933334775714</v>
      </c>
      <c r="Z29" s="6">
        <f t="shared" si="26"/>
        <v>0.18861414998932374</v>
      </c>
      <c r="AA29" s="6">
        <f t="shared" si="27"/>
        <v>0.11316848999359425</v>
      </c>
      <c r="AB29" s="12">
        <f t="shared" si="28"/>
        <v>213</v>
      </c>
      <c r="AC29" s="6" t="str">
        <f t="shared" si="3"/>
        <v>W/IN 98%</v>
      </c>
      <c r="AD29" s="4" t="b">
        <f t="shared" si="29"/>
        <v>0</v>
      </c>
      <c r="AE29" s="4" t="b">
        <f t="shared" si="30"/>
        <v>1</v>
      </c>
      <c r="AF29" s="4" t="b">
        <f t="shared" si="31"/>
        <v>1</v>
      </c>
      <c r="AG29" s="4" t="b">
        <f t="shared" si="32"/>
        <v>0</v>
      </c>
      <c r="AH29" s="9">
        <v>213</v>
      </c>
      <c r="AI29" s="29"/>
    </row>
    <row r="30" spans="1:35" s="1" customFormat="1" ht="15" customHeight="1" x14ac:dyDescent="0.25">
      <c r="A30" s="9">
        <v>214</v>
      </c>
      <c r="B30" s="6">
        <v>0.49256151638499901</v>
      </c>
      <c r="C30" s="6">
        <v>0.14976460968439501</v>
      </c>
      <c r="D30" s="3" t="e">
        <f t="shared" si="4"/>
        <v>#N/A</v>
      </c>
      <c r="E30" s="49" t="e">
        <f t="shared" si="5"/>
        <v>#N/A</v>
      </c>
      <c r="F30" s="3" t="e">
        <f t="shared" si="6"/>
        <v>#N/A</v>
      </c>
      <c r="G30" s="49" t="e">
        <f t="shared" si="7"/>
        <v>#N/A</v>
      </c>
      <c r="H30" s="6">
        <f t="shared" si="8"/>
        <v>0.18720576210549375</v>
      </c>
      <c r="I30" s="6">
        <f t="shared" si="9"/>
        <v>0.11232345726329626</v>
      </c>
      <c r="J30" s="6">
        <f t="shared" si="10"/>
        <v>0.89395653540058329</v>
      </c>
      <c r="K30" s="6">
        <f t="shared" si="11"/>
        <v>0.50594217562620969</v>
      </c>
      <c r="L30" s="6">
        <f t="shared" si="12"/>
        <v>0.49256151638499901</v>
      </c>
      <c r="M30" s="6">
        <f t="shared" si="13"/>
        <v>0.99253296805192137</v>
      </c>
      <c r="N30" s="6">
        <f t="shared" si="14"/>
        <v>0.44262912019999578</v>
      </c>
      <c r="O30" s="6">
        <f t="shared" si="15"/>
        <v>0.14976460968439501</v>
      </c>
      <c r="P30" s="3" t="e">
        <f t="shared" si="16"/>
        <v>#N/A</v>
      </c>
      <c r="Q30" s="3" t="e">
        <f t="shared" si="17"/>
        <v>#N/A</v>
      </c>
      <c r="R30" s="3" t="e">
        <f t="shared" si="18"/>
        <v>#N/A</v>
      </c>
      <c r="S30" s="3" t="e">
        <f t="shared" si="19"/>
        <v>#N/A</v>
      </c>
      <c r="T30" s="3" t="e">
        <f t="shared" si="20"/>
        <v>#N/A</v>
      </c>
      <c r="U30" s="3" t="e">
        <f t="shared" si="21"/>
        <v>#N/A</v>
      </c>
      <c r="V30" s="6">
        <f t="shared" si="22"/>
        <v>1.2406662100649017</v>
      </c>
      <c r="W30" s="6">
        <f t="shared" si="23"/>
        <v>0.744399726038941</v>
      </c>
      <c r="X30" s="6">
        <f t="shared" si="24"/>
        <v>0.55328640024999476</v>
      </c>
      <c r="Y30" s="6">
        <f t="shared" si="25"/>
        <v>0.33197184014999681</v>
      </c>
      <c r="Z30" s="6">
        <f t="shared" si="26"/>
        <v>0.18720576210549375</v>
      </c>
      <c r="AA30" s="6">
        <f t="shared" si="27"/>
        <v>0.11232345726329626</v>
      </c>
      <c r="AB30" s="12">
        <f t="shared" si="28"/>
        <v>213</v>
      </c>
      <c r="AC30" s="6" t="str">
        <f t="shared" si="3"/>
        <v>W/IN 98%</v>
      </c>
      <c r="AD30" s="4" t="b">
        <f t="shared" si="29"/>
        <v>0</v>
      </c>
      <c r="AE30" s="4" t="b">
        <f t="shared" si="30"/>
        <v>1</v>
      </c>
      <c r="AF30" s="4" t="b">
        <f t="shared" si="31"/>
        <v>1</v>
      </c>
      <c r="AG30" s="4" t="b">
        <f t="shared" si="32"/>
        <v>0</v>
      </c>
      <c r="AH30" s="9">
        <v>214</v>
      </c>
      <c r="AI30" s="29"/>
    </row>
    <row r="31" spans="1:35" s="1" customFormat="1" ht="15" customHeight="1" x14ac:dyDescent="0.25">
      <c r="A31" s="9">
        <v>215</v>
      </c>
      <c r="B31" s="6">
        <v>0.50888906182103</v>
      </c>
      <c r="C31" s="6">
        <v>0.14941850325214501</v>
      </c>
      <c r="D31" s="3" t="e">
        <f t="shared" si="4"/>
        <v>#N/A</v>
      </c>
      <c r="E31" s="49" t="e">
        <f t="shared" si="5"/>
        <v>#N/A</v>
      </c>
      <c r="F31" s="3" t="e">
        <f t="shared" si="6"/>
        <v>#N/A</v>
      </c>
      <c r="G31" s="49" t="e">
        <f t="shared" si="7"/>
        <v>#N/A</v>
      </c>
      <c r="H31" s="6">
        <f t="shared" si="8"/>
        <v>0.18677312906518126</v>
      </c>
      <c r="I31" s="6">
        <f t="shared" si="9"/>
        <v>0.11206387743910876</v>
      </c>
      <c r="J31" s="6">
        <f t="shared" si="10"/>
        <v>0.92358961769396564</v>
      </c>
      <c r="K31" s="6">
        <f t="shared" si="11"/>
        <v>0.52271326631386394</v>
      </c>
      <c r="L31" s="6">
        <f t="shared" si="12"/>
        <v>0.50888906182103</v>
      </c>
      <c r="M31" s="6">
        <f t="shared" si="13"/>
        <v>0.99023922158413524</v>
      </c>
      <c r="N31" s="6">
        <f t="shared" si="14"/>
        <v>0.44160620306406356</v>
      </c>
      <c r="O31" s="6">
        <f t="shared" si="15"/>
        <v>0.14941850325214501</v>
      </c>
      <c r="P31" s="3" t="e">
        <f t="shared" si="16"/>
        <v>#N/A</v>
      </c>
      <c r="Q31" s="3" t="e">
        <f t="shared" si="17"/>
        <v>#N/A</v>
      </c>
      <c r="R31" s="3" t="e">
        <f t="shared" si="18"/>
        <v>#N/A</v>
      </c>
      <c r="S31" s="3" t="e">
        <f t="shared" si="19"/>
        <v>#N/A</v>
      </c>
      <c r="T31" s="3" t="e">
        <f t="shared" si="20"/>
        <v>#N/A</v>
      </c>
      <c r="U31" s="3" t="e">
        <f t="shared" si="21"/>
        <v>#N/A</v>
      </c>
      <c r="V31" s="6">
        <f t="shared" si="22"/>
        <v>1.2377990269801691</v>
      </c>
      <c r="W31" s="6">
        <f t="shared" si="23"/>
        <v>0.7426794161881014</v>
      </c>
      <c r="X31" s="6">
        <f t="shared" si="24"/>
        <v>0.5520077538300795</v>
      </c>
      <c r="Y31" s="6">
        <f t="shared" si="25"/>
        <v>0.33120465229804769</v>
      </c>
      <c r="Z31" s="6">
        <f t="shared" si="26"/>
        <v>0.18677312906518126</v>
      </c>
      <c r="AA31" s="6">
        <f t="shared" si="27"/>
        <v>0.11206387743910876</v>
      </c>
      <c r="AB31" s="12">
        <f t="shared" si="28"/>
        <v>213</v>
      </c>
      <c r="AC31" s="6" t="str">
        <f t="shared" si="3"/>
        <v>W/IN 98%</v>
      </c>
      <c r="AD31" s="4" t="b">
        <f t="shared" si="29"/>
        <v>0</v>
      </c>
      <c r="AE31" s="4" t="b">
        <f t="shared" si="30"/>
        <v>1</v>
      </c>
      <c r="AF31" s="4" t="b">
        <f t="shared" si="31"/>
        <v>1</v>
      </c>
      <c r="AG31" s="4" t="b">
        <f t="shared" si="32"/>
        <v>0</v>
      </c>
      <c r="AH31" s="9">
        <v>215</v>
      </c>
      <c r="AI31" s="29"/>
    </row>
    <row r="32" spans="1:35" s="1" customFormat="1" ht="15" customHeight="1" x14ac:dyDescent="0.25">
      <c r="A32" s="9">
        <v>216</v>
      </c>
      <c r="B32" s="6">
        <v>0.54362907867202903</v>
      </c>
      <c r="C32" s="6">
        <v>0.148580306663437</v>
      </c>
      <c r="D32" s="3" t="e">
        <f t="shared" si="4"/>
        <v>#N/A</v>
      </c>
      <c r="E32" s="49" t="e">
        <f t="shared" si="5"/>
        <v>#N/A</v>
      </c>
      <c r="F32" s="3" t="e">
        <f t="shared" si="6"/>
        <v>#N/A</v>
      </c>
      <c r="G32" s="49" t="e">
        <f t="shared" si="7"/>
        <v>#N/A</v>
      </c>
      <c r="H32" s="6">
        <f t="shared" si="8"/>
        <v>0.18572538332929625</v>
      </c>
      <c r="I32" s="6">
        <f t="shared" si="9"/>
        <v>0.11143522999757774</v>
      </c>
      <c r="J32" s="6">
        <f t="shared" si="10"/>
        <v>0.9866397425429454</v>
      </c>
      <c r="K32" s="6">
        <f t="shared" si="11"/>
        <v>0.55839701163745803</v>
      </c>
      <c r="L32" s="6">
        <f t="shared" si="12"/>
        <v>0.54362907867202903</v>
      </c>
      <c r="M32" s="6">
        <f t="shared" si="13"/>
        <v>0.98468425269158755</v>
      </c>
      <c r="N32" s="6">
        <f t="shared" si="14"/>
        <v>0.43912891407438626</v>
      </c>
      <c r="O32" s="6">
        <f t="shared" si="15"/>
        <v>0.148580306663437</v>
      </c>
      <c r="P32" s="3" t="e">
        <f t="shared" si="16"/>
        <v>#N/A</v>
      </c>
      <c r="Q32" s="3" t="e">
        <f t="shared" si="17"/>
        <v>#N/A</v>
      </c>
      <c r="R32" s="3" t="e">
        <f t="shared" si="18"/>
        <v>#N/A</v>
      </c>
      <c r="S32" s="3" t="e">
        <f t="shared" si="19"/>
        <v>#N/A</v>
      </c>
      <c r="T32" s="3" t="e">
        <f t="shared" si="20"/>
        <v>#N/A</v>
      </c>
      <c r="U32" s="3" t="e">
        <f t="shared" si="21"/>
        <v>#N/A</v>
      </c>
      <c r="V32" s="6">
        <f t="shared" si="22"/>
        <v>1.2308553158644844</v>
      </c>
      <c r="W32" s="6">
        <f t="shared" si="23"/>
        <v>0.73851318951869072</v>
      </c>
      <c r="X32" s="6">
        <f t="shared" si="24"/>
        <v>0.54891114259298279</v>
      </c>
      <c r="Y32" s="6">
        <f t="shared" si="25"/>
        <v>0.32934668555578972</v>
      </c>
      <c r="Z32" s="6">
        <f t="shared" si="26"/>
        <v>0.18572538332929625</v>
      </c>
      <c r="AA32" s="6">
        <f t="shared" si="27"/>
        <v>0.11143522999757774</v>
      </c>
      <c r="AB32" s="12">
        <f t="shared" si="28"/>
        <v>213</v>
      </c>
      <c r="AC32" s="6" t="str">
        <f t="shared" si="3"/>
        <v>W/IN 98%</v>
      </c>
      <c r="AD32" s="4" t="b">
        <f t="shared" si="29"/>
        <v>0</v>
      </c>
      <c r="AE32" s="4" t="b">
        <f t="shared" si="30"/>
        <v>1</v>
      </c>
      <c r="AF32" s="4" t="b">
        <f t="shared" si="31"/>
        <v>0</v>
      </c>
      <c r="AG32" s="4" t="b">
        <f t="shared" si="32"/>
        <v>0</v>
      </c>
      <c r="AH32" s="9">
        <v>216</v>
      </c>
      <c r="AI32" s="29"/>
    </row>
    <row r="33" spans="1:43" s="1" customFormat="1" ht="15" customHeight="1" x14ac:dyDescent="0.25">
      <c r="A33" s="9">
        <v>217</v>
      </c>
      <c r="B33" s="6">
        <v>0.55099045298022398</v>
      </c>
      <c r="C33" s="6">
        <v>0.14057486600270599</v>
      </c>
      <c r="D33" s="3">
        <f t="shared" si="4"/>
        <v>0.55099045298022398</v>
      </c>
      <c r="E33" s="49">
        <f t="shared" si="5"/>
        <v>217</v>
      </c>
      <c r="F33" s="3" t="e">
        <f t="shared" si="6"/>
        <v>#N/A</v>
      </c>
      <c r="G33" s="49" t="e">
        <f t="shared" si="7"/>
        <v>#N/A</v>
      </c>
      <c r="H33" s="6">
        <f t="shared" si="8"/>
        <v>0.17571858250338249</v>
      </c>
      <c r="I33" s="6">
        <f t="shared" si="9"/>
        <v>0.1054311495020295</v>
      </c>
      <c r="J33" s="6">
        <f t="shared" si="10"/>
        <v>1</v>
      </c>
      <c r="K33" s="6">
        <f t="shared" si="11"/>
        <v>0.56595836105107311</v>
      </c>
      <c r="L33" s="6">
        <f t="shared" si="12"/>
        <v>0.55099045298022398</v>
      </c>
      <c r="M33" s="6">
        <f t="shared" si="13"/>
        <v>0.9316299042957743</v>
      </c>
      <c r="N33" s="6">
        <f t="shared" si="14"/>
        <v>0.41546884402218986</v>
      </c>
      <c r="O33" s="6">
        <f t="shared" si="15"/>
        <v>0.14057486600270599</v>
      </c>
      <c r="P33" s="3">
        <f t="shared" si="16"/>
        <v>1</v>
      </c>
      <c r="Q33" s="3" t="e">
        <f t="shared" si="17"/>
        <v>#N/A</v>
      </c>
      <c r="R33" s="3" t="e">
        <f t="shared" si="18"/>
        <v>#N/A</v>
      </c>
      <c r="S33" s="3" t="e">
        <f t="shared" si="19"/>
        <v>#N/A</v>
      </c>
      <c r="T33" s="3" t="e">
        <f t="shared" si="20"/>
        <v>#N/A</v>
      </c>
      <c r="U33" s="3" t="e">
        <f t="shared" si="21"/>
        <v>#N/A</v>
      </c>
      <c r="V33" s="6">
        <f t="shared" si="22"/>
        <v>1.1645373803697179</v>
      </c>
      <c r="W33" s="6">
        <f t="shared" si="23"/>
        <v>0.69872242822183073</v>
      </c>
      <c r="X33" s="6">
        <f t="shared" si="24"/>
        <v>0.51933605502773728</v>
      </c>
      <c r="Y33" s="6">
        <f t="shared" si="25"/>
        <v>0.3116016330166424</v>
      </c>
      <c r="Z33" s="6">
        <f t="shared" si="26"/>
        <v>0.17571858250338249</v>
      </c>
      <c r="AA33" s="6">
        <f t="shared" si="27"/>
        <v>0.1054311495020295</v>
      </c>
      <c r="AB33" s="12">
        <f t="shared" si="28"/>
        <v>213</v>
      </c>
      <c r="AC33" s="6" t="str">
        <f t="shared" si="3"/>
        <v>W/IN 98%</v>
      </c>
      <c r="AD33" s="4" t="b">
        <f t="shared" si="29"/>
        <v>0</v>
      </c>
      <c r="AE33" s="4" t="b">
        <f t="shared" si="30"/>
        <v>1</v>
      </c>
      <c r="AF33" s="4" t="b">
        <f t="shared" si="31"/>
        <v>0</v>
      </c>
      <c r="AG33" s="4" t="b">
        <f t="shared" si="32"/>
        <v>0</v>
      </c>
      <c r="AH33" s="9">
        <v>217</v>
      </c>
      <c r="AI33" s="29"/>
    </row>
    <row r="34" spans="1:43" s="1" customFormat="1" ht="15" customHeight="1" x14ac:dyDescent="0.25">
      <c r="A34" s="9">
        <v>218</v>
      </c>
      <c r="B34" s="6">
        <v>0.53963027129292596</v>
      </c>
      <c r="C34" s="6">
        <v>0.12880179608912901</v>
      </c>
      <c r="D34" s="3" t="e">
        <f t="shared" si="4"/>
        <v>#N/A</v>
      </c>
      <c r="E34" s="49" t="e">
        <f t="shared" si="5"/>
        <v>#N/A</v>
      </c>
      <c r="F34" s="3" t="e">
        <f t="shared" si="6"/>
        <v>#N/A</v>
      </c>
      <c r="G34" s="49" t="e">
        <f t="shared" si="7"/>
        <v>#N/A</v>
      </c>
      <c r="H34" s="6">
        <f t="shared" si="8"/>
        <v>0.16100224511141126</v>
      </c>
      <c r="I34" s="6">
        <f t="shared" si="9"/>
        <v>9.6601347066846754E-2</v>
      </c>
      <c r="J34" s="6">
        <f t="shared" si="10"/>
        <v>0.97938225313006333</v>
      </c>
      <c r="K34" s="6">
        <f t="shared" si="11"/>
        <v>0.55428957482399777</v>
      </c>
      <c r="L34" s="6">
        <f t="shared" si="12"/>
        <v>0.53963027129292596</v>
      </c>
      <c r="M34" s="6">
        <f t="shared" si="13"/>
        <v>0.85360639761398915</v>
      </c>
      <c r="N34" s="6">
        <f t="shared" si="14"/>
        <v>0.38067355033510858</v>
      </c>
      <c r="O34" s="6">
        <f t="shared" si="15"/>
        <v>0.12880179608912901</v>
      </c>
      <c r="P34" s="3" t="e">
        <f t="shared" si="16"/>
        <v>#N/A</v>
      </c>
      <c r="Q34" s="3" t="e">
        <f t="shared" si="17"/>
        <v>#N/A</v>
      </c>
      <c r="R34" s="3" t="e">
        <f t="shared" si="18"/>
        <v>#N/A</v>
      </c>
      <c r="S34" s="3" t="e">
        <f t="shared" si="19"/>
        <v>#N/A</v>
      </c>
      <c r="T34" s="3" t="e">
        <f t="shared" si="20"/>
        <v>#N/A</v>
      </c>
      <c r="U34" s="3" t="e">
        <f t="shared" si="21"/>
        <v>#N/A</v>
      </c>
      <c r="V34" s="6">
        <f t="shared" si="22"/>
        <v>1.0670079970174864</v>
      </c>
      <c r="W34" s="6">
        <f t="shared" si="23"/>
        <v>0.64020479821049192</v>
      </c>
      <c r="X34" s="6">
        <f t="shared" si="24"/>
        <v>0.47584193791888574</v>
      </c>
      <c r="Y34" s="6">
        <f t="shared" si="25"/>
        <v>0.28550516275133142</v>
      </c>
      <c r="Z34" s="6">
        <f t="shared" si="26"/>
        <v>0.16100224511141126</v>
      </c>
      <c r="AA34" s="6">
        <f t="shared" si="27"/>
        <v>9.6601347066846754E-2</v>
      </c>
      <c r="AB34" s="12">
        <f t="shared" si="28"/>
        <v>213</v>
      </c>
      <c r="AC34" s="6" t="str">
        <f t="shared" si="3"/>
        <v>FAIL</v>
      </c>
      <c r="AD34" s="4" t="b">
        <f t="shared" si="29"/>
        <v>0</v>
      </c>
      <c r="AE34" s="4" t="b">
        <f t="shared" si="30"/>
        <v>1</v>
      </c>
      <c r="AF34" s="4" t="b">
        <f t="shared" si="31"/>
        <v>0</v>
      </c>
      <c r="AG34" s="4" t="b">
        <f t="shared" si="32"/>
        <v>0</v>
      </c>
      <c r="AH34" s="9">
        <v>218</v>
      </c>
      <c r="AI34" s="29"/>
    </row>
    <row r="35" spans="1:43" s="1" customFormat="1" ht="15" customHeight="1" x14ac:dyDescent="0.25">
      <c r="A35" s="9">
        <v>219</v>
      </c>
      <c r="B35" s="6">
        <v>0.53854314115010704</v>
      </c>
      <c r="C35" s="6">
        <v>0.12695381915396201</v>
      </c>
      <c r="D35" s="3" t="e">
        <f t="shared" si="4"/>
        <v>#N/A</v>
      </c>
      <c r="E35" s="49" t="e">
        <f t="shared" si="5"/>
        <v>#N/A</v>
      </c>
      <c r="F35" s="3" t="e">
        <f t="shared" si="6"/>
        <v>#N/A</v>
      </c>
      <c r="G35" s="49" t="e">
        <f t="shared" si="7"/>
        <v>#N/A</v>
      </c>
      <c r="H35" s="6">
        <f t="shared" si="8"/>
        <v>0.1586922739424525</v>
      </c>
      <c r="I35" s="6">
        <f t="shared" si="9"/>
        <v>9.5215364365471511E-2</v>
      </c>
      <c r="J35" s="6">
        <f t="shared" si="10"/>
        <v>0.97740920598026471</v>
      </c>
      <c r="K35" s="6">
        <f t="shared" si="11"/>
        <v>0.55317291229282128</v>
      </c>
      <c r="L35" s="6">
        <f t="shared" si="12"/>
        <v>0.53854314115010704</v>
      </c>
      <c r="M35" s="6">
        <f t="shared" si="13"/>
        <v>0.84135932511656775</v>
      </c>
      <c r="N35" s="6">
        <f t="shared" si="14"/>
        <v>0.37521185677020968</v>
      </c>
      <c r="O35" s="6">
        <f t="shared" si="15"/>
        <v>0.12695381915396201</v>
      </c>
      <c r="P35" s="3" t="e">
        <f t="shared" si="16"/>
        <v>#N/A</v>
      </c>
      <c r="Q35" s="3" t="e">
        <f t="shared" si="17"/>
        <v>#N/A</v>
      </c>
      <c r="R35" s="3" t="e">
        <f t="shared" si="18"/>
        <v>#N/A</v>
      </c>
      <c r="S35" s="3" t="e">
        <f t="shared" si="19"/>
        <v>#N/A</v>
      </c>
      <c r="T35" s="3" t="e">
        <f t="shared" si="20"/>
        <v>#N/A</v>
      </c>
      <c r="U35" s="3" t="e">
        <f t="shared" si="21"/>
        <v>#N/A</v>
      </c>
      <c r="V35" s="6">
        <f t="shared" si="22"/>
        <v>1.0516991563957097</v>
      </c>
      <c r="W35" s="6">
        <f t="shared" si="23"/>
        <v>0.63101949383742584</v>
      </c>
      <c r="X35" s="6">
        <f t="shared" si="24"/>
        <v>0.46901482096276209</v>
      </c>
      <c r="Y35" s="6">
        <f t="shared" si="25"/>
        <v>0.28140889257765728</v>
      </c>
      <c r="Z35" s="6">
        <f t="shared" si="26"/>
        <v>0.1586922739424525</v>
      </c>
      <c r="AA35" s="6">
        <f t="shared" si="27"/>
        <v>9.5215364365471511E-2</v>
      </c>
      <c r="AB35" s="12">
        <f t="shared" si="28"/>
        <v>213</v>
      </c>
      <c r="AC35" s="6" t="str">
        <f t="shared" si="3"/>
        <v>FAIL</v>
      </c>
      <c r="AD35" s="4" t="b">
        <f t="shared" si="29"/>
        <v>0</v>
      </c>
      <c r="AE35" s="4" t="b">
        <f t="shared" si="30"/>
        <v>1</v>
      </c>
      <c r="AF35" s="4" t="b">
        <f t="shared" si="31"/>
        <v>0</v>
      </c>
      <c r="AG35" s="4" t="b">
        <f t="shared" si="32"/>
        <v>0</v>
      </c>
      <c r="AH35" s="9">
        <v>219</v>
      </c>
      <c r="AI35" s="29"/>
    </row>
    <row r="36" spans="1:43" s="1" customFormat="1" ht="15" customHeight="1" thickBot="1" x14ac:dyDescent="0.3">
      <c r="A36" s="9">
        <v>220</v>
      </c>
      <c r="B36" s="6">
        <v>0.537663204333931</v>
      </c>
      <c r="C36" s="6">
        <v>0.118180502562744</v>
      </c>
      <c r="D36" s="3" t="e">
        <f t="shared" si="4"/>
        <v>#N/A</v>
      </c>
      <c r="E36" s="49" t="e">
        <f t="shared" si="5"/>
        <v>#N/A</v>
      </c>
      <c r="F36" s="3" t="e">
        <f t="shared" si="6"/>
        <v>#N/A</v>
      </c>
      <c r="G36" s="49" t="e">
        <f t="shared" si="7"/>
        <v>#N/A</v>
      </c>
      <c r="H36" s="6">
        <f t="shared" si="8"/>
        <v>0.14772562820342999</v>
      </c>
      <c r="I36" s="6">
        <f t="shared" si="9"/>
        <v>8.8635376922058001E-2</v>
      </c>
      <c r="J36" s="6">
        <f t="shared" si="10"/>
        <v>0.97581219679178133</v>
      </c>
      <c r="K36" s="6">
        <f t="shared" si="11"/>
        <v>0.55226907158992367</v>
      </c>
      <c r="L36" s="6">
        <f t="shared" si="12"/>
        <v>0.537663204333931</v>
      </c>
      <c r="M36" s="6">
        <f t="shared" si="13"/>
        <v>0.78321604297340264</v>
      </c>
      <c r="N36" s="6">
        <f t="shared" si="14"/>
        <v>0.34928233034744305</v>
      </c>
      <c r="O36" s="6">
        <f t="shared" si="15"/>
        <v>0.118180502562744</v>
      </c>
      <c r="P36" s="3" t="e">
        <f t="shared" si="16"/>
        <v>#N/A</v>
      </c>
      <c r="Q36" s="3" t="e">
        <f t="shared" si="17"/>
        <v>#N/A</v>
      </c>
      <c r="R36" s="3" t="e">
        <f t="shared" si="18"/>
        <v>#N/A</v>
      </c>
      <c r="S36" s="3" t="e">
        <f t="shared" si="19"/>
        <v>#N/A</v>
      </c>
      <c r="T36" s="3" t="e">
        <f t="shared" si="20"/>
        <v>#N/A</v>
      </c>
      <c r="U36" s="3" t="e">
        <f t="shared" si="21"/>
        <v>#N/A</v>
      </c>
      <c r="V36" s="6">
        <f t="shared" si="22"/>
        <v>0.97902005371675327</v>
      </c>
      <c r="W36" s="6">
        <f t="shared" si="23"/>
        <v>0.58741203223005201</v>
      </c>
      <c r="X36" s="6">
        <f t="shared" si="24"/>
        <v>0.43660291293430381</v>
      </c>
      <c r="Y36" s="6">
        <f t="shared" si="25"/>
        <v>0.26196174776058229</v>
      </c>
      <c r="Z36" s="6">
        <f t="shared" si="26"/>
        <v>0.14772562820342999</v>
      </c>
      <c r="AA36" s="6">
        <f t="shared" si="27"/>
        <v>8.8635376922058001E-2</v>
      </c>
      <c r="AB36" s="12">
        <f t="shared" si="28"/>
        <v>213</v>
      </c>
      <c r="AC36" s="6" t="str">
        <f t="shared" si="3"/>
        <v>FAIL</v>
      </c>
      <c r="AD36" s="4" t="b">
        <f t="shared" si="29"/>
        <v>0</v>
      </c>
      <c r="AE36" s="4" t="b">
        <f t="shared" si="30"/>
        <v>1</v>
      </c>
      <c r="AF36" s="4" t="b">
        <f t="shared" si="31"/>
        <v>0</v>
      </c>
      <c r="AG36" s="4" t="b">
        <f t="shared" si="32"/>
        <v>0</v>
      </c>
      <c r="AH36" s="9">
        <v>220</v>
      </c>
      <c r="AI36" s="29"/>
    </row>
    <row r="37" spans="1:43" s="1" customFormat="1" ht="15" customHeight="1" x14ac:dyDescent="0.25">
      <c r="A37" s="9">
        <v>221</v>
      </c>
      <c r="B37" s="6">
        <v>0.52578096745732095</v>
      </c>
      <c r="C37" s="6">
        <v>0.108062424190419</v>
      </c>
      <c r="D37" s="3" t="e">
        <f t="shared" si="4"/>
        <v>#N/A</v>
      </c>
      <c r="E37" s="49" t="e">
        <f t="shared" si="5"/>
        <v>#N/A</v>
      </c>
      <c r="F37" s="3" t="e">
        <f t="shared" si="6"/>
        <v>#N/A</v>
      </c>
      <c r="G37" s="49" t="e">
        <f t="shared" si="7"/>
        <v>#N/A</v>
      </c>
      <c r="H37" s="6">
        <f t="shared" si="8"/>
        <v>0.13507803023802376</v>
      </c>
      <c r="I37" s="6">
        <f t="shared" si="9"/>
        <v>8.1046818142814253E-2</v>
      </c>
      <c r="J37" s="6">
        <f t="shared" si="10"/>
        <v>0.95424696492189887</v>
      </c>
      <c r="K37" s="6">
        <f t="shared" si="11"/>
        <v>0.54006404830515875</v>
      </c>
      <c r="L37" s="6">
        <f t="shared" si="12"/>
        <v>0.52578096745732095</v>
      </c>
      <c r="M37" s="6">
        <f t="shared" si="13"/>
        <v>0.71616063930341212</v>
      </c>
      <c r="N37" s="6">
        <f t="shared" si="14"/>
        <v>0.31937836213028775</v>
      </c>
      <c r="O37" s="6">
        <f t="shared" si="15"/>
        <v>0.108062424190419</v>
      </c>
      <c r="P37" s="3" t="e">
        <f t="shared" si="16"/>
        <v>#N/A</v>
      </c>
      <c r="Q37" s="3" t="e">
        <f t="shared" si="17"/>
        <v>#N/A</v>
      </c>
      <c r="R37" s="3" t="e">
        <f t="shared" si="18"/>
        <v>#N/A</v>
      </c>
      <c r="S37" s="3" t="e">
        <f t="shared" si="19"/>
        <v>#N/A</v>
      </c>
      <c r="T37" s="3" t="e">
        <f t="shared" si="20"/>
        <v>#N/A</v>
      </c>
      <c r="U37" s="3" t="e">
        <f t="shared" si="21"/>
        <v>#N/A</v>
      </c>
      <c r="V37" s="6">
        <f>M37+(M37*25%)</f>
        <v>0.8952007991292652</v>
      </c>
      <c r="W37" s="6">
        <f>M37-(M37*25%)</f>
        <v>0.53712047947755903</v>
      </c>
      <c r="X37" s="6">
        <f>N37+(N37*25%)</f>
        <v>0.39922295266285968</v>
      </c>
      <c r="Y37" s="6">
        <f>N37-(N37*25%)</f>
        <v>0.23953377159771583</v>
      </c>
      <c r="Z37" s="6">
        <f t="shared" si="26"/>
        <v>0.13507803023802376</v>
      </c>
      <c r="AA37" s="6">
        <f t="shared" si="27"/>
        <v>8.1046818142814253E-2</v>
      </c>
      <c r="AB37" s="12">
        <f t="shared" si="28"/>
        <v>213</v>
      </c>
      <c r="AC37" s="6" t="str">
        <f>IF(OR(A37&lt;AB37*0.98,A37&gt;AB37*1.02),"FAIL","W/IN 98%")</f>
        <v>FAIL</v>
      </c>
      <c r="AD37" s="4" t="b">
        <f t="shared" si="29"/>
        <v>0</v>
      </c>
      <c r="AE37" s="4" t="b">
        <f>AND(J37&gt;MIN(V37,W37),J37&lt;MAX(V37,W37))</f>
        <v>0</v>
      </c>
      <c r="AF37" s="4" t="b">
        <f>AND(K37&gt;MIN(X37,Y37),K37&lt;MAX(X37,Y37))</f>
        <v>0</v>
      </c>
      <c r="AG37" s="4" t="b">
        <f t="shared" si="32"/>
        <v>0</v>
      </c>
      <c r="AH37" s="9">
        <v>221</v>
      </c>
      <c r="AI37" s="29"/>
      <c r="AJ37" s="55"/>
      <c r="AK37" s="56">
        <v>1</v>
      </c>
      <c r="AL37" s="56">
        <v>2</v>
      </c>
      <c r="AM37" s="56">
        <v>3</v>
      </c>
      <c r="AN37" s="56"/>
      <c r="AO37" s="56">
        <v>1</v>
      </c>
      <c r="AP37" s="56">
        <v>2</v>
      </c>
      <c r="AQ37" s="57">
        <v>3</v>
      </c>
    </row>
    <row r="38" spans="1:43" s="1" customFormat="1" ht="15" customHeight="1" x14ac:dyDescent="0.25">
      <c r="A38" s="9">
        <v>222</v>
      </c>
      <c r="B38" s="6">
        <v>0.49905661751858599</v>
      </c>
      <c r="C38" s="6">
        <v>9.5847099989588305E-2</v>
      </c>
      <c r="D38" s="3" t="e">
        <f t="shared" si="4"/>
        <v>#N/A</v>
      </c>
      <c r="E38" s="49" t="e">
        <f t="shared" si="5"/>
        <v>#N/A</v>
      </c>
      <c r="F38" s="3" t="e">
        <f t="shared" si="6"/>
        <v>#N/A</v>
      </c>
      <c r="G38" s="49" t="e">
        <f t="shared" si="7"/>
        <v>#N/A</v>
      </c>
      <c r="H38" s="6">
        <f t="shared" si="8"/>
        <v>0.11980887498698538</v>
      </c>
      <c r="I38" s="6">
        <f t="shared" si="9"/>
        <v>7.1885324992191232E-2</v>
      </c>
      <c r="J38" s="6">
        <f t="shared" si="10"/>
        <v>0.90574458199641084</v>
      </c>
      <c r="K38" s="6">
        <f t="shared" si="11"/>
        <v>0.51261371915757792</v>
      </c>
      <c r="L38" s="6">
        <f t="shared" si="12"/>
        <v>0.49905661751858599</v>
      </c>
      <c r="M38" s="6">
        <f t="shared" si="13"/>
        <v>0.63520618677743435</v>
      </c>
      <c r="N38" s="6">
        <f t="shared" si="14"/>
        <v>0.28327598643975915</v>
      </c>
      <c r="O38" s="6">
        <f t="shared" si="15"/>
        <v>9.5847099989588305E-2</v>
      </c>
      <c r="P38" s="3" t="e">
        <f t="shared" si="16"/>
        <v>#N/A</v>
      </c>
      <c r="Q38" s="3" t="e">
        <f t="shared" si="17"/>
        <v>#N/A</v>
      </c>
      <c r="R38" s="3" t="e">
        <f t="shared" si="18"/>
        <v>#N/A</v>
      </c>
      <c r="S38" s="3" t="e">
        <f t="shared" si="19"/>
        <v>#N/A</v>
      </c>
      <c r="T38" s="3" t="e">
        <f t="shared" si="20"/>
        <v>#N/A</v>
      </c>
      <c r="U38" s="3" t="e">
        <f t="shared" si="21"/>
        <v>#N/A</v>
      </c>
      <c r="V38" s="6">
        <f t="shared" ref="V38:V101" si="33">M38+(M38*25%)</f>
        <v>0.79400773347179299</v>
      </c>
      <c r="W38" s="6">
        <f t="shared" ref="W38:W101" si="34">M38-(M38*25%)</f>
        <v>0.47640464008307576</v>
      </c>
      <c r="X38" s="6">
        <f t="shared" ref="X38:X101" si="35">N38+(N38*25%)</f>
        <v>0.35409498304969894</v>
      </c>
      <c r="Y38" s="6">
        <f t="shared" ref="Y38:Y101" si="36">N38-(N38*25%)</f>
        <v>0.21245698982981936</v>
      </c>
      <c r="Z38" s="6">
        <f t="shared" si="26"/>
        <v>0.11980887498698538</v>
      </c>
      <c r="AA38" s="6">
        <f t="shared" si="27"/>
        <v>7.1885324992191232E-2</v>
      </c>
      <c r="AB38" s="12">
        <f t="shared" si="28"/>
        <v>213</v>
      </c>
      <c r="AC38" s="6" t="str">
        <f t="shared" ref="AC38:AC71" si="37">IF(OR(A38&lt;AB38*0.98,A38&gt;AB38*1.02),"FAIL","W/IN 98%")</f>
        <v>FAIL</v>
      </c>
      <c r="AD38" s="4" t="b">
        <f t="shared" si="29"/>
        <v>0</v>
      </c>
      <c r="AE38" s="4" t="b">
        <f t="shared" ref="AE38:AE101" si="38">AND(J38&gt;MIN(V38,W38),J38&lt;MAX(V38,W38))</f>
        <v>0</v>
      </c>
      <c r="AF38" s="4" t="b">
        <f t="shared" ref="AF38:AF101" si="39">AND(K38&gt;MIN(X38,Y38),K38&lt;MAX(X38,Y38))</f>
        <v>0</v>
      </c>
      <c r="AG38" s="4" t="b">
        <f t="shared" si="32"/>
        <v>0</v>
      </c>
      <c r="AH38" s="9">
        <v>222</v>
      </c>
      <c r="AI38" s="29"/>
      <c r="AJ38" s="58"/>
      <c r="AK38" s="59"/>
      <c r="AL38" s="59"/>
      <c r="AM38" s="59"/>
      <c r="AN38" s="59"/>
      <c r="AO38" s="59"/>
      <c r="AP38" s="59"/>
      <c r="AQ38" s="60"/>
    </row>
    <row r="39" spans="1:43" s="1" customFormat="1" ht="15" customHeight="1" x14ac:dyDescent="0.25">
      <c r="A39" s="9">
        <v>223</v>
      </c>
      <c r="B39" s="6">
        <v>0.48479148841861502</v>
      </c>
      <c r="C39" s="6">
        <v>9.2170456669702902E-2</v>
      </c>
      <c r="D39" s="3" t="e">
        <f t="shared" si="4"/>
        <v>#N/A</v>
      </c>
      <c r="E39" s="49" t="e">
        <f t="shared" si="5"/>
        <v>#N/A</v>
      </c>
      <c r="F39" s="3" t="e">
        <f t="shared" si="6"/>
        <v>#N/A</v>
      </c>
      <c r="G39" s="49" t="e">
        <f t="shared" si="7"/>
        <v>#N/A</v>
      </c>
      <c r="H39" s="6">
        <f t="shared" si="8"/>
        <v>0.11521307083712863</v>
      </c>
      <c r="I39" s="6">
        <f t="shared" si="9"/>
        <v>6.9127842502277173E-2</v>
      </c>
      <c r="J39" s="6">
        <f t="shared" si="10"/>
        <v>0.87985460691097506</v>
      </c>
      <c r="K39" s="6">
        <f t="shared" si="11"/>
        <v>0.49796107129057154</v>
      </c>
      <c r="L39" s="6">
        <f t="shared" si="12"/>
        <v>0.48479148841861502</v>
      </c>
      <c r="M39" s="6">
        <f t="shared" si="13"/>
        <v>0.61084001833187018</v>
      </c>
      <c r="N39" s="6">
        <f t="shared" si="14"/>
        <v>0.27240967161812318</v>
      </c>
      <c r="O39" s="6">
        <f t="shared" si="15"/>
        <v>9.2170456669702902E-2</v>
      </c>
      <c r="P39" s="3" t="e">
        <f t="shared" si="16"/>
        <v>#N/A</v>
      </c>
      <c r="Q39" s="3" t="e">
        <f t="shared" si="17"/>
        <v>#N/A</v>
      </c>
      <c r="R39" s="3" t="e">
        <f t="shared" si="18"/>
        <v>#N/A</v>
      </c>
      <c r="S39" s="3" t="e">
        <f t="shared" si="19"/>
        <v>#N/A</v>
      </c>
      <c r="T39" s="3" t="e">
        <f t="shared" si="20"/>
        <v>#N/A</v>
      </c>
      <c r="U39" s="3" t="e">
        <f t="shared" si="21"/>
        <v>#N/A</v>
      </c>
      <c r="V39" s="6">
        <f t="shared" si="33"/>
        <v>0.76355002291483776</v>
      </c>
      <c r="W39" s="6">
        <f t="shared" si="34"/>
        <v>0.45813001374890261</v>
      </c>
      <c r="X39" s="6">
        <f t="shared" si="35"/>
        <v>0.34051208952265399</v>
      </c>
      <c r="Y39" s="6">
        <f t="shared" si="36"/>
        <v>0.20430725371359237</v>
      </c>
      <c r="Z39" s="6">
        <f t="shared" si="26"/>
        <v>0.11521307083712863</v>
      </c>
      <c r="AA39" s="6">
        <f t="shared" si="27"/>
        <v>6.9127842502277173E-2</v>
      </c>
      <c r="AB39" s="12">
        <f t="shared" si="28"/>
        <v>213</v>
      </c>
      <c r="AC39" s="6" t="str">
        <f t="shared" si="37"/>
        <v>FAIL</v>
      </c>
      <c r="AD39" s="4" t="b">
        <f t="shared" si="29"/>
        <v>0</v>
      </c>
      <c r="AE39" s="4" t="b">
        <f t="shared" si="38"/>
        <v>0</v>
      </c>
      <c r="AF39" s="4" t="b">
        <f t="shared" si="39"/>
        <v>0</v>
      </c>
      <c r="AG39" s="4" t="b">
        <f t="shared" si="32"/>
        <v>0</v>
      </c>
      <c r="AH39" s="9">
        <v>223</v>
      </c>
      <c r="AI39" s="29"/>
      <c r="AJ39" s="58"/>
      <c r="AK39" s="59"/>
      <c r="AL39" s="59"/>
      <c r="AM39" s="59"/>
      <c r="AN39" s="59"/>
      <c r="AO39" s="59"/>
      <c r="AP39" s="59"/>
      <c r="AQ39" s="60"/>
    </row>
    <row r="40" spans="1:43" s="1" customFormat="1" ht="15" customHeight="1" x14ac:dyDescent="0.25">
      <c r="A40" s="9">
        <v>224</v>
      </c>
      <c r="B40" s="6">
        <v>0.46534164728896099</v>
      </c>
      <c r="C40" s="6">
        <v>8.7729185073277496E-2</v>
      </c>
      <c r="D40" s="3" t="e">
        <f t="shared" si="4"/>
        <v>#N/A</v>
      </c>
      <c r="E40" s="49" t="e">
        <f t="shared" si="5"/>
        <v>#N/A</v>
      </c>
      <c r="F40" s="3" t="e">
        <f t="shared" si="6"/>
        <v>#N/A</v>
      </c>
      <c r="G40" s="49" t="e">
        <f t="shared" si="7"/>
        <v>#N/A</v>
      </c>
      <c r="H40" s="6">
        <f t="shared" si="8"/>
        <v>0.10966148134159687</v>
      </c>
      <c r="I40" s="6">
        <f t="shared" si="9"/>
        <v>6.5796888804958126E-2</v>
      </c>
      <c r="J40" s="6">
        <f t="shared" si="10"/>
        <v>0.84455482807732596</v>
      </c>
      <c r="K40" s="6">
        <f t="shared" si="11"/>
        <v>0.47798286631641418</v>
      </c>
      <c r="L40" s="6">
        <f t="shared" si="12"/>
        <v>0.46534164728896099</v>
      </c>
      <c r="M40" s="6">
        <f t="shared" si="13"/>
        <v>0.58140643927194291</v>
      </c>
      <c r="N40" s="6">
        <f t="shared" si="14"/>
        <v>0.25928349886317331</v>
      </c>
      <c r="O40" s="6">
        <f t="shared" si="15"/>
        <v>8.7729185073277496E-2</v>
      </c>
      <c r="P40" s="3" t="e">
        <f t="shared" si="16"/>
        <v>#N/A</v>
      </c>
      <c r="Q40" s="3" t="e">
        <f t="shared" si="17"/>
        <v>#N/A</v>
      </c>
      <c r="R40" s="3" t="e">
        <f t="shared" si="18"/>
        <v>#N/A</v>
      </c>
      <c r="S40" s="3" t="e">
        <f t="shared" si="19"/>
        <v>#N/A</v>
      </c>
      <c r="T40" s="3" t="e">
        <f t="shared" si="20"/>
        <v>#N/A</v>
      </c>
      <c r="U40" s="3" t="e">
        <f t="shared" si="21"/>
        <v>#N/A</v>
      </c>
      <c r="V40" s="6">
        <f t="shared" si="33"/>
        <v>0.72675804908992858</v>
      </c>
      <c r="W40" s="6">
        <f t="shared" si="34"/>
        <v>0.43605482945395718</v>
      </c>
      <c r="X40" s="6">
        <f t="shared" si="35"/>
        <v>0.32410437357896665</v>
      </c>
      <c r="Y40" s="6">
        <f t="shared" si="36"/>
        <v>0.19446262414737997</v>
      </c>
      <c r="Z40" s="6">
        <f t="shared" si="26"/>
        <v>0.10966148134159687</v>
      </c>
      <c r="AA40" s="6">
        <f t="shared" si="27"/>
        <v>6.5796888804958126E-2</v>
      </c>
      <c r="AB40" s="12">
        <f t="shared" si="28"/>
        <v>213</v>
      </c>
      <c r="AC40" s="6" t="str">
        <f t="shared" si="37"/>
        <v>FAIL</v>
      </c>
      <c r="AD40" s="4" t="b">
        <f t="shared" si="29"/>
        <v>0</v>
      </c>
      <c r="AE40" s="4" t="b">
        <f t="shared" si="38"/>
        <v>0</v>
      </c>
      <c r="AF40" s="4" t="b">
        <f t="shared" si="39"/>
        <v>0</v>
      </c>
      <c r="AG40" s="4" t="b">
        <f t="shared" si="32"/>
        <v>0</v>
      </c>
      <c r="AH40" s="9">
        <v>224</v>
      </c>
      <c r="AI40" s="29"/>
      <c r="AJ40" s="58"/>
      <c r="AK40" s="59" t="e" cm="1">
        <f t="array" ref="AK40:AK41">_xlfn.UNIQUE($D$27:$D$46)</f>
        <v>#N/A</v>
      </c>
      <c r="AL40" s="59" t="e" cm="1">
        <f t="array" ref="AL40:AL41">_xlfn.UNIQUE($D$47:$D$96)</f>
        <v>#N/A</v>
      </c>
      <c r="AM40" s="59" t="e" cm="1">
        <f t="array" ref="AM40:AM41">_xlfn.UNIQUE($D$97:$D$196)</f>
        <v>#N/A</v>
      </c>
      <c r="AN40" s="59"/>
      <c r="AO40" s="87" t="e" cm="1">
        <f t="array" ref="AO40:AO41">_xlfn.UNIQUE($F$27:$F$46)</f>
        <v>#N/A</v>
      </c>
      <c r="AP40" s="59" t="e" cm="1">
        <f t="array" ref="AP40:AP41">_xlfn.UNIQUE($F$47:$F$96)</f>
        <v>#N/A</v>
      </c>
      <c r="AQ40" s="59" t="e" cm="1">
        <f t="array" ref="AQ40:AQ41">_xlfn.UNIQUE($F$97:$F$196)</f>
        <v>#N/A</v>
      </c>
    </row>
    <row r="41" spans="1:43" s="1" customFormat="1" ht="15" customHeight="1" x14ac:dyDescent="0.25">
      <c r="A41" s="9">
        <v>225</v>
      </c>
      <c r="B41" s="6">
        <v>0.45110645633105001</v>
      </c>
      <c r="C41" s="6">
        <v>8.15719401612644E-2</v>
      </c>
      <c r="D41" s="3" t="e">
        <f t="shared" si="4"/>
        <v>#N/A</v>
      </c>
      <c r="E41" s="49" t="e">
        <f t="shared" si="5"/>
        <v>#N/A</v>
      </c>
      <c r="F41" s="3" t="e">
        <f t="shared" si="6"/>
        <v>#N/A</v>
      </c>
      <c r="G41" s="49" t="e">
        <f t="shared" si="7"/>
        <v>#N/A</v>
      </c>
      <c r="H41" s="6">
        <f t="shared" si="8"/>
        <v>0.1019649252015805</v>
      </c>
      <c r="I41" s="6">
        <f t="shared" si="9"/>
        <v>6.11789551209483E-2</v>
      </c>
      <c r="J41" s="6">
        <f t="shared" si="10"/>
        <v>0.81871918812945577</v>
      </c>
      <c r="K41" s="6">
        <f t="shared" si="11"/>
        <v>0.4633609698748119</v>
      </c>
      <c r="L41" s="6">
        <f t="shared" si="12"/>
        <v>0.45110645633105001</v>
      </c>
      <c r="M41" s="6">
        <f t="shared" si="13"/>
        <v>0.54060061351363142</v>
      </c>
      <c r="N41" s="6">
        <f t="shared" si="14"/>
        <v>0.24108576907905704</v>
      </c>
      <c r="O41" s="6">
        <f t="shared" si="15"/>
        <v>8.15719401612644E-2</v>
      </c>
      <c r="P41" s="3" t="e">
        <f t="shared" si="16"/>
        <v>#N/A</v>
      </c>
      <c r="Q41" s="3" t="e">
        <f t="shared" si="17"/>
        <v>#N/A</v>
      </c>
      <c r="R41" s="3" t="e">
        <f t="shared" si="18"/>
        <v>#N/A</v>
      </c>
      <c r="S41" s="3" t="e">
        <f t="shared" si="19"/>
        <v>#N/A</v>
      </c>
      <c r="T41" s="3" t="e">
        <f t="shared" si="20"/>
        <v>#N/A</v>
      </c>
      <c r="U41" s="3" t="e">
        <f t="shared" si="21"/>
        <v>#N/A</v>
      </c>
      <c r="V41" s="6">
        <f t="shared" si="33"/>
        <v>0.67575076689203928</v>
      </c>
      <c r="W41" s="6">
        <f t="shared" si="34"/>
        <v>0.40545046013522357</v>
      </c>
      <c r="X41" s="6">
        <f t="shared" si="35"/>
        <v>0.30135721134882132</v>
      </c>
      <c r="Y41" s="6">
        <f t="shared" si="36"/>
        <v>0.18081432680929277</v>
      </c>
      <c r="Z41" s="6">
        <f t="shared" si="26"/>
        <v>0.1019649252015805</v>
      </c>
      <c r="AA41" s="6">
        <f t="shared" si="27"/>
        <v>6.11789551209483E-2</v>
      </c>
      <c r="AB41" s="12">
        <f t="shared" si="28"/>
        <v>213</v>
      </c>
      <c r="AC41" s="6" t="str">
        <f t="shared" si="37"/>
        <v>FAIL</v>
      </c>
      <c r="AD41" s="4" t="b">
        <f t="shared" si="29"/>
        <v>0</v>
      </c>
      <c r="AE41" s="4" t="b">
        <f t="shared" si="38"/>
        <v>0</v>
      </c>
      <c r="AF41" s="4" t="b">
        <f t="shared" si="39"/>
        <v>0</v>
      </c>
      <c r="AG41" s="4" t="b">
        <f t="shared" si="32"/>
        <v>0</v>
      </c>
      <c r="AH41" s="9">
        <v>225</v>
      </c>
      <c r="AI41" s="29"/>
      <c r="AJ41" s="81" t="s">
        <v>22</v>
      </c>
      <c r="AK41" s="85">
        <v>0.55099045298022398</v>
      </c>
      <c r="AL41" s="88">
        <v>0.97355298710836002</v>
      </c>
      <c r="AM41" s="99">
        <v>1</v>
      </c>
      <c r="AN41" s="82" t="s">
        <v>23</v>
      </c>
      <c r="AO41" s="85">
        <v>0.15089131999145899</v>
      </c>
      <c r="AP41" s="88">
        <v>0.33835236510586097</v>
      </c>
      <c r="AQ41" s="98">
        <v>1</v>
      </c>
    </row>
    <row r="42" spans="1:43" s="1" customFormat="1" ht="15" customHeight="1" x14ac:dyDescent="0.25">
      <c r="A42" s="9">
        <v>226</v>
      </c>
      <c r="B42" s="6">
        <v>0.42955344664586498</v>
      </c>
      <c r="C42" s="6">
        <v>6.7404573258413494E-2</v>
      </c>
      <c r="D42" s="3" t="e">
        <f t="shared" si="4"/>
        <v>#N/A</v>
      </c>
      <c r="E42" s="49" t="e">
        <f t="shared" si="5"/>
        <v>#N/A</v>
      </c>
      <c r="F42" s="3" t="e">
        <f t="shared" si="6"/>
        <v>#N/A</v>
      </c>
      <c r="G42" s="49" t="e">
        <f t="shared" si="7"/>
        <v>#N/A</v>
      </c>
      <c r="H42" s="6">
        <f t="shared" si="8"/>
        <v>8.4255716573016864E-2</v>
      </c>
      <c r="I42" s="6">
        <f t="shared" si="9"/>
        <v>5.0553429943810124E-2</v>
      </c>
      <c r="J42" s="6">
        <f t="shared" si="10"/>
        <v>0.77960234033543674</v>
      </c>
      <c r="K42" s="6">
        <f t="shared" si="11"/>
        <v>0.44122246280782462</v>
      </c>
      <c r="L42" s="6">
        <f t="shared" si="12"/>
        <v>0.42955344664586498</v>
      </c>
      <c r="M42" s="6">
        <f t="shared" si="13"/>
        <v>0.44670941484393434</v>
      </c>
      <c r="N42" s="6">
        <f t="shared" si="14"/>
        <v>0.19921413357735654</v>
      </c>
      <c r="O42" s="6">
        <f t="shared" si="15"/>
        <v>6.7404573258413494E-2</v>
      </c>
      <c r="P42" s="3" t="e">
        <f t="shared" si="16"/>
        <v>#N/A</v>
      </c>
      <c r="Q42" s="3" t="e">
        <f t="shared" si="17"/>
        <v>#N/A</v>
      </c>
      <c r="R42" s="3" t="e">
        <f t="shared" si="18"/>
        <v>#N/A</v>
      </c>
      <c r="S42" s="3" t="e">
        <f t="shared" si="19"/>
        <v>#N/A</v>
      </c>
      <c r="T42" s="3" t="e">
        <f t="shared" si="20"/>
        <v>#N/A</v>
      </c>
      <c r="U42" s="3" t="e">
        <f t="shared" si="21"/>
        <v>#N/A</v>
      </c>
      <c r="V42" s="6">
        <f t="shared" si="33"/>
        <v>0.55838676855491798</v>
      </c>
      <c r="W42" s="6">
        <f t="shared" si="34"/>
        <v>0.33503206113295075</v>
      </c>
      <c r="X42" s="6">
        <f t="shared" si="35"/>
        <v>0.24901766697169567</v>
      </c>
      <c r="Y42" s="6">
        <f t="shared" si="36"/>
        <v>0.14941060018301741</v>
      </c>
      <c r="Z42" s="6">
        <f t="shared" si="26"/>
        <v>8.4255716573016864E-2</v>
      </c>
      <c r="AA42" s="6">
        <f t="shared" si="27"/>
        <v>5.0553429943810124E-2</v>
      </c>
      <c r="AB42" s="12">
        <f t="shared" si="28"/>
        <v>213</v>
      </c>
      <c r="AC42" s="6" t="str">
        <f t="shared" si="37"/>
        <v>FAIL</v>
      </c>
      <c r="AD42" s="4" t="b">
        <f t="shared" si="29"/>
        <v>0</v>
      </c>
      <c r="AE42" s="4" t="b">
        <f t="shared" si="38"/>
        <v>0</v>
      </c>
      <c r="AF42" s="4" t="b">
        <f t="shared" si="39"/>
        <v>0</v>
      </c>
      <c r="AG42" s="4" t="b">
        <f t="shared" si="32"/>
        <v>0</v>
      </c>
      <c r="AH42" s="9">
        <v>226</v>
      </c>
      <c r="AI42" s="29"/>
      <c r="AJ42" s="58"/>
      <c r="AK42" s="59" t="e" cm="1">
        <f t="array" ref="AK42:AK43">_xlfn.UNIQUE($E$27:$E$46)</f>
        <v>#N/A</v>
      </c>
      <c r="AL42" s="59" t="e" cm="1">
        <f t="array" ref="AL42:AL43">_xlfn.UNIQUE($E$47:$E$96)</f>
        <v>#N/A</v>
      </c>
      <c r="AM42" s="59" t="e" cm="1">
        <f t="array" ref="AM42:AM43">_xlfn.UNIQUE($E$97:$E$196)</f>
        <v>#N/A</v>
      </c>
      <c r="AN42" s="59"/>
      <c r="AO42" s="87" t="e" cm="1">
        <f t="array" ref="AO42:AO43">_xlfn.UNIQUE($G$27:$G$46)</f>
        <v>#N/A</v>
      </c>
      <c r="AP42" s="59" t="e" cm="1">
        <f t="array" ref="AP42:AP43">_xlfn.UNIQUE($G$47:$G$96)</f>
        <v>#N/A</v>
      </c>
      <c r="AQ42" s="59" t="e" cm="1">
        <f t="array" ref="AQ42:AQ43">_xlfn.UNIQUE($G$97:$G$196)</f>
        <v>#N/A</v>
      </c>
    </row>
    <row r="43" spans="1:43" s="1" customFormat="1" ht="15" customHeight="1" thickBot="1" x14ac:dyDescent="0.3">
      <c r="A43" s="9">
        <v>227</v>
      </c>
      <c r="B43" s="6">
        <v>0.40774502865184498</v>
      </c>
      <c r="C43" s="6">
        <v>7.2904247585610399E-2</v>
      </c>
      <c r="D43" s="3" t="e">
        <f t="shared" si="4"/>
        <v>#N/A</v>
      </c>
      <c r="E43" s="49" t="e">
        <f t="shared" si="5"/>
        <v>#N/A</v>
      </c>
      <c r="F43" s="3" t="e">
        <f t="shared" si="6"/>
        <v>#N/A</v>
      </c>
      <c r="G43" s="49" t="e">
        <f t="shared" si="7"/>
        <v>#N/A</v>
      </c>
      <c r="H43" s="6">
        <f t="shared" si="8"/>
        <v>9.1130309482013006E-2</v>
      </c>
      <c r="I43" s="6">
        <f t="shared" si="9"/>
        <v>5.4678185689207799E-2</v>
      </c>
      <c r="J43" s="6">
        <f t="shared" si="10"/>
        <v>0.7400219485590247</v>
      </c>
      <c r="K43" s="6">
        <f t="shared" si="11"/>
        <v>0.41882160914828709</v>
      </c>
      <c r="L43" s="6">
        <f t="shared" si="12"/>
        <v>0.40774502865184498</v>
      </c>
      <c r="M43" s="6">
        <f t="shared" si="13"/>
        <v>0.4831573319773268</v>
      </c>
      <c r="N43" s="6">
        <f t="shared" si="14"/>
        <v>0.21546841430471664</v>
      </c>
      <c r="O43" s="6">
        <f t="shared" si="15"/>
        <v>7.2904247585610399E-2</v>
      </c>
      <c r="P43" s="3" t="e">
        <f t="shared" si="16"/>
        <v>#N/A</v>
      </c>
      <c r="Q43" s="3" t="e">
        <f t="shared" si="17"/>
        <v>#N/A</v>
      </c>
      <c r="R43" s="3" t="e">
        <f t="shared" si="18"/>
        <v>#N/A</v>
      </c>
      <c r="S43" s="3" t="e">
        <f t="shared" si="19"/>
        <v>#N/A</v>
      </c>
      <c r="T43" s="3" t="e">
        <f t="shared" si="20"/>
        <v>#N/A</v>
      </c>
      <c r="U43" s="3" t="e">
        <f t="shared" si="21"/>
        <v>#N/A</v>
      </c>
      <c r="V43" s="6">
        <f t="shared" si="33"/>
        <v>0.6039466649716585</v>
      </c>
      <c r="W43" s="6">
        <f t="shared" si="34"/>
        <v>0.3623679989829951</v>
      </c>
      <c r="X43" s="6">
        <f t="shared" si="35"/>
        <v>0.26933551788089583</v>
      </c>
      <c r="Y43" s="6">
        <f t="shared" si="36"/>
        <v>0.16160131072853748</v>
      </c>
      <c r="Z43" s="6">
        <f t="shared" si="26"/>
        <v>9.1130309482013006E-2</v>
      </c>
      <c r="AA43" s="6">
        <f t="shared" si="27"/>
        <v>5.4678185689207799E-2</v>
      </c>
      <c r="AB43" s="12">
        <f t="shared" si="28"/>
        <v>213</v>
      </c>
      <c r="AC43" s="6" t="str">
        <f t="shared" si="37"/>
        <v>FAIL</v>
      </c>
      <c r="AD43" s="4" t="b">
        <f t="shared" si="29"/>
        <v>0</v>
      </c>
      <c r="AE43" s="4" t="b">
        <f t="shared" si="38"/>
        <v>0</v>
      </c>
      <c r="AF43" s="4" t="b">
        <f t="shared" si="39"/>
        <v>0</v>
      </c>
      <c r="AG43" s="4" t="b">
        <f t="shared" si="32"/>
        <v>0</v>
      </c>
      <c r="AH43" s="9">
        <v>227</v>
      </c>
      <c r="AI43" s="29"/>
      <c r="AJ43" s="83" t="s">
        <v>18</v>
      </c>
      <c r="AK43" s="86">
        <v>217</v>
      </c>
      <c r="AL43" s="89">
        <v>252</v>
      </c>
      <c r="AM43" s="40">
        <v>370</v>
      </c>
      <c r="AN43" s="84" t="s">
        <v>21</v>
      </c>
      <c r="AO43" s="86">
        <v>213</v>
      </c>
      <c r="AP43" s="89">
        <v>251</v>
      </c>
      <c r="AQ43" s="41">
        <v>372</v>
      </c>
    </row>
    <row r="44" spans="1:43" s="1" customFormat="1" ht="15" customHeight="1" x14ac:dyDescent="0.25">
      <c r="A44" s="9">
        <v>228</v>
      </c>
      <c r="B44" s="6">
        <v>0.39578209597417802</v>
      </c>
      <c r="C44" s="6">
        <v>7.7393227515798899E-2</v>
      </c>
      <c r="D44" s="3" t="e">
        <f t="shared" si="4"/>
        <v>#N/A</v>
      </c>
      <c r="E44" s="49" t="e">
        <f t="shared" si="5"/>
        <v>#N/A</v>
      </c>
      <c r="F44" s="3" t="e">
        <f t="shared" si="6"/>
        <v>#N/A</v>
      </c>
      <c r="G44" s="49" t="e">
        <f t="shared" si="7"/>
        <v>#N/A</v>
      </c>
      <c r="H44" s="6">
        <f t="shared" si="8"/>
        <v>9.6741534394748627E-2</v>
      </c>
      <c r="I44" s="6">
        <f t="shared" si="9"/>
        <v>5.804492063684917E-2</v>
      </c>
      <c r="J44" s="6">
        <f t="shared" si="10"/>
        <v>0.71831026079209281</v>
      </c>
      <c r="K44" s="6">
        <f t="shared" si="11"/>
        <v>0.40653369792406169</v>
      </c>
      <c r="L44" s="6">
        <f t="shared" si="12"/>
        <v>0.39578209597417802</v>
      </c>
      <c r="M44" s="6">
        <f t="shared" si="13"/>
        <v>0.51290708783102734</v>
      </c>
      <c r="N44" s="6">
        <f t="shared" si="14"/>
        <v>0.22873558898157761</v>
      </c>
      <c r="O44" s="6">
        <f t="shared" si="15"/>
        <v>7.7393227515798899E-2</v>
      </c>
      <c r="P44" s="3" t="e">
        <f t="shared" si="16"/>
        <v>#N/A</v>
      </c>
      <c r="Q44" s="3" t="e">
        <f t="shared" si="17"/>
        <v>#N/A</v>
      </c>
      <c r="R44" s="3" t="e">
        <f t="shared" si="18"/>
        <v>#N/A</v>
      </c>
      <c r="S44" s="3" t="e">
        <f t="shared" si="19"/>
        <v>#N/A</v>
      </c>
      <c r="T44" s="3" t="e">
        <f t="shared" si="20"/>
        <v>#N/A</v>
      </c>
      <c r="U44" s="3" t="e">
        <f t="shared" si="21"/>
        <v>#N/A</v>
      </c>
      <c r="V44" s="6">
        <f t="shared" si="33"/>
        <v>0.64113385978878412</v>
      </c>
      <c r="W44" s="6">
        <f t="shared" si="34"/>
        <v>0.38468031587327051</v>
      </c>
      <c r="X44" s="6">
        <f t="shared" si="35"/>
        <v>0.285919486226972</v>
      </c>
      <c r="Y44" s="6">
        <f t="shared" si="36"/>
        <v>0.1715516917361832</v>
      </c>
      <c r="Z44" s="6">
        <f t="shared" si="26"/>
        <v>9.6741534394748627E-2</v>
      </c>
      <c r="AA44" s="6">
        <f t="shared" si="27"/>
        <v>5.804492063684917E-2</v>
      </c>
      <c r="AB44" s="12">
        <f t="shared" si="28"/>
        <v>213</v>
      </c>
      <c r="AC44" s="6" t="str">
        <f t="shared" si="37"/>
        <v>FAIL</v>
      </c>
      <c r="AD44" s="4" t="b">
        <f t="shared" si="29"/>
        <v>0</v>
      </c>
      <c r="AE44" s="4" t="b">
        <f t="shared" si="38"/>
        <v>0</v>
      </c>
      <c r="AF44" s="4" t="b">
        <f t="shared" si="39"/>
        <v>0</v>
      </c>
      <c r="AG44" s="4" t="b">
        <f t="shared" si="32"/>
        <v>0</v>
      </c>
      <c r="AH44" s="9">
        <v>228</v>
      </c>
      <c r="AI44" s="29"/>
    </row>
    <row r="45" spans="1:43" s="1" customFormat="1" ht="15" customHeight="1" x14ac:dyDescent="0.25">
      <c r="A45" s="9">
        <v>229</v>
      </c>
      <c r="B45" s="6">
        <v>0.38334708456685501</v>
      </c>
      <c r="C45" s="6">
        <v>7.4692693739633706E-2</v>
      </c>
      <c r="D45" s="3" t="e">
        <f t="shared" si="4"/>
        <v>#N/A</v>
      </c>
      <c r="E45" s="49" t="e">
        <f t="shared" si="5"/>
        <v>#N/A</v>
      </c>
      <c r="F45" s="3" t="e">
        <f t="shared" si="6"/>
        <v>#N/A</v>
      </c>
      <c r="G45" s="49" t="e">
        <f t="shared" si="7"/>
        <v>#N/A</v>
      </c>
      <c r="H45" s="6">
        <f t="shared" si="8"/>
        <v>9.3365867174542136E-2</v>
      </c>
      <c r="I45" s="6">
        <f t="shared" si="9"/>
        <v>5.6019520304725276E-2</v>
      </c>
      <c r="J45" s="6">
        <f t="shared" si="10"/>
        <v>0.6957417909754855</v>
      </c>
      <c r="K45" s="6">
        <f t="shared" si="11"/>
        <v>0.393760883735224</v>
      </c>
      <c r="L45" s="6">
        <f t="shared" si="12"/>
        <v>0.38334708456685501</v>
      </c>
      <c r="M45" s="6">
        <f t="shared" si="13"/>
        <v>0.49500987693567522</v>
      </c>
      <c r="N45" s="6">
        <f t="shared" si="14"/>
        <v>0.22075416471897413</v>
      </c>
      <c r="O45" s="6">
        <f t="shared" si="15"/>
        <v>7.4692693739633706E-2</v>
      </c>
      <c r="P45" s="3" t="e">
        <f t="shared" si="16"/>
        <v>#N/A</v>
      </c>
      <c r="Q45" s="3" t="e">
        <f t="shared" si="17"/>
        <v>#N/A</v>
      </c>
      <c r="R45" s="3" t="e">
        <f t="shared" si="18"/>
        <v>#N/A</v>
      </c>
      <c r="S45" s="3" t="e">
        <f t="shared" si="19"/>
        <v>#N/A</v>
      </c>
      <c r="T45" s="3" t="e">
        <f t="shared" si="20"/>
        <v>#N/A</v>
      </c>
      <c r="U45" s="3" t="e">
        <f t="shared" si="21"/>
        <v>#N/A</v>
      </c>
      <c r="V45" s="6">
        <f t="shared" si="33"/>
        <v>0.61876234616959402</v>
      </c>
      <c r="W45" s="6">
        <f t="shared" si="34"/>
        <v>0.37125740770175641</v>
      </c>
      <c r="X45" s="6">
        <f t="shared" si="35"/>
        <v>0.27594270589871767</v>
      </c>
      <c r="Y45" s="6">
        <f t="shared" si="36"/>
        <v>0.1655656235392306</v>
      </c>
      <c r="Z45" s="6">
        <f t="shared" si="26"/>
        <v>9.3365867174542136E-2</v>
      </c>
      <c r="AA45" s="6">
        <f t="shared" si="27"/>
        <v>5.6019520304725276E-2</v>
      </c>
      <c r="AB45" s="12">
        <f t="shared" si="28"/>
        <v>213</v>
      </c>
      <c r="AC45" s="6" t="str">
        <f t="shared" si="37"/>
        <v>FAIL</v>
      </c>
      <c r="AD45" s="4" t="b">
        <f t="shared" si="29"/>
        <v>0</v>
      </c>
      <c r="AE45" s="4" t="b">
        <f t="shared" si="38"/>
        <v>0</v>
      </c>
      <c r="AF45" s="4" t="b">
        <f t="shared" si="39"/>
        <v>0</v>
      </c>
      <c r="AG45" s="4" t="b">
        <f t="shared" si="32"/>
        <v>0</v>
      </c>
      <c r="AH45" s="9">
        <v>229</v>
      </c>
      <c r="AI45" s="29"/>
    </row>
    <row r="46" spans="1:43" s="1" customFormat="1" ht="15" customHeight="1" thickBot="1" x14ac:dyDescent="0.3">
      <c r="A46" s="9">
        <v>230</v>
      </c>
      <c r="B46" s="6">
        <v>0.36131400145800702</v>
      </c>
      <c r="C46" s="6">
        <v>7.02162578220413E-2</v>
      </c>
      <c r="D46" s="3" t="e">
        <f t="shared" si="4"/>
        <v>#N/A</v>
      </c>
      <c r="E46" s="49" t="e">
        <f t="shared" si="5"/>
        <v>#N/A</v>
      </c>
      <c r="F46" s="3" t="e">
        <f t="shared" si="6"/>
        <v>#N/A</v>
      </c>
      <c r="G46" s="49" t="e">
        <f t="shared" si="7"/>
        <v>#N/A</v>
      </c>
      <c r="H46" s="6">
        <f t="shared" si="8"/>
        <v>8.7770322277551632E-2</v>
      </c>
      <c r="I46" s="6">
        <f t="shared" si="9"/>
        <v>5.2662193366530975E-2</v>
      </c>
      <c r="J46" s="6">
        <f t="shared" si="10"/>
        <v>0.65575365145387599</v>
      </c>
      <c r="K46" s="6">
        <f t="shared" si="11"/>
        <v>0.37112926183009226</v>
      </c>
      <c r="L46" s="6">
        <f t="shared" si="12"/>
        <v>0.36131400145800702</v>
      </c>
      <c r="M46" s="6">
        <f t="shared" si="13"/>
        <v>0.46534325384664804</v>
      </c>
      <c r="N46" s="6">
        <f t="shared" si="14"/>
        <v>0.20752406385595265</v>
      </c>
      <c r="O46" s="6">
        <f t="shared" si="15"/>
        <v>7.02162578220413E-2</v>
      </c>
      <c r="P46" s="3" t="e">
        <f t="shared" si="16"/>
        <v>#N/A</v>
      </c>
      <c r="Q46" s="3" t="e">
        <f t="shared" si="17"/>
        <v>#N/A</v>
      </c>
      <c r="R46" s="3" t="e">
        <f t="shared" si="18"/>
        <v>#N/A</v>
      </c>
      <c r="S46" s="3" t="e">
        <f t="shared" si="19"/>
        <v>#N/A</v>
      </c>
      <c r="T46" s="3" t="e">
        <f t="shared" si="20"/>
        <v>#N/A</v>
      </c>
      <c r="U46" s="3" t="e">
        <f t="shared" si="21"/>
        <v>#N/A</v>
      </c>
      <c r="V46" s="6">
        <f t="shared" si="33"/>
        <v>0.58167906730831009</v>
      </c>
      <c r="W46" s="6">
        <f t="shared" si="34"/>
        <v>0.34900744038498605</v>
      </c>
      <c r="X46" s="6">
        <f t="shared" si="35"/>
        <v>0.25940507981994082</v>
      </c>
      <c r="Y46" s="6">
        <f t="shared" si="36"/>
        <v>0.15564304789196448</v>
      </c>
      <c r="Z46" s="6">
        <f t="shared" si="26"/>
        <v>8.7770322277551632E-2</v>
      </c>
      <c r="AA46" s="6">
        <f t="shared" si="27"/>
        <v>5.2662193366530975E-2</v>
      </c>
      <c r="AB46" s="12">
        <f t="shared" si="28"/>
        <v>213</v>
      </c>
      <c r="AC46" s="6" t="str">
        <f t="shared" si="37"/>
        <v>FAIL</v>
      </c>
      <c r="AD46" s="4" t="b">
        <f t="shared" si="29"/>
        <v>0</v>
      </c>
      <c r="AE46" s="4" t="b">
        <f t="shared" si="38"/>
        <v>0</v>
      </c>
      <c r="AF46" s="4" t="b">
        <f t="shared" si="39"/>
        <v>0</v>
      </c>
      <c r="AG46" s="4" t="b">
        <f t="shared" si="32"/>
        <v>0</v>
      </c>
      <c r="AH46" s="9">
        <v>230</v>
      </c>
      <c r="AI46" s="29"/>
    </row>
    <row r="47" spans="1:43" s="1" customFormat="1" ht="15" customHeight="1" x14ac:dyDescent="0.25">
      <c r="A47" s="10">
        <v>231</v>
      </c>
      <c r="B47" s="6">
        <v>0.34528823900676398</v>
      </c>
      <c r="C47" s="6">
        <v>6.3491838415542498E-2</v>
      </c>
      <c r="D47" s="3" t="e">
        <f>IF(B47=MAX($B$47:$B$96),B47,NA())</f>
        <v>#N/A</v>
      </c>
      <c r="E47" s="49" t="e">
        <f>IF(B47=MAX($B$47:$B$96),A47,NA())</f>
        <v>#N/A</v>
      </c>
      <c r="F47" s="3" t="e">
        <f>IF(C47=MAX($C$47:$C$96),C47,NA())</f>
        <v>#N/A</v>
      </c>
      <c r="G47" s="49" t="e">
        <f>IF(C47=MAX($C$47:$C$96),A47,NA())</f>
        <v>#N/A</v>
      </c>
      <c r="H47" s="6">
        <f t="shared" si="8"/>
        <v>7.9364798019428126E-2</v>
      </c>
      <c r="I47" s="6">
        <f t="shared" si="9"/>
        <v>4.761887881165687E-2</v>
      </c>
      <c r="J47" s="6">
        <f t="shared" si="10"/>
        <v>0.62666827916736523</v>
      </c>
      <c r="K47" s="6">
        <f t="shared" si="11"/>
        <v>0.35466815220025832</v>
      </c>
      <c r="L47" s="6">
        <f t="shared" si="12"/>
        <v>0.34528823900676398</v>
      </c>
      <c r="M47" s="6">
        <f t="shared" si="13"/>
        <v>0.42077860024775693</v>
      </c>
      <c r="N47" s="6">
        <f t="shared" si="14"/>
        <v>0.18765005054915954</v>
      </c>
      <c r="O47" s="6">
        <f t="shared" si="15"/>
        <v>6.3491838415542498E-2</v>
      </c>
      <c r="P47" s="3" t="e">
        <f t="shared" si="16"/>
        <v>#N/A</v>
      </c>
      <c r="Q47" s="3" t="e">
        <f t="shared" si="17"/>
        <v>#N/A</v>
      </c>
      <c r="R47" s="3" t="e">
        <f t="shared" si="18"/>
        <v>#N/A</v>
      </c>
      <c r="S47" s="3" t="e">
        <f t="shared" si="19"/>
        <v>#N/A</v>
      </c>
      <c r="T47" s="3" t="e">
        <f t="shared" si="20"/>
        <v>#N/A</v>
      </c>
      <c r="U47" s="3" t="e">
        <f t="shared" si="21"/>
        <v>#N/A</v>
      </c>
      <c r="V47" s="6">
        <f>M47+(M47*25%)</f>
        <v>0.52597325030969611</v>
      </c>
      <c r="W47" s="6">
        <f>M47-(M47*25%)</f>
        <v>0.3155839501858177</v>
      </c>
      <c r="X47" s="6">
        <f>N47+(N47*25%)</f>
        <v>0.23456256318644941</v>
      </c>
      <c r="Y47" s="6">
        <f t="shared" si="36"/>
        <v>0.14073753791186966</v>
      </c>
      <c r="Z47" s="6">
        <f t="shared" si="26"/>
        <v>7.9364798019428126E-2</v>
      </c>
      <c r="AA47" s="6">
        <f t="shared" si="27"/>
        <v>4.761887881165687E-2</v>
      </c>
      <c r="AB47" s="80">
        <f t="shared" ref="AB47:AB78" si="40">$AP$43</f>
        <v>251</v>
      </c>
      <c r="AC47" s="6" t="str">
        <f t="shared" si="37"/>
        <v>FAIL</v>
      </c>
      <c r="AD47" s="4" t="b">
        <f t="shared" si="29"/>
        <v>0</v>
      </c>
      <c r="AE47" s="4" t="b">
        <f t="shared" si="38"/>
        <v>0</v>
      </c>
      <c r="AF47" s="4" t="b">
        <f t="shared" si="39"/>
        <v>0</v>
      </c>
      <c r="AG47" s="4" t="b">
        <f t="shared" si="32"/>
        <v>0</v>
      </c>
      <c r="AH47" s="10">
        <v>231</v>
      </c>
      <c r="AI47" s="70"/>
      <c r="AJ47" s="55"/>
      <c r="AK47" s="56"/>
      <c r="AL47" s="56"/>
      <c r="AM47" s="57"/>
    </row>
    <row r="48" spans="1:43" s="1" customFormat="1" ht="15" customHeight="1" x14ac:dyDescent="0.25">
      <c r="A48" s="10">
        <v>232</v>
      </c>
      <c r="B48" s="6">
        <v>0.33087162806353398</v>
      </c>
      <c r="C48" s="6">
        <v>7.6500512614250699E-2</v>
      </c>
      <c r="D48" s="3" t="e">
        <f t="shared" ref="D48:D96" si="41">IF(B48=MAX($B$47:$B$96),B48,NA())</f>
        <v>#N/A</v>
      </c>
      <c r="E48" s="49" t="e">
        <f t="shared" ref="E48:E96" si="42">IF(B48=MAX($B$47:$B$96),A48,NA())</f>
        <v>#N/A</v>
      </c>
      <c r="F48" s="3" t="e">
        <f t="shared" ref="F48:F96" si="43">IF(C48=MAX($C$47:$C$96),C48,NA())</f>
        <v>#N/A</v>
      </c>
      <c r="G48" s="49" t="e">
        <f t="shared" ref="G48:G96" si="44">IF(C48=MAX($C$47:$C$96),A48,NA())</f>
        <v>#N/A</v>
      </c>
      <c r="H48" s="6">
        <f t="shared" si="8"/>
        <v>9.562564076781338E-2</v>
      </c>
      <c r="I48" s="6">
        <f t="shared" si="9"/>
        <v>5.7375384460688024E-2</v>
      </c>
      <c r="J48" s="6">
        <f t="shared" si="10"/>
        <v>0.60050337764275119</v>
      </c>
      <c r="K48" s="6">
        <f t="shared" si="11"/>
        <v>0.33985990741632505</v>
      </c>
      <c r="L48" s="6">
        <f t="shared" si="12"/>
        <v>0.33087162806353398</v>
      </c>
      <c r="M48" s="6">
        <f t="shared" si="13"/>
        <v>0.50699081046266226</v>
      </c>
      <c r="N48" s="6">
        <f t="shared" si="14"/>
        <v>0.22609717118518097</v>
      </c>
      <c r="O48" s="6">
        <f t="shared" si="15"/>
        <v>7.6500512614250699E-2</v>
      </c>
      <c r="P48" s="3" t="e">
        <f t="shared" si="16"/>
        <v>#N/A</v>
      </c>
      <c r="Q48" s="3" t="e">
        <f t="shared" si="17"/>
        <v>#N/A</v>
      </c>
      <c r="R48" s="3" t="e">
        <f t="shared" si="18"/>
        <v>#N/A</v>
      </c>
      <c r="S48" s="3" t="e">
        <f t="shared" si="19"/>
        <v>#N/A</v>
      </c>
      <c r="T48" s="3" t="e">
        <f t="shared" si="20"/>
        <v>#N/A</v>
      </c>
      <c r="U48" s="3" t="e">
        <f t="shared" si="21"/>
        <v>#N/A</v>
      </c>
      <c r="V48" s="6">
        <f t="shared" si="33"/>
        <v>0.63373851307832785</v>
      </c>
      <c r="W48" s="6">
        <f t="shared" si="34"/>
        <v>0.38024310784699666</v>
      </c>
      <c r="X48" s="6">
        <f t="shared" si="35"/>
        <v>0.2826214639814762</v>
      </c>
      <c r="Y48" s="6">
        <f t="shared" si="36"/>
        <v>0.16957287838888574</v>
      </c>
      <c r="Z48" s="6">
        <f t="shared" si="26"/>
        <v>9.562564076781338E-2</v>
      </c>
      <c r="AA48" s="6">
        <f t="shared" si="27"/>
        <v>5.7375384460688024E-2</v>
      </c>
      <c r="AB48" s="80">
        <f t="shared" si="40"/>
        <v>251</v>
      </c>
      <c r="AC48" s="6" t="str">
        <f t="shared" si="37"/>
        <v>FAIL</v>
      </c>
      <c r="AD48" s="4" t="b">
        <f t="shared" si="29"/>
        <v>0</v>
      </c>
      <c r="AE48" s="4" t="b">
        <f t="shared" si="38"/>
        <v>1</v>
      </c>
      <c r="AF48" s="4" t="b">
        <f t="shared" si="39"/>
        <v>0</v>
      </c>
      <c r="AG48" s="4" t="b">
        <f t="shared" si="32"/>
        <v>0</v>
      </c>
      <c r="AH48" s="10">
        <v>232</v>
      </c>
      <c r="AI48" s="71"/>
      <c r="AJ48" s="58"/>
      <c r="AK48" s="59"/>
      <c r="AL48" s="59"/>
      <c r="AM48" s="60"/>
    </row>
    <row r="49" spans="1:44" s="1" customFormat="1" ht="15" customHeight="1" x14ac:dyDescent="0.25">
      <c r="A49" s="10">
        <v>233</v>
      </c>
      <c r="B49" s="6">
        <v>0.32039890933652199</v>
      </c>
      <c r="C49" s="6">
        <v>7.9172821464572496E-2</v>
      </c>
      <c r="D49" s="3" t="e">
        <f t="shared" si="41"/>
        <v>#N/A</v>
      </c>
      <c r="E49" s="49" t="e">
        <f t="shared" si="42"/>
        <v>#N/A</v>
      </c>
      <c r="F49" s="3" t="e">
        <f t="shared" si="43"/>
        <v>#N/A</v>
      </c>
      <c r="G49" s="49" t="e">
        <f t="shared" si="44"/>
        <v>#N/A</v>
      </c>
      <c r="H49" s="6">
        <f t="shared" si="8"/>
        <v>9.896602683071562E-2</v>
      </c>
      <c r="I49" s="6">
        <f t="shared" si="9"/>
        <v>5.9379616098429372E-2</v>
      </c>
      <c r="J49" s="6">
        <f t="shared" si="10"/>
        <v>0.58149629926168922</v>
      </c>
      <c r="K49" s="6">
        <f t="shared" si="11"/>
        <v>0.32910269248740992</v>
      </c>
      <c r="L49" s="6">
        <f t="shared" si="12"/>
        <v>0.32039890933652199</v>
      </c>
      <c r="M49" s="6">
        <f t="shared" si="13"/>
        <v>0.52470096668949529</v>
      </c>
      <c r="N49" s="6">
        <f t="shared" si="14"/>
        <v>0.23399517671407893</v>
      </c>
      <c r="O49" s="6">
        <f t="shared" si="15"/>
        <v>7.9172821464572496E-2</v>
      </c>
      <c r="P49" s="3" t="e">
        <f t="shared" si="16"/>
        <v>#N/A</v>
      </c>
      <c r="Q49" s="3" t="e">
        <f t="shared" si="17"/>
        <v>#N/A</v>
      </c>
      <c r="R49" s="3" t="e">
        <f t="shared" si="18"/>
        <v>#N/A</v>
      </c>
      <c r="S49" s="3" t="e">
        <f t="shared" si="19"/>
        <v>#N/A</v>
      </c>
      <c r="T49" s="3" t="e">
        <f t="shared" si="20"/>
        <v>#N/A</v>
      </c>
      <c r="U49" s="3" t="e">
        <f t="shared" si="21"/>
        <v>#N/A</v>
      </c>
      <c r="V49" s="6">
        <f t="shared" si="33"/>
        <v>0.65587620836186911</v>
      </c>
      <c r="W49" s="6">
        <f t="shared" si="34"/>
        <v>0.39352572501712146</v>
      </c>
      <c r="X49" s="6">
        <f t="shared" si="35"/>
        <v>0.29249397089259865</v>
      </c>
      <c r="Y49" s="6">
        <f t="shared" si="36"/>
        <v>0.17549638253555921</v>
      </c>
      <c r="Z49" s="6">
        <f t="shared" si="26"/>
        <v>9.896602683071562E-2</v>
      </c>
      <c r="AA49" s="6">
        <f t="shared" si="27"/>
        <v>5.9379616098429372E-2</v>
      </c>
      <c r="AB49" s="80">
        <f t="shared" si="40"/>
        <v>251</v>
      </c>
      <c r="AC49" s="6" t="str">
        <f t="shared" si="37"/>
        <v>FAIL</v>
      </c>
      <c r="AD49" s="4" t="b">
        <f t="shared" si="29"/>
        <v>0</v>
      </c>
      <c r="AE49" s="4" t="b">
        <f t="shared" si="38"/>
        <v>1</v>
      </c>
      <c r="AF49" s="4" t="b">
        <f t="shared" si="39"/>
        <v>0</v>
      </c>
      <c r="AG49" s="4" t="b">
        <f t="shared" si="32"/>
        <v>0</v>
      </c>
      <c r="AH49" s="10">
        <v>233</v>
      </c>
      <c r="AI49" s="71"/>
      <c r="AJ49" s="75"/>
      <c r="AK49" s="76"/>
      <c r="AL49" s="76"/>
      <c r="AM49" s="77"/>
      <c r="AN49" s="78"/>
      <c r="AO49" s="78"/>
      <c r="AP49" s="78"/>
      <c r="AQ49" s="78"/>
    </row>
    <row r="50" spans="1:44" s="1" customFormat="1" ht="15" customHeight="1" x14ac:dyDescent="0.25">
      <c r="A50" s="10">
        <v>234</v>
      </c>
      <c r="B50" s="6">
        <v>0.29238134499979401</v>
      </c>
      <c r="C50" s="6">
        <v>7.2431580296502596E-2</v>
      </c>
      <c r="D50" s="3" t="e">
        <f t="shared" si="41"/>
        <v>#N/A</v>
      </c>
      <c r="E50" s="49" t="e">
        <f t="shared" si="42"/>
        <v>#N/A</v>
      </c>
      <c r="F50" s="3" t="e">
        <f t="shared" si="43"/>
        <v>#N/A</v>
      </c>
      <c r="G50" s="49" t="e">
        <f t="shared" si="44"/>
        <v>#N/A</v>
      </c>
      <c r="H50" s="6">
        <f t="shared" si="8"/>
        <v>9.0539475370628245E-2</v>
      </c>
      <c r="I50" s="6">
        <f t="shared" si="9"/>
        <v>5.4323685222376947E-2</v>
      </c>
      <c r="J50" s="6">
        <f t="shared" si="10"/>
        <v>0.5306468440938451</v>
      </c>
      <c r="K50" s="6">
        <f t="shared" si="11"/>
        <v>0.30032401818027687</v>
      </c>
      <c r="L50" s="6">
        <f t="shared" si="12"/>
        <v>0.29238134499979401</v>
      </c>
      <c r="M50" s="6">
        <f t="shared" si="13"/>
        <v>0.48002483045812372</v>
      </c>
      <c r="N50" s="6">
        <f t="shared" si="14"/>
        <v>0.21407144671159839</v>
      </c>
      <c r="O50" s="6">
        <f t="shared" si="15"/>
        <v>7.2431580296502596E-2</v>
      </c>
      <c r="P50" s="3" t="e">
        <f t="shared" si="16"/>
        <v>#N/A</v>
      </c>
      <c r="Q50" s="3" t="e">
        <f t="shared" si="17"/>
        <v>#N/A</v>
      </c>
      <c r="R50" s="3" t="e">
        <f t="shared" si="18"/>
        <v>#N/A</v>
      </c>
      <c r="S50" s="3" t="e">
        <f t="shared" si="19"/>
        <v>#N/A</v>
      </c>
      <c r="T50" s="3" t="e">
        <f t="shared" si="20"/>
        <v>#N/A</v>
      </c>
      <c r="U50" s="3" t="e">
        <f t="shared" si="21"/>
        <v>#N/A</v>
      </c>
      <c r="V50" s="6">
        <f t="shared" si="33"/>
        <v>0.60003103807265468</v>
      </c>
      <c r="W50" s="6">
        <f t="shared" si="34"/>
        <v>0.36001862284359276</v>
      </c>
      <c r="X50" s="6">
        <f t="shared" si="35"/>
        <v>0.26758930838949802</v>
      </c>
      <c r="Y50" s="6">
        <f t="shared" si="36"/>
        <v>0.16055358503369879</v>
      </c>
      <c r="Z50" s="6">
        <f t="shared" si="26"/>
        <v>9.0539475370628245E-2</v>
      </c>
      <c r="AA50" s="6">
        <f t="shared" si="27"/>
        <v>5.4323685222376947E-2</v>
      </c>
      <c r="AB50" s="80">
        <f t="shared" si="40"/>
        <v>251</v>
      </c>
      <c r="AC50" s="6" t="str">
        <f t="shared" si="37"/>
        <v>FAIL</v>
      </c>
      <c r="AD50" s="4" t="b">
        <f t="shared" si="29"/>
        <v>0</v>
      </c>
      <c r="AE50" s="4" t="b">
        <f t="shared" si="38"/>
        <v>1</v>
      </c>
      <c r="AF50" s="4" t="b">
        <f t="shared" si="39"/>
        <v>0</v>
      </c>
      <c r="AG50" s="4" t="b">
        <f t="shared" si="32"/>
        <v>0</v>
      </c>
      <c r="AH50" s="10">
        <v>234</v>
      </c>
      <c r="AI50" s="72"/>
      <c r="AR50" s="37"/>
    </row>
    <row r="51" spans="1:44" s="1" customFormat="1" ht="15" customHeight="1" x14ac:dyDescent="0.25">
      <c r="A51" s="10">
        <v>235</v>
      </c>
      <c r="B51" s="6">
        <v>0.29628795718289003</v>
      </c>
      <c r="C51" s="6">
        <v>8.1548841440621703E-2</v>
      </c>
      <c r="D51" s="3" t="e">
        <f t="shared" si="41"/>
        <v>#N/A</v>
      </c>
      <c r="E51" s="49" t="e">
        <f t="shared" si="42"/>
        <v>#N/A</v>
      </c>
      <c r="F51" s="3" t="e">
        <f t="shared" si="43"/>
        <v>#N/A</v>
      </c>
      <c r="G51" s="49" t="e">
        <f t="shared" si="44"/>
        <v>#N/A</v>
      </c>
      <c r="H51" s="6">
        <f t="shared" si="8"/>
        <v>0.10193605180077712</v>
      </c>
      <c r="I51" s="6">
        <f t="shared" si="9"/>
        <v>6.116163108046628E-2</v>
      </c>
      <c r="J51" s="6">
        <f t="shared" si="10"/>
        <v>0.53773700720278061</v>
      </c>
      <c r="K51" s="6">
        <f t="shared" si="11"/>
        <v>0.30433675527299475</v>
      </c>
      <c r="L51" s="6">
        <f t="shared" si="12"/>
        <v>0.29628795718289003</v>
      </c>
      <c r="M51" s="6">
        <f t="shared" si="13"/>
        <v>0.54044753167536519</v>
      </c>
      <c r="N51" s="6">
        <f t="shared" si="14"/>
        <v>0.24101750083853368</v>
      </c>
      <c r="O51" s="6">
        <f t="shared" si="15"/>
        <v>8.1548841440621703E-2</v>
      </c>
      <c r="P51" s="3" t="e">
        <f t="shared" si="16"/>
        <v>#N/A</v>
      </c>
      <c r="Q51" s="3" t="e">
        <f t="shared" si="17"/>
        <v>#N/A</v>
      </c>
      <c r="R51" s="3" t="e">
        <f t="shared" si="18"/>
        <v>#N/A</v>
      </c>
      <c r="S51" s="3" t="e">
        <f t="shared" si="19"/>
        <v>#N/A</v>
      </c>
      <c r="T51" s="3" t="e">
        <f t="shared" si="20"/>
        <v>#N/A</v>
      </c>
      <c r="U51" s="3" t="e">
        <f t="shared" si="21"/>
        <v>#N/A</v>
      </c>
      <c r="V51" s="6">
        <f t="shared" si="33"/>
        <v>0.67555941459420654</v>
      </c>
      <c r="W51" s="6">
        <f t="shared" si="34"/>
        <v>0.40533564875652389</v>
      </c>
      <c r="X51" s="6">
        <f t="shared" si="35"/>
        <v>0.30127187604816708</v>
      </c>
      <c r="Y51" s="6">
        <f t="shared" si="36"/>
        <v>0.18076312562890026</v>
      </c>
      <c r="Z51" s="6">
        <f t="shared" si="26"/>
        <v>0.10193605180077712</v>
      </c>
      <c r="AA51" s="6">
        <f t="shared" si="27"/>
        <v>6.116163108046628E-2</v>
      </c>
      <c r="AB51" s="80">
        <f t="shared" si="40"/>
        <v>251</v>
      </c>
      <c r="AC51" s="6" t="str">
        <f t="shared" si="37"/>
        <v>FAIL</v>
      </c>
      <c r="AD51" s="4" t="b">
        <f t="shared" si="29"/>
        <v>0</v>
      </c>
      <c r="AE51" s="4" t="b">
        <f t="shared" si="38"/>
        <v>1</v>
      </c>
      <c r="AF51" s="4" t="b">
        <f t="shared" si="39"/>
        <v>0</v>
      </c>
      <c r="AG51" s="4" t="b">
        <f t="shared" si="32"/>
        <v>0</v>
      </c>
      <c r="AH51" s="10">
        <v>235</v>
      </c>
      <c r="AI51" s="72"/>
      <c r="AR51" s="37"/>
    </row>
    <row r="52" spans="1:44" s="1" customFormat="1" ht="15" customHeight="1" x14ac:dyDescent="0.25">
      <c r="A52" s="10">
        <v>236</v>
      </c>
      <c r="B52" s="6">
        <v>0.31257578858405699</v>
      </c>
      <c r="C52" s="6">
        <v>8.8724749743429102E-2</v>
      </c>
      <c r="D52" s="3" t="e">
        <f t="shared" si="41"/>
        <v>#N/A</v>
      </c>
      <c r="E52" s="49" t="e">
        <f t="shared" si="42"/>
        <v>#N/A</v>
      </c>
      <c r="F52" s="3" t="e">
        <f t="shared" si="43"/>
        <v>#N/A</v>
      </c>
      <c r="G52" s="49" t="e">
        <f t="shared" si="44"/>
        <v>#N/A</v>
      </c>
      <c r="H52" s="6">
        <f t="shared" si="8"/>
        <v>0.11090593717928637</v>
      </c>
      <c r="I52" s="6">
        <f t="shared" si="9"/>
        <v>6.654356230757183E-2</v>
      </c>
      <c r="J52" s="6">
        <f t="shared" si="10"/>
        <v>0.56729801195897656</v>
      </c>
      <c r="K52" s="6">
        <f t="shared" si="11"/>
        <v>0.32106705307583439</v>
      </c>
      <c r="L52" s="6">
        <f t="shared" si="12"/>
        <v>0.31257578858405699</v>
      </c>
      <c r="M52" s="6">
        <f t="shared" si="13"/>
        <v>0.58800433151788489</v>
      </c>
      <c r="N52" s="6">
        <f t="shared" si="14"/>
        <v>0.26222588902450739</v>
      </c>
      <c r="O52" s="6">
        <f t="shared" si="15"/>
        <v>8.8724749743429102E-2</v>
      </c>
      <c r="P52" s="3" t="e">
        <f t="shared" si="16"/>
        <v>#N/A</v>
      </c>
      <c r="Q52" s="3" t="e">
        <f t="shared" si="17"/>
        <v>#N/A</v>
      </c>
      <c r="R52" s="3" t="e">
        <f t="shared" si="18"/>
        <v>#N/A</v>
      </c>
      <c r="S52" s="3" t="e">
        <f t="shared" si="19"/>
        <v>#N/A</v>
      </c>
      <c r="T52" s="3" t="e">
        <f t="shared" si="20"/>
        <v>#N/A</v>
      </c>
      <c r="U52" s="3" t="e">
        <f t="shared" si="21"/>
        <v>#N/A</v>
      </c>
      <c r="V52" s="6">
        <f t="shared" si="33"/>
        <v>0.73500541439735612</v>
      </c>
      <c r="W52" s="6">
        <f t="shared" si="34"/>
        <v>0.44100324863841367</v>
      </c>
      <c r="X52" s="6">
        <f t="shared" si="35"/>
        <v>0.3277823612806342</v>
      </c>
      <c r="Y52" s="6">
        <f t="shared" si="36"/>
        <v>0.19666941676838054</v>
      </c>
      <c r="Z52" s="6">
        <f t="shared" si="26"/>
        <v>0.11090593717928637</v>
      </c>
      <c r="AA52" s="6">
        <f t="shared" si="27"/>
        <v>6.654356230757183E-2</v>
      </c>
      <c r="AB52" s="80">
        <f t="shared" si="40"/>
        <v>251</v>
      </c>
      <c r="AC52" s="6" t="str">
        <f t="shared" si="37"/>
        <v>FAIL</v>
      </c>
      <c r="AD52" s="4" t="b">
        <f t="shared" si="29"/>
        <v>0</v>
      </c>
      <c r="AE52" s="4" t="b">
        <f t="shared" si="38"/>
        <v>1</v>
      </c>
      <c r="AF52" s="4" t="b">
        <f t="shared" si="39"/>
        <v>1</v>
      </c>
      <c r="AG52" s="4" t="b">
        <f t="shared" si="32"/>
        <v>0</v>
      </c>
      <c r="AH52" s="10">
        <v>236</v>
      </c>
      <c r="AI52" s="72"/>
      <c r="AR52" s="37"/>
    </row>
    <row r="53" spans="1:44" s="1" customFormat="1" ht="15" customHeight="1" x14ac:dyDescent="0.25">
      <c r="A53" s="10">
        <v>237</v>
      </c>
      <c r="B53" s="6">
        <v>0.32841732045052702</v>
      </c>
      <c r="C53" s="6">
        <v>8.9938867119775695E-2</v>
      </c>
      <c r="D53" s="3" t="e">
        <f t="shared" si="41"/>
        <v>#N/A</v>
      </c>
      <c r="E53" s="49" t="e">
        <f t="shared" si="42"/>
        <v>#N/A</v>
      </c>
      <c r="F53" s="3" t="e">
        <f t="shared" si="43"/>
        <v>#N/A</v>
      </c>
      <c r="G53" s="49" t="e">
        <f t="shared" si="44"/>
        <v>#N/A</v>
      </c>
      <c r="H53" s="6">
        <f t="shared" si="8"/>
        <v>0.11242358389971963</v>
      </c>
      <c r="I53" s="6">
        <f t="shared" si="9"/>
        <v>6.7454150339831764E-2</v>
      </c>
      <c r="J53" s="6">
        <f t="shared" si="10"/>
        <v>0.59604902167391005</v>
      </c>
      <c r="K53" s="6">
        <f t="shared" si="11"/>
        <v>0.33733892741266164</v>
      </c>
      <c r="L53" s="6">
        <f t="shared" si="12"/>
        <v>0.32841732045052702</v>
      </c>
      <c r="M53" s="6">
        <f t="shared" si="13"/>
        <v>0.59605063515162149</v>
      </c>
      <c r="N53" s="6">
        <f t="shared" si="14"/>
        <v>0.2658142114408934</v>
      </c>
      <c r="O53" s="6">
        <f t="shared" si="15"/>
        <v>8.9938867119775695E-2</v>
      </c>
      <c r="P53" s="3" t="e">
        <f t="shared" si="16"/>
        <v>#N/A</v>
      </c>
      <c r="Q53" s="3" t="e">
        <f t="shared" si="17"/>
        <v>#N/A</v>
      </c>
      <c r="R53" s="3" t="e">
        <f t="shared" si="18"/>
        <v>#N/A</v>
      </c>
      <c r="S53" s="3" t="e">
        <f t="shared" si="19"/>
        <v>#N/A</v>
      </c>
      <c r="T53" s="3" t="e">
        <f t="shared" si="20"/>
        <v>#N/A</v>
      </c>
      <c r="U53" s="3" t="e">
        <f t="shared" si="21"/>
        <v>#N/A</v>
      </c>
      <c r="V53" s="6">
        <f t="shared" si="33"/>
        <v>0.74506329393952686</v>
      </c>
      <c r="W53" s="6">
        <f t="shared" si="34"/>
        <v>0.44703797636371612</v>
      </c>
      <c r="X53" s="6">
        <f t="shared" si="35"/>
        <v>0.33226776430111676</v>
      </c>
      <c r="Y53" s="6">
        <f t="shared" si="36"/>
        <v>0.19936065858067004</v>
      </c>
      <c r="Z53" s="6">
        <f t="shared" si="26"/>
        <v>0.11242358389971963</v>
      </c>
      <c r="AA53" s="6">
        <f t="shared" si="27"/>
        <v>6.7454150339831764E-2</v>
      </c>
      <c r="AB53" s="80">
        <f t="shared" si="40"/>
        <v>251</v>
      </c>
      <c r="AC53" s="6" t="str">
        <f t="shared" si="37"/>
        <v>FAIL</v>
      </c>
      <c r="AD53" s="4" t="b">
        <f t="shared" si="29"/>
        <v>0</v>
      </c>
      <c r="AE53" s="4" t="b">
        <f t="shared" si="38"/>
        <v>1</v>
      </c>
      <c r="AF53" s="4" t="b">
        <f t="shared" si="39"/>
        <v>0</v>
      </c>
      <c r="AG53" s="4" t="b">
        <f t="shared" si="32"/>
        <v>0</v>
      </c>
      <c r="AH53" s="10">
        <v>237</v>
      </c>
      <c r="AI53" s="73"/>
      <c r="AR53" s="37"/>
    </row>
    <row r="54" spans="1:44" s="1" customFormat="1" ht="15" customHeight="1" x14ac:dyDescent="0.25">
      <c r="A54" s="10">
        <v>238</v>
      </c>
      <c r="B54" s="6">
        <v>0.341500017624213</v>
      </c>
      <c r="C54" s="6">
        <v>9.99282010716111E-2</v>
      </c>
      <c r="D54" s="3" t="e">
        <f t="shared" si="41"/>
        <v>#N/A</v>
      </c>
      <c r="E54" s="49" t="e">
        <f t="shared" si="42"/>
        <v>#N/A</v>
      </c>
      <c r="F54" s="3" t="e">
        <f t="shared" si="43"/>
        <v>#N/A</v>
      </c>
      <c r="G54" s="49" t="e">
        <f t="shared" si="44"/>
        <v>#N/A</v>
      </c>
      <c r="H54" s="6">
        <f t="shared" si="8"/>
        <v>0.12491025133951388</v>
      </c>
      <c r="I54" s="6">
        <f t="shared" si="9"/>
        <v>7.4946150803708325E-2</v>
      </c>
      <c r="J54" s="6">
        <f t="shared" si="10"/>
        <v>0.61979298511814696</v>
      </c>
      <c r="K54" s="6">
        <f t="shared" si="11"/>
        <v>0.3507770220484186</v>
      </c>
      <c r="L54" s="6">
        <f t="shared" si="12"/>
        <v>0.341500017624213</v>
      </c>
      <c r="M54" s="6">
        <f t="shared" si="13"/>
        <v>0.66225281266853131</v>
      </c>
      <c r="N54" s="6">
        <f t="shared" si="14"/>
        <v>0.29533767568122765</v>
      </c>
      <c r="O54" s="6">
        <f t="shared" si="15"/>
        <v>9.99282010716111E-2</v>
      </c>
      <c r="P54" s="3" t="e">
        <f t="shared" si="16"/>
        <v>#N/A</v>
      </c>
      <c r="Q54" s="3" t="e">
        <f t="shared" si="17"/>
        <v>#N/A</v>
      </c>
      <c r="R54" s="3" t="e">
        <f t="shared" si="18"/>
        <v>#N/A</v>
      </c>
      <c r="S54" s="3" t="e">
        <f t="shared" si="19"/>
        <v>#N/A</v>
      </c>
      <c r="T54" s="3" t="e">
        <f t="shared" si="20"/>
        <v>#N/A</v>
      </c>
      <c r="U54" s="3" t="e">
        <f t="shared" si="21"/>
        <v>#N/A</v>
      </c>
      <c r="V54" s="6">
        <f t="shared" si="33"/>
        <v>0.82781601583566411</v>
      </c>
      <c r="W54" s="6">
        <f t="shared" si="34"/>
        <v>0.49668960950139851</v>
      </c>
      <c r="X54" s="6">
        <f t="shared" si="35"/>
        <v>0.36917209460153455</v>
      </c>
      <c r="Y54" s="6">
        <f t="shared" si="36"/>
        <v>0.22150325676092075</v>
      </c>
      <c r="Z54" s="6">
        <f t="shared" si="26"/>
        <v>0.12491025133951388</v>
      </c>
      <c r="AA54" s="6">
        <f t="shared" si="27"/>
        <v>7.4946150803708325E-2</v>
      </c>
      <c r="AB54" s="80">
        <f t="shared" si="40"/>
        <v>251</v>
      </c>
      <c r="AC54" s="6" t="str">
        <f t="shared" si="37"/>
        <v>FAIL</v>
      </c>
      <c r="AD54" s="4" t="b">
        <f t="shared" si="29"/>
        <v>0</v>
      </c>
      <c r="AE54" s="4" t="b">
        <f t="shared" si="38"/>
        <v>1</v>
      </c>
      <c r="AF54" s="4" t="b">
        <f t="shared" si="39"/>
        <v>1</v>
      </c>
      <c r="AG54" s="4" t="b">
        <f t="shared" si="32"/>
        <v>0</v>
      </c>
      <c r="AH54" s="10">
        <v>238</v>
      </c>
      <c r="AI54" s="74"/>
      <c r="AR54" s="37"/>
    </row>
    <row r="55" spans="1:44" s="1" customFormat="1" ht="15" customHeight="1" x14ac:dyDescent="0.25">
      <c r="A55" s="10">
        <v>239</v>
      </c>
      <c r="B55" s="6">
        <v>0.36587722282810697</v>
      </c>
      <c r="C55" s="6">
        <v>0.110736856916995</v>
      </c>
      <c r="D55" s="3" t="e">
        <f t="shared" si="41"/>
        <v>#N/A</v>
      </c>
      <c r="E55" s="49" t="e">
        <f t="shared" si="42"/>
        <v>#N/A</v>
      </c>
      <c r="F55" s="3" t="e">
        <f t="shared" si="43"/>
        <v>#N/A</v>
      </c>
      <c r="G55" s="49" t="e">
        <f t="shared" si="44"/>
        <v>#N/A</v>
      </c>
      <c r="H55" s="6">
        <f t="shared" si="8"/>
        <v>0.13842107114624375</v>
      </c>
      <c r="I55" s="6">
        <f t="shared" si="9"/>
        <v>8.3052642687746259E-2</v>
      </c>
      <c r="J55" s="6">
        <f t="shared" si="10"/>
        <v>0.66403550342684248</v>
      </c>
      <c r="K55" s="6">
        <f t="shared" si="11"/>
        <v>0.37581644519917995</v>
      </c>
      <c r="L55" s="6">
        <f t="shared" si="12"/>
        <v>0.36587722282810697</v>
      </c>
      <c r="M55" s="6">
        <f t="shared" si="13"/>
        <v>0.73388487106656053</v>
      </c>
      <c r="N55" s="6">
        <f t="shared" si="14"/>
        <v>0.32728264477284957</v>
      </c>
      <c r="O55" s="6">
        <f t="shared" si="15"/>
        <v>0.110736856916995</v>
      </c>
      <c r="P55" s="3" t="e">
        <f t="shared" si="16"/>
        <v>#N/A</v>
      </c>
      <c r="Q55" s="3" t="e">
        <f t="shared" si="17"/>
        <v>#N/A</v>
      </c>
      <c r="R55" s="3" t="e">
        <f t="shared" si="18"/>
        <v>#N/A</v>
      </c>
      <c r="S55" s="3" t="e">
        <f t="shared" si="19"/>
        <v>#N/A</v>
      </c>
      <c r="T55" s="3" t="e">
        <f t="shared" si="20"/>
        <v>#N/A</v>
      </c>
      <c r="U55" s="3" t="e">
        <f t="shared" si="21"/>
        <v>#N/A</v>
      </c>
      <c r="V55" s="6">
        <f t="shared" si="33"/>
        <v>0.91735608883320063</v>
      </c>
      <c r="W55" s="6">
        <f t="shared" si="34"/>
        <v>0.55041365329992042</v>
      </c>
      <c r="X55" s="6">
        <f t="shared" si="35"/>
        <v>0.40910330596606198</v>
      </c>
      <c r="Y55" s="6">
        <f t="shared" si="36"/>
        <v>0.24546198357963717</v>
      </c>
      <c r="Z55" s="6">
        <f t="shared" si="26"/>
        <v>0.13842107114624375</v>
      </c>
      <c r="AA55" s="6">
        <f t="shared" si="27"/>
        <v>8.3052642687746259E-2</v>
      </c>
      <c r="AB55" s="80">
        <f t="shared" si="40"/>
        <v>251</v>
      </c>
      <c r="AC55" s="6" t="str">
        <f t="shared" si="37"/>
        <v>FAIL</v>
      </c>
      <c r="AD55" s="4" t="b">
        <f t="shared" si="29"/>
        <v>0</v>
      </c>
      <c r="AE55" s="4" t="b">
        <f t="shared" si="38"/>
        <v>1</v>
      </c>
      <c r="AF55" s="4" t="b">
        <f t="shared" si="39"/>
        <v>1</v>
      </c>
      <c r="AG55" s="4" t="b">
        <f t="shared" si="32"/>
        <v>0</v>
      </c>
      <c r="AH55" s="10">
        <v>239</v>
      </c>
      <c r="AI55" s="74"/>
      <c r="AR55" s="37"/>
    </row>
    <row r="56" spans="1:44" s="1" customFormat="1" ht="15" customHeight="1" x14ac:dyDescent="0.25">
      <c r="A56" s="10">
        <v>240</v>
      </c>
      <c r="B56" s="6">
        <v>0.40119870337290398</v>
      </c>
      <c r="C56" s="6">
        <v>0.125336882857704</v>
      </c>
      <c r="D56" s="3" t="e">
        <f t="shared" si="41"/>
        <v>#N/A</v>
      </c>
      <c r="E56" s="49" t="e">
        <f t="shared" si="42"/>
        <v>#N/A</v>
      </c>
      <c r="F56" s="3" t="e">
        <f t="shared" si="43"/>
        <v>#N/A</v>
      </c>
      <c r="G56" s="49" t="e">
        <f t="shared" si="44"/>
        <v>#N/A</v>
      </c>
      <c r="H56" s="6">
        <f t="shared" si="8"/>
        <v>0.15667110357212999</v>
      </c>
      <c r="I56" s="6">
        <f t="shared" si="9"/>
        <v>9.4002662143278001E-2</v>
      </c>
      <c r="J56" s="6">
        <f t="shared" si="10"/>
        <v>0.72814093457133588</v>
      </c>
      <c r="K56" s="6">
        <f t="shared" si="11"/>
        <v>0.4120974499441899</v>
      </c>
      <c r="L56" s="6">
        <f t="shared" si="12"/>
        <v>0.40119870337290398</v>
      </c>
      <c r="M56" s="6">
        <f t="shared" si="13"/>
        <v>0.83064342511417188</v>
      </c>
      <c r="N56" s="6">
        <f t="shared" si="14"/>
        <v>0.37043300353017955</v>
      </c>
      <c r="O56" s="6">
        <f t="shared" si="15"/>
        <v>0.125336882857704</v>
      </c>
      <c r="P56" s="3" t="e">
        <f t="shared" si="16"/>
        <v>#N/A</v>
      </c>
      <c r="Q56" s="3" t="e">
        <f t="shared" si="17"/>
        <v>#N/A</v>
      </c>
      <c r="R56" s="3" t="e">
        <f t="shared" si="18"/>
        <v>#N/A</v>
      </c>
      <c r="S56" s="3" t="e">
        <f t="shared" si="19"/>
        <v>#N/A</v>
      </c>
      <c r="T56" s="3" t="e">
        <f t="shared" si="20"/>
        <v>#N/A</v>
      </c>
      <c r="U56" s="3" t="e">
        <f t="shared" si="21"/>
        <v>#N/A</v>
      </c>
      <c r="V56" s="6">
        <f t="shared" si="33"/>
        <v>1.0383042813927148</v>
      </c>
      <c r="W56" s="6">
        <f t="shared" si="34"/>
        <v>0.62298256883562897</v>
      </c>
      <c r="X56" s="6">
        <f t="shared" si="35"/>
        <v>0.46304125441272442</v>
      </c>
      <c r="Y56" s="6">
        <f t="shared" si="36"/>
        <v>0.27782475264763468</v>
      </c>
      <c r="Z56" s="6">
        <f t="shared" si="26"/>
        <v>0.15667110357212999</v>
      </c>
      <c r="AA56" s="6">
        <f t="shared" si="27"/>
        <v>9.4002662143278001E-2</v>
      </c>
      <c r="AB56" s="80">
        <f t="shared" si="40"/>
        <v>251</v>
      </c>
      <c r="AC56" s="6" t="str">
        <f t="shared" si="37"/>
        <v>FAIL</v>
      </c>
      <c r="AD56" s="4" t="b">
        <f t="shared" si="29"/>
        <v>0</v>
      </c>
      <c r="AE56" s="4" t="b">
        <f t="shared" si="38"/>
        <v>1</v>
      </c>
      <c r="AF56" s="4" t="b">
        <f t="shared" si="39"/>
        <v>1</v>
      </c>
      <c r="AG56" s="4" t="b">
        <f t="shared" si="32"/>
        <v>0</v>
      </c>
      <c r="AH56" s="10">
        <v>240</v>
      </c>
      <c r="AI56" s="74"/>
      <c r="AR56" s="37"/>
    </row>
    <row r="57" spans="1:44" s="1" customFormat="1" ht="15" customHeight="1" x14ac:dyDescent="0.25">
      <c r="A57" s="10">
        <v>241</v>
      </c>
      <c r="B57" s="6">
        <v>0.43768220637994198</v>
      </c>
      <c r="C57" s="6">
        <v>0.12875065020610699</v>
      </c>
      <c r="D57" s="3" t="e">
        <f t="shared" si="41"/>
        <v>#N/A</v>
      </c>
      <c r="E57" s="49" t="e">
        <f t="shared" si="42"/>
        <v>#N/A</v>
      </c>
      <c r="F57" s="3" t="e">
        <f t="shared" si="43"/>
        <v>#N/A</v>
      </c>
      <c r="G57" s="49" t="e">
        <f t="shared" si="44"/>
        <v>#N/A</v>
      </c>
      <c r="H57" s="6">
        <f t="shared" si="8"/>
        <v>0.16093831275763373</v>
      </c>
      <c r="I57" s="6">
        <f t="shared" si="9"/>
        <v>9.656298765458024E-2</v>
      </c>
      <c r="J57" s="6">
        <f t="shared" si="10"/>
        <v>0.79435533594563246</v>
      </c>
      <c r="K57" s="6">
        <f t="shared" si="11"/>
        <v>0.44957204402396467</v>
      </c>
      <c r="L57" s="6">
        <f t="shared" si="12"/>
        <v>0.43768220637994198</v>
      </c>
      <c r="M57" s="6">
        <f t="shared" si="13"/>
        <v>0.85326743919660031</v>
      </c>
      <c r="N57" s="6">
        <f t="shared" si="14"/>
        <v>0.3805223887405797</v>
      </c>
      <c r="O57" s="6">
        <f t="shared" si="15"/>
        <v>0.12875065020610699</v>
      </c>
      <c r="P57" s="3" t="e">
        <f t="shared" si="16"/>
        <v>#N/A</v>
      </c>
      <c r="Q57" s="3" t="e">
        <f t="shared" si="17"/>
        <v>#N/A</v>
      </c>
      <c r="R57" s="3" t="e">
        <f t="shared" si="18"/>
        <v>#N/A</v>
      </c>
      <c r="S57" s="3" t="e">
        <f t="shared" si="19"/>
        <v>#N/A</v>
      </c>
      <c r="T57" s="3" t="e">
        <f t="shared" si="20"/>
        <v>#N/A</v>
      </c>
      <c r="U57" s="3" t="e">
        <f t="shared" si="21"/>
        <v>#N/A</v>
      </c>
      <c r="V57" s="6">
        <f t="shared" si="33"/>
        <v>1.0665842989957504</v>
      </c>
      <c r="W57" s="6">
        <f t="shared" si="34"/>
        <v>0.63995057939745026</v>
      </c>
      <c r="X57" s="6">
        <f t="shared" si="35"/>
        <v>0.47565298592572464</v>
      </c>
      <c r="Y57" s="6">
        <f t="shared" si="36"/>
        <v>0.28539179155543476</v>
      </c>
      <c r="Z57" s="6">
        <f t="shared" si="26"/>
        <v>0.16093831275763373</v>
      </c>
      <c r="AA57" s="6">
        <f t="shared" si="27"/>
        <v>9.656298765458024E-2</v>
      </c>
      <c r="AB57" s="80">
        <f t="shared" si="40"/>
        <v>251</v>
      </c>
      <c r="AC57" s="6" t="str">
        <f t="shared" si="37"/>
        <v>FAIL</v>
      </c>
      <c r="AD57" s="4" t="b">
        <f t="shared" si="29"/>
        <v>0</v>
      </c>
      <c r="AE57" s="4" t="b">
        <f t="shared" si="38"/>
        <v>1</v>
      </c>
      <c r="AF57" s="4" t="b">
        <f t="shared" si="39"/>
        <v>1</v>
      </c>
      <c r="AG57" s="4" t="b">
        <f t="shared" si="32"/>
        <v>0</v>
      </c>
      <c r="AH57" s="10">
        <v>241</v>
      </c>
      <c r="AI57" s="29"/>
      <c r="AJ57" s="13"/>
      <c r="AK57" s="13"/>
      <c r="AL57" s="13"/>
      <c r="AM57" s="13"/>
      <c r="AN57" s="13"/>
      <c r="AO57" s="13"/>
      <c r="AP57" s="13"/>
      <c r="AQ57" s="13"/>
    </row>
    <row r="58" spans="1:44" s="1" customFormat="1" ht="15" customHeight="1" x14ac:dyDescent="0.25">
      <c r="A58" s="10">
        <v>242</v>
      </c>
      <c r="B58" s="6">
        <v>0.50844130714652003</v>
      </c>
      <c r="C58" s="6">
        <v>0.148245507563221</v>
      </c>
      <c r="D58" s="3" t="e">
        <f t="shared" si="41"/>
        <v>#N/A</v>
      </c>
      <c r="E58" s="49" t="e">
        <f t="shared" si="42"/>
        <v>#N/A</v>
      </c>
      <c r="F58" s="3" t="e">
        <f t="shared" si="43"/>
        <v>#N/A</v>
      </c>
      <c r="G58" s="49" t="e">
        <f t="shared" si="44"/>
        <v>#N/A</v>
      </c>
      <c r="H58" s="6">
        <f t="shared" si="8"/>
        <v>0.18530688445402624</v>
      </c>
      <c r="I58" s="6">
        <f t="shared" si="9"/>
        <v>0.11118413067241575</v>
      </c>
      <c r="J58" s="6">
        <f t="shared" si="10"/>
        <v>0.92277698169984246</v>
      </c>
      <c r="K58" s="6">
        <f t="shared" si="11"/>
        <v>0.52225334817849889</v>
      </c>
      <c r="L58" s="6">
        <f t="shared" si="12"/>
        <v>0.50844130714652003</v>
      </c>
      <c r="M58" s="6">
        <f t="shared" si="13"/>
        <v>0.98246544315214579</v>
      </c>
      <c r="N58" s="6">
        <f t="shared" si="14"/>
        <v>0.43813941574440934</v>
      </c>
      <c r="O58" s="6">
        <f t="shared" si="15"/>
        <v>0.148245507563221</v>
      </c>
      <c r="P58" s="3" t="e">
        <f t="shared" si="16"/>
        <v>#N/A</v>
      </c>
      <c r="Q58" s="3" t="e">
        <f t="shared" si="17"/>
        <v>#N/A</v>
      </c>
      <c r="R58" s="3" t="e">
        <f t="shared" si="18"/>
        <v>#N/A</v>
      </c>
      <c r="S58" s="3" t="e">
        <f t="shared" si="19"/>
        <v>#N/A</v>
      </c>
      <c r="T58" s="3" t="e">
        <f t="shared" si="20"/>
        <v>#N/A</v>
      </c>
      <c r="U58" s="3" t="e">
        <f t="shared" si="21"/>
        <v>#N/A</v>
      </c>
      <c r="V58" s="6">
        <f t="shared" si="33"/>
        <v>1.2280818039401822</v>
      </c>
      <c r="W58" s="6">
        <f t="shared" si="34"/>
        <v>0.7368490823641094</v>
      </c>
      <c r="X58" s="6">
        <f t="shared" si="35"/>
        <v>0.54767426968051169</v>
      </c>
      <c r="Y58" s="6">
        <f t="shared" si="36"/>
        <v>0.32860456180830699</v>
      </c>
      <c r="Z58" s="6">
        <f t="shared" si="26"/>
        <v>0.18530688445402624</v>
      </c>
      <c r="AA58" s="6">
        <f t="shared" si="27"/>
        <v>0.11118413067241575</v>
      </c>
      <c r="AB58" s="80">
        <f t="shared" si="40"/>
        <v>251</v>
      </c>
      <c r="AC58" s="6" t="str">
        <f t="shared" si="37"/>
        <v>FAIL</v>
      </c>
      <c r="AD58" s="4" t="b">
        <f t="shared" si="29"/>
        <v>0</v>
      </c>
      <c r="AE58" s="4" t="b">
        <f t="shared" si="38"/>
        <v>1</v>
      </c>
      <c r="AF58" s="4" t="b">
        <f t="shared" si="39"/>
        <v>1</v>
      </c>
      <c r="AG58" s="4" t="b">
        <f t="shared" si="32"/>
        <v>0</v>
      </c>
      <c r="AH58" s="10">
        <v>242</v>
      </c>
      <c r="AI58" s="29"/>
    </row>
    <row r="59" spans="1:44" s="1" customFormat="1" ht="15" customHeight="1" x14ac:dyDescent="0.25">
      <c r="A59" s="10">
        <v>243</v>
      </c>
      <c r="B59" s="6">
        <v>0.58573020182434599</v>
      </c>
      <c r="C59" s="6">
        <v>0.181467918315423</v>
      </c>
      <c r="D59" s="3" t="e">
        <f t="shared" si="41"/>
        <v>#N/A</v>
      </c>
      <c r="E59" s="49" t="e">
        <f t="shared" si="42"/>
        <v>#N/A</v>
      </c>
      <c r="F59" s="3" t="e">
        <f t="shared" si="43"/>
        <v>#N/A</v>
      </c>
      <c r="G59" s="49" t="e">
        <f t="shared" si="44"/>
        <v>#N/A</v>
      </c>
      <c r="H59" s="6">
        <f t="shared" si="8"/>
        <v>0.22683489789427874</v>
      </c>
      <c r="I59" s="6">
        <f t="shared" si="9"/>
        <v>0.13610093873656726</v>
      </c>
      <c r="J59" s="6">
        <f t="shared" si="10"/>
        <v>1.0630496384396861</v>
      </c>
      <c r="K59" s="6">
        <f t="shared" si="11"/>
        <v>0.60164183108726055</v>
      </c>
      <c r="L59" s="6">
        <f t="shared" si="12"/>
        <v>0.58573020182434599</v>
      </c>
      <c r="M59" s="6">
        <f t="shared" si="13"/>
        <v>1.2026398756780361</v>
      </c>
      <c r="N59" s="6">
        <f t="shared" si="14"/>
        <v>0.53632820996728303</v>
      </c>
      <c r="O59" s="6">
        <f t="shared" si="15"/>
        <v>0.181467918315423</v>
      </c>
      <c r="P59" s="3" t="e">
        <f t="shared" si="16"/>
        <v>#N/A</v>
      </c>
      <c r="Q59" s="3" t="e">
        <f t="shared" si="17"/>
        <v>#N/A</v>
      </c>
      <c r="R59" s="3" t="e">
        <f t="shared" si="18"/>
        <v>#N/A</v>
      </c>
      <c r="S59" s="3" t="e">
        <f t="shared" si="19"/>
        <v>#N/A</v>
      </c>
      <c r="T59" s="3" t="e">
        <f t="shared" si="20"/>
        <v>#N/A</v>
      </c>
      <c r="U59" s="3" t="e">
        <f t="shared" si="21"/>
        <v>#N/A</v>
      </c>
      <c r="V59" s="6">
        <f t="shared" si="33"/>
        <v>1.5032998445975452</v>
      </c>
      <c r="W59" s="6">
        <f t="shared" si="34"/>
        <v>0.90197990675852702</v>
      </c>
      <c r="X59" s="6">
        <f t="shared" si="35"/>
        <v>0.67041026245910373</v>
      </c>
      <c r="Y59" s="6">
        <f t="shared" si="36"/>
        <v>0.40224615747546227</v>
      </c>
      <c r="Z59" s="6">
        <f t="shared" si="26"/>
        <v>0.22683489789427874</v>
      </c>
      <c r="AA59" s="6">
        <f t="shared" si="27"/>
        <v>0.13610093873656726</v>
      </c>
      <c r="AB59" s="80">
        <f t="shared" si="40"/>
        <v>251</v>
      </c>
      <c r="AC59" s="6" t="str">
        <f t="shared" si="37"/>
        <v>FAIL</v>
      </c>
      <c r="AD59" s="4" t="b">
        <f t="shared" si="29"/>
        <v>0</v>
      </c>
      <c r="AE59" s="4" t="b">
        <f t="shared" si="38"/>
        <v>1</v>
      </c>
      <c r="AF59" s="4" t="b">
        <f t="shared" si="39"/>
        <v>1</v>
      </c>
      <c r="AG59" s="4" t="b">
        <f t="shared" si="32"/>
        <v>0</v>
      </c>
      <c r="AH59" s="10">
        <v>243</v>
      </c>
      <c r="AI59" s="29"/>
    </row>
    <row r="60" spans="1:44" s="1" customFormat="1" ht="15" customHeight="1" x14ac:dyDescent="0.25">
      <c r="A60" s="10">
        <v>244</v>
      </c>
      <c r="B60" s="6">
        <v>0.65220226912092405</v>
      </c>
      <c r="C60" s="6">
        <v>0.20890889108219601</v>
      </c>
      <c r="D60" s="3" t="e">
        <f t="shared" si="41"/>
        <v>#N/A</v>
      </c>
      <c r="E60" s="49" t="e">
        <f t="shared" si="42"/>
        <v>#N/A</v>
      </c>
      <c r="F60" s="3" t="e">
        <f t="shared" si="43"/>
        <v>#N/A</v>
      </c>
      <c r="G60" s="49" t="e">
        <f t="shared" si="44"/>
        <v>#N/A</v>
      </c>
      <c r="H60" s="6">
        <f t="shared" si="8"/>
        <v>0.26113611385274504</v>
      </c>
      <c r="I60" s="6">
        <f t="shared" si="9"/>
        <v>0.15668166831164701</v>
      </c>
      <c r="J60" s="6">
        <f t="shared" si="10"/>
        <v>1.183690689363601</v>
      </c>
      <c r="K60" s="6">
        <f t="shared" si="11"/>
        <v>0.66991964254363845</v>
      </c>
      <c r="L60" s="6">
        <f t="shared" si="12"/>
        <v>0.65220226912092405</v>
      </c>
      <c r="M60" s="6">
        <f t="shared" si="13"/>
        <v>1.3844990625969806</v>
      </c>
      <c r="N60" s="6">
        <f t="shared" si="14"/>
        <v>0.61742997131654243</v>
      </c>
      <c r="O60" s="6">
        <f t="shared" si="15"/>
        <v>0.20890889108219601</v>
      </c>
      <c r="P60" s="3" t="e">
        <f t="shared" si="16"/>
        <v>#N/A</v>
      </c>
      <c r="Q60" s="3" t="e">
        <f t="shared" si="17"/>
        <v>#N/A</v>
      </c>
      <c r="R60" s="3" t="e">
        <f t="shared" si="18"/>
        <v>#N/A</v>
      </c>
      <c r="S60" s="3" t="e">
        <f t="shared" si="19"/>
        <v>#N/A</v>
      </c>
      <c r="T60" s="3" t="e">
        <f t="shared" si="20"/>
        <v>#N/A</v>
      </c>
      <c r="U60" s="3" t="e">
        <f t="shared" si="21"/>
        <v>#N/A</v>
      </c>
      <c r="V60" s="6">
        <f t="shared" si="33"/>
        <v>1.7306238282462258</v>
      </c>
      <c r="W60" s="6">
        <f t="shared" si="34"/>
        <v>1.0383742969477354</v>
      </c>
      <c r="X60" s="6">
        <f t="shared" si="35"/>
        <v>0.771787464145678</v>
      </c>
      <c r="Y60" s="6">
        <f t="shared" si="36"/>
        <v>0.46307247848740685</v>
      </c>
      <c r="Z60" s="6">
        <f t="shared" si="26"/>
        <v>0.26113611385274504</v>
      </c>
      <c r="AA60" s="6">
        <f t="shared" si="27"/>
        <v>0.15668166831164701</v>
      </c>
      <c r="AB60" s="80">
        <f t="shared" si="40"/>
        <v>251</v>
      </c>
      <c r="AC60" s="6" t="str">
        <f t="shared" si="37"/>
        <v>FAIL</v>
      </c>
      <c r="AD60" s="4" t="b">
        <f t="shared" si="29"/>
        <v>0</v>
      </c>
      <c r="AE60" s="4" t="b">
        <f t="shared" si="38"/>
        <v>1</v>
      </c>
      <c r="AF60" s="4" t="b">
        <f t="shared" si="39"/>
        <v>1</v>
      </c>
      <c r="AG60" s="4" t="b">
        <f t="shared" si="32"/>
        <v>0</v>
      </c>
      <c r="AH60" s="10">
        <v>244</v>
      </c>
      <c r="AI60" s="29"/>
    </row>
    <row r="61" spans="1:44" s="1" customFormat="1" ht="15" customHeight="1" x14ac:dyDescent="0.25">
      <c r="A61" s="10">
        <v>245</v>
      </c>
      <c r="B61" s="6">
        <v>0.70609656595983505</v>
      </c>
      <c r="C61" s="6">
        <v>0.23449645493454799</v>
      </c>
      <c r="D61" s="3" t="e">
        <f t="shared" si="41"/>
        <v>#N/A</v>
      </c>
      <c r="E61" s="49" t="e">
        <f t="shared" si="42"/>
        <v>#N/A</v>
      </c>
      <c r="F61" s="3" t="e">
        <f t="shared" si="43"/>
        <v>#N/A</v>
      </c>
      <c r="G61" s="49" t="e">
        <f t="shared" si="44"/>
        <v>#N/A</v>
      </c>
      <c r="H61" s="6">
        <f t="shared" si="8"/>
        <v>0.29312056866818498</v>
      </c>
      <c r="I61" s="6">
        <f t="shared" si="9"/>
        <v>0.175872341200911</v>
      </c>
      <c r="J61" s="6">
        <f t="shared" si="10"/>
        <v>1.2815041751461675</v>
      </c>
      <c r="K61" s="6">
        <f t="shared" si="11"/>
        <v>0.7252780026458322</v>
      </c>
      <c r="L61" s="6">
        <f t="shared" si="12"/>
        <v>0.70609656595983505</v>
      </c>
      <c r="M61" s="6">
        <f t="shared" si="13"/>
        <v>1.5540751777360113</v>
      </c>
      <c r="N61" s="6">
        <f t="shared" si="14"/>
        <v>0.69305398489288117</v>
      </c>
      <c r="O61" s="6">
        <f t="shared" si="15"/>
        <v>0.23449645493454799</v>
      </c>
      <c r="P61" s="3" t="e">
        <f t="shared" si="16"/>
        <v>#N/A</v>
      </c>
      <c r="Q61" s="3" t="e">
        <f t="shared" si="17"/>
        <v>#N/A</v>
      </c>
      <c r="R61" s="3" t="e">
        <f t="shared" si="18"/>
        <v>#N/A</v>
      </c>
      <c r="S61" s="3" t="e">
        <f t="shared" si="19"/>
        <v>#N/A</v>
      </c>
      <c r="T61" s="3" t="e">
        <f t="shared" si="20"/>
        <v>#N/A</v>
      </c>
      <c r="U61" s="3" t="e">
        <f t="shared" si="21"/>
        <v>#N/A</v>
      </c>
      <c r="V61" s="6">
        <f t="shared" si="33"/>
        <v>1.9425939721700143</v>
      </c>
      <c r="W61" s="6">
        <f t="shared" si="34"/>
        <v>1.1655563833020084</v>
      </c>
      <c r="X61" s="6">
        <f t="shared" si="35"/>
        <v>0.86631748111610141</v>
      </c>
      <c r="Y61" s="6">
        <f t="shared" si="36"/>
        <v>0.51979048866966093</v>
      </c>
      <c r="Z61" s="6">
        <f t="shared" si="26"/>
        <v>0.29312056866818498</v>
      </c>
      <c r="AA61" s="6">
        <f t="shared" si="27"/>
        <v>0.175872341200911</v>
      </c>
      <c r="AB61" s="80">
        <f t="shared" si="40"/>
        <v>251</v>
      </c>
      <c r="AC61" s="6" t="str">
        <f t="shared" si="37"/>
        <v>FAIL</v>
      </c>
      <c r="AD61" s="4" t="b">
        <f t="shared" si="29"/>
        <v>0</v>
      </c>
      <c r="AE61" s="4" t="b">
        <f t="shared" si="38"/>
        <v>1</v>
      </c>
      <c r="AF61" s="4" t="b">
        <f t="shared" si="39"/>
        <v>1</v>
      </c>
      <c r="AG61" s="4" t="b">
        <f t="shared" si="32"/>
        <v>0</v>
      </c>
      <c r="AH61" s="10">
        <v>245</v>
      </c>
      <c r="AI61" s="29"/>
    </row>
    <row r="62" spans="1:44" s="1" customFormat="1" ht="15" customHeight="1" x14ac:dyDescent="0.25">
      <c r="A62" s="10">
        <v>246</v>
      </c>
      <c r="B62" s="6">
        <v>0.76983230276144898</v>
      </c>
      <c r="C62" s="6">
        <v>0.25388649842022498</v>
      </c>
      <c r="D62" s="3" t="e">
        <f t="shared" si="41"/>
        <v>#N/A</v>
      </c>
      <c r="E62" s="49" t="e">
        <f t="shared" si="42"/>
        <v>#N/A</v>
      </c>
      <c r="F62" s="3" t="e">
        <f t="shared" si="43"/>
        <v>#N/A</v>
      </c>
      <c r="G62" s="49" t="e">
        <f t="shared" si="44"/>
        <v>#N/A</v>
      </c>
      <c r="H62" s="6">
        <f t="shared" si="8"/>
        <v>0.31735812302528121</v>
      </c>
      <c r="I62" s="6">
        <f t="shared" si="9"/>
        <v>0.19041487381516875</v>
      </c>
      <c r="J62" s="6">
        <f t="shared" si="10"/>
        <v>1.3971790229713466</v>
      </c>
      <c r="K62" s="6">
        <f t="shared" si="11"/>
        <v>0.79074514993580292</v>
      </c>
      <c r="L62" s="6">
        <f t="shared" si="12"/>
        <v>0.76983230276144898</v>
      </c>
      <c r="M62" s="6">
        <f t="shared" si="13"/>
        <v>1.6825785501418895</v>
      </c>
      <c r="N62" s="6">
        <f t="shared" si="14"/>
        <v>0.7503612346282581</v>
      </c>
      <c r="O62" s="6">
        <f t="shared" si="15"/>
        <v>0.25388649842022498</v>
      </c>
      <c r="P62" s="3" t="e">
        <f t="shared" si="16"/>
        <v>#N/A</v>
      </c>
      <c r="Q62" s="3" t="e">
        <f t="shared" si="17"/>
        <v>#N/A</v>
      </c>
      <c r="R62" s="3" t="e">
        <f t="shared" si="18"/>
        <v>#N/A</v>
      </c>
      <c r="S62" s="3" t="e">
        <f t="shared" si="19"/>
        <v>#N/A</v>
      </c>
      <c r="T62" s="3" t="e">
        <f t="shared" si="20"/>
        <v>#N/A</v>
      </c>
      <c r="U62" s="3" t="e">
        <f t="shared" si="21"/>
        <v>#N/A</v>
      </c>
      <c r="V62" s="6">
        <f t="shared" si="33"/>
        <v>2.1032231876773619</v>
      </c>
      <c r="W62" s="6">
        <f t="shared" si="34"/>
        <v>1.2619339126064171</v>
      </c>
      <c r="X62" s="6">
        <f t="shared" si="35"/>
        <v>0.9379515432853226</v>
      </c>
      <c r="Y62" s="6">
        <f t="shared" si="36"/>
        <v>0.5627709259711936</v>
      </c>
      <c r="Z62" s="6">
        <f t="shared" si="26"/>
        <v>0.31735812302528121</v>
      </c>
      <c r="AA62" s="6">
        <f t="shared" si="27"/>
        <v>0.19041487381516875</v>
      </c>
      <c r="AB62" s="80">
        <f t="shared" si="40"/>
        <v>251</v>
      </c>
      <c r="AC62" s="6" t="str">
        <f t="shared" si="37"/>
        <v>W/IN 98%</v>
      </c>
      <c r="AD62" s="4" t="b">
        <f t="shared" si="29"/>
        <v>0</v>
      </c>
      <c r="AE62" s="4" t="b">
        <f t="shared" si="38"/>
        <v>1</v>
      </c>
      <c r="AF62" s="4" t="b">
        <f t="shared" si="39"/>
        <v>1</v>
      </c>
      <c r="AG62" s="4" t="b">
        <f t="shared" si="32"/>
        <v>0</v>
      </c>
      <c r="AH62" s="10">
        <v>246</v>
      </c>
      <c r="AI62" s="29"/>
    </row>
    <row r="63" spans="1:44" s="1" customFormat="1" ht="15" customHeight="1" x14ac:dyDescent="0.25">
      <c r="A63" s="10">
        <v>247</v>
      </c>
      <c r="B63" s="6">
        <v>0.86987039657290399</v>
      </c>
      <c r="C63" s="6">
        <v>0.28611627287230901</v>
      </c>
      <c r="D63" s="3" t="e">
        <f t="shared" si="41"/>
        <v>#N/A</v>
      </c>
      <c r="E63" s="49" t="e">
        <f t="shared" si="42"/>
        <v>#N/A</v>
      </c>
      <c r="F63" s="3" t="e">
        <f t="shared" si="43"/>
        <v>#N/A</v>
      </c>
      <c r="G63" s="49" t="e">
        <f t="shared" si="44"/>
        <v>#N/A</v>
      </c>
      <c r="H63" s="6">
        <f t="shared" si="8"/>
        <v>0.35764534109038626</v>
      </c>
      <c r="I63" s="6">
        <f t="shared" si="9"/>
        <v>0.21458720465423176</v>
      </c>
      <c r="J63" s="6">
        <f t="shared" si="10"/>
        <v>1.5787395078588145</v>
      </c>
      <c r="K63" s="6">
        <f t="shared" si="11"/>
        <v>0.8935008243943523</v>
      </c>
      <c r="L63" s="6">
        <f t="shared" si="12"/>
        <v>0.86987039657290399</v>
      </c>
      <c r="M63" s="6">
        <f t="shared" si="13"/>
        <v>1.8961744975688746</v>
      </c>
      <c r="N63" s="6">
        <f t="shared" si="14"/>
        <v>0.84561629348383971</v>
      </c>
      <c r="O63" s="6">
        <f t="shared" si="15"/>
        <v>0.28611627287230901</v>
      </c>
      <c r="P63" s="3" t="e">
        <f t="shared" si="16"/>
        <v>#N/A</v>
      </c>
      <c r="Q63" s="3" t="e">
        <f t="shared" si="17"/>
        <v>#N/A</v>
      </c>
      <c r="R63" s="3" t="e">
        <f t="shared" si="18"/>
        <v>#N/A</v>
      </c>
      <c r="S63" s="3" t="e">
        <f t="shared" si="19"/>
        <v>#N/A</v>
      </c>
      <c r="T63" s="3" t="e">
        <f t="shared" si="20"/>
        <v>#N/A</v>
      </c>
      <c r="U63" s="3" t="e">
        <f t="shared" si="21"/>
        <v>#N/A</v>
      </c>
      <c r="V63" s="6">
        <f t="shared" si="33"/>
        <v>2.3702181219610932</v>
      </c>
      <c r="W63" s="6">
        <f t="shared" si="34"/>
        <v>1.422130873176656</v>
      </c>
      <c r="X63" s="6">
        <f t="shared" si="35"/>
        <v>1.0570203668547997</v>
      </c>
      <c r="Y63" s="6">
        <f t="shared" si="36"/>
        <v>0.63421222011287981</v>
      </c>
      <c r="Z63" s="6">
        <f t="shared" si="26"/>
        <v>0.35764534109038626</v>
      </c>
      <c r="AA63" s="6">
        <f t="shared" si="27"/>
        <v>0.21458720465423176</v>
      </c>
      <c r="AB63" s="80">
        <f t="shared" si="40"/>
        <v>251</v>
      </c>
      <c r="AC63" s="6" t="str">
        <f t="shared" si="37"/>
        <v>W/IN 98%</v>
      </c>
      <c r="AD63" s="4" t="b">
        <f t="shared" si="29"/>
        <v>0</v>
      </c>
      <c r="AE63" s="4" t="b">
        <f t="shared" si="38"/>
        <v>1</v>
      </c>
      <c r="AF63" s="4" t="b">
        <f t="shared" si="39"/>
        <v>1</v>
      </c>
      <c r="AG63" s="4" t="b">
        <f t="shared" si="32"/>
        <v>0</v>
      </c>
      <c r="AH63" s="10">
        <v>247</v>
      </c>
      <c r="AI63" s="29"/>
    </row>
    <row r="64" spans="1:44" s="1" customFormat="1" ht="15" customHeight="1" x14ac:dyDescent="0.25">
      <c r="A64" s="10">
        <v>248</v>
      </c>
      <c r="B64" s="6">
        <v>0.94278101305817796</v>
      </c>
      <c r="C64" s="6">
        <v>0.30901382953179202</v>
      </c>
      <c r="D64" s="3" t="e">
        <f t="shared" si="41"/>
        <v>#N/A</v>
      </c>
      <c r="E64" s="49" t="e">
        <f t="shared" si="42"/>
        <v>#N/A</v>
      </c>
      <c r="F64" s="3" t="e">
        <f t="shared" si="43"/>
        <v>#N/A</v>
      </c>
      <c r="G64" s="49" t="e">
        <f t="shared" si="44"/>
        <v>#N/A</v>
      </c>
      <c r="H64" s="6">
        <f t="shared" si="8"/>
        <v>0.38626728691473999</v>
      </c>
      <c r="I64" s="6">
        <f t="shared" si="9"/>
        <v>0.23176037214884401</v>
      </c>
      <c r="J64" s="6">
        <f t="shared" si="10"/>
        <v>1.7110659684915015</v>
      </c>
      <c r="K64" s="6">
        <f t="shared" si="11"/>
        <v>0.96839209117771718</v>
      </c>
      <c r="L64" s="6">
        <f t="shared" si="12"/>
        <v>0.94278101305817796</v>
      </c>
      <c r="M64" s="6">
        <f t="shared" si="13"/>
        <v>2.0479231644953688</v>
      </c>
      <c r="N64" s="6">
        <f t="shared" si="14"/>
        <v>0.91328999410159362</v>
      </c>
      <c r="O64" s="6">
        <f t="shared" si="15"/>
        <v>0.30901382953179202</v>
      </c>
      <c r="P64" s="3" t="e">
        <f t="shared" si="16"/>
        <v>#N/A</v>
      </c>
      <c r="Q64" s="3" t="e">
        <f t="shared" si="17"/>
        <v>#N/A</v>
      </c>
      <c r="R64" s="3" t="e">
        <f t="shared" si="18"/>
        <v>#N/A</v>
      </c>
      <c r="S64" s="3" t="e">
        <f t="shared" si="19"/>
        <v>#N/A</v>
      </c>
      <c r="T64" s="3" t="e">
        <f t="shared" si="20"/>
        <v>#N/A</v>
      </c>
      <c r="U64" s="3" t="e">
        <f t="shared" si="21"/>
        <v>#N/A</v>
      </c>
      <c r="V64" s="6">
        <f t="shared" si="33"/>
        <v>2.5599039556192111</v>
      </c>
      <c r="W64" s="6">
        <f t="shared" si="34"/>
        <v>1.5359423733715265</v>
      </c>
      <c r="X64" s="6">
        <f t="shared" si="35"/>
        <v>1.1416124926269919</v>
      </c>
      <c r="Y64" s="6">
        <f t="shared" si="36"/>
        <v>0.68496749557619518</v>
      </c>
      <c r="Z64" s="6">
        <f t="shared" si="26"/>
        <v>0.38626728691473999</v>
      </c>
      <c r="AA64" s="6">
        <f t="shared" si="27"/>
        <v>0.23176037214884401</v>
      </c>
      <c r="AB64" s="80">
        <f t="shared" si="40"/>
        <v>251</v>
      </c>
      <c r="AC64" s="6" t="str">
        <f t="shared" si="37"/>
        <v>W/IN 98%</v>
      </c>
      <c r="AD64" s="4" t="b">
        <f t="shared" si="29"/>
        <v>0</v>
      </c>
      <c r="AE64" s="4" t="b">
        <f t="shared" si="38"/>
        <v>1</v>
      </c>
      <c r="AF64" s="4" t="b">
        <f t="shared" si="39"/>
        <v>1</v>
      </c>
      <c r="AG64" s="4" t="b">
        <f t="shared" si="32"/>
        <v>0</v>
      </c>
      <c r="AH64" s="10">
        <v>248</v>
      </c>
      <c r="AI64" s="29"/>
    </row>
    <row r="65" spans="1:35" s="1" customFormat="1" ht="15" customHeight="1" x14ac:dyDescent="0.25">
      <c r="A65" s="10">
        <v>249</v>
      </c>
      <c r="B65" s="6">
        <v>0.96036473911782105</v>
      </c>
      <c r="C65" s="6">
        <v>0.319548906572795</v>
      </c>
      <c r="D65" s="3" t="e">
        <f t="shared" si="41"/>
        <v>#N/A</v>
      </c>
      <c r="E65" s="49" t="e">
        <f t="shared" si="42"/>
        <v>#N/A</v>
      </c>
      <c r="F65" s="3" t="e">
        <f t="shared" si="43"/>
        <v>#N/A</v>
      </c>
      <c r="G65" s="49" t="e">
        <f t="shared" si="44"/>
        <v>#N/A</v>
      </c>
      <c r="H65" s="6">
        <f t="shared" si="8"/>
        <v>0.39943613321599375</v>
      </c>
      <c r="I65" s="6">
        <f t="shared" si="9"/>
        <v>0.23966167992959625</v>
      </c>
      <c r="J65" s="6">
        <f t="shared" si="10"/>
        <v>1.7429789099309319</v>
      </c>
      <c r="K65" s="6">
        <f t="shared" si="11"/>
        <v>0.98645348721109605</v>
      </c>
      <c r="L65" s="6">
        <f t="shared" si="12"/>
        <v>0.96036473911782105</v>
      </c>
      <c r="M65" s="6">
        <f t="shared" si="13"/>
        <v>2.1177421377908461</v>
      </c>
      <c r="N65" s="6">
        <f t="shared" si="14"/>
        <v>0.9444264013724778</v>
      </c>
      <c r="O65" s="6">
        <f t="shared" si="15"/>
        <v>0.319548906572795</v>
      </c>
      <c r="P65" s="3" t="e">
        <f t="shared" si="16"/>
        <v>#N/A</v>
      </c>
      <c r="Q65" s="3" t="e">
        <f t="shared" si="17"/>
        <v>#N/A</v>
      </c>
      <c r="R65" s="3" t="e">
        <f t="shared" si="18"/>
        <v>#N/A</v>
      </c>
      <c r="S65" s="3" t="e">
        <f t="shared" si="19"/>
        <v>#N/A</v>
      </c>
      <c r="T65" s="3" t="e">
        <f t="shared" si="20"/>
        <v>#N/A</v>
      </c>
      <c r="U65" s="3" t="e">
        <f t="shared" si="21"/>
        <v>#N/A</v>
      </c>
      <c r="V65" s="6">
        <f t="shared" si="33"/>
        <v>2.6471776722385574</v>
      </c>
      <c r="W65" s="6">
        <f t="shared" si="34"/>
        <v>1.5883066033431346</v>
      </c>
      <c r="X65" s="6">
        <f t="shared" si="35"/>
        <v>1.1805330017155973</v>
      </c>
      <c r="Y65" s="6">
        <f t="shared" si="36"/>
        <v>0.70831980102935832</v>
      </c>
      <c r="Z65" s="6">
        <f t="shared" si="26"/>
        <v>0.39943613321599375</v>
      </c>
      <c r="AA65" s="6">
        <f t="shared" si="27"/>
        <v>0.23966167992959625</v>
      </c>
      <c r="AB65" s="80">
        <f t="shared" si="40"/>
        <v>251</v>
      </c>
      <c r="AC65" s="6" t="str">
        <f t="shared" si="37"/>
        <v>W/IN 98%</v>
      </c>
      <c r="AD65" s="4" t="b">
        <f t="shared" si="29"/>
        <v>0</v>
      </c>
      <c r="AE65" s="4" t="b">
        <f t="shared" si="38"/>
        <v>1</v>
      </c>
      <c r="AF65" s="4" t="b">
        <f t="shared" si="39"/>
        <v>1</v>
      </c>
      <c r="AG65" s="4" t="b">
        <f t="shared" si="32"/>
        <v>0</v>
      </c>
      <c r="AH65" s="10">
        <v>249</v>
      </c>
      <c r="AI65" s="29"/>
    </row>
    <row r="66" spans="1:35" s="1" customFormat="1" ht="15" customHeight="1" x14ac:dyDescent="0.25">
      <c r="A66" s="10">
        <v>250</v>
      </c>
      <c r="B66" s="6">
        <v>0.96583388406885695</v>
      </c>
      <c r="C66" s="6">
        <v>0.33173962272982699</v>
      </c>
      <c r="D66" s="3" t="e">
        <f t="shared" si="41"/>
        <v>#N/A</v>
      </c>
      <c r="E66" s="49" t="e">
        <f t="shared" si="42"/>
        <v>#N/A</v>
      </c>
      <c r="F66" s="3" t="e">
        <f t="shared" si="43"/>
        <v>#N/A</v>
      </c>
      <c r="G66" s="49" t="e">
        <f t="shared" si="44"/>
        <v>#N/A</v>
      </c>
      <c r="H66" s="6">
        <f t="shared" si="8"/>
        <v>0.41467452841228375</v>
      </c>
      <c r="I66" s="6">
        <f t="shared" si="9"/>
        <v>0.24880471704737023</v>
      </c>
      <c r="J66" s="6">
        <f t="shared" si="10"/>
        <v>1.752904934822024</v>
      </c>
      <c r="K66" s="6">
        <f t="shared" si="11"/>
        <v>0.99207120399021076</v>
      </c>
      <c r="L66" s="6">
        <f t="shared" si="12"/>
        <v>0.96583388406885695</v>
      </c>
      <c r="M66" s="6">
        <f t="shared" si="13"/>
        <v>2.1985335057616613</v>
      </c>
      <c r="N66" s="6">
        <f t="shared" si="14"/>
        <v>0.98045604801974695</v>
      </c>
      <c r="O66" s="6">
        <f t="shared" si="15"/>
        <v>0.33173962272982699</v>
      </c>
      <c r="P66" s="3" t="e">
        <f t="shared" si="16"/>
        <v>#N/A</v>
      </c>
      <c r="Q66" s="3" t="e">
        <f t="shared" si="17"/>
        <v>#N/A</v>
      </c>
      <c r="R66" s="3" t="e">
        <f t="shared" si="18"/>
        <v>#N/A</v>
      </c>
      <c r="S66" s="3" t="e">
        <f t="shared" si="19"/>
        <v>#N/A</v>
      </c>
      <c r="T66" s="3" t="e">
        <f t="shared" si="20"/>
        <v>#N/A</v>
      </c>
      <c r="U66" s="3" t="e">
        <f t="shared" si="21"/>
        <v>#N/A</v>
      </c>
      <c r="V66" s="6">
        <f t="shared" si="33"/>
        <v>2.7481668822020766</v>
      </c>
      <c r="W66" s="6">
        <f t="shared" si="34"/>
        <v>1.648900129321246</v>
      </c>
      <c r="X66" s="6">
        <f t="shared" si="35"/>
        <v>1.2255700600246837</v>
      </c>
      <c r="Y66" s="6">
        <f t="shared" si="36"/>
        <v>0.73534203601481019</v>
      </c>
      <c r="Z66" s="6">
        <f t="shared" si="26"/>
        <v>0.41467452841228375</v>
      </c>
      <c r="AA66" s="6">
        <f t="shared" si="27"/>
        <v>0.24880471704737023</v>
      </c>
      <c r="AB66" s="80">
        <f t="shared" si="40"/>
        <v>251</v>
      </c>
      <c r="AC66" s="6" t="str">
        <f t="shared" si="37"/>
        <v>W/IN 98%</v>
      </c>
      <c r="AD66" s="4" t="b">
        <f t="shared" si="29"/>
        <v>0</v>
      </c>
      <c r="AE66" s="4" t="b">
        <f t="shared" si="38"/>
        <v>1</v>
      </c>
      <c r="AF66" s="4" t="b">
        <f t="shared" si="39"/>
        <v>1</v>
      </c>
      <c r="AG66" s="4" t="b">
        <f t="shared" si="32"/>
        <v>0</v>
      </c>
      <c r="AH66" s="10">
        <v>250</v>
      </c>
      <c r="AI66" s="29"/>
    </row>
    <row r="67" spans="1:35" s="1" customFormat="1" ht="15" customHeight="1" x14ac:dyDescent="0.25">
      <c r="A67" s="10">
        <v>251</v>
      </c>
      <c r="B67" s="6">
        <v>0.95618284569572598</v>
      </c>
      <c r="C67" s="6">
        <v>0.33835236510586097</v>
      </c>
      <c r="D67" s="3" t="e">
        <f t="shared" si="41"/>
        <v>#N/A</v>
      </c>
      <c r="E67" s="49" t="e">
        <f t="shared" si="42"/>
        <v>#N/A</v>
      </c>
      <c r="F67" s="3">
        <f t="shared" si="43"/>
        <v>0.33835236510586097</v>
      </c>
      <c r="G67" s="49">
        <f t="shared" si="44"/>
        <v>251</v>
      </c>
      <c r="H67" s="6">
        <f t="shared" si="8"/>
        <v>0.42294045638232625</v>
      </c>
      <c r="I67" s="6">
        <f t="shared" si="9"/>
        <v>0.2537642738293957</v>
      </c>
      <c r="J67" s="6">
        <f t="shared" si="10"/>
        <v>1.7353891351907782</v>
      </c>
      <c r="K67" s="6">
        <f t="shared" si="11"/>
        <v>0.98215799073841192</v>
      </c>
      <c r="L67" s="6">
        <f t="shared" si="12"/>
        <v>0.95618284569572598</v>
      </c>
      <c r="M67" s="6">
        <f t="shared" si="13"/>
        <v>2.2423580436900745</v>
      </c>
      <c r="N67" s="6">
        <f t="shared" si="14"/>
        <v>1</v>
      </c>
      <c r="O67" s="6">
        <f t="shared" si="15"/>
        <v>0.33835236510586097</v>
      </c>
      <c r="P67" s="3" t="e">
        <f t="shared" si="16"/>
        <v>#N/A</v>
      </c>
      <c r="Q67" s="3" t="e">
        <f t="shared" si="17"/>
        <v>#N/A</v>
      </c>
      <c r="R67" s="3" t="e">
        <f t="shared" si="18"/>
        <v>#N/A</v>
      </c>
      <c r="S67" s="3" t="e">
        <f t="shared" si="19"/>
        <v>#N/A</v>
      </c>
      <c r="T67" s="3">
        <f t="shared" si="20"/>
        <v>1</v>
      </c>
      <c r="U67" s="3" t="e">
        <f t="shared" si="21"/>
        <v>#N/A</v>
      </c>
      <c r="V67" s="6">
        <f t="shared" si="33"/>
        <v>2.8029475546125933</v>
      </c>
      <c r="W67" s="6">
        <f t="shared" si="34"/>
        <v>1.6817685327675558</v>
      </c>
      <c r="X67" s="6">
        <f t="shared" si="35"/>
        <v>1.25</v>
      </c>
      <c r="Y67" s="6">
        <f t="shared" si="36"/>
        <v>0.75</v>
      </c>
      <c r="Z67" s="6">
        <f t="shared" si="26"/>
        <v>0.42294045638232625</v>
      </c>
      <c r="AA67" s="6">
        <f t="shared" si="27"/>
        <v>0.2537642738293957</v>
      </c>
      <c r="AB67" s="80">
        <f t="shared" si="40"/>
        <v>251</v>
      </c>
      <c r="AC67" s="6" t="str">
        <f t="shared" si="37"/>
        <v>W/IN 98%</v>
      </c>
      <c r="AD67" s="4" t="b">
        <f t="shared" si="29"/>
        <v>0</v>
      </c>
      <c r="AE67" s="4" t="b">
        <f t="shared" si="38"/>
        <v>1</v>
      </c>
      <c r="AF67" s="4" t="b">
        <f t="shared" si="39"/>
        <v>1</v>
      </c>
      <c r="AG67" s="4" t="b">
        <f t="shared" si="32"/>
        <v>0</v>
      </c>
      <c r="AH67" s="10">
        <v>251</v>
      </c>
      <c r="AI67" s="29"/>
    </row>
    <row r="68" spans="1:35" s="1" customFormat="1" ht="15" customHeight="1" x14ac:dyDescent="0.25">
      <c r="A68" s="10">
        <v>252</v>
      </c>
      <c r="B68" s="6">
        <v>0.97355298710836002</v>
      </c>
      <c r="C68" s="6">
        <v>0.32997612552953998</v>
      </c>
      <c r="D68" s="3">
        <f t="shared" si="41"/>
        <v>0.97355298710836002</v>
      </c>
      <c r="E68" s="49">
        <f t="shared" si="42"/>
        <v>252</v>
      </c>
      <c r="F68" s="3" t="e">
        <f t="shared" si="43"/>
        <v>#N/A</v>
      </c>
      <c r="G68" s="49" t="e">
        <f t="shared" si="44"/>
        <v>#N/A</v>
      </c>
      <c r="H68" s="6">
        <f t="shared" si="8"/>
        <v>0.41247015691192496</v>
      </c>
      <c r="I68" s="6">
        <f t="shared" si="9"/>
        <v>0.247482094147155</v>
      </c>
      <c r="J68" s="6">
        <f t="shared" si="10"/>
        <v>1.766914438975411</v>
      </c>
      <c r="K68" s="6">
        <f t="shared" si="11"/>
        <v>0.99999999999999989</v>
      </c>
      <c r="L68" s="6">
        <f t="shared" si="12"/>
        <v>0.97355298710836002</v>
      </c>
      <c r="M68" s="6">
        <f t="shared" si="13"/>
        <v>2.1868463046662847</v>
      </c>
      <c r="N68" s="6">
        <f t="shared" si="14"/>
        <v>0.97524403420765127</v>
      </c>
      <c r="O68" s="6">
        <f t="shared" si="15"/>
        <v>0.32997612552953998</v>
      </c>
      <c r="P68" s="3" t="e">
        <f t="shared" si="16"/>
        <v>#N/A</v>
      </c>
      <c r="Q68" s="3">
        <f t="shared" si="17"/>
        <v>0.99999999999999989</v>
      </c>
      <c r="R68" s="3" t="e">
        <f t="shared" si="18"/>
        <v>#N/A</v>
      </c>
      <c r="S68" s="3" t="e">
        <f t="shared" si="19"/>
        <v>#N/A</v>
      </c>
      <c r="T68" s="3" t="e">
        <f t="shared" si="20"/>
        <v>#N/A</v>
      </c>
      <c r="U68" s="3" t="e">
        <f t="shared" si="21"/>
        <v>#N/A</v>
      </c>
      <c r="V68" s="6">
        <f t="shared" si="33"/>
        <v>2.7335578808328558</v>
      </c>
      <c r="W68" s="6">
        <f t="shared" si="34"/>
        <v>1.6401347284997136</v>
      </c>
      <c r="X68" s="6">
        <f t="shared" si="35"/>
        <v>1.2190550427595641</v>
      </c>
      <c r="Y68" s="6">
        <f t="shared" si="36"/>
        <v>0.73143302565573842</v>
      </c>
      <c r="Z68" s="6">
        <f t="shared" si="26"/>
        <v>0.41247015691192496</v>
      </c>
      <c r="AA68" s="6">
        <f t="shared" si="27"/>
        <v>0.247482094147155</v>
      </c>
      <c r="AB68" s="80">
        <f t="shared" si="40"/>
        <v>251</v>
      </c>
      <c r="AC68" s="6" t="str">
        <f t="shared" si="37"/>
        <v>W/IN 98%</v>
      </c>
      <c r="AD68" s="4" t="b">
        <f t="shared" si="29"/>
        <v>0</v>
      </c>
      <c r="AE68" s="4" t="b">
        <f t="shared" si="38"/>
        <v>1</v>
      </c>
      <c r="AF68" s="4" t="b">
        <f t="shared" si="39"/>
        <v>1</v>
      </c>
      <c r="AG68" s="4" t="b">
        <f t="shared" si="32"/>
        <v>0</v>
      </c>
      <c r="AH68" s="10">
        <v>252</v>
      </c>
      <c r="AI68" s="29"/>
    </row>
    <row r="69" spans="1:35" s="1" customFormat="1" ht="15" customHeight="1" x14ac:dyDescent="0.25">
      <c r="A69" s="10">
        <v>253</v>
      </c>
      <c r="B69" s="6">
        <v>0.96490963988439804</v>
      </c>
      <c r="C69" s="6">
        <v>0.30973460467415698</v>
      </c>
      <c r="D69" s="3" t="e">
        <f t="shared" si="41"/>
        <v>#N/A</v>
      </c>
      <c r="E69" s="49" t="e">
        <f t="shared" si="42"/>
        <v>#N/A</v>
      </c>
      <c r="F69" s="3" t="e">
        <f t="shared" si="43"/>
        <v>#N/A</v>
      </c>
      <c r="G69" s="49" t="e">
        <f t="shared" si="44"/>
        <v>#N/A</v>
      </c>
      <c r="H69" s="6">
        <f t="shared" si="8"/>
        <v>0.38716825584269621</v>
      </c>
      <c r="I69" s="6">
        <f t="shared" si="9"/>
        <v>0.23230095350561775</v>
      </c>
      <c r="J69" s="6">
        <f t="shared" si="10"/>
        <v>1.7512275115936182</v>
      </c>
      <c r="K69" s="6">
        <f t="shared" si="11"/>
        <v>0.99112185228907312</v>
      </c>
      <c r="L69" s="6">
        <f t="shared" si="12"/>
        <v>0.96490963988439804</v>
      </c>
      <c r="M69" s="6">
        <f t="shared" si="13"/>
        <v>2.0526999478279406</v>
      </c>
      <c r="N69" s="6">
        <f t="shared" si="14"/>
        <v>0.9154202441506496</v>
      </c>
      <c r="O69" s="6">
        <f t="shared" si="15"/>
        <v>0.30973460467415698</v>
      </c>
      <c r="P69" s="3" t="e">
        <f t="shared" si="16"/>
        <v>#N/A</v>
      </c>
      <c r="Q69" s="3" t="e">
        <f t="shared" si="17"/>
        <v>#N/A</v>
      </c>
      <c r="R69" s="3" t="e">
        <f t="shared" si="18"/>
        <v>#N/A</v>
      </c>
      <c r="S69" s="3" t="e">
        <f t="shared" si="19"/>
        <v>#N/A</v>
      </c>
      <c r="T69" s="3" t="e">
        <f t="shared" si="20"/>
        <v>#N/A</v>
      </c>
      <c r="U69" s="3" t="e">
        <f t="shared" si="21"/>
        <v>#N/A</v>
      </c>
      <c r="V69" s="6">
        <f t="shared" si="33"/>
        <v>2.5658749347849259</v>
      </c>
      <c r="W69" s="6">
        <f t="shared" si="34"/>
        <v>1.5395249608709554</v>
      </c>
      <c r="X69" s="6">
        <f t="shared" si="35"/>
        <v>1.1442753051883119</v>
      </c>
      <c r="Y69" s="6">
        <f t="shared" si="36"/>
        <v>0.6865651831129872</v>
      </c>
      <c r="Z69" s="6">
        <f t="shared" si="26"/>
        <v>0.38716825584269621</v>
      </c>
      <c r="AA69" s="6">
        <f t="shared" si="27"/>
        <v>0.23230095350561775</v>
      </c>
      <c r="AB69" s="80">
        <f t="shared" si="40"/>
        <v>251</v>
      </c>
      <c r="AC69" s="6" t="str">
        <f t="shared" si="37"/>
        <v>W/IN 98%</v>
      </c>
      <c r="AD69" s="4" t="b">
        <f t="shared" si="29"/>
        <v>0</v>
      </c>
      <c r="AE69" s="4" t="b">
        <f t="shared" si="38"/>
        <v>1</v>
      </c>
      <c r="AF69" s="4" t="b">
        <f t="shared" si="39"/>
        <v>1</v>
      </c>
      <c r="AG69" s="4" t="b">
        <f t="shared" si="32"/>
        <v>0</v>
      </c>
      <c r="AH69" s="10">
        <v>253</v>
      </c>
      <c r="AI69" s="29"/>
    </row>
    <row r="70" spans="1:35" s="1" customFormat="1" ht="15" customHeight="1" x14ac:dyDescent="0.25">
      <c r="A70" s="10">
        <v>254</v>
      </c>
      <c r="B70" s="6">
        <v>0.92650996271856201</v>
      </c>
      <c r="C70" s="6">
        <v>0.28822339002675101</v>
      </c>
      <c r="D70" s="3" t="e">
        <f t="shared" si="41"/>
        <v>#N/A</v>
      </c>
      <c r="E70" s="49" t="e">
        <f t="shared" si="42"/>
        <v>#N/A</v>
      </c>
      <c r="F70" s="3" t="e">
        <f t="shared" si="43"/>
        <v>#N/A</v>
      </c>
      <c r="G70" s="49" t="e">
        <f t="shared" si="44"/>
        <v>#N/A</v>
      </c>
      <c r="H70" s="6">
        <f t="shared" si="8"/>
        <v>0.36027923753343877</v>
      </c>
      <c r="I70" s="6">
        <f t="shared" si="9"/>
        <v>0.21616754252006326</v>
      </c>
      <c r="J70" s="6">
        <f t="shared" si="10"/>
        <v>1.6815354199101089</v>
      </c>
      <c r="K70" s="6">
        <f t="shared" si="11"/>
        <v>0.95167903030165313</v>
      </c>
      <c r="L70" s="6">
        <f t="shared" si="12"/>
        <v>0.92650996271856201</v>
      </c>
      <c r="M70" s="6">
        <f t="shared" si="13"/>
        <v>1.9101389665294566</v>
      </c>
      <c r="N70" s="6">
        <f t="shared" si="14"/>
        <v>0.85184387564890818</v>
      </c>
      <c r="O70" s="6">
        <f t="shared" si="15"/>
        <v>0.28822339002675101</v>
      </c>
      <c r="P70" s="3" t="e">
        <f t="shared" si="16"/>
        <v>#N/A</v>
      </c>
      <c r="Q70" s="3" t="e">
        <f t="shared" si="17"/>
        <v>#N/A</v>
      </c>
      <c r="R70" s="3" t="e">
        <f t="shared" si="18"/>
        <v>#N/A</v>
      </c>
      <c r="S70" s="3" t="e">
        <f t="shared" si="19"/>
        <v>#N/A</v>
      </c>
      <c r="T70" s="3" t="e">
        <f t="shared" si="20"/>
        <v>#N/A</v>
      </c>
      <c r="U70" s="3" t="e">
        <f t="shared" si="21"/>
        <v>#N/A</v>
      </c>
      <c r="V70" s="6">
        <f t="shared" si="33"/>
        <v>2.3876737081618207</v>
      </c>
      <c r="W70" s="6">
        <f t="shared" si="34"/>
        <v>1.4326042248970925</v>
      </c>
      <c r="X70" s="6">
        <f t="shared" si="35"/>
        <v>1.0648048445611353</v>
      </c>
      <c r="Y70" s="6">
        <f t="shared" si="36"/>
        <v>0.63888290673668113</v>
      </c>
      <c r="Z70" s="6">
        <f t="shared" si="26"/>
        <v>0.36027923753343877</v>
      </c>
      <c r="AA70" s="6">
        <f t="shared" si="27"/>
        <v>0.21616754252006326</v>
      </c>
      <c r="AB70" s="80">
        <f t="shared" si="40"/>
        <v>251</v>
      </c>
      <c r="AC70" s="6" t="str">
        <f t="shared" si="37"/>
        <v>W/IN 98%</v>
      </c>
      <c r="AD70" s="4" t="b">
        <f t="shared" si="29"/>
        <v>0</v>
      </c>
      <c r="AE70" s="4" t="b">
        <f t="shared" si="38"/>
        <v>1</v>
      </c>
      <c r="AF70" s="4" t="b">
        <f t="shared" si="39"/>
        <v>1</v>
      </c>
      <c r="AG70" s="4" t="b">
        <f t="shared" si="32"/>
        <v>0</v>
      </c>
      <c r="AH70" s="10">
        <v>254</v>
      </c>
      <c r="AI70" s="29"/>
    </row>
    <row r="71" spans="1:35" s="1" customFormat="1" ht="15" customHeight="1" x14ac:dyDescent="0.25">
      <c r="A71" s="10">
        <v>255</v>
      </c>
      <c r="B71" s="6">
        <v>0.877308467634066</v>
      </c>
      <c r="C71" s="6">
        <v>0.27165644179586002</v>
      </c>
      <c r="D71" s="3" t="e">
        <f t="shared" si="41"/>
        <v>#N/A</v>
      </c>
      <c r="E71" s="49" t="e">
        <f t="shared" si="42"/>
        <v>#N/A</v>
      </c>
      <c r="F71" s="3" t="e">
        <f t="shared" si="43"/>
        <v>#N/A</v>
      </c>
      <c r="G71" s="49" t="e">
        <f t="shared" si="44"/>
        <v>#N/A</v>
      </c>
      <c r="H71" s="6">
        <f t="shared" si="8"/>
        <v>0.33957055224482502</v>
      </c>
      <c r="I71" s="6">
        <f t="shared" si="9"/>
        <v>0.20374233134689501</v>
      </c>
      <c r="J71" s="6">
        <f t="shared" si="10"/>
        <v>1.5922389632866365</v>
      </c>
      <c r="K71" s="6">
        <f t="shared" si="11"/>
        <v>0.90114095406336447</v>
      </c>
      <c r="L71" s="6">
        <f t="shared" si="12"/>
        <v>0.877308467634066</v>
      </c>
      <c r="M71" s="6">
        <f t="shared" si="13"/>
        <v>1.8003450550451596</v>
      </c>
      <c r="N71" s="6">
        <f t="shared" si="14"/>
        <v>0.80288028047584747</v>
      </c>
      <c r="O71" s="6">
        <f t="shared" si="15"/>
        <v>0.27165644179586002</v>
      </c>
      <c r="P71" s="3" t="e">
        <f t="shared" si="16"/>
        <v>#N/A</v>
      </c>
      <c r="Q71" s="3" t="e">
        <f t="shared" si="17"/>
        <v>#N/A</v>
      </c>
      <c r="R71" s="3" t="e">
        <f t="shared" si="18"/>
        <v>#N/A</v>
      </c>
      <c r="S71" s="3" t="e">
        <f t="shared" si="19"/>
        <v>#N/A</v>
      </c>
      <c r="T71" s="3" t="e">
        <f t="shared" si="20"/>
        <v>#N/A</v>
      </c>
      <c r="U71" s="3" t="e">
        <f t="shared" si="21"/>
        <v>#N/A</v>
      </c>
      <c r="V71" s="6">
        <f t="shared" si="33"/>
        <v>2.2504313188064495</v>
      </c>
      <c r="W71" s="6">
        <f t="shared" si="34"/>
        <v>1.3502587912838697</v>
      </c>
      <c r="X71" s="6">
        <f t="shared" si="35"/>
        <v>1.0036003505948092</v>
      </c>
      <c r="Y71" s="6">
        <f t="shared" si="36"/>
        <v>0.60216021035688561</v>
      </c>
      <c r="Z71" s="6">
        <f t="shared" si="26"/>
        <v>0.33957055224482502</v>
      </c>
      <c r="AA71" s="6">
        <f t="shared" si="27"/>
        <v>0.20374233134689501</v>
      </c>
      <c r="AB71" s="80">
        <f t="shared" si="40"/>
        <v>251</v>
      </c>
      <c r="AC71" s="6" t="str">
        <f t="shared" si="37"/>
        <v>W/IN 98%</v>
      </c>
      <c r="AD71" s="4" t="b">
        <f t="shared" si="29"/>
        <v>0</v>
      </c>
      <c r="AE71" s="4" t="b">
        <f t="shared" si="38"/>
        <v>1</v>
      </c>
      <c r="AF71" s="4" t="b">
        <f t="shared" si="39"/>
        <v>1</v>
      </c>
      <c r="AG71" s="4" t="b">
        <f t="shared" si="32"/>
        <v>0</v>
      </c>
      <c r="AH71" s="10">
        <v>255</v>
      </c>
      <c r="AI71" s="29"/>
    </row>
    <row r="72" spans="1:35" s="1" customFormat="1" ht="15" customHeight="1" x14ac:dyDescent="0.25">
      <c r="A72" s="10">
        <v>256</v>
      </c>
      <c r="B72" s="6">
        <v>0.86486499873812395</v>
      </c>
      <c r="C72" s="6">
        <v>0.25484369649296701</v>
      </c>
      <c r="D72" s="3" t="e">
        <f t="shared" si="41"/>
        <v>#N/A</v>
      </c>
      <c r="E72" s="49" t="e">
        <f t="shared" si="42"/>
        <v>#N/A</v>
      </c>
      <c r="F72" s="3" t="e">
        <f t="shared" si="43"/>
        <v>#N/A</v>
      </c>
      <c r="G72" s="49" t="e">
        <f t="shared" si="44"/>
        <v>#N/A</v>
      </c>
      <c r="H72" s="6">
        <f t="shared" si="8"/>
        <v>0.31855462061620876</v>
      </c>
      <c r="I72" s="6">
        <f t="shared" si="9"/>
        <v>0.19113277236972526</v>
      </c>
      <c r="J72" s="6">
        <f t="shared" si="10"/>
        <v>1.5696551438599347</v>
      </c>
      <c r="K72" s="6">
        <f t="shared" si="11"/>
        <v>0.8883594526343549</v>
      </c>
      <c r="L72" s="6">
        <f t="shared" si="12"/>
        <v>0.86486499873812395</v>
      </c>
      <c r="M72" s="6">
        <f t="shared" si="13"/>
        <v>1.6889221759567887</v>
      </c>
      <c r="N72" s="6">
        <f t="shared" si="14"/>
        <v>0.75319023235801397</v>
      </c>
      <c r="O72" s="6">
        <f t="shared" si="15"/>
        <v>0.25484369649296701</v>
      </c>
      <c r="P72" s="3" t="e">
        <f t="shared" si="16"/>
        <v>#N/A</v>
      </c>
      <c r="Q72" s="3" t="e">
        <f t="shared" si="17"/>
        <v>#N/A</v>
      </c>
      <c r="R72" s="3" t="e">
        <f t="shared" si="18"/>
        <v>#N/A</v>
      </c>
      <c r="S72" s="3" t="e">
        <f t="shared" si="19"/>
        <v>#N/A</v>
      </c>
      <c r="T72" s="3" t="e">
        <f t="shared" si="20"/>
        <v>#N/A</v>
      </c>
      <c r="U72" s="3" t="e">
        <f t="shared" si="21"/>
        <v>#N/A</v>
      </c>
      <c r="V72" s="6">
        <f t="shared" si="33"/>
        <v>2.1111527199459861</v>
      </c>
      <c r="W72" s="6">
        <f t="shared" si="34"/>
        <v>1.2666916319675916</v>
      </c>
      <c r="X72" s="6">
        <f t="shared" si="35"/>
        <v>0.9414877904475174</v>
      </c>
      <c r="Y72" s="6">
        <f t="shared" si="36"/>
        <v>0.56489267426851053</v>
      </c>
      <c r="Z72" s="6">
        <f t="shared" si="26"/>
        <v>0.31855462061620876</v>
      </c>
      <c r="AA72" s="6">
        <f t="shared" si="27"/>
        <v>0.19113277236972526</v>
      </c>
      <c r="AB72" s="80">
        <f t="shared" si="40"/>
        <v>251</v>
      </c>
      <c r="AC72" s="6" t="str">
        <f>IF(OR(A72&lt;AB72*0.98,A72&gt;AB72*1.02),"FAIL","W/IN 98%")</f>
        <v>W/IN 98%</v>
      </c>
      <c r="AD72" s="4" t="b">
        <f t="shared" si="29"/>
        <v>0</v>
      </c>
      <c r="AE72" s="4" t="b">
        <f t="shared" si="38"/>
        <v>1</v>
      </c>
      <c r="AF72" s="4" t="b">
        <f t="shared" si="39"/>
        <v>1</v>
      </c>
      <c r="AG72" s="4" t="b">
        <f t="shared" si="32"/>
        <v>0</v>
      </c>
      <c r="AH72" s="10">
        <v>256</v>
      </c>
      <c r="AI72" s="29"/>
    </row>
    <row r="73" spans="1:35" s="1" customFormat="1" ht="15" customHeight="1" x14ac:dyDescent="0.25">
      <c r="A73" s="10">
        <v>257</v>
      </c>
      <c r="B73" s="6">
        <v>0.82251029353314298</v>
      </c>
      <c r="C73" s="6">
        <v>0.22693069134916199</v>
      </c>
      <c r="D73" s="3" t="e">
        <f t="shared" si="41"/>
        <v>#N/A</v>
      </c>
      <c r="E73" s="49" t="e">
        <f t="shared" si="42"/>
        <v>#N/A</v>
      </c>
      <c r="F73" s="3" t="e">
        <f t="shared" si="43"/>
        <v>#N/A</v>
      </c>
      <c r="G73" s="49" t="e">
        <f t="shared" si="44"/>
        <v>#N/A</v>
      </c>
      <c r="H73" s="6">
        <f t="shared" si="8"/>
        <v>0.28366336418645249</v>
      </c>
      <c r="I73" s="6">
        <f t="shared" si="9"/>
        <v>0.1701980185118715</v>
      </c>
      <c r="J73" s="6">
        <f t="shared" si="10"/>
        <v>1.4927850184777418</v>
      </c>
      <c r="K73" s="6">
        <f t="shared" si="11"/>
        <v>0.8448541624592586</v>
      </c>
      <c r="L73" s="6">
        <f t="shared" si="12"/>
        <v>0.82251029353314298</v>
      </c>
      <c r="M73" s="6">
        <f t="shared" si="13"/>
        <v>1.5039346952628363</v>
      </c>
      <c r="N73" s="6">
        <f t="shared" si="14"/>
        <v>0.67069337989749755</v>
      </c>
      <c r="O73" s="6">
        <f t="shared" si="15"/>
        <v>0.22693069134916199</v>
      </c>
      <c r="P73" s="3" t="e">
        <f t="shared" si="16"/>
        <v>#N/A</v>
      </c>
      <c r="Q73" s="3" t="e">
        <f t="shared" si="17"/>
        <v>#N/A</v>
      </c>
      <c r="R73" s="3" t="e">
        <f t="shared" si="18"/>
        <v>#N/A</v>
      </c>
      <c r="S73" s="3" t="e">
        <f t="shared" si="19"/>
        <v>#N/A</v>
      </c>
      <c r="T73" s="3" t="e">
        <f t="shared" si="20"/>
        <v>#N/A</v>
      </c>
      <c r="U73" s="3" t="e">
        <f t="shared" si="21"/>
        <v>#N/A</v>
      </c>
      <c r="V73" s="6">
        <f t="shared" si="33"/>
        <v>1.8799183690785455</v>
      </c>
      <c r="W73" s="6">
        <f t="shared" si="34"/>
        <v>1.1279510214471271</v>
      </c>
      <c r="X73" s="6">
        <f t="shared" si="35"/>
        <v>0.83836672487187192</v>
      </c>
      <c r="Y73" s="6">
        <f t="shared" si="36"/>
        <v>0.50302003492312319</v>
      </c>
      <c r="Z73" s="6">
        <f t="shared" si="26"/>
        <v>0.28366336418645249</v>
      </c>
      <c r="AA73" s="6">
        <f t="shared" si="27"/>
        <v>0.1701980185118715</v>
      </c>
      <c r="AB73" s="80">
        <f t="shared" si="40"/>
        <v>251</v>
      </c>
      <c r="AC73" s="6" t="str">
        <f t="shared" ref="AC73:AC136" si="45">IF(OR(A73&lt;AB73*0.98,A73&gt;AB73*1.02),"FAIL","W/IN 98%")</f>
        <v>FAIL</v>
      </c>
      <c r="AD73" s="4" t="b">
        <f t="shared" si="29"/>
        <v>0</v>
      </c>
      <c r="AE73" s="4" t="b">
        <f t="shared" si="38"/>
        <v>1</v>
      </c>
      <c r="AF73" s="4" t="b">
        <f t="shared" si="39"/>
        <v>0</v>
      </c>
      <c r="AG73" s="4" t="b">
        <f t="shared" si="32"/>
        <v>0</v>
      </c>
      <c r="AH73" s="10">
        <v>257</v>
      </c>
      <c r="AI73" s="29"/>
    </row>
    <row r="74" spans="1:35" s="1" customFormat="1" ht="15" customHeight="1" x14ac:dyDescent="0.25">
      <c r="A74" s="10">
        <v>258</v>
      </c>
      <c r="B74" s="6">
        <v>0.78616449476488104</v>
      </c>
      <c r="C74" s="6">
        <v>0.20620761755997599</v>
      </c>
      <c r="D74" s="3" t="e">
        <f t="shared" si="41"/>
        <v>#N/A</v>
      </c>
      <c r="E74" s="49" t="e">
        <f t="shared" si="42"/>
        <v>#N/A</v>
      </c>
      <c r="F74" s="3" t="e">
        <f t="shared" si="43"/>
        <v>#N/A</v>
      </c>
      <c r="G74" s="49" t="e">
        <f t="shared" si="44"/>
        <v>#N/A</v>
      </c>
      <c r="H74" s="6">
        <f t="shared" si="8"/>
        <v>0.25775952194996998</v>
      </c>
      <c r="I74" s="6">
        <f t="shared" si="9"/>
        <v>0.154655713169982</v>
      </c>
      <c r="J74" s="6">
        <f t="shared" si="10"/>
        <v>1.426820538382537</v>
      </c>
      <c r="K74" s="6">
        <f t="shared" si="11"/>
        <v>0.80752101341699023</v>
      </c>
      <c r="L74" s="6">
        <f t="shared" si="12"/>
        <v>0.78616449476488104</v>
      </c>
      <c r="M74" s="6">
        <f t="shared" si="13"/>
        <v>1.3665969491926249</v>
      </c>
      <c r="N74" s="6">
        <f t="shared" si="14"/>
        <v>0.60944636073538128</v>
      </c>
      <c r="O74" s="6">
        <f t="shared" si="15"/>
        <v>0.20620761755997599</v>
      </c>
      <c r="P74" s="3" t="e">
        <f t="shared" si="16"/>
        <v>#N/A</v>
      </c>
      <c r="Q74" s="3" t="e">
        <f t="shared" si="17"/>
        <v>#N/A</v>
      </c>
      <c r="R74" s="3" t="e">
        <f t="shared" si="18"/>
        <v>#N/A</v>
      </c>
      <c r="S74" s="3" t="e">
        <f t="shared" si="19"/>
        <v>#N/A</v>
      </c>
      <c r="T74" s="3" t="e">
        <f t="shared" si="20"/>
        <v>#N/A</v>
      </c>
      <c r="U74" s="3" t="e">
        <f t="shared" si="21"/>
        <v>#N/A</v>
      </c>
      <c r="V74" s="6">
        <f t="shared" si="33"/>
        <v>1.708246186490781</v>
      </c>
      <c r="W74" s="6">
        <f t="shared" si="34"/>
        <v>1.0249477118944688</v>
      </c>
      <c r="X74" s="6">
        <f t="shared" si="35"/>
        <v>0.7618079509192266</v>
      </c>
      <c r="Y74" s="6">
        <f t="shared" si="36"/>
        <v>0.45708477055153596</v>
      </c>
      <c r="Z74" s="6">
        <f t="shared" si="26"/>
        <v>0.25775952194996998</v>
      </c>
      <c r="AA74" s="6">
        <f t="shared" si="27"/>
        <v>0.154655713169982</v>
      </c>
      <c r="AB74" s="80">
        <f t="shared" si="40"/>
        <v>251</v>
      </c>
      <c r="AC74" s="6" t="str">
        <f t="shared" si="45"/>
        <v>FAIL</v>
      </c>
      <c r="AD74" s="4" t="b">
        <f t="shared" si="29"/>
        <v>0</v>
      </c>
      <c r="AE74" s="4" t="b">
        <f t="shared" si="38"/>
        <v>1</v>
      </c>
      <c r="AF74" s="4" t="b">
        <f t="shared" si="39"/>
        <v>0</v>
      </c>
      <c r="AG74" s="4" t="b">
        <f t="shared" si="32"/>
        <v>0</v>
      </c>
      <c r="AH74" s="10">
        <v>258</v>
      </c>
      <c r="AI74" s="29"/>
    </row>
    <row r="75" spans="1:35" s="1" customFormat="1" ht="15" customHeight="1" x14ac:dyDescent="0.25">
      <c r="A75" s="10">
        <v>259</v>
      </c>
      <c r="B75" s="6">
        <v>0.77232013217265805</v>
      </c>
      <c r="C75" s="6">
        <v>0.19439067699783599</v>
      </c>
      <c r="D75" s="3" t="e">
        <f t="shared" si="41"/>
        <v>#N/A</v>
      </c>
      <c r="E75" s="49" t="e">
        <f t="shared" si="42"/>
        <v>#N/A</v>
      </c>
      <c r="F75" s="3" t="e">
        <f t="shared" si="43"/>
        <v>#N/A</v>
      </c>
      <c r="G75" s="49" t="e">
        <f t="shared" si="44"/>
        <v>#N/A</v>
      </c>
      <c r="H75" s="6">
        <f t="shared" si="8"/>
        <v>0.24298834624729498</v>
      </c>
      <c r="I75" s="6">
        <f t="shared" si="9"/>
        <v>0.145793007748377</v>
      </c>
      <c r="J75" s="6">
        <f t="shared" si="10"/>
        <v>1.4016942181035903</v>
      </c>
      <c r="K75" s="6">
        <f t="shared" si="11"/>
        <v>0.79330056237267332</v>
      </c>
      <c r="L75" s="6">
        <f t="shared" si="12"/>
        <v>0.77232013217265805</v>
      </c>
      <c r="M75" s="6">
        <f t="shared" si="13"/>
        <v>1.2882826991561822</v>
      </c>
      <c r="N75" s="6">
        <f t="shared" si="14"/>
        <v>0.5745214074002899</v>
      </c>
      <c r="O75" s="6">
        <f t="shared" si="15"/>
        <v>0.19439067699783599</v>
      </c>
      <c r="P75" s="3" t="e">
        <f t="shared" si="16"/>
        <v>#N/A</v>
      </c>
      <c r="Q75" s="3" t="e">
        <f t="shared" si="17"/>
        <v>#N/A</v>
      </c>
      <c r="R75" s="3" t="e">
        <f t="shared" si="18"/>
        <v>#N/A</v>
      </c>
      <c r="S75" s="3" t="e">
        <f t="shared" si="19"/>
        <v>#N/A</v>
      </c>
      <c r="T75" s="3" t="e">
        <f t="shared" si="20"/>
        <v>#N/A</v>
      </c>
      <c r="U75" s="3" t="e">
        <f t="shared" si="21"/>
        <v>#N/A</v>
      </c>
      <c r="V75" s="6">
        <f t="shared" si="33"/>
        <v>1.6103533739452278</v>
      </c>
      <c r="W75" s="6">
        <f t="shared" si="34"/>
        <v>0.9662120243671366</v>
      </c>
      <c r="X75" s="6">
        <f t="shared" si="35"/>
        <v>0.71815175925036234</v>
      </c>
      <c r="Y75" s="6">
        <f t="shared" si="36"/>
        <v>0.43089105555021745</v>
      </c>
      <c r="Z75" s="6">
        <f t="shared" si="26"/>
        <v>0.24298834624729498</v>
      </c>
      <c r="AA75" s="6">
        <f t="shared" si="27"/>
        <v>0.145793007748377</v>
      </c>
      <c r="AB75" s="80">
        <f t="shared" si="40"/>
        <v>251</v>
      </c>
      <c r="AC75" s="6" t="str">
        <f t="shared" si="45"/>
        <v>FAIL</v>
      </c>
      <c r="AD75" s="4" t="b">
        <f t="shared" si="29"/>
        <v>0</v>
      </c>
      <c r="AE75" s="4" t="b">
        <f t="shared" si="38"/>
        <v>1</v>
      </c>
      <c r="AF75" s="4" t="b">
        <f t="shared" si="39"/>
        <v>0</v>
      </c>
      <c r="AG75" s="4" t="b">
        <f t="shared" si="32"/>
        <v>0</v>
      </c>
      <c r="AH75" s="10">
        <v>259</v>
      </c>
      <c r="AI75" s="29"/>
    </row>
    <row r="76" spans="1:35" s="1" customFormat="1" ht="15" customHeight="1" x14ac:dyDescent="0.25">
      <c r="A76" s="10">
        <v>260</v>
      </c>
      <c r="B76" s="6">
        <v>0.71877574783873599</v>
      </c>
      <c r="C76" s="6">
        <v>0.17223664292309401</v>
      </c>
      <c r="D76" s="3" t="e">
        <f t="shared" si="41"/>
        <v>#N/A</v>
      </c>
      <c r="E76" s="49" t="e">
        <f t="shared" si="42"/>
        <v>#N/A</v>
      </c>
      <c r="F76" s="3" t="e">
        <f t="shared" si="43"/>
        <v>#N/A</v>
      </c>
      <c r="G76" s="49" t="e">
        <f t="shared" si="44"/>
        <v>#N/A</v>
      </c>
      <c r="H76" s="6">
        <f t="shared" si="8"/>
        <v>0.21529580365386752</v>
      </c>
      <c r="I76" s="6">
        <f t="shared" si="9"/>
        <v>0.1291774821923205</v>
      </c>
      <c r="J76" s="6">
        <f t="shared" si="10"/>
        <v>1.3045157932428535</v>
      </c>
      <c r="K76" s="6">
        <f t="shared" si="11"/>
        <v>0.73830162030896584</v>
      </c>
      <c r="L76" s="6">
        <f t="shared" si="12"/>
        <v>0.71877574783873599</v>
      </c>
      <c r="M76" s="6">
        <f t="shared" si="13"/>
        <v>1.1414615693788301</v>
      </c>
      <c r="N76" s="6">
        <f t="shared" si="14"/>
        <v>0.50904518686962918</v>
      </c>
      <c r="O76" s="6">
        <f t="shared" si="15"/>
        <v>0.17223664292309401</v>
      </c>
      <c r="P76" s="3" t="e">
        <f t="shared" si="16"/>
        <v>#N/A</v>
      </c>
      <c r="Q76" s="3" t="e">
        <f t="shared" si="17"/>
        <v>#N/A</v>
      </c>
      <c r="R76" s="3" t="e">
        <f t="shared" si="18"/>
        <v>#N/A</v>
      </c>
      <c r="S76" s="3" t="e">
        <f t="shared" si="19"/>
        <v>#N/A</v>
      </c>
      <c r="T76" s="3" t="e">
        <f t="shared" si="20"/>
        <v>#N/A</v>
      </c>
      <c r="U76" s="3" t="e">
        <f t="shared" si="21"/>
        <v>#N/A</v>
      </c>
      <c r="V76" s="6">
        <f t="shared" si="33"/>
        <v>1.4268269617235376</v>
      </c>
      <c r="W76" s="6">
        <f t="shared" si="34"/>
        <v>0.85609617703412266</v>
      </c>
      <c r="X76" s="6">
        <f t="shared" si="35"/>
        <v>0.63630648358703645</v>
      </c>
      <c r="Y76" s="6">
        <f t="shared" si="36"/>
        <v>0.38178389015222192</v>
      </c>
      <c r="Z76" s="6">
        <f t="shared" si="26"/>
        <v>0.21529580365386752</v>
      </c>
      <c r="AA76" s="6">
        <f t="shared" si="27"/>
        <v>0.1291774821923205</v>
      </c>
      <c r="AB76" s="80">
        <f t="shared" si="40"/>
        <v>251</v>
      </c>
      <c r="AC76" s="6" t="str">
        <f t="shared" si="45"/>
        <v>FAIL</v>
      </c>
      <c r="AD76" s="4" t="b">
        <f t="shared" si="29"/>
        <v>0</v>
      </c>
      <c r="AE76" s="4" t="b">
        <f t="shared" si="38"/>
        <v>1</v>
      </c>
      <c r="AF76" s="4" t="b">
        <f t="shared" si="39"/>
        <v>0</v>
      </c>
      <c r="AG76" s="4" t="b">
        <f t="shared" si="32"/>
        <v>0</v>
      </c>
      <c r="AH76" s="10">
        <v>260</v>
      </c>
      <c r="AI76" s="29"/>
    </row>
    <row r="77" spans="1:35" s="1" customFormat="1" ht="15" customHeight="1" x14ac:dyDescent="0.25">
      <c r="A77" s="10">
        <v>261</v>
      </c>
      <c r="B77" s="6">
        <v>0.670903726674417</v>
      </c>
      <c r="C77" s="6">
        <v>0.15976129429730701</v>
      </c>
      <c r="D77" s="3" t="e">
        <f t="shared" si="41"/>
        <v>#N/A</v>
      </c>
      <c r="E77" s="49" t="e">
        <f t="shared" si="42"/>
        <v>#N/A</v>
      </c>
      <c r="F77" s="3" t="e">
        <f t="shared" si="43"/>
        <v>#N/A</v>
      </c>
      <c r="G77" s="49" t="e">
        <f t="shared" si="44"/>
        <v>#N/A</v>
      </c>
      <c r="H77" s="6">
        <f t="shared" si="8"/>
        <v>0.19970161787163376</v>
      </c>
      <c r="I77" s="6">
        <f t="shared" si="9"/>
        <v>0.11982097072298026</v>
      </c>
      <c r="J77" s="6">
        <f t="shared" si="10"/>
        <v>1.2176322167572964</v>
      </c>
      <c r="K77" s="6">
        <f t="shared" si="11"/>
        <v>0.68912913375894447</v>
      </c>
      <c r="L77" s="6">
        <f t="shared" si="12"/>
        <v>0.670903726674417</v>
      </c>
      <c r="M77" s="6">
        <f t="shared" si="13"/>
        <v>1.058783860505363</v>
      </c>
      <c r="N77" s="6">
        <f t="shared" si="14"/>
        <v>0.47217430931012461</v>
      </c>
      <c r="O77" s="6">
        <f t="shared" si="15"/>
        <v>0.15976129429730701</v>
      </c>
      <c r="P77" s="3" t="e">
        <f t="shared" si="16"/>
        <v>#N/A</v>
      </c>
      <c r="Q77" s="3" t="e">
        <f t="shared" si="17"/>
        <v>#N/A</v>
      </c>
      <c r="R77" s="3" t="e">
        <f t="shared" si="18"/>
        <v>#N/A</v>
      </c>
      <c r="S77" s="3" t="e">
        <f t="shared" si="19"/>
        <v>#N/A</v>
      </c>
      <c r="T77" s="3" t="e">
        <f t="shared" si="20"/>
        <v>#N/A</v>
      </c>
      <c r="U77" s="3" t="e">
        <f t="shared" si="21"/>
        <v>#N/A</v>
      </c>
      <c r="V77" s="6">
        <f t="shared" si="33"/>
        <v>1.3234798256317037</v>
      </c>
      <c r="W77" s="6">
        <f t="shared" si="34"/>
        <v>0.79408789537902225</v>
      </c>
      <c r="X77" s="6">
        <f t="shared" si="35"/>
        <v>0.59021788663765573</v>
      </c>
      <c r="Y77" s="6">
        <f t="shared" si="36"/>
        <v>0.35413073198259348</v>
      </c>
      <c r="Z77" s="6">
        <f t="shared" si="26"/>
        <v>0.19970161787163376</v>
      </c>
      <c r="AA77" s="6">
        <f t="shared" si="27"/>
        <v>0.11982097072298026</v>
      </c>
      <c r="AB77" s="80">
        <f t="shared" si="40"/>
        <v>251</v>
      </c>
      <c r="AC77" s="6" t="str">
        <f t="shared" si="45"/>
        <v>FAIL</v>
      </c>
      <c r="AD77" s="4" t="b">
        <f t="shared" si="29"/>
        <v>0</v>
      </c>
      <c r="AE77" s="4" t="b">
        <f t="shared" si="38"/>
        <v>1</v>
      </c>
      <c r="AF77" s="4" t="b">
        <f t="shared" si="39"/>
        <v>0</v>
      </c>
      <c r="AG77" s="4" t="b">
        <f t="shared" si="32"/>
        <v>0</v>
      </c>
      <c r="AH77" s="10">
        <v>261</v>
      </c>
      <c r="AI77" s="29"/>
    </row>
    <row r="78" spans="1:35" s="1" customFormat="1" ht="15" customHeight="1" x14ac:dyDescent="0.25">
      <c r="A78" s="10">
        <v>262</v>
      </c>
      <c r="B78" s="6">
        <v>0.644590435120456</v>
      </c>
      <c r="C78" s="6">
        <v>0.14339158919633499</v>
      </c>
      <c r="D78" s="3" t="e">
        <f t="shared" si="41"/>
        <v>#N/A</v>
      </c>
      <c r="E78" s="49" t="e">
        <f t="shared" si="42"/>
        <v>#N/A</v>
      </c>
      <c r="F78" s="3" t="e">
        <f t="shared" si="43"/>
        <v>#N/A</v>
      </c>
      <c r="G78" s="49" t="e">
        <f t="shared" si="44"/>
        <v>#N/A</v>
      </c>
      <c r="H78" s="6">
        <f t="shared" si="8"/>
        <v>0.17923948649541874</v>
      </c>
      <c r="I78" s="6">
        <f t="shared" si="9"/>
        <v>0.10754369189725124</v>
      </c>
      <c r="J78" s="6">
        <f t="shared" si="10"/>
        <v>1.1698758692350546</v>
      </c>
      <c r="K78" s="6">
        <f t="shared" si="11"/>
        <v>0.66210102958547101</v>
      </c>
      <c r="L78" s="6">
        <f t="shared" si="12"/>
        <v>0.644590435120456</v>
      </c>
      <c r="M78" s="6">
        <f t="shared" si="13"/>
        <v>0.95029713574280805</v>
      </c>
      <c r="N78" s="6">
        <f t="shared" si="14"/>
        <v>0.42379366596557344</v>
      </c>
      <c r="O78" s="6">
        <f t="shared" si="15"/>
        <v>0.14339158919633499</v>
      </c>
      <c r="P78" s="3" t="e">
        <f t="shared" si="16"/>
        <v>#N/A</v>
      </c>
      <c r="Q78" s="3" t="e">
        <f t="shared" si="17"/>
        <v>#N/A</v>
      </c>
      <c r="R78" s="3" t="e">
        <f t="shared" si="18"/>
        <v>#N/A</v>
      </c>
      <c r="S78" s="3" t="e">
        <f t="shared" si="19"/>
        <v>#N/A</v>
      </c>
      <c r="T78" s="3" t="e">
        <f t="shared" si="20"/>
        <v>#N/A</v>
      </c>
      <c r="U78" s="3" t="e">
        <f t="shared" si="21"/>
        <v>#N/A</v>
      </c>
      <c r="V78" s="6">
        <f t="shared" si="33"/>
        <v>1.1878714196785101</v>
      </c>
      <c r="W78" s="6">
        <f t="shared" si="34"/>
        <v>0.71272285180710604</v>
      </c>
      <c r="X78" s="6">
        <f t="shared" si="35"/>
        <v>0.52974208245696675</v>
      </c>
      <c r="Y78" s="6">
        <f t="shared" si="36"/>
        <v>0.31784524947418008</v>
      </c>
      <c r="Z78" s="6">
        <f t="shared" si="26"/>
        <v>0.17923948649541874</v>
      </c>
      <c r="AA78" s="6">
        <f t="shared" si="27"/>
        <v>0.10754369189725124</v>
      </c>
      <c r="AB78" s="80">
        <f t="shared" si="40"/>
        <v>251</v>
      </c>
      <c r="AC78" s="6" t="str">
        <f t="shared" si="45"/>
        <v>FAIL</v>
      </c>
      <c r="AD78" s="4" t="b">
        <f t="shared" si="29"/>
        <v>0</v>
      </c>
      <c r="AE78" s="4" t="b">
        <f t="shared" si="38"/>
        <v>1</v>
      </c>
      <c r="AF78" s="4" t="b">
        <f t="shared" si="39"/>
        <v>0</v>
      </c>
      <c r="AG78" s="4" t="b">
        <f t="shared" si="32"/>
        <v>0</v>
      </c>
      <c r="AH78" s="10">
        <v>262</v>
      </c>
      <c r="AI78" s="29"/>
    </row>
    <row r="79" spans="1:35" s="1" customFormat="1" ht="15" customHeight="1" x14ac:dyDescent="0.25">
      <c r="A79" s="10">
        <v>263</v>
      </c>
      <c r="B79" s="6">
        <v>0.57233144994107399</v>
      </c>
      <c r="C79" s="6">
        <v>0.121688609088821</v>
      </c>
      <c r="D79" s="3" t="e">
        <f t="shared" si="41"/>
        <v>#N/A</v>
      </c>
      <c r="E79" s="49" t="e">
        <f t="shared" si="42"/>
        <v>#N/A</v>
      </c>
      <c r="F79" s="3" t="e">
        <f t="shared" si="43"/>
        <v>#N/A</v>
      </c>
      <c r="G79" s="49" t="e">
        <f t="shared" si="44"/>
        <v>#N/A</v>
      </c>
      <c r="H79" s="6">
        <f t="shared" si="8"/>
        <v>0.15211076136102625</v>
      </c>
      <c r="I79" s="6">
        <f t="shared" si="9"/>
        <v>9.1266456816615743E-2</v>
      </c>
      <c r="J79" s="6">
        <f t="shared" si="10"/>
        <v>1.0387320630428709</v>
      </c>
      <c r="K79" s="6">
        <f t="shared" si="11"/>
        <v>0.58787909597094312</v>
      </c>
      <c r="L79" s="6">
        <f t="shared" si="12"/>
        <v>0.57233144994107399</v>
      </c>
      <c r="M79" s="6">
        <f t="shared" si="13"/>
        <v>0.80646526980948297</v>
      </c>
      <c r="N79" s="6">
        <f t="shared" si="14"/>
        <v>0.3596505348817291</v>
      </c>
      <c r="O79" s="6">
        <f t="shared" si="15"/>
        <v>0.121688609088821</v>
      </c>
      <c r="P79" s="3" t="e">
        <f t="shared" si="16"/>
        <v>#N/A</v>
      </c>
      <c r="Q79" s="3" t="e">
        <f t="shared" si="17"/>
        <v>#N/A</v>
      </c>
      <c r="R79" s="3" t="e">
        <f t="shared" si="18"/>
        <v>#N/A</v>
      </c>
      <c r="S79" s="3" t="e">
        <f t="shared" si="19"/>
        <v>#N/A</v>
      </c>
      <c r="T79" s="3" t="e">
        <f t="shared" si="20"/>
        <v>#N/A</v>
      </c>
      <c r="U79" s="3" t="e">
        <f t="shared" si="21"/>
        <v>#N/A</v>
      </c>
      <c r="V79" s="6">
        <f t="shared" si="33"/>
        <v>1.0080815872618536</v>
      </c>
      <c r="W79" s="6">
        <f t="shared" si="34"/>
        <v>0.60484895235711222</v>
      </c>
      <c r="X79" s="6">
        <f t="shared" si="35"/>
        <v>0.44956316860216139</v>
      </c>
      <c r="Y79" s="6">
        <f t="shared" si="36"/>
        <v>0.26973790116129681</v>
      </c>
      <c r="Z79" s="6">
        <f t="shared" si="26"/>
        <v>0.15211076136102625</v>
      </c>
      <c r="AA79" s="6">
        <f t="shared" si="27"/>
        <v>9.1266456816615743E-2</v>
      </c>
      <c r="AB79" s="80">
        <f t="shared" ref="AB79:AB96" si="46">$AP$43</f>
        <v>251</v>
      </c>
      <c r="AC79" s="6" t="str">
        <f t="shared" si="45"/>
        <v>FAIL</v>
      </c>
      <c r="AD79" s="4" t="b">
        <f t="shared" si="29"/>
        <v>0</v>
      </c>
      <c r="AE79" s="4" t="b">
        <f t="shared" si="38"/>
        <v>0</v>
      </c>
      <c r="AF79" s="4" t="b">
        <f t="shared" si="39"/>
        <v>0</v>
      </c>
      <c r="AG79" s="4" t="b">
        <f t="shared" si="32"/>
        <v>0</v>
      </c>
      <c r="AH79" s="10">
        <v>263</v>
      </c>
      <c r="AI79" s="29"/>
    </row>
    <row r="80" spans="1:35" s="1" customFormat="1" ht="15" customHeight="1" x14ac:dyDescent="0.25">
      <c r="A80" s="10">
        <v>264</v>
      </c>
      <c r="B80" s="6">
        <v>0.50446960020999598</v>
      </c>
      <c r="C80" s="6">
        <v>0.109218642529035</v>
      </c>
      <c r="D80" s="3" t="e">
        <f t="shared" si="41"/>
        <v>#N/A</v>
      </c>
      <c r="E80" s="49" t="e">
        <f t="shared" si="42"/>
        <v>#N/A</v>
      </c>
      <c r="F80" s="3" t="e">
        <f t="shared" si="43"/>
        <v>#N/A</v>
      </c>
      <c r="G80" s="49" t="e">
        <f t="shared" si="44"/>
        <v>#N/A</v>
      </c>
      <c r="H80" s="6">
        <f t="shared" si="8"/>
        <v>0.13652330316129374</v>
      </c>
      <c r="I80" s="6">
        <f t="shared" si="9"/>
        <v>8.1913981896776247E-2</v>
      </c>
      <c r="J80" s="6">
        <f t="shared" si="10"/>
        <v>0.91556867724548818</v>
      </c>
      <c r="K80" s="6">
        <f t="shared" si="11"/>
        <v>0.51817374800355531</v>
      </c>
      <c r="L80" s="6">
        <f t="shared" si="12"/>
        <v>0.50446960020999598</v>
      </c>
      <c r="M80" s="6">
        <f t="shared" si="13"/>
        <v>0.72382322942908306</v>
      </c>
      <c r="N80" s="6">
        <f t="shared" si="14"/>
        <v>0.32279556401168807</v>
      </c>
      <c r="O80" s="6">
        <f t="shared" si="15"/>
        <v>0.109218642529035</v>
      </c>
      <c r="P80" s="3" t="e">
        <f t="shared" si="16"/>
        <v>#N/A</v>
      </c>
      <c r="Q80" s="3" t="e">
        <f t="shared" si="17"/>
        <v>#N/A</v>
      </c>
      <c r="R80" s="3" t="e">
        <f t="shared" si="18"/>
        <v>#N/A</v>
      </c>
      <c r="S80" s="3" t="e">
        <f t="shared" si="19"/>
        <v>#N/A</v>
      </c>
      <c r="T80" s="3" t="e">
        <f t="shared" si="20"/>
        <v>#N/A</v>
      </c>
      <c r="U80" s="3" t="e">
        <f t="shared" si="21"/>
        <v>#N/A</v>
      </c>
      <c r="V80" s="6">
        <f t="shared" si="33"/>
        <v>0.90477903678635385</v>
      </c>
      <c r="W80" s="6">
        <f t="shared" si="34"/>
        <v>0.54286742207181227</v>
      </c>
      <c r="X80" s="6">
        <f t="shared" si="35"/>
        <v>0.40349445501461012</v>
      </c>
      <c r="Y80" s="6">
        <f t="shared" si="36"/>
        <v>0.24209667300876606</v>
      </c>
      <c r="Z80" s="6">
        <f t="shared" si="26"/>
        <v>0.13652330316129374</v>
      </c>
      <c r="AA80" s="6">
        <f t="shared" si="27"/>
        <v>8.1913981896776247E-2</v>
      </c>
      <c r="AB80" s="80">
        <f t="shared" si="46"/>
        <v>251</v>
      </c>
      <c r="AC80" s="6" t="str">
        <f t="shared" si="45"/>
        <v>FAIL</v>
      </c>
      <c r="AD80" s="4" t="b">
        <f t="shared" si="29"/>
        <v>0</v>
      </c>
      <c r="AE80" s="4" t="b">
        <f t="shared" si="38"/>
        <v>0</v>
      </c>
      <c r="AF80" s="4" t="b">
        <f t="shared" si="39"/>
        <v>0</v>
      </c>
      <c r="AG80" s="4" t="b">
        <f t="shared" si="32"/>
        <v>0</v>
      </c>
      <c r="AH80" s="10">
        <v>264</v>
      </c>
      <c r="AI80" s="29"/>
    </row>
    <row r="81" spans="1:35" s="1" customFormat="1" ht="15" customHeight="1" x14ac:dyDescent="0.25">
      <c r="A81" s="10">
        <v>265</v>
      </c>
      <c r="B81" s="6">
        <v>0.47913307297544599</v>
      </c>
      <c r="C81" s="6">
        <v>0.105328004623281</v>
      </c>
      <c r="D81" s="3" t="e">
        <f t="shared" si="41"/>
        <v>#N/A</v>
      </c>
      <c r="E81" s="49" t="e">
        <f t="shared" si="42"/>
        <v>#N/A</v>
      </c>
      <c r="F81" s="3" t="e">
        <f t="shared" si="43"/>
        <v>#N/A</v>
      </c>
      <c r="G81" s="49" t="e">
        <f t="shared" si="44"/>
        <v>#N/A</v>
      </c>
      <c r="H81" s="6">
        <f t="shared" si="8"/>
        <v>0.13166000577910125</v>
      </c>
      <c r="I81" s="6">
        <f t="shared" si="9"/>
        <v>7.8996003467460746E-2</v>
      </c>
      <c r="J81" s="6">
        <f t="shared" si="10"/>
        <v>0.86958507245250394</v>
      </c>
      <c r="K81" s="6">
        <f t="shared" si="11"/>
        <v>0.49214894239969775</v>
      </c>
      <c r="L81" s="6">
        <f t="shared" si="12"/>
        <v>0.47913307297544599</v>
      </c>
      <c r="M81" s="6">
        <f t="shared" si="13"/>
        <v>0.69803885756478878</v>
      </c>
      <c r="N81" s="6">
        <f t="shared" si="14"/>
        <v>0.31129678845403319</v>
      </c>
      <c r="O81" s="6">
        <f t="shared" si="15"/>
        <v>0.105328004623281</v>
      </c>
      <c r="P81" s="3" t="e">
        <f t="shared" si="16"/>
        <v>#N/A</v>
      </c>
      <c r="Q81" s="3" t="e">
        <f t="shared" si="17"/>
        <v>#N/A</v>
      </c>
      <c r="R81" s="3" t="e">
        <f t="shared" si="18"/>
        <v>#N/A</v>
      </c>
      <c r="S81" s="3" t="e">
        <f t="shared" si="19"/>
        <v>#N/A</v>
      </c>
      <c r="T81" s="3" t="e">
        <f t="shared" si="20"/>
        <v>#N/A</v>
      </c>
      <c r="U81" s="3" t="e">
        <f t="shared" si="21"/>
        <v>#N/A</v>
      </c>
      <c r="V81" s="6">
        <f t="shared" si="33"/>
        <v>0.87254857195598601</v>
      </c>
      <c r="W81" s="6">
        <f t="shared" si="34"/>
        <v>0.52352914317359156</v>
      </c>
      <c r="X81" s="6">
        <f t="shared" si="35"/>
        <v>0.38912098556754149</v>
      </c>
      <c r="Y81" s="6">
        <f t="shared" si="36"/>
        <v>0.23347259134052489</v>
      </c>
      <c r="Z81" s="6">
        <f t="shared" si="26"/>
        <v>0.13166000577910125</v>
      </c>
      <c r="AA81" s="6">
        <f t="shared" si="27"/>
        <v>7.8996003467460746E-2</v>
      </c>
      <c r="AB81" s="80">
        <f t="shared" si="46"/>
        <v>251</v>
      </c>
      <c r="AC81" s="6" t="str">
        <f t="shared" si="45"/>
        <v>FAIL</v>
      </c>
      <c r="AD81" s="4" t="b">
        <f t="shared" si="29"/>
        <v>0</v>
      </c>
      <c r="AE81" s="4" t="b">
        <f t="shared" si="38"/>
        <v>1</v>
      </c>
      <c r="AF81" s="4" t="b">
        <f t="shared" si="39"/>
        <v>0</v>
      </c>
      <c r="AG81" s="4" t="b">
        <f t="shared" si="32"/>
        <v>0</v>
      </c>
      <c r="AH81" s="10">
        <v>265</v>
      </c>
      <c r="AI81" s="29"/>
    </row>
    <row r="82" spans="1:35" s="1" customFormat="1" ht="15" customHeight="1" x14ac:dyDescent="0.25">
      <c r="A82" s="10">
        <v>266</v>
      </c>
      <c r="B82" s="6">
        <v>0.43935045574088999</v>
      </c>
      <c r="C82" s="6">
        <v>9.3853441702964294E-2</v>
      </c>
      <c r="D82" s="3" t="e">
        <f t="shared" si="41"/>
        <v>#N/A</v>
      </c>
      <c r="E82" s="49" t="e">
        <f t="shared" si="42"/>
        <v>#N/A</v>
      </c>
      <c r="F82" s="3" t="e">
        <f t="shared" si="43"/>
        <v>#N/A</v>
      </c>
      <c r="G82" s="49" t="e">
        <f t="shared" si="44"/>
        <v>#N/A</v>
      </c>
      <c r="H82" s="6">
        <f t="shared" si="8"/>
        <v>0.11731680212870536</v>
      </c>
      <c r="I82" s="6">
        <f t="shared" si="9"/>
        <v>7.0390081277223224E-2</v>
      </c>
      <c r="J82" s="6">
        <f t="shared" si="10"/>
        <v>0.79738306419741012</v>
      </c>
      <c r="K82" s="6">
        <f t="shared" si="11"/>
        <v>0.4512856121430488</v>
      </c>
      <c r="L82" s="6">
        <f t="shared" si="12"/>
        <v>0.43935045574088999</v>
      </c>
      <c r="M82" s="6">
        <f t="shared" si="13"/>
        <v>0.62199364223387232</v>
      </c>
      <c r="N82" s="6">
        <f t="shared" si="14"/>
        <v>0.27738373181934217</v>
      </c>
      <c r="O82" s="6">
        <f t="shared" si="15"/>
        <v>9.3853441702964294E-2</v>
      </c>
      <c r="P82" s="3" t="e">
        <f t="shared" si="16"/>
        <v>#N/A</v>
      </c>
      <c r="Q82" s="3" t="e">
        <f t="shared" si="17"/>
        <v>#N/A</v>
      </c>
      <c r="R82" s="3" t="e">
        <f t="shared" si="18"/>
        <v>#N/A</v>
      </c>
      <c r="S82" s="3" t="e">
        <f t="shared" si="19"/>
        <v>#N/A</v>
      </c>
      <c r="T82" s="3" t="e">
        <f t="shared" si="20"/>
        <v>#N/A</v>
      </c>
      <c r="U82" s="3" t="e">
        <f t="shared" si="21"/>
        <v>#N/A</v>
      </c>
      <c r="V82" s="6">
        <f t="shared" si="33"/>
        <v>0.77749205279234035</v>
      </c>
      <c r="W82" s="6">
        <f t="shared" si="34"/>
        <v>0.46649523167540424</v>
      </c>
      <c r="X82" s="6">
        <f t="shared" si="35"/>
        <v>0.34672966477417771</v>
      </c>
      <c r="Y82" s="6">
        <f t="shared" si="36"/>
        <v>0.20803779886450663</v>
      </c>
      <c r="Z82" s="6">
        <f t="shared" si="26"/>
        <v>0.11731680212870536</v>
      </c>
      <c r="AA82" s="6">
        <f t="shared" si="27"/>
        <v>7.0390081277223224E-2</v>
      </c>
      <c r="AB82" s="80">
        <f t="shared" si="46"/>
        <v>251</v>
      </c>
      <c r="AC82" s="6" t="str">
        <f t="shared" si="45"/>
        <v>FAIL</v>
      </c>
      <c r="AD82" s="4" t="b">
        <f t="shared" si="29"/>
        <v>0</v>
      </c>
      <c r="AE82" s="4" t="b">
        <f t="shared" si="38"/>
        <v>0</v>
      </c>
      <c r="AF82" s="4" t="b">
        <f t="shared" si="39"/>
        <v>0</v>
      </c>
      <c r="AG82" s="4" t="b">
        <f t="shared" si="32"/>
        <v>0</v>
      </c>
      <c r="AH82" s="10">
        <v>266</v>
      </c>
      <c r="AI82" s="29"/>
    </row>
    <row r="83" spans="1:35" s="1" customFormat="1" ht="15" customHeight="1" x14ac:dyDescent="0.25">
      <c r="A83" s="10">
        <v>267</v>
      </c>
      <c r="B83" s="6">
        <v>0.40418428568329801</v>
      </c>
      <c r="C83" s="6">
        <v>8.2694954900621301E-2</v>
      </c>
      <c r="D83" s="3" t="e">
        <f t="shared" si="41"/>
        <v>#N/A</v>
      </c>
      <c r="E83" s="49" t="e">
        <f t="shared" si="42"/>
        <v>#N/A</v>
      </c>
      <c r="F83" s="3" t="e">
        <f t="shared" si="43"/>
        <v>#N/A</v>
      </c>
      <c r="G83" s="49" t="e">
        <f t="shared" si="44"/>
        <v>#N/A</v>
      </c>
      <c r="H83" s="6">
        <f t="shared" si="8"/>
        <v>0.10336869362577662</v>
      </c>
      <c r="I83" s="6">
        <f t="shared" si="9"/>
        <v>6.2021216175465979E-2</v>
      </c>
      <c r="J83" s="6">
        <f t="shared" si="10"/>
        <v>0.73355950814959936</v>
      </c>
      <c r="K83" s="6">
        <f t="shared" si="11"/>
        <v>0.41516413696577847</v>
      </c>
      <c r="L83" s="6">
        <f t="shared" si="12"/>
        <v>0.40418428568329801</v>
      </c>
      <c r="M83" s="6">
        <f t="shared" si="13"/>
        <v>0.54804315387592972</v>
      </c>
      <c r="N83" s="6">
        <f t="shared" si="14"/>
        <v>0.2444048377635793</v>
      </c>
      <c r="O83" s="6">
        <f t="shared" si="15"/>
        <v>8.2694954900621301E-2</v>
      </c>
      <c r="P83" s="3" t="e">
        <f t="shared" si="16"/>
        <v>#N/A</v>
      </c>
      <c r="Q83" s="3" t="e">
        <f t="shared" si="17"/>
        <v>#N/A</v>
      </c>
      <c r="R83" s="3" t="e">
        <f t="shared" si="18"/>
        <v>#N/A</v>
      </c>
      <c r="S83" s="3" t="e">
        <f t="shared" si="19"/>
        <v>#N/A</v>
      </c>
      <c r="T83" s="3" t="e">
        <f t="shared" si="20"/>
        <v>#N/A</v>
      </c>
      <c r="U83" s="3" t="e">
        <f t="shared" si="21"/>
        <v>#N/A</v>
      </c>
      <c r="V83" s="6">
        <f t="shared" si="33"/>
        <v>0.68505394234491213</v>
      </c>
      <c r="W83" s="6">
        <f t="shared" si="34"/>
        <v>0.41103236540694732</v>
      </c>
      <c r="X83" s="6">
        <f t="shared" si="35"/>
        <v>0.30550604720447411</v>
      </c>
      <c r="Y83" s="6">
        <f t="shared" si="36"/>
        <v>0.18330362832268449</v>
      </c>
      <c r="Z83" s="6">
        <f t="shared" si="26"/>
        <v>0.10336869362577662</v>
      </c>
      <c r="AA83" s="6">
        <f t="shared" si="27"/>
        <v>6.2021216175465979E-2</v>
      </c>
      <c r="AB83" s="80">
        <f t="shared" si="46"/>
        <v>251</v>
      </c>
      <c r="AC83" s="6" t="str">
        <f t="shared" si="45"/>
        <v>FAIL</v>
      </c>
      <c r="AD83" s="4" t="b">
        <f t="shared" si="29"/>
        <v>0</v>
      </c>
      <c r="AE83" s="4" t="b">
        <f t="shared" si="38"/>
        <v>0</v>
      </c>
      <c r="AF83" s="4" t="b">
        <f t="shared" si="39"/>
        <v>0</v>
      </c>
      <c r="AG83" s="4" t="b">
        <f t="shared" si="32"/>
        <v>0</v>
      </c>
      <c r="AH83" s="10">
        <v>267</v>
      </c>
      <c r="AI83" s="29"/>
    </row>
    <row r="84" spans="1:35" s="1" customFormat="1" ht="15" customHeight="1" x14ac:dyDescent="0.25">
      <c r="A84" s="10">
        <v>268</v>
      </c>
      <c r="B84" s="6">
        <v>0.35772295156088801</v>
      </c>
      <c r="C84" s="6">
        <v>7.7134892414227094E-2</v>
      </c>
      <c r="D84" s="3" t="e">
        <f t="shared" si="41"/>
        <v>#N/A</v>
      </c>
      <c r="E84" s="49" t="e">
        <f t="shared" si="42"/>
        <v>#N/A</v>
      </c>
      <c r="F84" s="3" t="e">
        <f t="shared" si="43"/>
        <v>#N/A</v>
      </c>
      <c r="G84" s="49" t="e">
        <f t="shared" si="44"/>
        <v>#N/A</v>
      </c>
      <c r="H84" s="6">
        <f t="shared" si="8"/>
        <v>9.6418615517783871E-2</v>
      </c>
      <c r="I84" s="6">
        <f t="shared" si="9"/>
        <v>5.7851169310670317E-2</v>
      </c>
      <c r="J84" s="6">
        <f t="shared" si="10"/>
        <v>0.64923620659127346</v>
      </c>
      <c r="K84" s="6">
        <f t="shared" si="11"/>
        <v>0.367440659417413</v>
      </c>
      <c r="L84" s="6">
        <f t="shared" si="12"/>
        <v>0.35772295156088801</v>
      </c>
      <c r="M84" s="6">
        <f t="shared" si="13"/>
        <v>0.51119502711350939</v>
      </c>
      <c r="N84" s="6">
        <f t="shared" si="14"/>
        <v>0.22797207990579213</v>
      </c>
      <c r="O84" s="6">
        <f t="shared" si="15"/>
        <v>7.7134892414227094E-2</v>
      </c>
      <c r="P84" s="3" t="e">
        <f t="shared" si="16"/>
        <v>#N/A</v>
      </c>
      <c r="Q84" s="3" t="e">
        <f t="shared" si="17"/>
        <v>#N/A</v>
      </c>
      <c r="R84" s="3" t="e">
        <f t="shared" si="18"/>
        <v>#N/A</v>
      </c>
      <c r="S84" s="3" t="e">
        <f t="shared" si="19"/>
        <v>#N/A</v>
      </c>
      <c r="T84" s="3" t="e">
        <f t="shared" si="20"/>
        <v>#N/A</v>
      </c>
      <c r="U84" s="3" t="e">
        <f t="shared" si="21"/>
        <v>#N/A</v>
      </c>
      <c r="V84" s="6">
        <f t="shared" si="33"/>
        <v>0.63899378389188677</v>
      </c>
      <c r="W84" s="6">
        <f t="shared" si="34"/>
        <v>0.38339627033513202</v>
      </c>
      <c r="X84" s="6">
        <f t="shared" si="35"/>
        <v>0.28496509988224017</v>
      </c>
      <c r="Y84" s="6">
        <f t="shared" si="36"/>
        <v>0.17097905992934409</v>
      </c>
      <c r="Z84" s="6">
        <f t="shared" si="26"/>
        <v>9.6418615517783871E-2</v>
      </c>
      <c r="AA84" s="6">
        <f t="shared" si="27"/>
        <v>5.7851169310670317E-2</v>
      </c>
      <c r="AB84" s="80">
        <f t="shared" si="46"/>
        <v>251</v>
      </c>
      <c r="AC84" s="6" t="str">
        <f t="shared" si="45"/>
        <v>FAIL</v>
      </c>
      <c r="AD84" s="4" t="b">
        <f t="shared" si="29"/>
        <v>0</v>
      </c>
      <c r="AE84" s="4" t="b">
        <f t="shared" si="38"/>
        <v>0</v>
      </c>
      <c r="AF84" s="4" t="b">
        <f t="shared" si="39"/>
        <v>0</v>
      </c>
      <c r="AG84" s="4" t="b">
        <f t="shared" si="32"/>
        <v>0</v>
      </c>
      <c r="AH84" s="10">
        <v>268</v>
      </c>
      <c r="AI84" s="29"/>
    </row>
    <row r="85" spans="1:35" s="1" customFormat="1" ht="15" customHeight="1" x14ac:dyDescent="0.25">
      <c r="A85" s="10">
        <v>269</v>
      </c>
      <c r="B85" s="6">
        <v>0.33215584336065102</v>
      </c>
      <c r="C85" s="6">
        <v>8.4872297986183398E-2</v>
      </c>
      <c r="D85" s="3" t="e">
        <f t="shared" si="41"/>
        <v>#N/A</v>
      </c>
      <c r="E85" s="49" t="e">
        <f t="shared" si="42"/>
        <v>#N/A</v>
      </c>
      <c r="F85" s="3" t="e">
        <f t="shared" si="43"/>
        <v>#N/A</v>
      </c>
      <c r="G85" s="49" t="e">
        <f t="shared" si="44"/>
        <v>#N/A</v>
      </c>
      <c r="H85" s="6">
        <f t="shared" si="8"/>
        <v>0.10609037248272925</v>
      </c>
      <c r="I85" s="6">
        <f t="shared" si="9"/>
        <v>6.3654223489637549E-2</v>
      </c>
      <c r="J85" s="6">
        <f t="shared" si="10"/>
        <v>0.60283411729562708</v>
      </c>
      <c r="K85" s="6">
        <f t="shared" si="11"/>
        <v>0.3411790090103034</v>
      </c>
      <c r="L85" s="6">
        <f t="shared" si="12"/>
        <v>0.33215584336065102</v>
      </c>
      <c r="M85" s="6">
        <f t="shared" si="13"/>
        <v>0.5624730301980756</v>
      </c>
      <c r="N85" s="6">
        <f t="shared" si="14"/>
        <v>0.25083997258192425</v>
      </c>
      <c r="O85" s="6">
        <f t="shared" si="15"/>
        <v>8.4872297986183398E-2</v>
      </c>
      <c r="P85" s="3" t="e">
        <f t="shared" si="16"/>
        <v>#N/A</v>
      </c>
      <c r="Q85" s="3" t="e">
        <f t="shared" si="17"/>
        <v>#N/A</v>
      </c>
      <c r="R85" s="3" t="e">
        <f t="shared" si="18"/>
        <v>#N/A</v>
      </c>
      <c r="S85" s="3" t="e">
        <f t="shared" si="19"/>
        <v>#N/A</v>
      </c>
      <c r="T85" s="3" t="e">
        <f t="shared" si="20"/>
        <v>#N/A</v>
      </c>
      <c r="U85" s="3" t="e">
        <f t="shared" si="21"/>
        <v>#N/A</v>
      </c>
      <c r="V85" s="6">
        <f t="shared" si="33"/>
        <v>0.70309128774759455</v>
      </c>
      <c r="W85" s="6">
        <f t="shared" si="34"/>
        <v>0.4218547726485567</v>
      </c>
      <c r="X85" s="6">
        <f t="shared" si="35"/>
        <v>0.31354996572740534</v>
      </c>
      <c r="Y85" s="6">
        <f t="shared" si="36"/>
        <v>0.18812997943644319</v>
      </c>
      <c r="Z85" s="6">
        <f t="shared" si="26"/>
        <v>0.10609037248272925</v>
      </c>
      <c r="AA85" s="6">
        <f t="shared" si="27"/>
        <v>6.3654223489637549E-2</v>
      </c>
      <c r="AB85" s="80">
        <f t="shared" si="46"/>
        <v>251</v>
      </c>
      <c r="AC85" s="6" t="str">
        <f t="shared" si="45"/>
        <v>FAIL</v>
      </c>
      <c r="AD85" s="4" t="b">
        <f t="shared" si="29"/>
        <v>0</v>
      </c>
      <c r="AE85" s="4" t="b">
        <f t="shared" si="38"/>
        <v>1</v>
      </c>
      <c r="AF85" s="4" t="b">
        <f t="shared" si="39"/>
        <v>0</v>
      </c>
      <c r="AG85" s="4" t="b">
        <f t="shared" si="32"/>
        <v>0</v>
      </c>
      <c r="AH85" s="10">
        <v>269</v>
      </c>
      <c r="AI85" s="29"/>
    </row>
    <row r="86" spans="1:35" s="1" customFormat="1" ht="15" customHeight="1" x14ac:dyDescent="0.25">
      <c r="A86" s="10">
        <v>270</v>
      </c>
      <c r="B86" s="6">
        <v>0.279079281839124</v>
      </c>
      <c r="C86" s="6">
        <v>7.8302040455295499E-2</v>
      </c>
      <c r="D86" s="3" t="e">
        <f t="shared" si="41"/>
        <v>#N/A</v>
      </c>
      <c r="E86" s="49" t="e">
        <f t="shared" si="42"/>
        <v>#N/A</v>
      </c>
      <c r="F86" s="3" t="e">
        <f t="shared" si="43"/>
        <v>#N/A</v>
      </c>
      <c r="G86" s="49" t="e">
        <f t="shared" si="44"/>
        <v>#N/A</v>
      </c>
      <c r="H86" s="6">
        <f t="shared" si="8"/>
        <v>9.787755056911937E-2</v>
      </c>
      <c r="I86" s="6">
        <f t="shared" si="9"/>
        <v>5.8726530341471628E-2</v>
      </c>
      <c r="J86" s="6">
        <f t="shared" si="10"/>
        <v>0.50650475036296261</v>
      </c>
      <c r="K86" s="6">
        <f t="shared" si="11"/>
        <v>0.28666059838000518</v>
      </c>
      <c r="L86" s="6">
        <f t="shared" si="12"/>
        <v>0.279079281839124</v>
      </c>
      <c r="M86" s="6">
        <f t="shared" si="13"/>
        <v>0.51893005150811644</v>
      </c>
      <c r="N86" s="6">
        <f t="shared" si="14"/>
        <v>0.23142158450938266</v>
      </c>
      <c r="O86" s="6">
        <f t="shared" si="15"/>
        <v>7.8302040455295499E-2</v>
      </c>
      <c r="P86" s="3" t="e">
        <f t="shared" si="16"/>
        <v>#N/A</v>
      </c>
      <c r="Q86" s="3" t="e">
        <f t="shared" si="17"/>
        <v>#N/A</v>
      </c>
      <c r="R86" s="3" t="e">
        <f t="shared" si="18"/>
        <v>#N/A</v>
      </c>
      <c r="S86" s="3" t="e">
        <f t="shared" si="19"/>
        <v>#N/A</v>
      </c>
      <c r="T86" s="3" t="e">
        <f t="shared" si="20"/>
        <v>#N/A</v>
      </c>
      <c r="U86" s="3" t="e">
        <f t="shared" si="21"/>
        <v>#N/A</v>
      </c>
      <c r="V86" s="6">
        <f t="shared" si="33"/>
        <v>0.64866256438514558</v>
      </c>
      <c r="W86" s="6">
        <f t="shared" si="34"/>
        <v>0.3891975386310873</v>
      </c>
      <c r="X86" s="6">
        <f t="shared" si="35"/>
        <v>0.28927698063672835</v>
      </c>
      <c r="Y86" s="6">
        <f t="shared" si="36"/>
        <v>0.173566188382037</v>
      </c>
      <c r="Z86" s="6">
        <f t="shared" si="26"/>
        <v>9.787755056911937E-2</v>
      </c>
      <c r="AA86" s="6">
        <f t="shared" si="27"/>
        <v>5.8726530341471628E-2</v>
      </c>
      <c r="AB86" s="80">
        <f t="shared" si="46"/>
        <v>251</v>
      </c>
      <c r="AC86" s="6" t="str">
        <f t="shared" si="45"/>
        <v>FAIL</v>
      </c>
      <c r="AD86" s="4" t="b">
        <f t="shared" si="29"/>
        <v>0</v>
      </c>
      <c r="AE86" s="4" t="b">
        <f t="shared" si="38"/>
        <v>1</v>
      </c>
      <c r="AF86" s="4" t="b">
        <f t="shared" si="39"/>
        <v>1</v>
      </c>
      <c r="AG86" s="4" t="b">
        <f t="shared" si="32"/>
        <v>0</v>
      </c>
      <c r="AH86" s="10">
        <v>270</v>
      </c>
      <c r="AI86" s="29"/>
    </row>
    <row r="87" spans="1:35" s="1" customFormat="1" ht="15" customHeight="1" x14ac:dyDescent="0.25">
      <c r="A87" s="10">
        <v>271</v>
      </c>
      <c r="B87" s="6">
        <v>0.242986469050469</v>
      </c>
      <c r="C87" s="6">
        <v>7.7862148041606599E-2</v>
      </c>
      <c r="D87" s="3" t="e">
        <f t="shared" si="41"/>
        <v>#N/A</v>
      </c>
      <c r="E87" s="49" t="e">
        <f t="shared" si="42"/>
        <v>#N/A</v>
      </c>
      <c r="F87" s="3" t="e">
        <f t="shared" si="43"/>
        <v>#N/A</v>
      </c>
      <c r="G87" s="49" t="e">
        <f t="shared" si="44"/>
        <v>#N/A</v>
      </c>
      <c r="H87" s="6">
        <f t="shared" si="8"/>
        <v>9.7327685052008256E-2</v>
      </c>
      <c r="I87" s="6">
        <f t="shared" si="9"/>
        <v>5.8396611031204949E-2</v>
      </c>
      <c r="J87" s="6">
        <f t="shared" si="10"/>
        <v>0.44099941793218372</v>
      </c>
      <c r="K87" s="6">
        <f t="shared" si="11"/>
        <v>0.2495873077973759</v>
      </c>
      <c r="L87" s="6">
        <f t="shared" si="12"/>
        <v>0.242986469050469</v>
      </c>
      <c r="M87" s="6">
        <f t="shared" si="13"/>
        <v>0.51601475847659017</v>
      </c>
      <c r="N87" s="6">
        <f t="shared" si="14"/>
        <v>0.2301214830203587</v>
      </c>
      <c r="O87" s="6">
        <f t="shared" si="15"/>
        <v>7.7862148041606599E-2</v>
      </c>
      <c r="P87" s="3" t="e">
        <f t="shared" si="16"/>
        <v>#N/A</v>
      </c>
      <c r="Q87" s="3" t="e">
        <f t="shared" si="17"/>
        <v>#N/A</v>
      </c>
      <c r="R87" s="3" t="e">
        <f t="shared" si="18"/>
        <v>#N/A</v>
      </c>
      <c r="S87" s="3" t="e">
        <f t="shared" si="19"/>
        <v>#N/A</v>
      </c>
      <c r="T87" s="3" t="e">
        <f t="shared" si="20"/>
        <v>#N/A</v>
      </c>
      <c r="U87" s="3" t="e">
        <f t="shared" si="21"/>
        <v>#N/A</v>
      </c>
      <c r="V87" s="6">
        <f t="shared" si="33"/>
        <v>0.64501844809573772</v>
      </c>
      <c r="W87" s="6">
        <f t="shared" si="34"/>
        <v>0.38701106885744263</v>
      </c>
      <c r="X87" s="6">
        <f t="shared" si="35"/>
        <v>0.28765185377544839</v>
      </c>
      <c r="Y87" s="6">
        <f t="shared" si="36"/>
        <v>0.17259111226526902</v>
      </c>
      <c r="Z87" s="6">
        <f t="shared" si="26"/>
        <v>9.7327685052008256E-2</v>
      </c>
      <c r="AA87" s="6">
        <f t="shared" si="27"/>
        <v>5.8396611031204949E-2</v>
      </c>
      <c r="AB87" s="80">
        <f t="shared" si="46"/>
        <v>251</v>
      </c>
      <c r="AC87" s="6" t="str">
        <f t="shared" si="45"/>
        <v>FAIL</v>
      </c>
      <c r="AD87" s="4" t="b">
        <f t="shared" si="29"/>
        <v>0</v>
      </c>
      <c r="AE87" s="4" t="b">
        <f t="shared" si="38"/>
        <v>1</v>
      </c>
      <c r="AF87" s="4" t="b">
        <f t="shared" si="39"/>
        <v>1</v>
      </c>
      <c r="AG87" s="4" t="b">
        <f t="shared" si="32"/>
        <v>0</v>
      </c>
      <c r="AH87" s="10">
        <v>271</v>
      </c>
      <c r="AI87" s="29"/>
    </row>
    <row r="88" spans="1:35" s="1" customFormat="1" ht="15" customHeight="1" x14ac:dyDescent="0.25">
      <c r="A88" s="10">
        <v>272</v>
      </c>
      <c r="B88" s="6">
        <v>0.20491495551550301</v>
      </c>
      <c r="C88" s="6">
        <v>7.8611226344636603E-2</v>
      </c>
      <c r="D88" s="3" t="e">
        <f t="shared" si="41"/>
        <v>#N/A</v>
      </c>
      <c r="E88" s="49" t="e">
        <f t="shared" si="42"/>
        <v>#N/A</v>
      </c>
      <c r="F88" s="3" t="e">
        <f t="shared" si="43"/>
        <v>#N/A</v>
      </c>
      <c r="G88" s="49" t="e">
        <f t="shared" si="44"/>
        <v>#N/A</v>
      </c>
      <c r="H88" s="6">
        <f t="shared" si="8"/>
        <v>9.8264032930795747E-2</v>
      </c>
      <c r="I88" s="6">
        <f t="shared" si="9"/>
        <v>5.8958419758477452E-2</v>
      </c>
      <c r="J88" s="6">
        <f t="shared" si="10"/>
        <v>0.37190291484570931</v>
      </c>
      <c r="K88" s="6">
        <f t="shared" si="11"/>
        <v>0.2104815641561944</v>
      </c>
      <c r="L88" s="6">
        <f t="shared" si="12"/>
        <v>0.20491495551550301</v>
      </c>
      <c r="M88" s="6">
        <f t="shared" si="13"/>
        <v>0.52097911496225424</v>
      </c>
      <c r="N88" s="6">
        <f t="shared" si="14"/>
        <v>0.23233538302603959</v>
      </c>
      <c r="O88" s="6">
        <f t="shared" si="15"/>
        <v>7.8611226344636603E-2</v>
      </c>
      <c r="P88" s="3" t="e">
        <f t="shared" si="16"/>
        <v>#N/A</v>
      </c>
      <c r="Q88" s="3" t="e">
        <f t="shared" si="17"/>
        <v>#N/A</v>
      </c>
      <c r="R88" s="3" t="e">
        <f t="shared" si="18"/>
        <v>#N/A</v>
      </c>
      <c r="S88" s="3" t="e">
        <f t="shared" si="19"/>
        <v>#N/A</v>
      </c>
      <c r="T88" s="3" t="e">
        <f t="shared" si="20"/>
        <v>#N/A</v>
      </c>
      <c r="U88" s="3" t="e">
        <f t="shared" si="21"/>
        <v>#N/A</v>
      </c>
      <c r="V88" s="6">
        <f t="shared" si="33"/>
        <v>0.65122389370281786</v>
      </c>
      <c r="W88" s="6">
        <f t="shared" si="34"/>
        <v>0.39073433622169068</v>
      </c>
      <c r="X88" s="6">
        <f t="shared" si="35"/>
        <v>0.2904192287825495</v>
      </c>
      <c r="Y88" s="6">
        <f t="shared" si="36"/>
        <v>0.17425153726952969</v>
      </c>
      <c r="Z88" s="6">
        <f t="shared" si="26"/>
        <v>9.8264032930795747E-2</v>
      </c>
      <c r="AA88" s="6">
        <f t="shared" si="27"/>
        <v>5.8958419758477452E-2</v>
      </c>
      <c r="AB88" s="80">
        <f t="shared" si="46"/>
        <v>251</v>
      </c>
      <c r="AC88" s="6" t="str">
        <f t="shared" si="45"/>
        <v>FAIL</v>
      </c>
      <c r="AD88" s="4" t="b">
        <f t="shared" si="29"/>
        <v>0</v>
      </c>
      <c r="AE88" s="4" t="b">
        <f t="shared" si="38"/>
        <v>0</v>
      </c>
      <c r="AF88" s="4" t="b">
        <f t="shared" si="39"/>
        <v>1</v>
      </c>
      <c r="AG88" s="4" t="b">
        <f t="shared" si="32"/>
        <v>0</v>
      </c>
      <c r="AH88" s="10">
        <v>272</v>
      </c>
      <c r="AI88" s="29"/>
    </row>
    <row r="89" spans="1:35" s="1" customFormat="1" ht="15" customHeight="1" x14ac:dyDescent="0.25">
      <c r="A89" s="10">
        <v>273</v>
      </c>
      <c r="B89" s="6">
        <v>0.17003346625799101</v>
      </c>
      <c r="C89" s="6">
        <v>7.69515353965219E-2</v>
      </c>
      <c r="D89" s="3" t="e">
        <f t="shared" si="41"/>
        <v>#N/A</v>
      </c>
      <c r="E89" s="49" t="e">
        <f t="shared" si="42"/>
        <v>#N/A</v>
      </c>
      <c r="F89" s="3" t="e">
        <f t="shared" si="43"/>
        <v>#N/A</v>
      </c>
      <c r="G89" s="49" t="e">
        <f t="shared" si="44"/>
        <v>#N/A</v>
      </c>
      <c r="H89" s="6">
        <f t="shared" si="8"/>
        <v>9.6189419245652372E-2</v>
      </c>
      <c r="I89" s="6">
        <f t="shared" si="9"/>
        <v>5.7713651547391429E-2</v>
      </c>
      <c r="J89" s="6">
        <f t="shared" si="10"/>
        <v>0.30859602981922052</v>
      </c>
      <c r="K89" s="6">
        <f t="shared" si="11"/>
        <v>0.1746525032633541</v>
      </c>
      <c r="L89" s="6">
        <f t="shared" si="12"/>
        <v>0.17003346625799101</v>
      </c>
      <c r="M89" s="6">
        <f t="shared" si="13"/>
        <v>0.50997986763504788</v>
      </c>
      <c r="N89" s="6">
        <f t="shared" si="14"/>
        <v>0.22743016846489583</v>
      </c>
      <c r="O89" s="6">
        <f t="shared" si="15"/>
        <v>7.69515353965219E-2</v>
      </c>
      <c r="P89" s="3" t="e">
        <f t="shared" si="16"/>
        <v>#N/A</v>
      </c>
      <c r="Q89" s="3" t="e">
        <f t="shared" si="17"/>
        <v>#N/A</v>
      </c>
      <c r="R89" s="3" t="e">
        <f t="shared" si="18"/>
        <v>#N/A</v>
      </c>
      <c r="S89" s="3" t="e">
        <f t="shared" si="19"/>
        <v>#N/A</v>
      </c>
      <c r="T89" s="3" t="e">
        <f t="shared" si="20"/>
        <v>#N/A</v>
      </c>
      <c r="U89" s="3" t="e">
        <f t="shared" si="21"/>
        <v>#N/A</v>
      </c>
      <c r="V89" s="6">
        <f t="shared" si="33"/>
        <v>0.63747483454380982</v>
      </c>
      <c r="W89" s="6">
        <f t="shared" si="34"/>
        <v>0.38248490072628594</v>
      </c>
      <c r="X89" s="6">
        <f t="shared" si="35"/>
        <v>0.28428771058111979</v>
      </c>
      <c r="Y89" s="6">
        <f t="shared" si="36"/>
        <v>0.17057262634867187</v>
      </c>
      <c r="Z89" s="6">
        <f t="shared" si="26"/>
        <v>9.6189419245652372E-2</v>
      </c>
      <c r="AA89" s="6">
        <f t="shared" si="27"/>
        <v>5.7713651547391429E-2</v>
      </c>
      <c r="AB89" s="80">
        <f t="shared" si="46"/>
        <v>251</v>
      </c>
      <c r="AC89" s="6" t="str">
        <f t="shared" si="45"/>
        <v>FAIL</v>
      </c>
      <c r="AD89" s="4" t="b">
        <f t="shared" si="29"/>
        <v>0</v>
      </c>
      <c r="AE89" s="4" t="b">
        <f t="shared" si="38"/>
        <v>0</v>
      </c>
      <c r="AF89" s="4" t="b">
        <f t="shared" si="39"/>
        <v>1</v>
      </c>
      <c r="AG89" s="4" t="b">
        <f t="shared" si="32"/>
        <v>0</v>
      </c>
      <c r="AH89" s="10">
        <v>273</v>
      </c>
      <c r="AI89" s="29"/>
    </row>
    <row r="90" spans="1:35" s="1" customFormat="1" ht="15" customHeight="1" x14ac:dyDescent="0.25">
      <c r="A90" s="10">
        <v>274</v>
      </c>
      <c r="B90" s="6">
        <v>0.14170906184371601</v>
      </c>
      <c r="C90" s="6">
        <v>6.6399806063357006E-2</v>
      </c>
      <c r="D90" s="3" t="e">
        <f t="shared" si="41"/>
        <v>#N/A</v>
      </c>
      <c r="E90" s="49" t="e">
        <f t="shared" si="42"/>
        <v>#N/A</v>
      </c>
      <c r="F90" s="3" t="e">
        <f t="shared" si="43"/>
        <v>#N/A</v>
      </c>
      <c r="G90" s="49" t="e">
        <f t="shared" si="44"/>
        <v>#N/A</v>
      </c>
      <c r="H90" s="6">
        <f t="shared" si="8"/>
        <v>8.2999757579196254E-2</v>
      </c>
      <c r="I90" s="6">
        <f t="shared" si="9"/>
        <v>4.9799854547517758E-2</v>
      </c>
      <c r="J90" s="6">
        <f t="shared" si="10"/>
        <v>0.25718968645869117</v>
      </c>
      <c r="K90" s="6">
        <f t="shared" si="11"/>
        <v>0.14555865342740021</v>
      </c>
      <c r="L90" s="6">
        <f t="shared" si="12"/>
        <v>0.14170906184371601</v>
      </c>
      <c r="M90" s="6">
        <f t="shared" si="13"/>
        <v>0.44005053482940892</v>
      </c>
      <c r="N90" s="6">
        <f t="shared" si="14"/>
        <v>0.19624454536495517</v>
      </c>
      <c r="O90" s="6">
        <f t="shared" si="15"/>
        <v>6.6399806063357006E-2</v>
      </c>
      <c r="P90" s="3" t="e">
        <f t="shared" si="16"/>
        <v>#N/A</v>
      </c>
      <c r="Q90" s="3" t="e">
        <f t="shared" si="17"/>
        <v>#N/A</v>
      </c>
      <c r="R90" s="3" t="e">
        <f t="shared" si="18"/>
        <v>#N/A</v>
      </c>
      <c r="S90" s="3" t="e">
        <f t="shared" si="19"/>
        <v>#N/A</v>
      </c>
      <c r="T90" s="3" t="e">
        <f t="shared" si="20"/>
        <v>#N/A</v>
      </c>
      <c r="U90" s="3" t="e">
        <f t="shared" si="21"/>
        <v>#N/A</v>
      </c>
      <c r="V90" s="6">
        <f t="shared" si="33"/>
        <v>0.55006316853676118</v>
      </c>
      <c r="W90" s="6">
        <f t="shared" si="34"/>
        <v>0.33003790112205666</v>
      </c>
      <c r="X90" s="6">
        <f t="shared" si="35"/>
        <v>0.24530568170619396</v>
      </c>
      <c r="Y90" s="6">
        <f t="shared" si="36"/>
        <v>0.14718340902371638</v>
      </c>
      <c r="Z90" s="6">
        <f t="shared" si="26"/>
        <v>8.2999757579196254E-2</v>
      </c>
      <c r="AA90" s="6">
        <f t="shared" si="27"/>
        <v>4.9799854547517758E-2</v>
      </c>
      <c r="AB90" s="80">
        <f t="shared" si="46"/>
        <v>251</v>
      </c>
      <c r="AC90" s="6" t="str">
        <f t="shared" si="45"/>
        <v>FAIL</v>
      </c>
      <c r="AD90" s="4" t="b">
        <f t="shared" si="29"/>
        <v>0</v>
      </c>
      <c r="AE90" s="4" t="b">
        <f t="shared" si="38"/>
        <v>0</v>
      </c>
      <c r="AF90" s="4" t="b">
        <f t="shared" si="39"/>
        <v>0</v>
      </c>
      <c r="AG90" s="4" t="b">
        <f t="shared" si="32"/>
        <v>0</v>
      </c>
      <c r="AH90" s="10">
        <v>274</v>
      </c>
      <c r="AI90" s="29"/>
    </row>
    <row r="91" spans="1:35" s="1" customFormat="1" ht="15" customHeight="1" x14ac:dyDescent="0.25">
      <c r="A91" s="10">
        <v>275</v>
      </c>
      <c r="B91" s="6">
        <v>0.128546417935436</v>
      </c>
      <c r="C91" s="6">
        <v>6.1485387502967503E-2</v>
      </c>
      <c r="D91" s="3" t="e">
        <f t="shared" si="41"/>
        <v>#N/A</v>
      </c>
      <c r="E91" s="49" t="e">
        <f t="shared" si="42"/>
        <v>#N/A</v>
      </c>
      <c r="F91" s="3" t="e">
        <f t="shared" si="43"/>
        <v>#N/A</v>
      </c>
      <c r="G91" s="49" t="e">
        <f t="shared" si="44"/>
        <v>#N/A</v>
      </c>
      <c r="H91" s="6">
        <f t="shared" si="8"/>
        <v>7.6856734378709379E-2</v>
      </c>
      <c r="I91" s="6">
        <f t="shared" si="9"/>
        <v>4.6114040627225628E-2</v>
      </c>
      <c r="J91" s="6">
        <f t="shared" si="10"/>
        <v>0.23330062660822504</v>
      </c>
      <c r="K91" s="6">
        <f t="shared" si="11"/>
        <v>0.1320384402673794</v>
      </c>
      <c r="L91" s="6">
        <f t="shared" si="12"/>
        <v>0.128546417935436</v>
      </c>
      <c r="M91" s="6">
        <f t="shared" si="13"/>
        <v>0.4074812753076042</v>
      </c>
      <c r="N91" s="6">
        <f t="shared" si="14"/>
        <v>0.18171998733843769</v>
      </c>
      <c r="O91" s="6">
        <f t="shared" si="15"/>
        <v>6.1485387502967503E-2</v>
      </c>
      <c r="P91" s="3" t="e">
        <f t="shared" si="16"/>
        <v>#N/A</v>
      </c>
      <c r="Q91" s="3" t="e">
        <f t="shared" si="17"/>
        <v>#N/A</v>
      </c>
      <c r="R91" s="3" t="e">
        <f t="shared" si="18"/>
        <v>#N/A</v>
      </c>
      <c r="S91" s="3" t="e">
        <f t="shared" si="19"/>
        <v>#N/A</v>
      </c>
      <c r="T91" s="3" t="e">
        <f t="shared" si="20"/>
        <v>#N/A</v>
      </c>
      <c r="U91" s="3" t="e">
        <f t="shared" si="21"/>
        <v>#N/A</v>
      </c>
      <c r="V91" s="6">
        <f t="shared" si="33"/>
        <v>0.50935159413450526</v>
      </c>
      <c r="W91" s="6">
        <f t="shared" si="34"/>
        <v>0.30561095648070313</v>
      </c>
      <c r="X91" s="6">
        <f t="shared" si="35"/>
        <v>0.2271499841730471</v>
      </c>
      <c r="Y91" s="6">
        <f t="shared" si="36"/>
        <v>0.13628999050382828</v>
      </c>
      <c r="Z91" s="6">
        <f t="shared" si="26"/>
        <v>7.6856734378709379E-2</v>
      </c>
      <c r="AA91" s="6">
        <f t="shared" si="27"/>
        <v>4.6114040627225628E-2</v>
      </c>
      <c r="AB91" s="80">
        <f t="shared" si="46"/>
        <v>251</v>
      </c>
      <c r="AC91" s="6" t="str">
        <f t="shared" si="45"/>
        <v>FAIL</v>
      </c>
      <c r="AD91" s="4" t="b">
        <f t="shared" si="29"/>
        <v>0</v>
      </c>
      <c r="AE91" s="4" t="b">
        <f t="shared" si="38"/>
        <v>0</v>
      </c>
      <c r="AF91" s="4" t="b">
        <f t="shared" si="39"/>
        <v>0</v>
      </c>
      <c r="AG91" s="4" t="b">
        <f t="shared" si="32"/>
        <v>0</v>
      </c>
      <c r="AH91" s="10">
        <v>275</v>
      </c>
      <c r="AI91" s="29"/>
    </row>
    <row r="92" spans="1:35" s="1" customFormat="1" ht="15" customHeight="1" x14ac:dyDescent="0.25">
      <c r="A92" s="10">
        <v>276</v>
      </c>
      <c r="B92" s="6">
        <v>0.10472160654716001</v>
      </c>
      <c r="C92" s="6">
        <v>6.20607908164197E-2</v>
      </c>
      <c r="D92" s="3" t="e">
        <f t="shared" si="41"/>
        <v>#N/A</v>
      </c>
      <c r="E92" s="49" t="e">
        <f t="shared" si="42"/>
        <v>#N/A</v>
      </c>
      <c r="F92" s="3" t="e">
        <f t="shared" si="43"/>
        <v>#N/A</v>
      </c>
      <c r="G92" s="49" t="e">
        <f t="shared" si="44"/>
        <v>#N/A</v>
      </c>
      <c r="H92" s="6">
        <f t="shared" ref="H92:H155" si="47">C92+(C92*25%)</f>
        <v>7.7575988520524622E-2</v>
      </c>
      <c r="I92" s="6">
        <f t="shared" ref="I92:I155" si="48">C92-(C92*25%)</f>
        <v>4.6545593112314779E-2</v>
      </c>
      <c r="J92" s="6">
        <f t="shared" ref="J92:J155" si="49">B92*((1/$AK$41))</f>
        <v>0.19006065528129695</v>
      </c>
      <c r="K92" s="6">
        <f t="shared" ref="K92:K155" si="50">B92*(1/$AL$41)</f>
        <v>0.1075664169632958</v>
      </c>
      <c r="L92" s="6">
        <f t="shared" ref="L92:L155" si="51">B92*(1/$AM$41)</f>
        <v>0.10472160654716001</v>
      </c>
      <c r="M92" s="6">
        <f t="shared" ref="M92:M155" si="52">C92*(1/$AO$41)</f>
        <v>0.41129463788859805</v>
      </c>
      <c r="N92" s="6">
        <f t="shared" ref="N92:N155" si="53">C92*(1/$AP$41)</f>
        <v>0.1834205911254754</v>
      </c>
      <c r="O92" s="6">
        <f t="shared" ref="O92:O155" si="54">C92*(1/$AQ$41)</f>
        <v>6.20607908164197E-2</v>
      </c>
      <c r="P92" s="3" t="e">
        <f t="shared" ref="P92:P155" si="55">IF(J92=MAX($J$27:$J$46),J92,NA())</f>
        <v>#N/A</v>
      </c>
      <c r="Q92" s="3" t="e">
        <f t="shared" ref="Q92:Q155" si="56">IF(K92=MAX($K$47:$K$96),K92,NA())</f>
        <v>#N/A</v>
      </c>
      <c r="R92" s="3" t="e">
        <f t="shared" ref="R92:R155" si="57">IF(L92=MAX($L$97:$L$196),L92,NA())</f>
        <v>#N/A</v>
      </c>
      <c r="S92" s="3" t="e">
        <f t="shared" ref="S92:S155" si="58">IF(M92=MAX($M$27:$M$46),M92,NA())</f>
        <v>#N/A</v>
      </c>
      <c r="T92" s="3" t="e">
        <f t="shared" ref="T92:T155" si="59">IF(N92=MAX($N$47:$N$96),N92,NA())</f>
        <v>#N/A</v>
      </c>
      <c r="U92" s="3" t="e">
        <f t="shared" ref="U92:U155" si="60">IF(O92=MAX($O$97:$O$196),O92,NA())</f>
        <v>#N/A</v>
      </c>
      <c r="V92" s="6">
        <f t="shared" si="33"/>
        <v>0.51411829736074754</v>
      </c>
      <c r="W92" s="6">
        <f t="shared" si="34"/>
        <v>0.30847097841644855</v>
      </c>
      <c r="X92" s="6">
        <f t="shared" si="35"/>
        <v>0.22927573890684425</v>
      </c>
      <c r="Y92" s="6">
        <f t="shared" si="36"/>
        <v>0.13756544334410656</v>
      </c>
      <c r="Z92" s="6">
        <f t="shared" ref="Z92:Z155" si="61">O92+(O92*25%)</f>
        <v>7.7575988520524622E-2</v>
      </c>
      <c r="AA92" s="6">
        <f t="shared" ref="AA92:AA155" si="62">O92-(O92*25%)</f>
        <v>4.6545593112314779E-2</v>
      </c>
      <c r="AB92" s="80">
        <f t="shared" si="46"/>
        <v>251</v>
      </c>
      <c r="AC92" s="6" t="str">
        <f t="shared" si="45"/>
        <v>FAIL</v>
      </c>
      <c r="AD92" s="4" t="b">
        <f t="shared" ref="AD92:AD155" si="63">AND(B92&gt;MIN(H92,I92),B92&lt;MAX(H92,I92))</f>
        <v>0</v>
      </c>
      <c r="AE92" s="4" t="b">
        <f t="shared" si="38"/>
        <v>0</v>
      </c>
      <c r="AF92" s="4" t="b">
        <f t="shared" si="39"/>
        <v>0</v>
      </c>
      <c r="AG92" s="4" t="b">
        <f t="shared" ref="AG92:AG155" si="64">AND(L92&gt;MIN(Z92,AA92),L92&lt;MAX(Z92,AA92))</f>
        <v>0</v>
      </c>
      <c r="AH92" s="10">
        <v>276</v>
      </c>
      <c r="AI92" s="29"/>
    </row>
    <row r="93" spans="1:35" s="1" customFormat="1" ht="15" customHeight="1" x14ac:dyDescent="0.25">
      <c r="A93" s="10">
        <v>277</v>
      </c>
      <c r="B93" s="6">
        <v>8.7711305307996895E-2</v>
      </c>
      <c r="C93" s="6">
        <v>5.5010086115745503E-2</v>
      </c>
      <c r="D93" s="3" t="e">
        <f t="shared" si="41"/>
        <v>#N/A</v>
      </c>
      <c r="E93" s="49" t="e">
        <f t="shared" si="42"/>
        <v>#N/A</v>
      </c>
      <c r="F93" s="3" t="e">
        <f t="shared" si="43"/>
        <v>#N/A</v>
      </c>
      <c r="G93" s="49" t="e">
        <f t="shared" si="44"/>
        <v>#N/A</v>
      </c>
      <c r="H93" s="6">
        <f t="shared" si="47"/>
        <v>6.8762607644681881E-2</v>
      </c>
      <c r="I93" s="6">
        <f t="shared" si="48"/>
        <v>4.1257564586809126E-2</v>
      </c>
      <c r="J93" s="6">
        <f t="shared" si="49"/>
        <v>0.15918843027783824</v>
      </c>
      <c r="K93" s="6">
        <f t="shared" si="50"/>
        <v>9.0094023098338347E-2</v>
      </c>
      <c r="L93" s="6">
        <f t="shared" si="51"/>
        <v>8.7711305307996895E-2</v>
      </c>
      <c r="M93" s="6">
        <f t="shared" si="52"/>
        <v>0.36456759818165341</v>
      </c>
      <c r="N93" s="6">
        <f t="shared" si="53"/>
        <v>0.16258224203201413</v>
      </c>
      <c r="O93" s="6">
        <f t="shared" si="54"/>
        <v>5.5010086115745503E-2</v>
      </c>
      <c r="P93" s="3" t="e">
        <f t="shared" si="55"/>
        <v>#N/A</v>
      </c>
      <c r="Q93" s="3" t="e">
        <f t="shared" si="56"/>
        <v>#N/A</v>
      </c>
      <c r="R93" s="3" t="e">
        <f t="shared" si="57"/>
        <v>#N/A</v>
      </c>
      <c r="S93" s="3" t="e">
        <f t="shared" si="58"/>
        <v>#N/A</v>
      </c>
      <c r="T93" s="3" t="e">
        <f t="shared" si="59"/>
        <v>#N/A</v>
      </c>
      <c r="U93" s="3" t="e">
        <f t="shared" si="60"/>
        <v>#N/A</v>
      </c>
      <c r="V93" s="6">
        <f t="shared" si="33"/>
        <v>0.45570949772706676</v>
      </c>
      <c r="W93" s="6">
        <f t="shared" si="34"/>
        <v>0.27342569863624006</v>
      </c>
      <c r="X93" s="6">
        <f t="shared" si="35"/>
        <v>0.20322780254001765</v>
      </c>
      <c r="Y93" s="6">
        <f t="shared" si="36"/>
        <v>0.1219366815240106</v>
      </c>
      <c r="Z93" s="6">
        <f t="shared" si="61"/>
        <v>6.8762607644681881E-2</v>
      </c>
      <c r="AA93" s="6">
        <f t="shared" si="62"/>
        <v>4.1257564586809126E-2</v>
      </c>
      <c r="AB93" s="80">
        <f t="shared" si="46"/>
        <v>251</v>
      </c>
      <c r="AC93" s="6" t="str">
        <f t="shared" si="45"/>
        <v>FAIL</v>
      </c>
      <c r="AD93" s="4" t="b">
        <f t="shared" si="63"/>
        <v>0</v>
      </c>
      <c r="AE93" s="4" t="b">
        <f t="shared" si="38"/>
        <v>0</v>
      </c>
      <c r="AF93" s="4" t="b">
        <f t="shared" si="39"/>
        <v>0</v>
      </c>
      <c r="AG93" s="4" t="b">
        <f t="shared" si="64"/>
        <v>0</v>
      </c>
      <c r="AH93" s="10">
        <v>277</v>
      </c>
      <c r="AI93" s="29"/>
    </row>
    <row r="94" spans="1:35" s="1" customFormat="1" ht="15" customHeight="1" x14ac:dyDescent="0.25">
      <c r="A94" s="10">
        <v>278</v>
      </c>
      <c r="B94" s="6">
        <v>8.3673372685431097E-2</v>
      </c>
      <c r="C94" s="6">
        <v>5.1744069979285601E-2</v>
      </c>
      <c r="D94" s="3" t="e">
        <f t="shared" si="41"/>
        <v>#N/A</v>
      </c>
      <c r="E94" s="49" t="e">
        <f t="shared" si="42"/>
        <v>#N/A</v>
      </c>
      <c r="F94" s="3" t="e">
        <f t="shared" si="43"/>
        <v>#N/A</v>
      </c>
      <c r="G94" s="49" t="e">
        <f t="shared" si="44"/>
        <v>#N/A</v>
      </c>
      <c r="H94" s="6">
        <f t="shared" si="47"/>
        <v>6.4680087474107001E-2</v>
      </c>
      <c r="I94" s="6">
        <f t="shared" si="48"/>
        <v>3.8808052484464201E-2</v>
      </c>
      <c r="J94" s="6">
        <f t="shared" si="49"/>
        <v>0.15185993193322042</v>
      </c>
      <c r="K94" s="6">
        <f t="shared" si="50"/>
        <v>8.5946398186252937E-2</v>
      </c>
      <c r="L94" s="6">
        <f t="shared" si="51"/>
        <v>8.3673372685431097E-2</v>
      </c>
      <c r="M94" s="6">
        <f t="shared" si="52"/>
        <v>0.34292277370371277</v>
      </c>
      <c r="N94" s="6">
        <f t="shared" si="53"/>
        <v>0.15292953534725945</v>
      </c>
      <c r="O94" s="6">
        <f t="shared" si="54"/>
        <v>5.1744069979285601E-2</v>
      </c>
      <c r="P94" s="3" t="e">
        <f t="shared" si="55"/>
        <v>#N/A</v>
      </c>
      <c r="Q94" s="3" t="e">
        <f t="shared" si="56"/>
        <v>#N/A</v>
      </c>
      <c r="R94" s="3" t="e">
        <f t="shared" si="57"/>
        <v>#N/A</v>
      </c>
      <c r="S94" s="3" t="e">
        <f t="shared" si="58"/>
        <v>#N/A</v>
      </c>
      <c r="T94" s="3" t="e">
        <f t="shared" si="59"/>
        <v>#N/A</v>
      </c>
      <c r="U94" s="3" t="e">
        <f t="shared" si="60"/>
        <v>#N/A</v>
      </c>
      <c r="V94" s="6">
        <f t="shared" si="33"/>
        <v>0.42865346712964097</v>
      </c>
      <c r="W94" s="6">
        <f t="shared" si="34"/>
        <v>0.25719208027778456</v>
      </c>
      <c r="X94" s="6">
        <f t="shared" si="35"/>
        <v>0.19116191918407432</v>
      </c>
      <c r="Y94" s="6">
        <f t="shared" si="36"/>
        <v>0.11469715151044459</v>
      </c>
      <c r="Z94" s="6">
        <f t="shared" si="61"/>
        <v>6.4680087474107001E-2</v>
      </c>
      <c r="AA94" s="6">
        <f t="shared" si="62"/>
        <v>3.8808052484464201E-2</v>
      </c>
      <c r="AB94" s="80">
        <f t="shared" si="46"/>
        <v>251</v>
      </c>
      <c r="AC94" s="6" t="str">
        <f t="shared" si="45"/>
        <v>FAIL</v>
      </c>
      <c r="AD94" s="4" t="b">
        <f t="shared" si="63"/>
        <v>0</v>
      </c>
      <c r="AE94" s="4" t="b">
        <f t="shared" si="38"/>
        <v>0</v>
      </c>
      <c r="AF94" s="4" t="b">
        <f t="shared" si="39"/>
        <v>0</v>
      </c>
      <c r="AG94" s="4" t="b">
        <f t="shared" si="64"/>
        <v>0</v>
      </c>
      <c r="AH94" s="10">
        <v>278</v>
      </c>
      <c r="AI94" s="29"/>
    </row>
    <row r="95" spans="1:35" s="1" customFormat="1" ht="15" customHeight="1" x14ac:dyDescent="0.25">
      <c r="A95" s="10">
        <v>279</v>
      </c>
      <c r="B95" s="6">
        <v>8.4452578589999203E-2</v>
      </c>
      <c r="C95" s="6">
        <v>5.4234913860011599E-2</v>
      </c>
      <c r="D95" s="3" t="e">
        <f t="shared" si="41"/>
        <v>#N/A</v>
      </c>
      <c r="E95" s="49" t="e">
        <f t="shared" si="42"/>
        <v>#N/A</v>
      </c>
      <c r="F95" s="3" t="e">
        <f t="shared" si="43"/>
        <v>#N/A</v>
      </c>
      <c r="G95" s="49" t="e">
        <f t="shared" si="44"/>
        <v>#N/A</v>
      </c>
      <c r="H95" s="6">
        <f t="shared" si="47"/>
        <v>6.7793642325014503E-2</v>
      </c>
      <c r="I95" s="6">
        <f t="shared" si="48"/>
        <v>4.0676185395008696E-2</v>
      </c>
      <c r="J95" s="6">
        <f t="shared" si="49"/>
        <v>0.1532741232324589</v>
      </c>
      <c r="K95" s="6">
        <f t="shared" si="50"/>
        <v>8.6746771576182644E-2</v>
      </c>
      <c r="L95" s="6">
        <f t="shared" si="51"/>
        <v>8.4452578589999203E-2</v>
      </c>
      <c r="M95" s="6">
        <f t="shared" si="52"/>
        <v>0.35943030959687738</v>
      </c>
      <c r="N95" s="6">
        <f t="shared" si="53"/>
        <v>0.16029122138112736</v>
      </c>
      <c r="O95" s="6">
        <f t="shared" si="54"/>
        <v>5.4234913860011599E-2</v>
      </c>
      <c r="P95" s="3" t="e">
        <f t="shared" si="55"/>
        <v>#N/A</v>
      </c>
      <c r="Q95" s="3" t="e">
        <f t="shared" si="56"/>
        <v>#N/A</v>
      </c>
      <c r="R95" s="3" t="e">
        <f t="shared" si="57"/>
        <v>#N/A</v>
      </c>
      <c r="S95" s="3" t="e">
        <f t="shared" si="58"/>
        <v>#N/A</v>
      </c>
      <c r="T95" s="3" t="e">
        <f t="shared" si="59"/>
        <v>#N/A</v>
      </c>
      <c r="U95" s="3" t="e">
        <f t="shared" si="60"/>
        <v>#N/A</v>
      </c>
      <c r="V95" s="6">
        <f t="shared" si="33"/>
        <v>0.44928788699609673</v>
      </c>
      <c r="W95" s="6">
        <f t="shared" si="34"/>
        <v>0.26957273219765804</v>
      </c>
      <c r="X95" s="6">
        <f t="shared" si="35"/>
        <v>0.20036402672640921</v>
      </c>
      <c r="Y95" s="6">
        <f t="shared" si="36"/>
        <v>0.12021841603584552</v>
      </c>
      <c r="Z95" s="6">
        <f t="shared" si="61"/>
        <v>6.7793642325014503E-2</v>
      </c>
      <c r="AA95" s="6">
        <f t="shared" si="62"/>
        <v>4.0676185395008696E-2</v>
      </c>
      <c r="AB95" s="80">
        <f t="shared" si="46"/>
        <v>251</v>
      </c>
      <c r="AC95" s="6" t="str">
        <f t="shared" si="45"/>
        <v>FAIL</v>
      </c>
      <c r="AD95" s="4" t="b">
        <f t="shared" si="63"/>
        <v>0</v>
      </c>
      <c r="AE95" s="4" t="b">
        <f t="shared" si="38"/>
        <v>0</v>
      </c>
      <c r="AF95" s="4" t="b">
        <f t="shared" si="39"/>
        <v>0</v>
      </c>
      <c r="AG95" s="4" t="b">
        <f t="shared" si="64"/>
        <v>0</v>
      </c>
      <c r="AH95" s="10">
        <v>279</v>
      </c>
      <c r="AI95" s="29"/>
    </row>
    <row r="96" spans="1:35" s="1" customFormat="1" ht="15" customHeight="1" x14ac:dyDescent="0.25">
      <c r="A96" s="10">
        <v>280</v>
      </c>
      <c r="B96" s="6">
        <v>8.3574166630015503E-2</v>
      </c>
      <c r="C96" s="6">
        <v>6.1236081523100797E-2</v>
      </c>
      <c r="D96" s="3" t="e">
        <f t="shared" si="41"/>
        <v>#N/A</v>
      </c>
      <c r="E96" s="49" t="e">
        <f t="shared" si="42"/>
        <v>#N/A</v>
      </c>
      <c r="F96" s="3" t="e">
        <f t="shared" si="43"/>
        <v>#N/A</v>
      </c>
      <c r="G96" s="49" t="e">
        <f t="shared" si="44"/>
        <v>#N/A</v>
      </c>
      <c r="H96" s="6">
        <f t="shared" si="47"/>
        <v>7.6545101903875992E-2</v>
      </c>
      <c r="I96" s="6">
        <f t="shared" si="48"/>
        <v>4.5927061142325601E-2</v>
      </c>
      <c r="J96" s="6">
        <f t="shared" si="49"/>
        <v>0.15167988152603279</v>
      </c>
      <c r="K96" s="6">
        <f t="shared" si="50"/>
        <v>8.5844497152894439E-2</v>
      </c>
      <c r="L96" s="6">
        <f t="shared" si="51"/>
        <v>8.3574166630015503E-2</v>
      </c>
      <c r="M96" s="6">
        <f t="shared" si="52"/>
        <v>0.40582905316599382</v>
      </c>
      <c r="N96" s="6">
        <f t="shared" si="53"/>
        <v>0.18098316382077526</v>
      </c>
      <c r="O96" s="6">
        <f t="shared" si="54"/>
        <v>6.1236081523100797E-2</v>
      </c>
      <c r="P96" s="3" t="e">
        <f t="shared" si="55"/>
        <v>#N/A</v>
      </c>
      <c r="Q96" s="3" t="e">
        <f t="shared" si="56"/>
        <v>#N/A</v>
      </c>
      <c r="R96" s="3" t="e">
        <f t="shared" si="57"/>
        <v>#N/A</v>
      </c>
      <c r="S96" s="3" t="e">
        <f t="shared" si="58"/>
        <v>#N/A</v>
      </c>
      <c r="T96" s="3" t="e">
        <f t="shared" si="59"/>
        <v>#N/A</v>
      </c>
      <c r="U96" s="3" t="e">
        <f t="shared" si="60"/>
        <v>#N/A</v>
      </c>
      <c r="V96" s="6">
        <f t="shared" si="33"/>
        <v>0.50728631645749234</v>
      </c>
      <c r="W96" s="6">
        <f t="shared" si="34"/>
        <v>0.30437178987449537</v>
      </c>
      <c r="X96" s="6">
        <f t="shared" si="35"/>
        <v>0.22622895477596908</v>
      </c>
      <c r="Y96" s="6">
        <f t="shared" si="36"/>
        <v>0.13573737286558143</v>
      </c>
      <c r="Z96" s="6">
        <f t="shared" si="61"/>
        <v>7.6545101903875992E-2</v>
      </c>
      <c r="AA96" s="6">
        <f t="shared" si="62"/>
        <v>4.5927061142325601E-2</v>
      </c>
      <c r="AB96" s="80">
        <f t="shared" si="46"/>
        <v>251</v>
      </c>
      <c r="AC96" s="6" t="str">
        <f t="shared" si="45"/>
        <v>FAIL</v>
      </c>
      <c r="AD96" s="4" t="b">
        <f t="shared" si="63"/>
        <v>0</v>
      </c>
      <c r="AE96" s="4" t="b">
        <f t="shared" si="38"/>
        <v>0</v>
      </c>
      <c r="AF96" s="4" t="b">
        <f t="shared" si="39"/>
        <v>0</v>
      </c>
      <c r="AG96" s="4" t="b">
        <f t="shared" si="64"/>
        <v>0</v>
      </c>
      <c r="AH96" s="10">
        <v>280</v>
      </c>
      <c r="AI96" s="29"/>
    </row>
    <row r="97" spans="1:35" s="1" customFormat="1" ht="15" customHeight="1" x14ac:dyDescent="0.25">
      <c r="A97" s="93">
        <v>281</v>
      </c>
      <c r="B97" s="6">
        <v>7.85966507398623E-2</v>
      </c>
      <c r="C97" s="6">
        <v>5.8154209277579402E-2</v>
      </c>
      <c r="D97" s="3" t="e">
        <f>IF(B97=MAX($B$97:$B$196),B97,NA())</f>
        <v>#N/A</v>
      </c>
      <c r="E97" s="49" t="e">
        <f>IF(B97=MAX($B$97:$B$196),A97,NA())</f>
        <v>#N/A</v>
      </c>
      <c r="F97" s="3" t="e">
        <f>IF(C97=MAX($C$97:$C$196),C97,NA())</f>
        <v>#N/A</v>
      </c>
      <c r="G97" s="49" t="e">
        <f>IF(C97=MAX($C$97:$C$196),A97,NA())</f>
        <v>#N/A</v>
      </c>
      <c r="H97" s="6">
        <f t="shared" si="47"/>
        <v>7.2692761596974256E-2</v>
      </c>
      <c r="I97" s="6">
        <f t="shared" si="48"/>
        <v>4.3615656958184548E-2</v>
      </c>
      <c r="J97" s="6">
        <f t="shared" si="49"/>
        <v>0.14264612084428127</v>
      </c>
      <c r="K97" s="6">
        <f t="shared" si="50"/>
        <v>8.0731764763322736E-2</v>
      </c>
      <c r="L97" s="6">
        <f t="shared" si="51"/>
        <v>7.85966507398623E-2</v>
      </c>
      <c r="M97" s="6">
        <f t="shared" si="52"/>
        <v>0.38540460300082968</v>
      </c>
      <c r="N97" s="6">
        <f t="shared" si="53"/>
        <v>0.17187469417979265</v>
      </c>
      <c r="O97" s="6">
        <f t="shared" si="54"/>
        <v>5.8154209277579402E-2</v>
      </c>
      <c r="P97" s="3" t="e">
        <f t="shared" si="55"/>
        <v>#N/A</v>
      </c>
      <c r="Q97" s="3" t="e">
        <f t="shared" si="56"/>
        <v>#N/A</v>
      </c>
      <c r="R97" s="3" t="e">
        <f t="shared" si="57"/>
        <v>#N/A</v>
      </c>
      <c r="S97" s="3" t="e">
        <f t="shared" si="58"/>
        <v>#N/A</v>
      </c>
      <c r="T97" s="3" t="e">
        <f t="shared" si="59"/>
        <v>#N/A</v>
      </c>
      <c r="U97" s="3" t="e">
        <f t="shared" si="60"/>
        <v>#N/A</v>
      </c>
      <c r="V97" s="6">
        <f t="shared" si="33"/>
        <v>0.48175575375103707</v>
      </c>
      <c r="W97" s="6">
        <f t="shared" si="34"/>
        <v>0.28905345225062229</v>
      </c>
      <c r="X97" s="6">
        <f t="shared" si="35"/>
        <v>0.2148433677247408</v>
      </c>
      <c r="Y97" s="6">
        <f t="shared" si="36"/>
        <v>0.12890602063484449</v>
      </c>
      <c r="Z97" s="6">
        <f t="shared" si="61"/>
        <v>7.2692761596974256E-2</v>
      </c>
      <c r="AA97" s="6">
        <f t="shared" si="62"/>
        <v>4.3615656958184548E-2</v>
      </c>
      <c r="AB97" s="94">
        <f>$AQ$43</f>
        <v>372</v>
      </c>
      <c r="AC97" s="6" t="str">
        <f t="shared" si="45"/>
        <v>FAIL</v>
      </c>
      <c r="AD97" s="4" t="b">
        <f t="shared" si="63"/>
        <v>0</v>
      </c>
      <c r="AE97" s="4" t="b">
        <f t="shared" si="38"/>
        <v>0</v>
      </c>
      <c r="AF97" s="4" t="b">
        <f t="shared" si="39"/>
        <v>0</v>
      </c>
      <c r="AG97" s="4" t="b">
        <f t="shared" si="64"/>
        <v>0</v>
      </c>
      <c r="AH97" s="93">
        <v>281</v>
      </c>
      <c r="AI97" s="29"/>
    </row>
    <row r="98" spans="1:35" s="1" customFormat="1" ht="15" customHeight="1" x14ac:dyDescent="0.25">
      <c r="A98" s="93">
        <v>282</v>
      </c>
      <c r="B98" s="6">
        <v>6.0216630570517002E-2</v>
      </c>
      <c r="C98" s="6">
        <v>3.6444363183926298E-2</v>
      </c>
      <c r="D98" s="3" t="e">
        <f t="shared" ref="D98:D161" si="65">IF(B98=MAX($B$97:$B$196),B98,NA())</f>
        <v>#N/A</v>
      </c>
      <c r="E98" s="49" t="e">
        <f t="shared" ref="E98:E161" si="66">IF(B98=MAX($B$97:$B$196),A98,NA())</f>
        <v>#N/A</v>
      </c>
      <c r="F98" s="3" t="e">
        <f t="shared" ref="F98:F161" si="67">IF(C98=MAX($C$97:$C$196),C98,NA())</f>
        <v>#N/A</v>
      </c>
      <c r="G98" s="49" t="e">
        <f t="shared" ref="G98:G161" si="68">IF(C98=MAX($C$97:$C$196),A98,NA())</f>
        <v>#N/A</v>
      </c>
      <c r="H98" s="6">
        <f t="shared" si="47"/>
        <v>4.5555453979907873E-2</v>
      </c>
      <c r="I98" s="6">
        <f t="shared" si="48"/>
        <v>2.7333272387944724E-2</v>
      </c>
      <c r="J98" s="6">
        <f t="shared" si="49"/>
        <v>0.10928797449177996</v>
      </c>
      <c r="K98" s="6">
        <f t="shared" si="50"/>
        <v>6.1852442925959268E-2</v>
      </c>
      <c r="L98" s="6">
        <f t="shared" si="51"/>
        <v>6.0216630570517002E-2</v>
      </c>
      <c r="M98" s="6">
        <f t="shared" si="52"/>
        <v>0.2415272342106172</v>
      </c>
      <c r="N98" s="6">
        <f t="shared" si="53"/>
        <v>0.10771127068233698</v>
      </c>
      <c r="O98" s="6">
        <f t="shared" si="54"/>
        <v>3.6444363183926298E-2</v>
      </c>
      <c r="P98" s="3" t="e">
        <f t="shared" si="55"/>
        <v>#N/A</v>
      </c>
      <c r="Q98" s="3" t="e">
        <f t="shared" si="56"/>
        <v>#N/A</v>
      </c>
      <c r="R98" s="3" t="e">
        <f t="shared" si="57"/>
        <v>#N/A</v>
      </c>
      <c r="S98" s="3" t="e">
        <f t="shared" si="58"/>
        <v>#N/A</v>
      </c>
      <c r="T98" s="3" t="e">
        <f t="shared" si="59"/>
        <v>#N/A</v>
      </c>
      <c r="U98" s="3" t="e">
        <f t="shared" si="60"/>
        <v>#N/A</v>
      </c>
      <c r="V98" s="6">
        <f t="shared" si="33"/>
        <v>0.30190904276327152</v>
      </c>
      <c r="W98" s="6">
        <f t="shared" si="34"/>
        <v>0.18114542565796291</v>
      </c>
      <c r="X98" s="6">
        <f t="shared" si="35"/>
        <v>0.13463908835292121</v>
      </c>
      <c r="Y98" s="6">
        <f t="shared" si="36"/>
        <v>8.0783453011752729E-2</v>
      </c>
      <c r="Z98" s="6">
        <f t="shared" si="61"/>
        <v>4.5555453979907873E-2</v>
      </c>
      <c r="AA98" s="6">
        <f t="shared" si="62"/>
        <v>2.7333272387944724E-2</v>
      </c>
      <c r="AB98" s="94">
        <f t="shared" ref="AB98:AB161" si="69">$AQ$43</f>
        <v>372</v>
      </c>
      <c r="AC98" s="6" t="str">
        <f t="shared" si="45"/>
        <v>FAIL</v>
      </c>
      <c r="AD98" s="4" t="b">
        <f t="shared" si="63"/>
        <v>0</v>
      </c>
      <c r="AE98" s="4" t="b">
        <f t="shared" si="38"/>
        <v>0</v>
      </c>
      <c r="AF98" s="4" t="b">
        <f t="shared" si="39"/>
        <v>0</v>
      </c>
      <c r="AG98" s="4" t="b">
        <f t="shared" si="64"/>
        <v>0</v>
      </c>
      <c r="AH98" s="93">
        <v>282</v>
      </c>
      <c r="AI98" s="29"/>
    </row>
    <row r="99" spans="1:35" s="1" customFormat="1" ht="15" customHeight="1" x14ac:dyDescent="0.25">
      <c r="A99" s="93">
        <v>283</v>
      </c>
      <c r="B99" s="6">
        <v>5.7624957275615299E-2</v>
      </c>
      <c r="C99" s="6">
        <v>4.47832004489098E-2</v>
      </c>
      <c r="D99" s="3" t="e">
        <f t="shared" si="65"/>
        <v>#N/A</v>
      </c>
      <c r="E99" s="49" t="e">
        <f t="shared" si="66"/>
        <v>#N/A</v>
      </c>
      <c r="F99" s="3" t="e">
        <f t="shared" si="67"/>
        <v>#N/A</v>
      </c>
      <c r="G99" s="49" t="e">
        <f t="shared" si="68"/>
        <v>#N/A</v>
      </c>
      <c r="H99" s="6">
        <f t="shared" si="47"/>
        <v>5.5979000561137249E-2</v>
      </c>
      <c r="I99" s="6">
        <f t="shared" si="48"/>
        <v>3.3587400336682352E-2</v>
      </c>
      <c r="J99" s="6">
        <f t="shared" si="49"/>
        <v>0.10458431169529459</v>
      </c>
      <c r="K99" s="6">
        <f t="shared" si="50"/>
        <v>5.9190365638723499E-2</v>
      </c>
      <c r="L99" s="6">
        <f t="shared" si="51"/>
        <v>5.7624957275615299E-2</v>
      </c>
      <c r="M99" s="6">
        <f t="shared" si="52"/>
        <v>0.29679109740338078</v>
      </c>
      <c r="N99" s="6">
        <f t="shared" si="53"/>
        <v>0.13235669398941069</v>
      </c>
      <c r="O99" s="6">
        <f t="shared" si="54"/>
        <v>4.47832004489098E-2</v>
      </c>
      <c r="P99" s="3" t="e">
        <f t="shared" si="55"/>
        <v>#N/A</v>
      </c>
      <c r="Q99" s="3" t="e">
        <f t="shared" si="56"/>
        <v>#N/A</v>
      </c>
      <c r="R99" s="3" t="e">
        <f t="shared" si="57"/>
        <v>#N/A</v>
      </c>
      <c r="S99" s="3" t="e">
        <f t="shared" si="58"/>
        <v>#N/A</v>
      </c>
      <c r="T99" s="3" t="e">
        <f t="shared" si="59"/>
        <v>#N/A</v>
      </c>
      <c r="U99" s="3" t="e">
        <f t="shared" si="60"/>
        <v>#N/A</v>
      </c>
      <c r="V99" s="6">
        <f t="shared" si="33"/>
        <v>0.37098887175422596</v>
      </c>
      <c r="W99" s="6">
        <f t="shared" si="34"/>
        <v>0.2225933230525356</v>
      </c>
      <c r="X99" s="6">
        <f t="shared" si="35"/>
        <v>0.16544586748676338</v>
      </c>
      <c r="Y99" s="6">
        <f t="shared" si="36"/>
        <v>9.9267520492058017E-2</v>
      </c>
      <c r="Z99" s="6">
        <f t="shared" si="61"/>
        <v>5.5979000561137249E-2</v>
      </c>
      <c r="AA99" s="6">
        <f t="shared" si="62"/>
        <v>3.3587400336682352E-2</v>
      </c>
      <c r="AB99" s="94">
        <f t="shared" si="69"/>
        <v>372</v>
      </c>
      <c r="AC99" s="6" t="str">
        <f t="shared" si="45"/>
        <v>FAIL</v>
      </c>
      <c r="AD99" s="4" t="b">
        <f t="shared" si="63"/>
        <v>0</v>
      </c>
      <c r="AE99" s="4" t="b">
        <f t="shared" si="38"/>
        <v>0</v>
      </c>
      <c r="AF99" s="4" t="b">
        <f t="shared" si="39"/>
        <v>0</v>
      </c>
      <c r="AG99" s="4" t="b">
        <f t="shared" si="64"/>
        <v>0</v>
      </c>
      <c r="AH99" s="93">
        <v>283</v>
      </c>
      <c r="AI99" s="29"/>
    </row>
    <row r="100" spans="1:35" s="1" customFormat="1" ht="15" customHeight="1" x14ac:dyDescent="0.25">
      <c r="A100" s="93">
        <v>284</v>
      </c>
      <c r="B100" s="6">
        <v>7.2216669744874798E-2</v>
      </c>
      <c r="C100" s="6">
        <v>5.1657121356126802E-2</v>
      </c>
      <c r="D100" s="3" t="e">
        <f t="shared" si="65"/>
        <v>#N/A</v>
      </c>
      <c r="E100" s="49" t="e">
        <f t="shared" si="66"/>
        <v>#N/A</v>
      </c>
      <c r="F100" s="3" t="e">
        <f t="shared" si="67"/>
        <v>#N/A</v>
      </c>
      <c r="G100" s="49" t="e">
        <f t="shared" si="68"/>
        <v>#N/A</v>
      </c>
      <c r="H100" s="6">
        <f t="shared" si="47"/>
        <v>6.4571401695158501E-2</v>
      </c>
      <c r="I100" s="6">
        <f t="shared" si="48"/>
        <v>3.8742841017095103E-2</v>
      </c>
      <c r="J100" s="6">
        <f t="shared" si="49"/>
        <v>0.13106700733972024</v>
      </c>
      <c r="K100" s="6">
        <f t="shared" si="50"/>
        <v>7.4178468661857039E-2</v>
      </c>
      <c r="L100" s="6">
        <f t="shared" si="51"/>
        <v>7.2216669744874798E-2</v>
      </c>
      <c r="M100" s="6">
        <f t="shared" si="52"/>
        <v>0.34234654027183797</v>
      </c>
      <c r="N100" s="6">
        <f t="shared" si="53"/>
        <v>0.15267255879817698</v>
      </c>
      <c r="O100" s="6">
        <f t="shared" si="54"/>
        <v>5.1657121356126802E-2</v>
      </c>
      <c r="P100" s="3" t="e">
        <f t="shared" si="55"/>
        <v>#N/A</v>
      </c>
      <c r="Q100" s="3" t="e">
        <f t="shared" si="56"/>
        <v>#N/A</v>
      </c>
      <c r="R100" s="3" t="e">
        <f t="shared" si="57"/>
        <v>#N/A</v>
      </c>
      <c r="S100" s="3" t="e">
        <f t="shared" si="58"/>
        <v>#N/A</v>
      </c>
      <c r="T100" s="3" t="e">
        <f t="shared" si="59"/>
        <v>#N/A</v>
      </c>
      <c r="U100" s="3" t="e">
        <f t="shared" si="60"/>
        <v>#N/A</v>
      </c>
      <c r="V100" s="6">
        <f t="shared" si="33"/>
        <v>0.42793317533979747</v>
      </c>
      <c r="W100" s="6">
        <f t="shared" si="34"/>
        <v>0.25675990520387848</v>
      </c>
      <c r="X100" s="6">
        <f t="shared" si="35"/>
        <v>0.19084069849772123</v>
      </c>
      <c r="Y100" s="6">
        <f t="shared" si="36"/>
        <v>0.11450441909863274</v>
      </c>
      <c r="Z100" s="6">
        <f t="shared" si="61"/>
        <v>6.4571401695158501E-2</v>
      </c>
      <c r="AA100" s="6">
        <f t="shared" si="62"/>
        <v>3.8742841017095103E-2</v>
      </c>
      <c r="AB100" s="94">
        <f t="shared" si="69"/>
        <v>372</v>
      </c>
      <c r="AC100" s="6" t="str">
        <f t="shared" si="45"/>
        <v>FAIL</v>
      </c>
      <c r="AD100" s="4" t="b">
        <f t="shared" si="63"/>
        <v>0</v>
      </c>
      <c r="AE100" s="4" t="b">
        <f t="shared" si="38"/>
        <v>0</v>
      </c>
      <c r="AF100" s="4" t="b">
        <f t="shared" si="39"/>
        <v>0</v>
      </c>
      <c r="AG100" s="4" t="b">
        <f t="shared" si="64"/>
        <v>0</v>
      </c>
      <c r="AH100" s="93">
        <v>284</v>
      </c>
      <c r="AI100" s="29"/>
    </row>
    <row r="101" spans="1:35" s="1" customFormat="1" ht="15" customHeight="1" x14ac:dyDescent="0.25">
      <c r="A101" s="93">
        <v>285</v>
      </c>
      <c r="B101" s="6">
        <v>8.4021019976745007E-2</v>
      </c>
      <c r="C101" s="6">
        <v>6.2868119624228003E-2</v>
      </c>
      <c r="D101" s="3" t="e">
        <f t="shared" si="65"/>
        <v>#N/A</v>
      </c>
      <c r="E101" s="49" t="e">
        <f t="shared" si="66"/>
        <v>#N/A</v>
      </c>
      <c r="F101" s="3" t="e">
        <f t="shared" si="67"/>
        <v>#N/A</v>
      </c>
      <c r="G101" s="49" t="e">
        <f t="shared" si="68"/>
        <v>#N/A</v>
      </c>
      <c r="H101" s="6">
        <f t="shared" si="47"/>
        <v>7.8585149530285003E-2</v>
      </c>
      <c r="I101" s="6">
        <f t="shared" si="48"/>
        <v>4.7151089718171002E-2</v>
      </c>
      <c r="J101" s="6">
        <f t="shared" si="49"/>
        <v>0.15249088168821806</v>
      </c>
      <c r="K101" s="6">
        <f t="shared" si="50"/>
        <v>8.6303489475496986E-2</v>
      </c>
      <c r="L101" s="6">
        <f t="shared" si="51"/>
        <v>8.4021019976745007E-2</v>
      </c>
      <c r="M101" s="6">
        <f t="shared" si="52"/>
        <v>0.41664503715512974</v>
      </c>
      <c r="N101" s="6">
        <f t="shared" si="53"/>
        <v>0.18580665042657032</v>
      </c>
      <c r="O101" s="6">
        <f t="shared" si="54"/>
        <v>6.2868119624228003E-2</v>
      </c>
      <c r="P101" s="3" t="e">
        <f t="shared" si="55"/>
        <v>#N/A</v>
      </c>
      <c r="Q101" s="3" t="e">
        <f t="shared" si="56"/>
        <v>#N/A</v>
      </c>
      <c r="R101" s="3" t="e">
        <f t="shared" si="57"/>
        <v>#N/A</v>
      </c>
      <c r="S101" s="3" t="e">
        <f t="shared" si="58"/>
        <v>#N/A</v>
      </c>
      <c r="T101" s="3" t="e">
        <f t="shared" si="59"/>
        <v>#N/A</v>
      </c>
      <c r="U101" s="3" t="e">
        <f t="shared" si="60"/>
        <v>#N/A</v>
      </c>
      <c r="V101" s="6">
        <f t="shared" si="33"/>
        <v>0.52080629644391219</v>
      </c>
      <c r="W101" s="6">
        <f t="shared" si="34"/>
        <v>0.31248377786634729</v>
      </c>
      <c r="X101" s="6">
        <f t="shared" si="35"/>
        <v>0.2322583130332129</v>
      </c>
      <c r="Y101" s="6">
        <f t="shared" si="36"/>
        <v>0.13935498781992775</v>
      </c>
      <c r="Z101" s="6">
        <f t="shared" si="61"/>
        <v>7.8585149530285003E-2</v>
      </c>
      <c r="AA101" s="6">
        <f t="shared" si="62"/>
        <v>4.7151089718171002E-2</v>
      </c>
      <c r="AB101" s="94">
        <f t="shared" si="69"/>
        <v>372</v>
      </c>
      <c r="AC101" s="6" t="str">
        <f t="shared" si="45"/>
        <v>FAIL</v>
      </c>
      <c r="AD101" s="4" t="b">
        <f t="shared" si="63"/>
        <v>0</v>
      </c>
      <c r="AE101" s="4" t="b">
        <f t="shared" si="38"/>
        <v>0</v>
      </c>
      <c r="AF101" s="4" t="b">
        <f t="shared" si="39"/>
        <v>0</v>
      </c>
      <c r="AG101" s="4" t="b">
        <f t="shared" si="64"/>
        <v>0</v>
      </c>
      <c r="AH101" s="93">
        <v>285</v>
      </c>
      <c r="AI101" s="29"/>
    </row>
    <row r="102" spans="1:35" s="1" customFormat="1" ht="15" customHeight="1" x14ac:dyDescent="0.25">
      <c r="A102" s="93">
        <v>286</v>
      </c>
      <c r="B102" s="6">
        <v>0.107255841477488</v>
      </c>
      <c r="C102" s="6">
        <v>5.5534062595117097E-2</v>
      </c>
      <c r="D102" s="3" t="e">
        <f t="shared" si="65"/>
        <v>#N/A</v>
      </c>
      <c r="E102" s="49" t="e">
        <f t="shared" si="66"/>
        <v>#N/A</v>
      </c>
      <c r="F102" s="3" t="e">
        <f t="shared" si="67"/>
        <v>#N/A</v>
      </c>
      <c r="G102" s="49" t="e">
        <f t="shared" si="68"/>
        <v>#N/A</v>
      </c>
      <c r="H102" s="6">
        <f t="shared" si="47"/>
        <v>6.9417578243896369E-2</v>
      </c>
      <c r="I102" s="6">
        <f t="shared" si="48"/>
        <v>4.1650546946337824E-2</v>
      </c>
      <c r="J102" s="6">
        <f t="shared" si="49"/>
        <v>0.19466007241569683</v>
      </c>
      <c r="K102" s="6">
        <f t="shared" si="50"/>
        <v>0.11016949554647097</v>
      </c>
      <c r="L102" s="6">
        <f t="shared" si="51"/>
        <v>0.107255841477488</v>
      </c>
      <c r="M102" s="6">
        <f t="shared" si="52"/>
        <v>0.36804014040211547</v>
      </c>
      <c r="N102" s="6">
        <f t="shared" si="53"/>
        <v>0.16413085387401399</v>
      </c>
      <c r="O102" s="6">
        <f t="shared" si="54"/>
        <v>5.5534062595117097E-2</v>
      </c>
      <c r="P102" s="3" t="e">
        <f t="shared" si="55"/>
        <v>#N/A</v>
      </c>
      <c r="Q102" s="3" t="e">
        <f t="shared" si="56"/>
        <v>#N/A</v>
      </c>
      <c r="R102" s="3" t="e">
        <f t="shared" si="57"/>
        <v>#N/A</v>
      </c>
      <c r="S102" s="3" t="e">
        <f t="shared" si="58"/>
        <v>#N/A</v>
      </c>
      <c r="T102" s="3" t="e">
        <f t="shared" si="59"/>
        <v>#N/A</v>
      </c>
      <c r="U102" s="3" t="e">
        <f t="shared" si="60"/>
        <v>#N/A</v>
      </c>
      <c r="V102" s="6">
        <f t="shared" ref="V102:V116" si="70">M102+(M102*25%)</f>
        <v>0.46005017550264432</v>
      </c>
      <c r="W102" s="6">
        <f t="shared" ref="W102:W116" si="71">M102-(M102*25%)</f>
        <v>0.27603010530158661</v>
      </c>
      <c r="X102" s="6">
        <f t="shared" ref="X102:X165" si="72">N102+(N102*25%)</f>
        <v>0.20516356734251751</v>
      </c>
      <c r="Y102" s="6">
        <f t="shared" ref="Y102:Y116" si="73">N102-(N102*25%)</f>
        <v>0.12309814040551049</v>
      </c>
      <c r="Z102" s="6">
        <f t="shared" si="61"/>
        <v>6.9417578243896369E-2</v>
      </c>
      <c r="AA102" s="6">
        <f t="shared" si="62"/>
        <v>4.1650546946337824E-2</v>
      </c>
      <c r="AB102" s="94">
        <f t="shared" si="69"/>
        <v>372</v>
      </c>
      <c r="AC102" s="6" t="str">
        <f t="shared" si="45"/>
        <v>FAIL</v>
      </c>
      <c r="AD102" s="4" t="b">
        <f t="shared" si="63"/>
        <v>0</v>
      </c>
      <c r="AE102" s="4" t="b">
        <f t="shared" ref="AE102:AE165" si="74">AND(J102&gt;MIN(V102,W102),J102&lt;MAX(V102,W102))</f>
        <v>0</v>
      </c>
      <c r="AF102" s="4" t="b">
        <f t="shared" ref="AF102:AF165" si="75">AND(K102&gt;MIN(X102,Y102),K102&lt;MAX(X102,Y102))</f>
        <v>0</v>
      </c>
      <c r="AG102" s="4" t="b">
        <f t="shared" si="64"/>
        <v>0</v>
      </c>
      <c r="AH102" s="93">
        <v>286</v>
      </c>
      <c r="AI102" s="29"/>
    </row>
    <row r="103" spans="1:35" s="1" customFormat="1" ht="15" customHeight="1" x14ac:dyDescent="0.25">
      <c r="A103" s="93">
        <v>287</v>
      </c>
      <c r="B103" s="6">
        <v>0.10251128139743799</v>
      </c>
      <c r="C103" s="6">
        <v>5.0457629278482297E-2</v>
      </c>
      <c r="D103" s="3" t="e">
        <f t="shared" si="65"/>
        <v>#N/A</v>
      </c>
      <c r="E103" s="49" t="e">
        <f t="shared" si="66"/>
        <v>#N/A</v>
      </c>
      <c r="F103" s="3" t="e">
        <f t="shared" si="67"/>
        <v>#N/A</v>
      </c>
      <c r="G103" s="49" t="e">
        <f t="shared" si="68"/>
        <v>#N/A</v>
      </c>
      <c r="H103" s="6">
        <f t="shared" si="47"/>
        <v>6.3072036598102871E-2</v>
      </c>
      <c r="I103" s="6">
        <f t="shared" si="48"/>
        <v>3.7843221958861722E-2</v>
      </c>
      <c r="J103" s="6">
        <f t="shared" si="49"/>
        <v>0.1860491063737493</v>
      </c>
      <c r="K103" s="6">
        <f t="shared" si="50"/>
        <v>0.1052960473183039</v>
      </c>
      <c r="L103" s="6">
        <f t="shared" si="51"/>
        <v>0.10251128139743799</v>
      </c>
      <c r="M103" s="6">
        <f t="shared" si="52"/>
        <v>0.33439716268197789</v>
      </c>
      <c r="N103" s="6">
        <f t="shared" si="53"/>
        <v>0.14912746143416353</v>
      </c>
      <c r="O103" s="6">
        <f t="shared" si="54"/>
        <v>5.0457629278482297E-2</v>
      </c>
      <c r="P103" s="3" t="e">
        <f t="shared" si="55"/>
        <v>#N/A</v>
      </c>
      <c r="Q103" s="3" t="e">
        <f t="shared" si="56"/>
        <v>#N/A</v>
      </c>
      <c r="R103" s="3" t="e">
        <f t="shared" si="57"/>
        <v>#N/A</v>
      </c>
      <c r="S103" s="3" t="e">
        <f t="shared" si="58"/>
        <v>#N/A</v>
      </c>
      <c r="T103" s="3" t="e">
        <f t="shared" si="59"/>
        <v>#N/A</v>
      </c>
      <c r="U103" s="3" t="e">
        <f t="shared" si="60"/>
        <v>#N/A</v>
      </c>
      <c r="V103" s="6">
        <f t="shared" si="70"/>
        <v>0.41799645335247237</v>
      </c>
      <c r="W103" s="6">
        <f t="shared" si="71"/>
        <v>0.2507978720114834</v>
      </c>
      <c r="X103" s="6">
        <f t="shared" si="72"/>
        <v>0.18640932679270442</v>
      </c>
      <c r="Y103" s="6">
        <f t="shared" si="73"/>
        <v>0.11184559607562264</v>
      </c>
      <c r="Z103" s="6">
        <f t="shared" si="61"/>
        <v>6.3072036598102871E-2</v>
      </c>
      <c r="AA103" s="6">
        <f t="shared" si="62"/>
        <v>3.7843221958861722E-2</v>
      </c>
      <c r="AB103" s="94">
        <f t="shared" si="69"/>
        <v>372</v>
      </c>
      <c r="AC103" s="6" t="str">
        <f t="shared" si="45"/>
        <v>FAIL</v>
      </c>
      <c r="AD103" s="4" t="b">
        <f t="shared" si="63"/>
        <v>0</v>
      </c>
      <c r="AE103" s="4" t="b">
        <f t="shared" si="74"/>
        <v>0</v>
      </c>
      <c r="AF103" s="4" t="b">
        <f t="shared" si="75"/>
        <v>0</v>
      </c>
      <c r="AG103" s="4" t="b">
        <f t="shared" si="64"/>
        <v>0</v>
      </c>
      <c r="AH103" s="93">
        <v>287</v>
      </c>
      <c r="AI103" s="29"/>
    </row>
    <row r="104" spans="1:35" s="1" customFormat="1" ht="15" customHeight="1" x14ac:dyDescent="0.25">
      <c r="A104" s="93">
        <v>288</v>
      </c>
      <c r="B104" s="6">
        <v>9.0628780797372702E-2</v>
      </c>
      <c r="C104" s="6">
        <v>6.4565541124818202E-2</v>
      </c>
      <c r="D104" s="3" t="e">
        <f t="shared" si="65"/>
        <v>#N/A</v>
      </c>
      <c r="E104" s="49" t="e">
        <f t="shared" si="66"/>
        <v>#N/A</v>
      </c>
      <c r="F104" s="3" t="e">
        <f t="shared" si="67"/>
        <v>#N/A</v>
      </c>
      <c r="G104" s="49" t="e">
        <f t="shared" si="68"/>
        <v>#N/A</v>
      </c>
      <c r="H104" s="6">
        <f t="shared" si="47"/>
        <v>8.0706926406022755E-2</v>
      </c>
      <c r="I104" s="6">
        <f t="shared" si="48"/>
        <v>4.8424155843613648E-2</v>
      </c>
      <c r="J104" s="6">
        <f t="shared" si="49"/>
        <v>0.16448339586861324</v>
      </c>
      <c r="K104" s="6">
        <f t="shared" si="50"/>
        <v>9.3090753145915181E-2</v>
      </c>
      <c r="L104" s="6">
        <f t="shared" si="51"/>
        <v>9.0628780797372702E-2</v>
      </c>
      <c r="M104" s="6">
        <f t="shared" si="52"/>
        <v>0.4278943356614075</v>
      </c>
      <c r="N104" s="6">
        <f t="shared" si="53"/>
        <v>0.19082337758926984</v>
      </c>
      <c r="O104" s="6">
        <f t="shared" si="54"/>
        <v>6.4565541124818202E-2</v>
      </c>
      <c r="P104" s="3" t="e">
        <f t="shared" si="55"/>
        <v>#N/A</v>
      </c>
      <c r="Q104" s="3" t="e">
        <f t="shared" si="56"/>
        <v>#N/A</v>
      </c>
      <c r="R104" s="3" t="e">
        <f t="shared" si="57"/>
        <v>#N/A</v>
      </c>
      <c r="S104" s="3" t="e">
        <f t="shared" si="58"/>
        <v>#N/A</v>
      </c>
      <c r="T104" s="3" t="e">
        <f t="shared" si="59"/>
        <v>#N/A</v>
      </c>
      <c r="U104" s="3" t="e">
        <f t="shared" si="60"/>
        <v>#N/A</v>
      </c>
      <c r="V104" s="6">
        <f t="shared" si="70"/>
        <v>0.53486791957675939</v>
      </c>
      <c r="W104" s="6">
        <f t="shared" si="71"/>
        <v>0.32092075174605561</v>
      </c>
      <c r="X104" s="6">
        <f t="shared" si="72"/>
        <v>0.2385292219865873</v>
      </c>
      <c r="Y104" s="6">
        <f t="shared" si="73"/>
        <v>0.14311753319195239</v>
      </c>
      <c r="Z104" s="6">
        <f t="shared" si="61"/>
        <v>8.0706926406022755E-2</v>
      </c>
      <c r="AA104" s="6">
        <f t="shared" si="62"/>
        <v>4.8424155843613648E-2</v>
      </c>
      <c r="AB104" s="94">
        <f t="shared" si="69"/>
        <v>372</v>
      </c>
      <c r="AC104" s="6" t="str">
        <f t="shared" si="45"/>
        <v>FAIL</v>
      </c>
      <c r="AD104" s="4" t="b">
        <f t="shared" si="63"/>
        <v>0</v>
      </c>
      <c r="AE104" s="4" t="b">
        <f t="shared" si="74"/>
        <v>0</v>
      </c>
      <c r="AF104" s="4" t="b">
        <f t="shared" si="75"/>
        <v>0</v>
      </c>
      <c r="AG104" s="4" t="b">
        <f t="shared" si="64"/>
        <v>0</v>
      </c>
      <c r="AH104" s="93">
        <v>288</v>
      </c>
      <c r="AI104" s="29"/>
    </row>
    <row r="105" spans="1:35" s="1" customFormat="1" ht="15" customHeight="1" x14ac:dyDescent="0.25">
      <c r="A105" s="93">
        <v>289</v>
      </c>
      <c r="B105" s="6">
        <v>7.1452632761858301E-2</v>
      </c>
      <c r="C105" s="6">
        <v>4.8656481015420902E-2</v>
      </c>
      <c r="D105" s="3" t="e">
        <f t="shared" si="65"/>
        <v>#N/A</v>
      </c>
      <c r="E105" s="49" t="e">
        <f t="shared" si="66"/>
        <v>#N/A</v>
      </c>
      <c r="F105" s="3" t="e">
        <f t="shared" si="67"/>
        <v>#N/A</v>
      </c>
      <c r="G105" s="49" t="e">
        <f t="shared" si="68"/>
        <v>#N/A</v>
      </c>
      <c r="H105" s="6">
        <f t="shared" si="47"/>
        <v>6.0820601269276131E-2</v>
      </c>
      <c r="I105" s="6">
        <f t="shared" si="48"/>
        <v>3.6492360761565673E-2</v>
      </c>
      <c r="J105" s="6">
        <f t="shared" si="49"/>
        <v>0.12968034632067005</v>
      </c>
      <c r="K105" s="6">
        <f t="shared" si="50"/>
        <v>7.3393676264181959E-2</v>
      </c>
      <c r="L105" s="6">
        <f t="shared" si="51"/>
        <v>7.1452632761858301E-2</v>
      </c>
      <c r="M105" s="6">
        <f t="shared" si="52"/>
        <v>0.32246043720854878</v>
      </c>
      <c r="N105" s="6">
        <f t="shared" si="53"/>
        <v>0.14380416995222614</v>
      </c>
      <c r="O105" s="6">
        <f t="shared" si="54"/>
        <v>4.8656481015420902E-2</v>
      </c>
      <c r="P105" s="3" t="e">
        <f t="shared" si="55"/>
        <v>#N/A</v>
      </c>
      <c r="Q105" s="3" t="e">
        <f t="shared" si="56"/>
        <v>#N/A</v>
      </c>
      <c r="R105" s="3" t="e">
        <f t="shared" si="57"/>
        <v>#N/A</v>
      </c>
      <c r="S105" s="3" t="e">
        <f t="shared" si="58"/>
        <v>#N/A</v>
      </c>
      <c r="T105" s="3" t="e">
        <f t="shared" si="59"/>
        <v>#N/A</v>
      </c>
      <c r="U105" s="3" t="e">
        <f t="shared" si="60"/>
        <v>#N/A</v>
      </c>
      <c r="V105" s="6">
        <f t="shared" si="70"/>
        <v>0.403075546510686</v>
      </c>
      <c r="W105" s="6">
        <f t="shared" si="71"/>
        <v>0.24184532790641158</v>
      </c>
      <c r="X105" s="6">
        <f t="shared" si="72"/>
        <v>0.17975521244028267</v>
      </c>
      <c r="Y105" s="6">
        <f t="shared" si="73"/>
        <v>0.10785312746416961</v>
      </c>
      <c r="Z105" s="6">
        <f t="shared" si="61"/>
        <v>6.0820601269276131E-2</v>
      </c>
      <c r="AA105" s="6">
        <f t="shared" si="62"/>
        <v>3.6492360761565673E-2</v>
      </c>
      <c r="AB105" s="94">
        <f t="shared" si="69"/>
        <v>372</v>
      </c>
      <c r="AC105" s="6" t="str">
        <f t="shared" si="45"/>
        <v>FAIL</v>
      </c>
      <c r="AD105" s="4" t="b">
        <f t="shared" si="63"/>
        <v>0</v>
      </c>
      <c r="AE105" s="4" t="b">
        <f t="shared" si="74"/>
        <v>0</v>
      </c>
      <c r="AF105" s="4" t="b">
        <f t="shared" si="75"/>
        <v>0</v>
      </c>
      <c r="AG105" s="4" t="b">
        <f t="shared" si="64"/>
        <v>0</v>
      </c>
      <c r="AH105" s="93">
        <v>289</v>
      </c>
      <c r="AI105" s="29"/>
    </row>
    <row r="106" spans="1:35" s="1" customFormat="1" ht="15" customHeight="1" x14ac:dyDescent="0.25">
      <c r="A106" s="93">
        <v>290</v>
      </c>
      <c r="B106" s="6">
        <v>8.2899892419681903E-2</v>
      </c>
      <c r="C106" s="6">
        <v>5.69636511003382E-2</v>
      </c>
      <c r="D106" s="3" t="e">
        <f t="shared" si="65"/>
        <v>#N/A</v>
      </c>
      <c r="E106" s="49" t="e">
        <f t="shared" si="66"/>
        <v>#N/A</v>
      </c>
      <c r="F106" s="3" t="e">
        <f t="shared" si="67"/>
        <v>#N/A</v>
      </c>
      <c r="G106" s="49" t="e">
        <f t="shared" si="68"/>
        <v>#N/A</v>
      </c>
      <c r="H106" s="6">
        <f t="shared" si="47"/>
        <v>7.1204563875422747E-2</v>
      </c>
      <c r="I106" s="6">
        <f t="shared" si="48"/>
        <v>4.2722738325253654E-2</v>
      </c>
      <c r="J106" s="6">
        <f t="shared" si="49"/>
        <v>0.15045613217305115</v>
      </c>
      <c r="K106" s="6">
        <f t="shared" si="50"/>
        <v>8.5151905974743661E-2</v>
      </c>
      <c r="L106" s="6">
        <f t="shared" si="51"/>
        <v>8.2899892419681903E-2</v>
      </c>
      <c r="M106" s="6">
        <f t="shared" si="52"/>
        <v>0.37751443292803427</v>
      </c>
      <c r="N106" s="6">
        <f t="shared" si="53"/>
        <v>0.16835600094746159</v>
      </c>
      <c r="O106" s="6">
        <f t="shared" si="54"/>
        <v>5.69636511003382E-2</v>
      </c>
      <c r="P106" s="3" t="e">
        <f t="shared" si="55"/>
        <v>#N/A</v>
      </c>
      <c r="Q106" s="3" t="e">
        <f t="shared" si="56"/>
        <v>#N/A</v>
      </c>
      <c r="R106" s="3" t="e">
        <f t="shared" si="57"/>
        <v>#N/A</v>
      </c>
      <c r="S106" s="3" t="e">
        <f t="shared" si="58"/>
        <v>#N/A</v>
      </c>
      <c r="T106" s="3" t="e">
        <f t="shared" si="59"/>
        <v>#N/A</v>
      </c>
      <c r="U106" s="3" t="e">
        <f t="shared" si="60"/>
        <v>#N/A</v>
      </c>
      <c r="V106" s="6">
        <f t="shared" si="70"/>
        <v>0.47189304116004283</v>
      </c>
      <c r="W106" s="6">
        <f t="shared" si="71"/>
        <v>0.28313582469602572</v>
      </c>
      <c r="X106" s="6">
        <f t="shared" si="72"/>
        <v>0.21044500118432699</v>
      </c>
      <c r="Y106" s="6">
        <f t="shared" si="73"/>
        <v>0.12626700071059618</v>
      </c>
      <c r="Z106" s="6">
        <f t="shared" si="61"/>
        <v>7.1204563875422747E-2</v>
      </c>
      <c r="AA106" s="6">
        <f t="shared" si="62"/>
        <v>4.2722738325253654E-2</v>
      </c>
      <c r="AB106" s="94">
        <f t="shared" si="69"/>
        <v>372</v>
      </c>
      <c r="AC106" s="6" t="str">
        <f t="shared" si="45"/>
        <v>FAIL</v>
      </c>
      <c r="AD106" s="4" t="b">
        <f t="shared" si="63"/>
        <v>0</v>
      </c>
      <c r="AE106" s="4" t="b">
        <f t="shared" si="74"/>
        <v>0</v>
      </c>
      <c r="AF106" s="4" t="b">
        <f t="shared" si="75"/>
        <v>0</v>
      </c>
      <c r="AG106" s="4" t="b">
        <f t="shared" si="64"/>
        <v>0</v>
      </c>
      <c r="AH106" s="93">
        <v>290</v>
      </c>
      <c r="AI106" s="29"/>
    </row>
    <row r="107" spans="1:35" s="1" customFormat="1" ht="15" customHeight="1" x14ac:dyDescent="0.25">
      <c r="A107" s="93">
        <v>291</v>
      </c>
      <c r="B107" s="6">
        <v>0.115775909764453</v>
      </c>
      <c r="C107" s="6">
        <v>7.5856374902869603E-2</v>
      </c>
      <c r="D107" s="3" t="e">
        <f t="shared" si="65"/>
        <v>#N/A</v>
      </c>
      <c r="E107" s="49" t="e">
        <f t="shared" si="66"/>
        <v>#N/A</v>
      </c>
      <c r="F107" s="3" t="e">
        <f t="shared" si="67"/>
        <v>#N/A</v>
      </c>
      <c r="G107" s="49" t="e">
        <f t="shared" si="68"/>
        <v>#N/A</v>
      </c>
      <c r="H107" s="6">
        <f t="shared" si="47"/>
        <v>9.4820468628587007E-2</v>
      </c>
      <c r="I107" s="6">
        <f t="shared" si="48"/>
        <v>5.6892281177152199E-2</v>
      </c>
      <c r="J107" s="6">
        <f t="shared" si="49"/>
        <v>0.21012325919303798</v>
      </c>
      <c r="K107" s="6">
        <f t="shared" si="50"/>
        <v>0.11892101539160159</v>
      </c>
      <c r="L107" s="6">
        <f t="shared" si="51"/>
        <v>0.115775909764453</v>
      </c>
      <c r="M107" s="6">
        <f t="shared" si="52"/>
        <v>0.50272192533780846</v>
      </c>
      <c r="N107" s="6">
        <f t="shared" si="53"/>
        <v>0.2241934229693836</v>
      </c>
      <c r="O107" s="6">
        <f t="shared" si="54"/>
        <v>7.5856374902869603E-2</v>
      </c>
      <c r="P107" s="3" t="e">
        <f t="shared" si="55"/>
        <v>#N/A</v>
      </c>
      <c r="Q107" s="3" t="e">
        <f t="shared" si="56"/>
        <v>#N/A</v>
      </c>
      <c r="R107" s="3" t="e">
        <f t="shared" si="57"/>
        <v>#N/A</v>
      </c>
      <c r="S107" s="3" t="e">
        <f t="shared" si="58"/>
        <v>#N/A</v>
      </c>
      <c r="T107" s="3" t="e">
        <f t="shared" si="59"/>
        <v>#N/A</v>
      </c>
      <c r="U107" s="3" t="e">
        <f t="shared" si="60"/>
        <v>#N/A</v>
      </c>
      <c r="V107" s="6">
        <f t="shared" si="70"/>
        <v>0.62840240667226055</v>
      </c>
      <c r="W107" s="6">
        <f t="shared" si="71"/>
        <v>0.37704144400335637</v>
      </c>
      <c r="X107" s="6">
        <f t="shared" si="72"/>
        <v>0.28024177871172951</v>
      </c>
      <c r="Y107" s="6">
        <f t="shared" si="73"/>
        <v>0.1681450672270377</v>
      </c>
      <c r="Z107" s="6">
        <f t="shared" si="61"/>
        <v>9.4820468628587007E-2</v>
      </c>
      <c r="AA107" s="6">
        <f t="shared" si="62"/>
        <v>5.6892281177152199E-2</v>
      </c>
      <c r="AB107" s="94">
        <f t="shared" si="69"/>
        <v>372</v>
      </c>
      <c r="AC107" s="6" t="str">
        <f t="shared" si="45"/>
        <v>FAIL</v>
      </c>
      <c r="AD107" s="4" t="b">
        <f t="shared" si="63"/>
        <v>0</v>
      </c>
      <c r="AE107" s="4" t="b">
        <f t="shared" si="74"/>
        <v>0</v>
      </c>
      <c r="AF107" s="4" t="b">
        <f t="shared" si="75"/>
        <v>0</v>
      </c>
      <c r="AG107" s="4" t="b">
        <f t="shared" si="64"/>
        <v>0</v>
      </c>
      <c r="AH107" s="93">
        <v>291</v>
      </c>
      <c r="AI107" s="29"/>
    </row>
    <row r="108" spans="1:35" s="1" customFormat="1" ht="15" customHeight="1" x14ac:dyDescent="0.25">
      <c r="A108" s="93">
        <v>292</v>
      </c>
      <c r="B108" s="6">
        <v>0.103246121002216</v>
      </c>
      <c r="C108" s="6">
        <v>5.4442916812193903E-2</v>
      </c>
      <c r="D108" s="3" t="e">
        <f t="shared" si="65"/>
        <v>#N/A</v>
      </c>
      <c r="E108" s="49" t="e">
        <f t="shared" si="66"/>
        <v>#N/A</v>
      </c>
      <c r="F108" s="3" t="e">
        <f t="shared" si="67"/>
        <v>#N/A</v>
      </c>
      <c r="G108" s="49" t="e">
        <f t="shared" si="68"/>
        <v>#N/A</v>
      </c>
      <c r="H108" s="6">
        <f t="shared" si="47"/>
        <v>6.8053646015242386E-2</v>
      </c>
      <c r="I108" s="6">
        <f t="shared" si="48"/>
        <v>4.0832187609145427E-2</v>
      </c>
      <c r="J108" s="6">
        <f t="shared" si="49"/>
        <v>0.18738277667747846</v>
      </c>
      <c r="K108" s="6">
        <f t="shared" si="50"/>
        <v>0.10605084917758495</v>
      </c>
      <c r="L108" s="6">
        <f t="shared" si="51"/>
        <v>0.103246121002216</v>
      </c>
      <c r="M108" s="6">
        <f t="shared" si="52"/>
        <v>0.36080880474288102</v>
      </c>
      <c r="N108" s="6">
        <f t="shared" si="53"/>
        <v>0.16090597385113664</v>
      </c>
      <c r="O108" s="6">
        <f t="shared" si="54"/>
        <v>5.4442916812193903E-2</v>
      </c>
      <c r="P108" s="3" t="e">
        <f t="shared" si="55"/>
        <v>#N/A</v>
      </c>
      <c r="Q108" s="3" t="e">
        <f t="shared" si="56"/>
        <v>#N/A</v>
      </c>
      <c r="R108" s="3" t="e">
        <f t="shared" si="57"/>
        <v>#N/A</v>
      </c>
      <c r="S108" s="3" t="e">
        <f t="shared" si="58"/>
        <v>#N/A</v>
      </c>
      <c r="T108" s="3" t="e">
        <f t="shared" si="59"/>
        <v>#N/A</v>
      </c>
      <c r="U108" s="3" t="e">
        <f t="shared" si="60"/>
        <v>#N/A</v>
      </c>
      <c r="V108" s="6">
        <f t="shared" si="70"/>
        <v>0.45101100592860127</v>
      </c>
      <c r="W108" s="6">
        <f t="shared" si="71"/>
        <v>0.27060660355716076</v>
      </c>
      <c r="X108" s="6">
        <f t="shared" si="72"/>
        <v>0.20113246731392082</v>
      </c>
      <c r="Y108" s="6">
        <f t="shared" si="73"/>
        <v>0.12067948038835248</v>
      </c>
      <c r="Z108" s="6">
        <f t="shared" si="61"/>
        <v>6.8053646015242386E-2</v>
      </c>
      <c r="AA108" s="6">
        <f t="shared" si="62"/>
        <v>4.0832187609145427E-2</v>
      </c>
      <c r="AB108" s="94">
        <f t="shared" si="69"/>
        <v>372</v>
      </c>
      <c r="AC108" s="6" t="str">
        <f t="shared" si="45"/>
        <v>FAIL</v>
      </c>
      <c r="AD108" s="4" t="b">
        <f t="shared" si="63"/>
        <v>0</v>
      </c>
      <c r="AE108" s="4" t="b">
        <f t="shared" si="74"/>
        <v>0</v>
      </c>
      <c r="AF108" s="4" t="b">
        <f t="shared" si="75"/>
        <v>0</v>
      </c>
      <c r="AG108" s="4" t="b">
        <f t="shared" si="64"/>
        <v>0</v>
      </c>
      <c r="AH108" s="93">
        <v>292</v>
      </c>
      <c r="AI108" s="29"/>
    </row>
    <row r="109" spans="1:35" s="1" customFormat="1" ht="15" customHeight="1" x14ac:dyDescent="0.25">
      <c r="A109" s="93">
        <v>293</v>
      </c>
      <c r="B109" s="6">
        <v>0.123473952937993</v>
      </c>
      <c r="C109" s="6">
        <v>5.1451943657268497E-2</v>
      </c>
      <c r="D109" s="3" t="e">
        <f t="shared" si="65"/>
        <v>#N/A</v>
      </c>
      <c r="E109" s="49" t="e">
        <f t="shared" si="66"/>
        <v>#N/A</v>
      </c>
      <c r="F109" s="3" t="e">
        <f t="shared" si="67"/>
        <v>#N/A</v>
      </c>
      <c r="G109" s="49" t="e">
        <f t="shared" si="68"/>
        <v>#N/A</v>
      </c>
      <c r="H109" s="6">
        <f t="shared" si="47"/>
        <v>6.4314929571585619E-2</v>
      </c>
      <c r="I109" s="6">
        <f t="shared" si="48"/>
        <v>3.8588957742951374E-2</v>
      </c>
      <c r="J109" s="6">
        <f t="shared" si="49"/>
        <v>0.22409454151181946</v>
      </c>
      <c r="K109" s="6">
        <f t="shared" si="50"/>
        <v>0.12682817943452099</v>
      </c>
      <c r="L109" s="6">
        <f t="shared" si="51"/>
        <v>0.123473952937993</v>
      </c>
      <c r="M109" s="6">
        <f t="shared" si="52"/>
        <v>0.34098676888889878</v>
      </c>
      <c r="N109" s="6">
        <f t="shared" si="53"/>
        <v>0.15206615636090093</v>
      </c>
      <c r="O109" s="6">
        <f t="shared" si="54"/>
        <v>5.1451943657268497E-2</v>
      </c>
      <c r="P109" s="3" t="e">
        <f t="shared" si="55"/>
        <v>#N/A</v>
      </c>
      <c r="Q109" s="3" t="e">
        <f t="shared" si="56"/>
        <v>#N/A</v>
      </c>
      <c r="R109" s="3" t="e">
        <f t="shared" si="57"/>
        <v>#N/A</v>
      </c>
      <c r="S109" s="3" t="e">
        <f t="shared" si="58"/>
        <v>#N/A</v>
      </c>
      <c r="T109" s="3" t="e">
        <f t="shared" si="59"/>
        <v>#N/A</v>
      </c>
      <c r="U109" s="3" t="e">
        <f t="shared" si="60"/>
        <v>#N/A</v>
      </c>
      <c r="V109" s="6">
        <f t="shared" si="70"/>
        <v>0.42623346111112348</v>
      </c>
      <c r="W109" s="6">
        <f t="shared" si="71"/>
        <v>0.25574007666667409</v>
      </c>
      <c r="X109" s="6">
        <f t="shared" si="72"/>
        <v>0.19008269545112616</v>
      </c>
      <c r="Y109" s="6">
        <f t="shared" si="73"/>
        <v>0.1140496172706757</v>
      </c>
      <c r="Z109" s="6">
        <f t="shared" si="61"/>
        <v>6.4314929571585619E-2</v>
      </c>
      <c r="AA109" s="6">
        <f t="shared" si="62"/>
        <v>3.8588957742951374E-2</v>
      </c>
      <c r="AB109" s="94">
        <f t="shared" si="69"/>
        <v>372</v>
      </c>
      <c r="AC109" s="6" t="str">
        <f t="shared" si="45"/>
        <v>FAIL</v>
      </c>
      <c r="AD109" s="4" t="b">
        <f t="shared" si="63"/>
        <v>0</v>
      </c>
      <c r="AE109" s="4" t="b">
        <f t="shared" si="74"/>
        <v>0</v>
      </c>
      <c r="AF109" s="4" t="b">
        <f t="shared" si="75"/>
        <v>1</v>
      </c>
      <c r="AG109" s="4" t="b">
        <f t="shared" si="64"/>
        <v>0</v>
      </c>
      <c r="AH109" s="93">
        <v>293</v>
      </c>
      <c r="AI109" s="29"/>
    </row>
    <row r="110" spans="1:35" s="1" customFormat="1" ht="15" customHeight="1" x14ac:dyDescent="0.25">
      <c r="A110" s="93">
        <v>294</v>
      </c>
      <c r="B110" s="6">
        <v>0.15010250098806299</v>
      </c>
      <c r="C110" s="6">
        <v>5.3152496876925998E-2</v>
      </c>
      <c r="D110" s="3" t="e">
        <f t="shared" si="65"/>
        <v>#N/A</v>
      </c>
      <c r="E110" s="49" t="e">
        <f t="shared" si="66"/>
        <v>#N/A</v>
      </c>
      <c r="F110" s="3" t="e">
        <f t="shared" si="67"/>
        <v>#N/A</v>
      </c>
      <c r="G110" s="49" t="e">
        <f t="shared" si="68"/>
        <v>#N/A</v>
      </c>
      <c r="H110" s="6">
        <f t="shared" si="47"/>
        <v>6.6440621096157504E-2</v>
      </c>
      <c r="I110" s="6">
        <f t="shared" si="48"/>
        <v>3.9864372657694498E-2</v>
      </c>
      <c r="J110" s="6">
        <f t="shared" si="49"/>
        <v>0.27242305229824088</v>
      </c>
      <c r="K110" s="6">
        <f t="shared" si="50"/>
        <v>0.15418010419124317</v>
      </c>
      <c r="L110" s="6">
        <f t="shared" si="51"/>
        <v>0.15010250098806299</v>
      </c>
      <c r="M110" s="6">
        <f t="shared" si="52"/>
        <v>0.3522568221945081</v>
      </c>
      <c r="N110" s="6">
        <f t="shared" si="53"/>
        <v>0.15709213931546206</v>
      </c>
      <c r="O110" s="6">
        <f t="shared" si="54"/>
        <v>5.3152496876925998E-2</v>
      </c>
      <c r="P110" s="3" t="e">
        <f t="shared" si="55"/>
        <v>#N/A</v>
      </c>
      <c r="Q110" s="3" t="e">
        <f t="shared" si="56"/>
        <v>#N/A</v>
      </c>
      <c r="R110" s="3" t="e">
        <f t="shared" si="57"/>
        <v>#N/A</v>
      </c>
      <c r="S110" s="3" t="e">
        <f t="shared" si="58"/>
        <v>#N/A</v>
      </c>
      <c r="T110" s="3" t="e">
        <f t="shared" si="59"/>
        <v>#N/A</v>
      </c>
      <c r="U110" s="3" t="e">
        <f t="shared" si="60"/>
        <v>#N/A</v>
      </c>
      <c r="V110" s="6">
        <f t="shared" si="70"/>
        <v>0.44032102774313514</v>
      </c>
      <c r="W110" s="6">
        <f t="shared" si="71"/>
        <v>0.26419261664588106</v>
      </c>
      <c r="X110" s="6">
        <f t="shared" si="72"/>
        <v>0.19636517414432758</v>
      </c>
      <c r="Y110" s="6">
        <f t="shared" si="73"/>
        <v>0.11781910448659655</v>
      </c>
      <c r="Z110" s="6">
        <f t="shared" si="61"/>
        <v>6.6440621096157504E-2</v>
      </c>
      <c r="AA110" s="6">
        <f t="shared" si="62"/>
        <v>3.9864372657694498E-2</v>
      </c>
      <c r="AB110" s="94">
        <f t="shared" si="69"/>
        <v>372</v>
      </c>
      <c r="AC110" s="6" t="str">
        <f t="shared" si="45"/>
        <v>FAIL</v>
      </c>
      <c r="AD110" s="4" t="b">
        <f t="shared" si="63"/>
        <v>0</v>
      </c>
      <c r="AE110" s="4" t="b">
        <f t="shared" si="74"/>
        <v>1</v>
      </c>
      <c r="AF110" s="4" t="b">
        <f t="shared" si="75"/>
        <v>1</v>
      </c>
      <c r="AG110" s="4" t="b">
        <f t="shared" si="64"/>
        <v>0</v>
      </c>
      <c r="AH110" s="93">
        <v>294</v>
      </c>
      <c r="AI110" s="29"/>
    </row>
    <row r="111" spans="1:35" s="1" customFormat="1" ht="15" customHeight="1" x14ac:dyDescent="0.25">
      <c r="A111" s="93">
        <v>295</v>
      </c>
      <c r="B111" s="6">
        <v>0.13289852593738599</v>
      </c>
      <c r="C111" s="6">
        <v>5.2246105501839397E-2</v>
      </c>
      <c r="D111" s="3" t="e">
        <f t="shared" si="65"/>
        <v>#N/A</v>
      </c>
      <c r="E111" s="49" t="e">
        <f t="shared" si="66"/>
        <v>#N/A</v>
      </c>
      <c r="F111" s="3" t="e">
        <f t="shared" si="67"/>
        <v>#N/A</v>
      </c>
      <c r="G111" s="49" t="e">
        <f t="shared" si="68"/>
        <v>#N/A</v>
      </c>
      <c r="H111" s="6">
        <f t="shared" si="47"/>
        <v>6.5307631877299252E-2</v>
      </c>
      <c r="I111" s="6">
        <f t="shared" si="48"/>
        <v>3.918457912637955E-2</v>
      </c>
      <c r="J111" s="6">
        <f t="shared" si="49"/>
        <v>0.24119932608370614</v>
      </c>
      <c r="K111" s="6">
        <f t="shared" si="50"/>
        <v>0.13650877527695765</v>
      </c>
      <c r="L111" s="6">
        <f t="shared" si="51"/>
        <v>0.13289852593738599</v>
      </c>
      <c r="M111" s="6">
        <f t="shared" si="52"/>
        <v>0.34624990691841467</v>
      </c>
      <c r="N111" s="6">
        <f t="shared" si="53"/>
        <v>0.15441330071830014</v>
      </c>
      <c r="O111" s="6">
        <f t="shared" si="54"/>
        <v>5.2246105501839397E-2</v>
      </c>
      <c r="P111" s="3" t="e">
        <f t="shared" si="55"/>
        <v>#N/A</v>
      </c>
      <c r="Q111" s="3" t="e">
        <f t="shared" si="56"/>
        <v>#N/A</v>
      </c>
      <c r="R111" s="3" t="e">
        <f t="shared" si="57"/>
        <v>#N/A</v>
      </c>
      <c r="S111" s="3" t="e">
        <f t="shared" si="58"/>
        <v>#N/A</v>
      </c>
      <c r="T111" s="3" t="e">
        <f t="shared" si="59"/>
        <v>#N/A</v>
      </c>
      <c r="U111" s="3" t="e">
        <f t="shared" si="60"/>
        <v>#N/A</v>
      </c>
      <c r="V111" s="6">
        <f t="shared" si="70"/>
        <v>0.43281238364801833</v>
      </c>
      <c r="W111" s="6">
        <f t="shared" si="71"/>
        <v>0.25968743018881102</v>
      </c>
      <c r="X111" s="6">
        <f t="shared" si="72"/>
        <v>0.19301662589787519</v>
      </c>
      <c r="Y111" s="6">
        <f t="shared" si="73"/>
        <v>0.1158099755387251</v>
      </c>
      <c r="Z111" s="6">
        <f t="shared" si="61"/>
        <v>6.5307631877299252E-2</v>
      </c>
      <c r="AA111" s="6">
        <f t="shared" si="62"/>
        <v>3.918457912637955E-2</v>
      </c>
      <c r="AB111" s="94">
        <f t="shared" si="69"/>
        <v>372</v>
      </c>
      <c r="AC111" s="6" t="str">
        <f t="shared" si="45"/>
        <v>FAIL</v>
      </c>
      <c r="AD111" s="4" t="b">
        <f t="shared" si="63"/>
        <v>0</v>
      </c>
      <c r="AE111" s="4" t="b">
        <f t="shared" si="74"/>
        <v>0</v>
      </c>
      <c r="AF111" s="4" t="b">
        <f t="shared" si="75"/>
        <v>1</v>
      </c>
      <c r="AG111" s="4" t="b">
        <f t="shared" si="64"/>
        <v>0</v>
      </c>
      <c r="AH111" s="93">
        <v>295</v>
      </c>
      <c r="AI111" s="29"/>
    </row>
    <row r="112" spans="1:35" s="1" customFormat="1" ht="15" customHeight="1" x14ac:dyDescent="0.25">
      <c r="A112" s="93">
        <v>296</v>
      </c>
      <c r="B112" s="6">
        <v>0.14237043793833001</v>
      </c>
      <c r="C112" s="6">
        <v>6.2929460520010902E-2</v>
      </c>
      <c r="D112" s="3" t="e">
        <f t="shared" si="65"/>
        <v>#N/A</v>
      </c>
      <c r="E112" s="49" t="e">
        <f t="shared" si="66"/>
        <v>#N/A</v>
      </c>
      <c r="F112" s="3" t="e">
        <f t="shared" si="67"/>
        <v>#N/A</v>
      </c>
      <c r="G112" s="49" t="e">
        <f t="shared" si="68"/>
        <v>#N/A</v>
      </c>
      <c r="H112" s="6">
        <f t="shared" si="47"/>
        <v>7.8661825650013631E-2</v>
      </c>
      <c r="I112" s="6">
        <f t="shared" si="48"/>
        <v>4.7197095390008173E-2</v>
      </c>
      <c r="J112" s="6">
        <f t="shared" si="49"/>
        <v>0.2583900268475976</v>
      </c>
      <c r="K112" s="6">
        <f t="shared" si="50"/>
        <v>0.14623799610660909</v>
      </c>
      <c r="L112" s="6">
        <f t="shared" si="51"/>
        <v>0.14237043793833001</v>
      </c>
      <c r="M112" s="6">
        <f t="shared" si="52"/>
        <v>0.41705156084241918</v>
      </c>
      <c r="N112" s="6">
        <f t="shared" si="53"/>
        <v>0.18598794336880736</v>
      </c>
      <c r="O112" s="6">
        <f t="shared" si="54"/>
        <v>6.2929460520010902E-2</v>
      </c>
      <c r="P112" s="3" t="e">
        <f t="shared" si="55"/>
        <v>#N/A</v>
      </c>
      <c r="Q112" s="3" t="e">
        <f t="shared" si="56"/>
        <v>#N/A</v>
      </c>
      <c r="R112" s="3" t="e">
        <f t="shared" si="57"/>
        <v>#N/A</v>
      </c>
      <c r="S112" s="3" t="e">
        <f t="shared" si="58"/>
        <v>#N/A</v>
      </c>
      <c r="T112" s="3" t="e">
        <f t="shared" si="59"/>
        <v>#N/A</v>
      </c>
      <c r="U112" s="3" t="e">
        <f t="shared" si="60"/>
        <v>#N/A</v>
      </c>
      <c r="V112" s="6">
        <f t="shared" si="70"/>
        <v>0.52131445105302399</v>
      </c>
      <c r="W112" s="6">
        <f t="shared" si="71"/>
        <v>0.31278867063181437</v>
      </c>
      <c r="X112" s="6">
        <f t="shared" si="72"/>
        <v>0.23248492921100922</v>
      </c>
      <c r="Y112" s="6">
        <f t="shared" si="73"/>
        <v>0.13949095752660551</v>
      </c>
      <c r="Z112" s="6">
        <f t="shared" si="61"/>
        <v>7.8661825650013631E-2</v>
      </c>
      <c r="AA112" s="6">
        <f t="shared" si="62"/>
        <v>4.7197095390008173E-2</v>
      </c>
      <c r="AB112" s="94">
        <f t="shared" si="69"/>
        <v>372</v>
      </c>
      <c r="AC112" s="6" t="str">
        <f t="shared" si="45"/>
        <v>FAIL</v>
      </c>
      <c r="AD112" s="4" t="b">
        <f t="shared" si="63"/>
        <v>0</v>
      </c>
      <c r="AE112" s="4" t="b">
        <f t="shared" si="74"/>
        <v>0</v>
      </c>
      <c r="AF112" s="4" t="b">
        <f t="shared" si="75"/>
        <v>1</v>
      </c>
      <c r="AG112" s="4" t="b">
        <f t="shared" si="64"/>
        <v>0</v>
      </c>
      <c r="AH112" s="93">
        <v>296</v>
      </c>
      <c r="AI112" s="29"/>
    </row>
    <row r="113" spans="1:35" s="1" customFormat="1" ht="15" customHeight="1" x14ac:dyDescent="0.25">
      <c r="A113" s="93">
        <v>297</v>
      </c>
      <c r="B113" s="6">
        <v>0.166417327348305</v>
      </c>
      <c r="C113" s="6">
        <v>6.8628455482297804E-2</v>
      </c>
      <c r="D113" s="3" t="e">
        <f t="shared" si="65"/>
        <v>#N/A</v>
      </c>
      <c r="E113" s="49" t="e">
        <f t="shared" si="66"/>
        <v>#N/A</v>
      </c>
      <c r="F113" s="3" t="e">
        <f t="shared" si="67"/>
        <v>#N/A</v>
      </c>
      <c r="G113" s="49" t="e">
        <f t="shared" si="68"/>
        <v>#N/A</v>
      </c>
      <c r="H113" s="6">
        <f t="shared" si="47"/>
        <v>8.5785569352872251E-2</v>
      </c>
      <c r="I113" s="6">
        <f t="shared" si="48"/>
        <v>5.1471341611723356E-2</v>
      </c>
      <c r="J113" s="6">
        <f t="shared" si="49"/>
        <v>0.30203305056953139</v>
      </c>
      <c r="K113" s="6">
        <f t="shared" si="50"/>
        <v>0.17093813028358787</v>
      </c>
      <c r="L113" s="6">
        <f t="shared" si="51"/>
        <v>0.166417327348305</v>
      </c>
      <c r="M113" s="6">
        <f t="shared" si="52"/>
        <v>0.45482043291941798</v>
      </c>
      <c r="N113" s="6">
        <f t="shared" si="53"/>
        <v>0.20283131598866136</v>
      </c>
      <c r="O113" s="6">
        <f t="shared" si="54"/>
        <v>6.8628455482297804E-2</v>
      </c>
      <c r="P113" s="3" t="e">
        <f t="shared" si="55"/>
        <v>#N/A</v>
      </c>
      <c r="Q113" s="3" t="e">
        <f t="shared" si="56"/>
        <v>#N/A</v>
      </c>
      <c r="R113" s="3" t="e">
        <f t="shared" si="57"/>
        <v>#N/A</v>
      </c>
      <c r="S113" s="3" t="e">
        <f t="shared" si="58"/>
        <v>#N/A</v>
      </c>
      <c r="T113" s="3" t="e">
        <f t="shared" si="59"/>
        <v>#N/A</v>
      </c>
      <c r="U113" s="3" t="e">
        <f t="shared" si="60"/>
        <v>#N/A</v>
      </c>
      <c r="V113" s="6">
        <f t="shared" si="70"/>
        <v>0.56852554114927245</v>
      </c>
      <c r="W113" s="6">
        <f t="shared" si="71"/>
        <v>0.34111532468956351</v>
      </c>
      <c r="X113" s="6">
        <f t="shared" si="72"/>
        <v>0.25353914498582669</v>
      </c>
      <c r="Y113" s="6">
        <f t="shared" si="73"/>
        <v>0.15212348699149603</v>
      </c>
      <c r="Z113" s="6">
        <f t="shared" si="61"/>
        <v>8.5785569352872251E-2</v>
      </c>
      <c r="AA113" s="6">
        <f t="shared" si="62"/>
        <v>5.1471341611723356E-2</v>
      </c>
      <c r="AB113" s="94">
        <f t="shared" si="69"/>
        <v>372</v>
      </c>
      <c r="AC113" s="6" t="str">
        <f t="shared" si="45"/>
        <v>FAIL</v>
      </c>
      <c r="AD113" s="4" t="b">
        <f t="shared" si="63"/>
        <v>0</v>
      </c>
      <c r="AE113" s="4" t="b">
        <f t="shared" si="74"/>
        <v>0</v>
      </c>
      <c r="AF113" s="4" t="b">
        <f t="shared" si="75"/>
        <v>1</v>
      </c>
      <c r="AG113" s="4" t="b">
        <f t="shared" si="64"/>
        <v>0</v>
      </c>
      <c r="AH113" s="93">
        <v>297</v>
      </c>
      <c r="AI113" s="29"/>
    </row>
    <row r="114" spans="1:35" s="1" customFormat="1" ht="15" customHeight="1" x14ac:dyDescent="0.25">
      <c r="A114" s="93">
        <v>298</v>
      </c>
      <c r="B114" s="6">
        <v>0.15407709994304999</v>
      </c>
      <c r="C114" s="6">
        <v>7.3296123282226705E-2</v>
      </c>
      <c r="D114" s="3" t="e">
        <f t="shared" si="65"/>
        <v>#N/A</v>
      </c>
      <c r="E114" s="49" t="e">
        <f t="shared" si="66"/>
        <v>#N/A</v>
      </c>
      <c r="F114" s="3" t="e">
        <f t="shared" si="67"/>
        <v>#N/A</v>
      </c>
      <c r="G114" s="49" t="e">
        <f t="shared" si="68"/>
        <v>#N/A</v>
      </c>
      <c r="H114" s="6">
        <f t="shared" si="47"/>
        <v>9.1620154102783374E-2</v>
      </c>
      <c r="I114" s="6">
        <f t="shared" si="48"/>
        <v>5.4972092461670029E-2</v>
      </c>
      <c r="J114" s="6">
        <f t="shared" si="49"/>
        <v>0.27963660551588559</v>
      </c>
      <c r="K114" s="6">
        <f t="shared" si="50"/>
        <v>0.15826267494765606</v>
      </c>
      <c r="L114" s="6">
        <f t="shared" si="51"/>
        <v>0.15407709994304999</v>
      </c>
      <c r="M114" s="6">
        <f t="shared" si="52"/>
        <v>0.48575440447055229</v>
      </c>
      <c r="N114" s="6">
        <f t="shared" si="53"/>
        <v>0.21662660244533655</v>
      </c>
      <c r="O114" s="6">
        <f t="shared" si="54"/>
        <v>7.3296123282226705E-2</v>
      </c>
      <c r="P114" s="3" t="e">
        <f t="shared" si="55"/>
        <v>#N/A</v>
      </c>
      <c r="Q114" s="3" t="e">
        <f t="shared" si="56"/>
        <v>#N/A</v>
      </c>
      <c r="R114" s="3" t="e">
        <f t="shared" si="57"/>
        <v>#N/A</v>
      </c>
      <c r="S114" s="3" t="e">
        <f t="shared" si="58"/>
        <v>#N/A</v>
      </c>
      <c r="T114" s="3" t="e">
        <f t="shared" si="59"/>
        <v>#N/A</v>
      </c>
      <c r="U114" s="3" t="e">
        <f t="shared" si="60"/>
        <v>#N/A</v>
      </c>
      <c r="V114" s="6">
        <f t="shared" si="70"/>
        <v>0.60719300558819034</v>
      </c>
      <c r="W114" s="6">
        <f t="shared" si="71"/>
        <v>0.36431580335291425</v>
      </c>
      <c r="X114" s="6">
        <f t="shared" si="72"/>
        <v>0.27078325305667067</v>
      </c>
      <c r="Y114" s="6">
        <f t="shared" si="73"/>
        <v>0.16246995183400242</v>
      </c>
      <c r="Z114" s="6">
        <f t="shared" si="61"/>
        <v>9.1620154102783374E-2</v>
      </c>
      <c r="AA114" s="6">
        <f t="shared" si="62"/>
        <v>5.4972092461670029E-2</v>
      </c>
      <c r="AB114" s="94">
        <f t="shared" si="69"/>
        <v>372</v>
      </c>
      <c r="AC114" s="6" t="str">
        <f t="shared" si="45"/>
        <v>FAIL</v>
      </c>
      <c r="AD114" s="4" t="b">
        <f t="shared" si="63"/>
        <v>0</v>
      </c>
      <c r="AE114" s="4" t="b">
        <f t="shared" si="74"/>
        <v>0</v>
      </c>
      <c r="AF114" s="4" t="b">
        <f t="shared" si="75"/>
        <v>0</v>
      </c>
      <c r="AG114" s="4" t="b">
        <f t="shared" si="64"/>
        <v>0</v>
      </c>
      <c r="AH114" s="93">
        <v>298</v>
      </c>
      <c r="AI114" s="29"/>
    </row>
    <row r="115" spans="1:35" s="1" customFormat="1" ht="15" customHeight="1" x14ac:dyDescent="0.25">
      <c r="A115" s="93">
        <v>299</v>
      </c>
      <c r="B115" s="6">
        <v>0.16104447561011301</v>
      </c>
      <c r="C115" s="6">
        <v>7.2659032278659205E-2</v>
      </c>
      <c r="D115" s="3" t="e">
        <f t="shared" si="65"/>
        <v>#N/A</v>
      </c>
      <c r="E115" s="49" t="e">
        <f t="shared" si="66"/>
        <v>#N/A</v>
      </c>
      <c r="F115" s="3" t="e">
        <f t="shared" si="67"/>
        <v>#N/A</v>
      </c>
      <c r="G115" s="49" t="e">
        <f t="shared" si="68"/>
        <v>#N/A</v>
      </c>
      <c r="H115" s="6">
        <f t="shared" si="47"/>
        <v>9.082379034832401E-2</v>
      </c>
      <c r="I115" s="6">
        <f t="shared" si="48"/>
        <v>5.44942742089944E-2</v>
      </c>
      <c r="J115" s="6">
        <f t="shared" si="49"/>
        <v>0.2922817895283808</v>
      </c>
      <c r="K115" s="6">
        <f t="shared" si="50"/>
        <v>0.16541932256655709</v>
      </c>
      <c r="L115" s="6">
        <f t="shared" si="51"/>
        <v>0.16104447561011301</v>
      </c>
      <c r="M115" s="6">
        <f t="shared" si="52"/>
        <v>0.48153221989688988</v>
      </c>
      <c r="N115" s="6">
        <f t="shared" si="53"/>
        <v>0.2147436807658378</v>
      </c>
      <c r="O115" s="6">
        <f t="shared" si="54"/>
        <v>7.2659032278659205E-2</v>
      </c>
      <c r="P115" s="3" t="e">
        <f t="shared" si="55"/>
        <v>#N/A</v>
      </c>
      <c r="Q115" s="3" t="e">
        <f t="shared" si="56"/>
        <v>#N/A</v>
      </c>
      <c r="R115" s="3" t="e">
        <f t="shared" si="57"/>
        <v>#N/A</v>
      </c>
      <c r="S115" s="3" t="e">
        <f t="shared" si="58"/>
        <v>#N/A</v>
      </c>
      <c r="T115" s="3" t="e">
        <f t="shared" si="59"/>
        <v>#N/A</v>
      </c>
      <c r="U115" s="3" t="e">
        <f t="shared" si="60"/>
        <v>#N/A</v>
      </c>
      <c r="V115" s="6">
        <f t="shared" si="70"/>
        <v>0.60191527487111229</v>
      </c>
      <c r="W115" s="6">
        <f t="shared" si="71"/>
        <v>0.36114916492266741</v>
      </c>
      <c r="X115" s="6">
        <f t="shared" si="72"/>
        <v>0.26842960095729723</v>
      </c>
      <c r="Y115" s="6">
        <f t="shared" si="73"/>
        <v>0.16105776057437834</v>
      </c>
      <c r="Z115" s="6">
        <f t="shared" si="61"/>
        <v>9.082379034832401E-2</v>
      </c>
      <c r="AA115" s="6">
        <f t="shared" si="62"/>
        <v>5.44942742089944E-2</v>
      </c>
      <c r="AB115" s="94">
        <f t="shared" si="69"/>
        <v>372</v>
      </c>
      <c r="AC115" s="6" t="str">
        <f t="shared" si="45"/>
        <v>FAIL</v>
      </c>
      <c r="AD115" s="4" t="b">
        <f t="shared" si="63"/>
        <v>0</v>
      </c>
      <c r="AE115" s="4" t="b">
        <f t="shared" si="74"/>
        <v>0</v>
      </c>
      <c r="AF115" s="4" t="b">
        <f t="shared" si="75"/>
        <v>1</v>
      </c>
      <c r="AG115" s="4" t="b">
        <f t="shared" si="64"/>
        <v>0</v>
      </c>
      <c r="AH115" s="93">
        <v>299</v>
      </c>
      <c r="AI115" s="29"/>
    </row>
    <row r="116" spans="1:35" s="1" customFormat="1" ht="15" customHeight="1" x14ac:dyDescent="0.25">
      <c r="A116" s="93">
        <v>300</v>
      </c>
      <c r="B116" s="6">
        <v>0.201135812977771</v>
      </c>
      <c r="C116" s="6">
        <v>4.9670468401299801E-2</v>
      </c>
      <c r="D116" s="3" t="e">
        <f t="shared" si="65"/>
        <v>#N/A</v>
      </c>
      <c r="E116" s="49" t="e">
        <f t="shared" si="66"/>
        <v>#N/A</v>
      </c>
      <c r="F116" s="3" t="e">
        <f t="shared" si="67"/>
        <v>#N/A</v>
      </c>
      <c r="G116" s="49" t="e">
        <f t="shared" si="68"/>
        <v>#N/A</v>
      </c>
      <c r="H116" s="6">
        <f t="shared" si="47"/>
        <v>6.208808550162475E-2</v>
      </c>
      <c r="I116" s="6">
        <f t="shared" si="48"/>
        <v>3.7252851300974853E-2</v>
      </c>
      <c r="J116" s="6">
        <f t="shared" si="49"/>
        <v>0.3650440981143282</v>
      </c>
      <c r="K116" s="6">
        <f t="shared" si="50"/>
        <v>0.20659975948015227</v>
      </c>
      <c r="L116" s="6">
        <f t="shared" si="51"/>
        <v>0.201135812977771</v>
      </c>
      <c r="M116" s="6">
        <f t="shared" si="52"/>
        <v>0.32918042206875342</v>
      </c>
      <c r="N116" s="6">
        <f t="shared" si="53"/>
        <v>0.14680100842729238</v>
      </c>
      <c r="O116" s="6">
        <f t="shared" si="54"/>
        <v>4.9670468401299801E-2</v>
      </c>
      <c r="P116" s="3" t="e">
        <f t="shared" si="55"/>
        <v>#N/A</v>
      </c>
      <c r="Q116" s="3" t="e">
        <f t="shared" si="56"/>
        <v>#N/A</v>
      </c>
      <c r="R116" s="3" t="e">
        <f t="shared" si="57"/>
        <v>#N/A</v>
      </c>
      <c r="S116" s="3" t="e">
        <f t="shared" si="58"/>
        <v>#N/A</v>
      </c>
      <c r="T116" s="3" t="e">
        <f t="shared" si="59"/>
        <v>#N/A</v>
      </c>
      <c r="U116" s="3" t="e">
        <f t="shared" si="60"/>
        <v>#N/A</v>
      </c>
      <c r="V116" s="6">
        <f t="shared" si="70"/>
        <v>0.41147552758594175</v>
      </c>
      <c r="W116" s="6">
        <f t="shared" si="71"/>
        <v>0.24688531655156506</v>
      </c>
      <c r="X116" s="6">
        <f t="shared" si="72"/>
        <v>0.18350126053411547</v>
      </c>
      <c r="Y116" s="6">
        <f t="shared" si="73"/>
        <v>0.11010075632046928</v>
      </c>
      <c r="Z116" s="6">
        <f t="shared" si="61"/>
        <v>6.208808550162475E-2</v>
      </c>
      <c r="AA116" s="6">
        <f t="shared" si="62"/>
        <v>3.7252851300974853E-2</v>
      </c>
      <c r="AB116" s="94">
        <f t="shared" si="69"/>
        <v>372</v>
      </c>
      <c r="AC116" s="6" t="str">
        <f t="shared" si="45"/>
        <v>FAIL</v>
      </c>
      <c r="AD116" s="4" t="b">
        <f t="shared" si="63"/>
        <v>0</v>
      </c>
      <c r="AE116" s="4" t="b">
        <f t="shared" si="74"/>
        <v>1</v>
      </c>
      <c r="AF116" s="4" t="b">
        <f t="shared" si="75"/>
        <v>0</v>
      </c>
      <c r="AG116" s="4" t="b">
        <f t="shared" si="64"/>
        <v>0</v>
      </c>
      <c r="AH116" s="93">
        <v>300</v>
      </c>
      <c r="AI116" s="29"/>
    </row>
    <row r="117" spans="1:35" s="1" customFormat="1" ht="15" customHeight="1" x14ac:dyDescent="0.25">
      <c r="A117" s="93">
        <v>301</v>
      </c>
      <c r="B117" s="6">
        <v>0.20675847223157001</v>
      </c>
      <c r="C117" s="6">
        <v>4.2892465744217297E-2</v>
      </c>
      <c r="D117" s="3" t="e">
        <f t="shared" si="65"/>
        <v>#N/A</v>
      </c>
      <c r="E117" s="49" t="e">
        <f t="shared" si="66"/>
        <v>#N/A</v>
      </c>
      <c r="F117" s="3" t="e">
        <f t="shared" si="67"/>
        <v>#N/A</v>
      </c>
      <c r="G117" s="49" t="e">
        <f t="shared" si="68"/>
        <v>#N/A</v>
      </c>
      <c r="H117" s="6">
        <f t="shared" si="47"/>
        <v>5.3615582180271619E-2</v>
      </c>
      <c r="I117" s="6">
        <f t="shared" si="48"/>
        <v>3.2169349308162974E-2</v>
      </c>
      <c r="J117" s="6">
        <f t="shared" si="49"/>
        <v>0.3752487381827484</v>
      </c>
      <c r="K117" s="6">
        <f t="shared" si="50"/>
        <v>0.2123751608483915</v>
      </c>
      <c r="L117" s="6">
        <f t="shared" si="51"/>
        <v>0.20675847223157001</v>
      </c>
      <c r="M117" s="6">
        <f t="shared" si="52"/>
        <v>0.28426065691946478</v>
      </c>
      <c r="N117" s="6">
        <f t="shared" si="53"/>
        <v>0.12676862988913185</v>
      </c>
      <c r="O117" s="6">
        <f t="shared" si="54"/>
        <v>4.2892465744217297E-2</v>
      </c>
      <c r="P117" s="3" t="e">
        <f t="shared" si="55"/>
        <v>#N/A</v>
      </c>
      <c r="Q117" s="3" t="e">
        <f t="shared" si="56"/>
        <v>#N/A</v>
      </c>
      <c r="R117" s="3" t="e">
        <f t="shared" si="57"/>
        <v>#N/A</v>
      </c>
      <c r="S117" s="3" t="e">
        <f t="shared" si="58"/>
        <v>#N/A</v>
      </c>
      <c r="T117" s="3" t="e">
        <f t="shared" si="59"/>
        <v>#N/A</v>
      </c>
      <c r="U117" s="3" t="e">
        <f t="shared" si="60"/>
        <v>#N/A</v>
      </c>
      <c r="V117" s="6">
        <f>M117+(M117*25%)</f>
        <v>0.35532582114933098</v>
      </c>
      <c r="W117" s="6">
        <f>M117-(M117*25%)</f>
        <v>0.21319549268959859</v>
      </c>
      <c r="X117" s="6">
        <f t="shared" si="72"/>
        <v>0.15846078736141481</v>
      </c>
      <c r="Y117" s="6">
        <f>N117-(N117*25%)</f>
        <v>9.5076472416848884E-2</v>
      </c>
      <c r="Z117" s="6">
        <f t="shared" si="61"/>
        <v>5.3615582180271619E-2</v>
      </c>
      <c r="AA117" s="6">
        <f t="shared" si="62"/>
        <v>3.2169349308162974E-2</v>
      </c>
      <c r="AB117" s="94">
        <f t="shared" si="69"/>
        <v>372</v>
      </c>
      <c r="AC117" s="6" t="str">
        <f t="shared" si="45"/>
        <v>FAIL</v>
      </c>
      <c r="AD117" s="4" t="b">
        <f t="shared" si="63"/>
        <v>0</v>
      </c>
      <c r="AE117" s="4" t="b">
        <f t="shared" si="74"/>
        <v>0</v>
      </c>
      <c r="AF117" s="4" t="b">
        <f t="shared" si="75"/>
        <v>0</v>
      </c>
      <c r="AG117" s="4" t="b">
        <f t="shared" si="64"/>
        <v>0</v>
      </c>
      <c r="AH117" s="93">
        <v>301</v>
      </c>
      <c r="AI117" s="29"/>
    </row>
    <row r="118" spans="1:35" s="1" customFormat="1" ht="15" customHeight="1" x14ac:dyDescent="0.25">
      <c r="A118" s="93">
        <v>302</v>
      </c>
      <c r="B118" s="6">
        <v>0.18802349822705999</v>
      </c>
      <c r="C118" s="6">
        <v>4.5063696408981599E-2</v>
      </c>
      <c r="D118" s="3" t="e">
        <f t="shared" si="65"/>
        <v>#N/A</v>
      </c>
      <c r="E118" s="49" t="e">
        <f t="shared" si="66"/>
        <v>#N/A</v>
      </c>
      <c r="F118" s="3" t="e">
        <f t="shared" si="67"/>
        <v>#N/A</v>
      </c>
      <c r="G118" s="49" t="e">
        <f t="shared" si="68"/>
        <v>#N/A</v>
      </c>
      <c r="H118" s="6">
        <f t="shared" si="47"/>
        <v>5.6329620511227002E-2</v>
      </c>
      <c r="I118" s="6">
        <f t="shared" si="48"/>
        <v>3.3797772306736196E-2</v>
      </c>
      <c r="J118" s="6">
        <f t="shared" si="49"/>
        <v>0.34124638133032859</v>
      </c>
      <c r="K118" s="6">
        <f t="shared" si="50"/>
        <v>0.19313124269232226</v>
      </c>
      <c r="L118" s="6">
        <f t="shared" si="51"/>
        <v>0.18802349822705999</v>
      </c>
      <c r="M118" s="6">
        <f t="shared" si="52"/>
        <v>0.29865002447809702</v>
      </c>
      <c r="N118" s="6">
        <f t="shared" si="53"/>
        <v>0.13318569945530728</v>
      </c>
      <c r="O118" s="6">
        <f t="shared" si="54"/>
        <v>4.5063696408981599E-2</v>
      </c>
      <c r="P118" s="3" t="e">
        <f t="shared" si="55"/>
        <v>#N/A</v>
      </c>
      <c r="Q118" s="3" t="e">
        <f t="shared" si="56"/>
        <v>#N/A</v>
      </c>
      <c r="R118" s="3" t="e">
        <f t="shared" si="57"/>
        <v>#N/A</v>
      </c>
      <c r="S118" s="3" t="e">
        <f t="shared" si="58"/>
        <v>#N/A</v>
      </c>
      <c r="T118" s="3" t="e">
        <f t="shared" si="59"/>
        <v>#N/A</v>
      </c>
      <c r="U118" s="3" t="e">
        <f t="shared" si="60"/>
        <v>#N/A</v>
      </c>
      <c r="V118" s="6">
        <f t="shared" ref="V118:V181" si="76">M118+(M118*25%)</f>
        <v>0.37331253059762126</v>
      </c>
      <c r="W118" s="6">
        <f t="shared" ref="W118:W181" si="77">M118-(M118*25%)</f>
        <v>0.22398751835857278</v>
      </c>
      <c r="X118" s="6">
        <f t="shared" si="72"/>
        <v>0.16648212431913412</v>
      </c>
      <c r="Y118" s="6">
        <f t="shared" ref="Y118:Y181" si="78">N118-(N118*25%)</f>
        <v>9.9889274591480462E-2</v>
      </c>
      <c r="Z118" s="6">
        <f t="shared" si="61"/>
        <v>5.6329620511227002E-2</v>
      </c>
      <c r="AA118" s="6">
        <f t="shared" si="62"/>
        <v>3.3797772306736196E-2</v>
      </c>
      <c r="AB118" s="94">
        <f t="shared" si="69"/>
        <v>372</v>
      </c>
      <c r="AC118" s="6" t="str">
        <f t="shared" si="45"/>
        <v>FAIL</v>
      </c>
      <c r="AD118" s="4" t="b">
        <f t="shared" si="63"/>
        <v>0</v>
      </c>
      <c r="AE118" s="4" t="b">
        <f t="shared" si="74"/>
        <v>1</v>
      </c>
      <c r="AF118" s="4" t="b">
        <f t="shared" si="75"/>
        <v>0</v>
      </c>
      <c r="AG118" s="4" t="b">
        <f t="shared" si="64"/>
        <v>0</v>
      </c>
      <c r="AH118" s="93">
        <v>302</v>
      </c>
      <c r="AI118" s="29"/>
    </row>
    <row r="119" spans="1:35" s="1" customFormat="1" ht="15" customHeight="1" x14ac:dyDescent="0.25">
      <c r="A119" s="93">
        <v>303</v>
      </c>
      <c r="B119" s="6">
        <v>0.22762769585671999</v>
      </c>
      <c r="C119" s="6">
        <v>7.8594078082937696E-2</v>
      </c>
      <c r="D119" s="3" t="e">
        <f t="shared" si="65"/>
        <v>#N/A</v>
      </c>
      <c r="E119" s="49" t="e">
        <f t="shared" si="66"/>
        <v>#N/A</v>
      </c>
      <c r="F119" s="3" t="e">
        <f t="shared" si="67"/>
        <v>#N/A</v>
      </c>
      <c r="G119" s="49" t="e">
        <f t="shared" si="68"/>
        <v>#N/A</v>
      </c>
      <c r="H119" s="6">
        <f t="shared" si="47"/>
        <v>9.8242597603672127E-2</v>
      </c>
      <c r="I119" s="6">
        <f t="shared" si="48"/>
        <v>5.8945558562203272E-2</v>
      </c>
      <c r="J119" s="6">
        <f t="shared" si="49"/>
        <v>0.413124573439551</v>
      </c>
      <c r="K119" s="6">
        <f t="shared" si="50"/>
        <v>0.23381130649377194</v>
      </c>
      <c r="L119" s="6">
        <f t="shared" si="51"/>
        <v>0.22762769585671999</v>
      </c>
      <c r="M119" s="6">
        <f t="shared" si="52"/>
        <v>0.52086546851990168</v>
      </c>
      <c r="N119" s="6">
        <f t="shared" si="53"/>
        <v>0.23228470135962492</v>
      </c>
      <c r="O119" s="6">
        <f t="shared" si="54"/>
        <v>7.8594078082937696E-2</v>
      </c>
      <c r="P119" s="3" t="e">
        <f t="shared" si="55"/>
        <v>#N/A</v>
      </c>
      <c r="Q119" s="3" t="e">
        <f t="shared" si="56"/>
        <v>#N/A</v>
      </c>
      <c r="R119" s="3" t="e">
        <f t="shared" si="57"/>
        <v>#N/A</v>
      </c>
      <c r="S119" s="3" t="e">
        <f t="shared" si="58"/>
        <v>#N/A</v>
      </c>
      <c r="T119" s="3" t="e">
        <f t="shared" si="59"/>
        <v>#N/A</v>
      </c>
      <c r="U119" s="3" t="e">
        <f t="shared" si="60"/>
        <v>#N/A</v>
      </c>
      <c r="V119" s="6">
        <f t="shared" si="76"/>
        <v>0.65108183564987709</v>
      </c>
      <c r="W119" s="6">
        <f t="shared" si="77"/>
        <v>0.39064910138992626</v>
      </c>
      <c r="X119" s="6">
        <f t="shared" si="72"/>
        <v>0.29035587669953117</v>
      </c>
      <c r="Y119" s="6">
        <f t="shared" si="78"/>
        <v>0.17421352601971868</v>
      </c>
      <c r="Z119" s="6">
        <f t="shared" si="61"/>
        <v>9.8242597603672127E-2</v>
      </c>
      <c r="AA119" s="6">
        <f t="shared" si="62"/>
        <v>5.8945558562203272E-2</v>
      </c>
      <c r="AB119" s="94">
        <f t="shared" si="69"/>
        <v>372</v>
      </c>
      <c r="AC119" s="6" t="str">
        <f t="shared" si="45"/>
        <v>FAIL</v>
      </c>
      <c r="AD119" s="4" t="b">
        <f t="shared" si="63"/>
        <v>0</v>
      </c>
      <c r="AE119" s="4" t="b">
        <f t="shared" si="74"/>
        <v>1</v>
      </c>
      <c r="AF119" s="4" t="b">
        <f t="shared" si="75"/>
        <v>1</v>
      </c>
      <c r="AG119" s="4" t="b">
        <f t="shared" si="64"/>
        <v>0</v>
      </c>
      <c r="AH119" s="93">
        <v>303</v>
      </c>
      <c r="AI119" s="29"/>
    </row>
    <row r="120" spans="1:35" s="1" customFormat="1" ht="15" customHeight="1" x14ac:dyDescent="0.25">
      <c r="A120" s="93">
        <v>304</v>
      </c>
      <c r="B120" s="6">
        <v>0.24489814419219799</v>
      </c>
      <c r="C120" s="6">
        <v>8.0190167390454203E-2</v>
      </c>
      <c r="D120" s="3" t="e">
        <f t="shared" si="65"/>
        <v>#N/A</v>
      </c>
      <c r="E120" s="49" t="e">
        <f t="shared" si="66"/>
        <v>#N/A</v>
      </c>
      <c r="F120" s="3" t="e">
        <f t="shared" si="67"/>
        <v>#N/A</v>
      </c>
      <c r="G120" s="49" t="e">
        <f t="shared" si="68"/>
        <v>#N/A</v>
      </c>
      <c r="H120" s="6">
        <f t="shared" si="47"/>
        <v>0.10023770923806775</v>
      </c>
      <c r="I120" s="6">
        <f t="shared" si="48"/>
        <v>6.0142625542840653E-2</v>
      </c>
      <c r="J120" s="6">
        <f t="shared" si="49"/>
        <v>0.44446894291467487</v>
      </c>
      <c r="K120" s="6">
        <f t="shared" si="50"/>
        <v>0.25155091447009231</v>
      </c>
      <c r="L120" s="6">
        <f t="shared" si="51"/>
        <v>0.24489814419219799</v>
      </c>
      <c r="M120" s="6">
        <f t="shared" si="52"/>
        <v>0.53144320955634339</v>
      </c>
      <c r="N120" s="6">
        <f t="shared" si="53"/>
        <v>0.23700194135000341</v>
      </c>
      <c r="O120" s="6">
        <f t="shared" si="54"/>
        <v>8.0190167390454203E-2</v>
      </c>
      <c r="P120" s="3" t="e">
        <f t="shared" si="55"/>
        <v>#N/A</v>
      </c>
      <c r="Q120" s="3" t="e">
        <f t="shared" si="56"/>
        <v>#N/A</v>
      </c>
      <c r="R120" s="3" t="e">
        <f t="shared" si="57"/>
        <v>#N/A</v>
      </c>
      <c r="S120" s="3" t="e">
        <f t="shared" si="58"/>
        <v>#N/A</v>
      </c>
      <c r="T120" s="3" t="e">
        <f t="shared" si="59"/>
        <v>#N/A</v>
      </c>
      <c r="U120" s="3" t="e">
        <f t="shared" si="60"/>
        <v>#N/A</v>
      </c>
      <c r="V120" s="6">
        <f t="shared" si="76"/>
        <v>0.66430401194542921</v>
      </c>
      <c r="W120" s="6">
        <f t="shared" si="77"/>
        <v>0.39858240716725757</v>
      </c>
      <c r="X120" s="6">
        <f t="shared" si="72"/>
        <v>0.29625242668750429</v>
      </c>
      <c r="Y120" s="6">
        <f t="shared" si="78"/>
        <v>0.17775145601250256</v>
      </c>
      <c r="Z120" s="6">
        <f t="shared" si="61"/>
        <v>0.10023770923806775</v>
      </c>
      <c r="AA120" s="6">
        <f t="shared" si="62"/>
        <v>6.0142625542840653E-2</v>
      </c>
      <c r="AB120" s="94">
        <f t="shared" si="69"/>
        <v>372</v>
      </c>
      <c r="AC120" s="6" t="str">
        <f t="shared" si="45"/>
        <v>FAIL</v>
      </c>
      <c r="AD120" s="4" t="b">
        <f t="shared" si="63"/>
        <v>0</v>
      </c>
      <c r="AE120" s="4" t="b">
        <f t="shared" si="74"/>
        <v>1</v>
      </c>
      <c r="AF120" s="4" t="b">
        <f t="shared" si="75"/>
        <v>1</v>
      </c>
      <c r="AG120" s="4" t="b">
        <f t="shared" si="64"/>
        <v>0</v>
      </c>
      <c r="AH120" s="93">
        <v>304</v>
      </c>
      <c r="AI120" s="29"/>
    </row>
    <row r="121" spans="1:35" s="1" customFormat="1" ht="15" customHeight="1" x14ac:dyDescent="0.25">
      <c r="A121" s="93">
        <v>305</v>
      </c>
      <c r="B121" s="6">
        <v>0.216375425130622</v>
      </c>
      <c r="C121" s="6">
        <v>7.5005355575394006E-2</v>
      </c>
      <c r="D121" s="3" t="e">
        <f t="shared" si="65"/>
        <v>#N/A</v>
      </c>
      <c r="E121" s="49" t="e">
        <f t="shared" si="66"/>
        <v>#N/A</v>
      </c>
      <c r="F121" s="3" t="e">
        <f t="shared" si="67"/>
        <v>#N/A</v>
      </c>
      <c r="G121" s="49" t="e">
        <f t="shared" si="68"/>
        <v>#N/A</v>
      </c>
      <c r="H121" s="6">
        <f t="shared" si="47"/>
        <v>9.3756694469242507E-2</v>
      </c>
      <c r="I121" s="6">
        <f t="shared" si="48"/>
        <v>5.6254016681545504E-2</v>
      </c>
      <c r="J121" s="6">
        <f t="shared" si="49"/>
        <v>0.39270267562764488</v>
      </c>
      <c r="K121" s="6">
        <f t="shared" si="50"/>
        <v>0.22225336267859305</v>
      </c>
      <c r="L121" s="6">
        <f t="shared" si="51"/>
        <v>0.216375425130622</v>
      </c>
      <c r="M121" s="6">
        <f t="shared" si="52"/>
        <v>0.49708197648240859</v>
      </c>
      <c r="N121" s="6">
        <f t="shared" si="53"/>
        <v>0.22167823639100892</v>
      </c>
      <c r="O121" s="6">
        <f t="shared" si="54"/>
        <v>7.5005355575394006E-2</v>
      </c>
      <c r="P121" s="3" t="e">
        <f t="shared" si="55"/>
        <v>#N/A</v>
      </c>
      <c r="Q121" s="3" t="e">
        <f t="shared" si="56"/>
        <v>#N/A</v>
      </c>
      <c r="R121" s="3" t="e">
        <f t="shared" si="57"/>
        <v>#N/A</v>
      </c>
      <c r="S121" s="3" t="e">
        <f t="shared" si="58"/>
        <v>#N/A</v>
      </c>
      <c r="T121" s="3" t="e">
        <f t="shared" si="59"/>
        <v>#N/A</v>
      </c>
      <c r="U121" s="3" t="e">
        <f t="shared" si="60"/>
        <v>#N/A</v>
      </c>
      <c r="V121" s="6">
        <f t="shared" si="76"/>
        <v>0.62135247060301069</v>
      </c>
      <c r="W121" s="6">
        <f t="shared" si="77"/>
        <v>0.37281148236180645</v>
      </c>
      <c r="X121" s="6">
        <f t="shared" si="72"/>
        <v>0.27709779548876112</v>
      </c>
      <c r="Y121" s="6">
        <f t="shared" si="78"/>
        <v>0.16625867729325669</v>
      </c>
      <c r="Z121" s="6">
        <f t="shared" si="61"/>
        <v>9.3756694469242507E-2</v>
      </c>
      <c r="AA121" s="6">
        <f t="shared" si="62"/>
        <v>5.6254016681545504E-2</v>
      </c>
      <c r="AB121" s="94">
        <f t="shared" si="69"/>
        <v>372</v>
      </c>
      <c r="AC121" s="6" t="str">
        <f t="shared" si="45"/>
        <v>FAIL</v>
      </c>
      <c r="AD121" s="4" t="b">
        <f t="shared" si="63"/>
        <v>0</v>
      </c>
      <c r="AE121" s="4" t="b">
        <f t="shared" si="74"/>
        <v>1</v>
      </c>
      <c r="AF121" s="4" t="b">
        <f t="shared" si="75"/>
        <v>1</v>
      </c>
      <c r="AG121" s="4" t="b">
        <f t="shared" si="64"/>
        <v>0</v>
      </c>
      <c r="AH121" s="93">
        <v>305</v>
      </c>
      <c r="AI121" s="29"/>
    </row>
    <row r="122" spans="1:35" s="1" customFormat="1" ht="15" customHeight="1" x14ac:dyDescent="0.25">
      <c r="A122" s="93">
        <v>306</v>
      </c>
      <c r="B122" s="6">
        <v>0.23024395493208699</v>
      </c>
      <c r="C122" s="6">
        <v>9.2586807278416297E-2</v>
      </c>
      <c r="D122" s="3" t="e">
        <f t="shared" si="65"/>
        <v>#N/A</v>
      </c>
      <c r="E122" s="49" t="e">
        <f t="shared" si="66"/>
        <v>#N/A</v>
      </c>
      <c r="F122" s="3" t="e">
        <f t="shared" si="67"/>
        <v>#N/A</v>
      </c>
      <c r="G122" s="49" t="e">
        <f t="shared" si="68"/>
        <v>#N/A</v>
      </c>
      <c r="H122" s="6">
        <f t="shared" si="47"/>
        <v>0.11573350909802037</v>
      </c>
      <c r="I122" s="6">
        <f t="shared" si="48"/>
        <v>6.9440105458812226E-2</v>
      </c>
      <c r="J122" s="6">
        <f t="shared" si="49"/>
        <v>0.41787285730039841</v>
      </c>
      <c r="K122" s="6">
        <f t="shared" si="50"/>
        <v>0.2364986374454624</v>
      </c>
      <c r="L122" s="6">
        <f t="shared" si="51"/>
        <v>0.23024395493208699</v>
      </c>
      <c r="M122" s="6">
        <f t="shared" si="52"/>
        <v>0.61359929307833649</v>
      </c>
      <c r="N122" s="6">
        <f t="shared" si="53"/>
        <v>0.27364019533142164</v>
      </c>
      <c r="O122" s="6">
        <f t="shared" si="54"/>
        <v>9.2586807278416297E-2</v>
      </c>
      <c r="P122" s="3" t="e">
        <f t="shared" si="55"/>
        <v>#N/A</v>
      </c>
      <c r="Q122" s="3" t="e">
        <f t="shared" si="56"/>
        <v>#N/A</v>
      </c>
      <c r="R122" s="3" t="e">
        <f t="shared" si="57"/>
        <v>#N/A</v>
      </c>
      <c r="S122" s="3" t="e">
        <f t="shared" si="58"/>
        <v>#N/A</v>
      </c>
      <c r="T122" s="3" t="e">
        <f t="shared" si="59"/>
        <v>#N/A</v>
      </c>
      <c r="U122" s="3" t="e">
        <f t="shared" si="60"/>
        <v>#N/A</v>
      </c>
      <c r="V122" s="6">
        <f t="shared" si="76"/>
        <v>0.76699911634792062</v>
      </c>
      <c r="W122" s="6">
        <f t="shared" si="77"/>
        <v>0.46019946980875237</v>
      </c>
      <c r="X122" s="6">
        <f t="shared" si="72"/>
        <v>0.34205024416427704</v>
      </c>
      <c r="Y122" s="6">
        <f t="shared" si="78"/>
        <v>0.20523014649856625</v>
      </c>
      <c r="Z122" s="6">
        <f t="shared" si="61"/>
        <v>0.11573350909802037</v>
      </c>
      <c r="AA122" s="6">
        <f t="shared" si="62"/>
        <v>6.9440105458812226E-2</v>
      </c>
      <c r="AB122" s="94">
        <f t="shared" si="69"/>
        <v>372</v>
      </c>
      <c r="AC122" s="6" t="str">
        <f t="shared" si="45"/>
        <v>FAIL</v>
      </c>
      <c r="AD122" s="4" t="b">
        <f t="shared" si="63"/>
        <v>0</v>
      </c>
      <c r="AE122" s="4" t="b">
        <f t="shared" si="74"/>
        <v>0</v>
      </c>
      <c r="AF122" s="4" t="b">
        <f t="shared" si="75"/>
        <v>1</v>
      </c>
      <c r="AG122" s="4" t="b">
        <f t="shared" si="64"/>
        <v>0</v>
      </c>
      <c r="AH122" s="93">
        <v>306</v>
      </c>
      <c r="AI122" s="29"/>
    </row>
    <row r="123" spans="1:35" s="1" customFormat="1" ht="15" customHeight="1" x14ac:dyDescent="0.25">
      <c r="A123" s="93">
        <v>307</v>
      </c>
      <c r="B123" s="6">
        <v>0.247877504739312</v>
      </c>
      <c r="C123" s="6">
        <v>8.4418543384808295E-2</v>
      </c>
      <c r="D123" s="3" t="e">
        <f t="shared" si="65"/>
        <v>#N/A</v>
      </c>
      <c r="E123" s="49" t="e">
        <f t="shared" si="66"/>
        <v>#N/A</v>
      </c>
      <c r="F123" s="3" t="e">
        <f t="shared" si="67"/>
        <v>#N/A</v>
      </c>
      <c r="G123" s="49" t="e">
        <f t="shared" si="68"/>
        <v>#N/A</v>
      </c>
      <c r="H123" s="6">
        <f t="shared" si="47"/>
        <v>0.10552317923101037</v>
      </c>
      <c r="I123" s="6">
        <f t="shared" si="48"/>
        <v>6.3313907538606218E-2</v>
      </c>
      <c r="J123" s="6">
        <f t="shared" si="49"/>
        <v>0.44987622453089721</v>
      </c>
      <c r="K123" s="6">
        <f t="shared" si="50"/>
        <v>0.25461121071135112</v>
      </c>
      <c r="L123" s="6">
        <f t="shared" si="51"/>
        <v>0.247877504739312</v>
      </c>
      <c r="M123" s="6">
        <f t="shared" si="52"/>
        <v>0.55946586847796609</v>
      </c>
      <c r="N123" s="6">
        <f t="shared" si="53"/>
        <v>0.24949890141419906</v>
      </c>
      <c r="O123" s="6">
        <f t="shared" si="54"/>
        <v>8.4418543384808295E-2</v>
      </c>
      <c r="P123" s="3" t="e">
        <f t="shared" si="55"/>
        <v>#N/A</v>
      </c>
      <c r="Q123" s="3" t="e">
        <f t="shared" si="56"/>
        <v>#N/A</v>
      </c>
      <c r="R123" s="3" t="e">
        <f t="shared" si="57"/>
        <v>#N/A</v>
      </c>
      <c r="S123" s="3" t="e">
        <f t="shared" si="58"/>
        <v>#N/A</v>
      </c>
      <c r="T123" s="3" t="e">
        <f t="shared" si="59"/>
        <v>#N/A</v>
      </c>
      <c r="U123" s="3" t="e">
        <f t="shared" si="60"/>
        <v>#N/A</v>
      </c>
      <c r="V123" s="6">
        <f t="shared" si="76"/>
        <v>0.69933233559745767</v>
      </c>
      <c r="W123" s="6">
        <f t="shared" si="77"/>
        <v>0.41959940135847457</v>
      </c>
      <c r="X123" s="6">
        <f t="shared" si="72"/>
        <v>0.31187362676774882</v>
      </c>
      <c r="Y123" s="6">
        <f t="shared" si="78"/>
        <v>0.18712417606064929</v>
      </c>
      <c r="Z123" s="6">
        <f t="shared" si="61"/>
        <v>0.10552317923101037</v>
      </c>
      <c r="AA123" s="6">
        <f t="shared" si="62"/>
        <v>6.3313907538606218E-2</v>
      </c>
      <c r="AB123" s="94">
        <f t="shared" si="69"/>
        <v>372</v>
      </c>
      <c r="AC123" s="6" t="str">
        <f t="shared" si="45"/>
        <v>FAIL</v>
      </c>
      <c r="AD123" s="4" t="b">
        <f t="shared" si="63"/>
        <v>0</v>
      </c>
      <c r="AE123" s="4" t="b">
        <f t="shared" si="74"/>
        <v>1</v>
      </c>
      <c r="AF123" s="4" t="b">
        <f t="shared" si="75"/>
        <v>1</v>
      </c>
      <c r="AG123" s="4" t="b">
        <f t="shared" si="64"/>
        <v>0</v>
      </c>
      <c r="AH123" s="93">
        <v>307</v>
      </c>
      <c r="AI123" s="29"/>
    </row>
    <row r="124" spans="1:35" s="1" customFormat="1" ht="15" customHeight="1" x14ac:dyDescent="0.25">
      <c r="A124" s="93">
        <v>308</v>
      </c>
      <c r="B124" s="6">
        <v>0.243449768233684</v>
      </c>
      <c r="C124" s="6">
        <v>6.9469230029461801E-2</v>
      </c>
      <c r="D124" s="3" t="e">
        <f t="shared" si="65"/>
        <v>#N/A</v>
      </c>
      <c r="E124" s="49" t="e">
        <f t="shared" si="66"/>
        <v>#N/A</v>
      </c>
      <c r="F124" s="3" t="e">
        <f t="shared" si="67"/>
        <v>#N/A</v>
      </c>
      <c r="G124" s="49" t="e">
        <f t="shared" si="68"/>
        <v>#N/A</v>
      </c>
      <c r="H124" s="6">
        <f t="shared" si="47"/>
        <v>8.6836537536827255E-2</v>
      </c>
      <c r="I124" s="6">
        <f t="shared" si="48"/>
        <v>5.2101922522096347E-2</v>
      </c>
      <c r="J124" s="6">
        <f t="shared" si="49"/>
        <v>0.4418402658646825</v>
      </c>
      <c r="K124" s="6">
        <f t="shared" si="50"/>
        <v>0.2500631927151461</v>
      </c>
      <c r="L124" s="6">
        <f t="shared" si="51"/>
        <v>0.243449768233684</v>
      </c>
      <c r="M124" s="6">
        <f t="shared" si="52"/>
        <v>0.46039248668110277</v>
      </c>
      <c r="N124" s="6">
        <f t="shared" si="53"/>
        <v>0.2053162241313928</v>
      </c>
      <c r="O124" s="6">
        <f t="shared" si="54"/>
        <v>6.9469230029461801E-2</v>
      </c>
      <c r="P124" s="3" t="e">
        <f t="shared" si="55"/>
        <v>#N/A</v>
      </c>
      <c r="Q124" s="3" t="e">
        <f t="shared" si="56"/>
        <v>#N/A</v>
      </c>
      <c r="R124" s="3" t="e">
        <f t="shared" si="57"/>
        <v>#N/A</v>
      </c>
      <c r="S124" s="3" t="e">
        <f t="shared" si="58"/>
        <v>#N/A</v>
      </c>
      <c r="T124" s="3" t="e">
        <f t="shared" si="59"/>
        <v>#N/A</v>
      </c>
      <c r="U124" s="3" t="e">
        <f t="shared" si="60"/>
        <v>#N/A</v>
      </c>
      <c r="V124" s="6">
        <f t="shared" si="76"/>
        <v>0.57549060835137844</v>
      </c>
      <c r="W124" s="6">
        <f t="shared" si="77"/>
        <v>0.34529436501082711</v>
      </c>
      <c r="X124" s="6">
        <f t="shared" si="72"/>
        <v>0.25664528016424099</v>
      </c>
      <c r="Y124" s="6">
        <f t="shared" si="78"/>
        <v>0.1539871680985446</v>
      </c>
      <c r="Z124" s="6">
        <f t="shared" si="61"/>
        <v>8.6836537536827255E-2</v>
      </c>
      <c r="AA124" s="6">
        <f t="shared" si="62"/>
        <v>5.2101922522096347E-2</v>
      </c>
      <c r="AB124" s="94">
        <f t="shared" si="69"/>
        <v>372</v>
      </c>
      <c r="AC124" s="6" t="str">
        <f t="shared" si="45"/>
        <v>FAIL</v>
      </c>
      <c r="AD124" s="4" t="b">
        <f t="shared" si="63"/>
        <v>0</v>
      </c>
      <c r="AE124" s="4" t="b">
        <f t="shared" si="74"/>
        <v>1</v>
      </c>
      <c r="AF124" s="4" t="b">
        <f t="shared" si="75"/>
        <v>1</v>
      </c>
      <c r="AG124" s="4" t="b">
        <f t="shared" si="64"/>
        <v>0</v>
      </c>
      <c r="AH124" s="93">
        <v>308</v>
      </c>
      <c r="AI124" s="29"/>
    </row>
    <row r="125" spans="1:35" s="1" customFormat="1" ht="15" customHeight="1" x14ac:dyDescent="0.25">
      <c r="A125" s="93">
        <v>309</v>
      </c>
      <c r="B125" s="6">
        <v>0.22052082757272101</v>
      </c>
      <c r="C125" s="6">
        <v>5.55736188093277E-2</v>
      </c>
      <c r="D125" s="3" t="e">
        <f t="shared" si="65"/>
        <v>#N/A</v>
      </c>
      <c r="E125" s="49" t="e">
        <f t="shared" si="66"/>
        <v>#N/A</v>
      </c>
      <c r="F125" s="3" t="e">
        <f t="shared" si="67"/>
        <v>#N/A</v>
      </c>
      <c r="G125" s="49" t="e">
        <f t="shared" si="68"/>
        <v>#N/A</v>
      </c>
      <c r="H125" s="6">
        <f t="shared" si="47"/>
        <v>6.946702351165962E-2</v>
      </c>
      <c r="I125" s="6">
        <f t="shared" si="48"/>
        <v>4.1680214106995774E-2</v>
      </c>
      <c r="J125" s="6">
        <f t="shared" si="49"/>
        <v>0.40022622239633598</v>
      </c>
      <c r="K125" s="6">
        <f t="shared" si="50"/>
        <v>0.22651137687709258</v>
      </c>
      <c r="L125" s="6">
        <f t="shared" si="51"/>
        <v>0.22052082757272101</v>
      </c>
      <c r="M125" s="6">
        <f t="shared" si="52"/>
        <v>0.3683022907644613</v>
      </c>
      <c r="N125" s="6">
        <f t="shared" si="53"/>
        <v>0.16424776221658824</v>
      </c>
      <c r="O125" s="6">
        <f t="shared" si="54"/>
        <v>5.55736188093277E-2</v>
      </c>
      <c r="P125" s="3" t="e">
        <f t="shared" si="55"/>
        <v>#N/A</v>
      </c>
      <c r="Q125" s="3" t="e">
        <f t="shared" si="56"/>
        <v>#N/A</v>
      </c>
      <c r="R125" s="3" t="e">
        <f t="shared" si="57"/>
        <v>#N/A</v>
      </c>
      <c r="S125" s="3" t="e">
        <f t="shared" si="58"/>
        <v>#N/A</v>
      </c>
      <c r="T125" s="3" t="e">
        <f t="shared" si="59"/>
        <v>#N/A</v>
      </c>
      <c r="U125" s="3" t="e">
        <f t="shared" si="60"/>
        <v>#N/A</v>
      </c>
      <c r="V125" s="6">
        <f t="shared" si="76"/>
        <v>0.46037786345557663</v>
      </c>
      <c r="W125" s="6">
        <f t="shared" si="77"/>
        <v>0.27622671807334598</v>
      </c>
      <c r="X125" s="6">
        <f t="shared" si="72"/>
        <v>0.20530970277073529</v>
      </c>
      <c r="Y125" s="6">
        <f t="shared" si="78"/>
        <v>0.12318582166244119</v>
      </c>
      <c r="Z125" s="6">
        <f t="shared" si="61"/>
        <v>6.946702351165962E-2</v>
      </c>
      <c r="AA125" s="6">
        <f t="shared" si="62"/>
        <v>4.1680214106995774E-2</v>
      </c>
      <c r="AB125" s="94">
        <f t="shared" si="69"/>
        <v>372</v>
      </c>
      <c r="AC125" s="6" t="str">
        <f t="shared" si="45"/>
        <v>FAIL</v>
      </c>
      <c r="AD125" s="4" t="b">
        <f t="shared" si="63"/>
        <v>0</v>
      </c>
      <c r="AE125" s="4" t="b">
        <f t="shared" si="74"/>
        <v>1</v>
      </c>
      <c r="AF125" s="4" t="b">
        <f t="shared" si="75"/>
        <v>0</v>
      </c>
      <c r="AG125" s="4" t="b">
        <f t="shared" si="64"/>
        <v>0</v>
      </c>
      <c r="AH125" s="93">
        <v>309</v>
      </c>
      <c r="AI125" s="29"/>
    </row>
    <row r="126" spans="1:35" s="1" customFormat="1" ht="15" customHeight="1" x14ac:dyDescent="0.25">
      <c r="A126" s="93">
        <v>310</v>
      </c>
      <c r="B126" s="6">
        <v>0.23163804335465399</v>
      </c>
      <c r="C126" s="6">
        <v>6.2580143163011206E-2</v>
      </c>
      <c r="D126" s="3" t="e">
        <f t="shared" si="65"/>
        <v>#N/A</v>
      </c>
      <c r="E126" s="49" t="e">
        <f t="shared" si="66"/>
        <v>#N/A</v>
      </c>
      <c r="F126" s="3" t="e">
        <f t="shared" si="67"/>
        <v>#N/A</v>
      </c>
      <c r="G126" s="49" t="e">
        <f t="shared" si="68"/>
        <v>#N/A</v>
      </c>
      <c r="H126" s="6">
        <f t="shared" si="47"/>
        <v>7.8225178953764005E-2</v>
      </c>
      <c r="I126" s="6">
        <f t="shared" si="48"/>
        <v>4.6935107372258408E-2</v>
      </c>
      <c r="J126" s="6">
        <f t="shared" si="49"/>
        <v>0.42040300716965034</v>
      </c>
      <c r="K126" s="6">
        <f t="shared" si="50"/>
        <v>0.23793059691867782</v>
      </c>
      <c r="L126" s="6">
        <f t="shared" si="51"/>
        <v>0.23163804335465399</v>
      </c>
      <c r="M126" s="6">
        <f t="shared" si="52"/>
        <v>0.41473653465655597</v>
      </c>
      <c r="N126" s="6">
        <f t="shared" si="53"/>
        <v>0.18495553634871634</v>
      </c>
      <c r="O126" s="6">
        <f t="shared" si="54"/>
        <v>6.2580143163011206E-2</v>
      </c>
      <c r="P126" s="3" t="e">
        <f t="shared" si="55"/>
        <v>#N/A</v>
      </c>
      <c r="Q126" s="3" t="e">
        <f t="shared" si="56"/>
        <v>#N/A</v>
      </c>
      <c r="R126" s="3" t="e">
        <f t="shared" si="57"/>
        <v>#N/A</v>
      </c>
      <c r="S126" s="3" t="e">
        <f t="shared" si="58"/>
        <v>#N/A</v>
      </c>
      <c r="T126" s="3" t="e">
        <f t="shared" si="59"/>
        <v>#N/A</v>
      </c>
      <c r="U126" s="3" t="e">
        <f t="shared" si="60"/>
        <v>#N/A</v>
      </c>
      <c r="V126" s="6">
        <f t="shared" si="76"/>
        <v>0.518420668320695</v>
      </c>
      <c r="W126" s="6">
        <f t="shared" si="77"/>
        <v>0.31105240099241699</v>
      </c>
      <c r="X126" s="6">
        <f t="shared" si="72"/>
        <v>0.23119442043589541</v>
      </c>
      <c r="Y126" s="6">
        <f t="shared" si="78"/>
        <v>0.13871665226153726</v>
      </c>
      <c r="Z126" s="6">
        <f t="shared" si="61"/>
        <v>7.8225178953764005E-2</v>
      </c>
      <c r="AA126" s="6">
        <f t="shared" si="62"/>
        <v>4.6935107372258408E-2</v>
      </c>
      <c r="AB126" s="94">
        <f t="shared" si="69"/>
        <v>372</v>
      </c>
      <c r="AC126" s="6" t="str">
        <f t="shared" si="45"/>
        <v>FAIL</v>
      </c>
      <c r="AD126" s="4" t="b">
        <f t="shared" si="63"/>
        <v>0</v>
      </c>
      <c r="AE126" s="4" t="b">
        <f t="shared" si="74"/>
        <v>1</v>
      </c>
      <c r="AF126" s="4" t="b">
        <f t="shared" si="75"/>
        <v>0</v>
      </c>
      <c r="AG126" s="4" t="b">
        <f t="shared" si="64"/>
        <v>0</v>
      </c>
      <c r="AH126" s="93">
        <v>310</v>
      </c>
      <c r="AI126" s="29"/>
    </row>
    <row r="127" spans="1:35" s="1" customFormat="1" ht="15" customHeight="1" x14ac:dyDescent="0.25">
      <c r="A127" s="93">
        <v>311</v>
      </c>
      <c r="B127" s="6">
        <v>0.24783251525170799</v>
      </c>
      <c r="C127" s="6">
        <v>6.0186851215300097E-2</v>
      </c>
      <c r="D127" s="3" t="e">
        <f t="shared" si="65"/>
        <v>#N/A</v>
      </c>
      <c r="E127" s="49" t="e">
        <f t="shared" si="66"/>
        <v>#N/A</v>
      </c>
      <c r="F127" s="3" t="e">
        <f t="shared" si="67"/>
        <v>#N/A</v>
      </c>
      <c r="G127" s="49" t="e">
        <f t="shared" si="68"/>
        <v>#N/A</v>
      </c>
      <c r="H127" s="6">
        <f t="shared" si="47"/>
        <v>7.5233564019125121E-2</v>
      </c>
      <c r="I127" s="6">
        <f t="shared" si="48"/>
        <v>4.5140138411475073E-2</v>
      </c>
      <c r="J127" s="6">
        <f t="shared" si="49"/>
        <v>0.44979457250342442</v>
      </c>
      <c r="K127" s="6">
        <f t="shared" si="50"/>
        <v>0.25456499906370611</v>
      </c>
      <c r="L127" s="6">
        <f t="shared" si="51"/>
        <v>0.24783251525170799</v>
      </c>
      <c r="M127" s="6">
        <f t="shared" si="52"/>
        <v>0.39887550336697231</v>
      </c>
      <c r="N127" s="6">
        <f t="shared" si="53"/>
        <v>0.17788216493320305</v>
      </c>
      <c r="O127" s="6">
        <f t="shared" si="54"/>
        <v>6.0186851215300097E-2</v>
      </c>
      <c r="P127" s="3" t="e">
        <f t="shared" si="55"/>
        <v>#N/A</v>
      </c>
      <c r="Q127" s="3" t="e">
        <f t="shared" si="56"/>
        <v>#N/A</v>
      </c>
      <c r="R127" s="3" t="e">
        <f t="shared" si="57"/>
        <v>#N/A</v>
      </c>
      <c r="S127" s="3" t="e">
        <f t="shared" si="58"/>
        <v>#N/A</v>
      </c>
      <c r="T127" s="3" t="e">
        <f t="shared" si="59"/>
        <v>#N/A</v>
      </c>
      <c r="U127" s="3" t="e">
        <f t="shared" si="60"/>
        <v>#N/A</v>
      </c>
      <c r="V127" s="6">
        <f t="shared" si="76"/>
        <v>0.49859437920871541</v>
      </c>
      <c r="W127" s="6">
        <f t="shared" si="77"/>
        <v>0.2991566275252292</v>
      </c>
      <c r="X127" s="6">
        <f t="shared" si="72"/>
        <v>0.22235270616650382</v>
      </c>
      <c r="Y127" s="6">
        <f t="shared" si="78"/>
        <v>0.13341162369990228</v>
      </c>
      <c r="Z127" s="6">
        <f t="shared" si="61"/>
        <v>7.5233564019125121E-2</v>
      </c>
      <c r="AA127" s="6">
        <f t="shared" si="62"/>
        <v>4.5140138411475073E-2</v>
      </c>
      <c r="AB127" s="94">
        <f t="shared" si="69"/>
        <v>372</v>
      </c>
      <c r="AC127" s="6" t="str">
        <f t="shared" si="45"/>
        <v>FAIL</v>
      </c>
      <c r="AD127" s="4" t="b">
        <f t="shared" si="63"/>
        <v>0</v>
      </c>
      <c r="AE127" s="4" t="b">
        <f t="shared" si="74"/>
        <v>1</v>
      </c>
      <c r="AF127" s="4" t="b">
        <f t="shared" si="75"/>
        <v>0</v>
      </c>
      <c r="AG127" s="4" t="b">
        <f t="shared" si="64"/>
        <v>0</v>
      </c>
      <c r="AH127" s="93">
        <v>311</v>
      </c>
      <c r="AI127" s="29"/>
    </row>
    <row r="128" spans="1:35" s="1" customFormat="1" ht="15" customHeight="1" x14ac:dyDescent="0.25">
      <c r="A128" s="93">
        <v>312</v>
      </c>
      <c r="B128" s="6">
        <v>0.2444401867355</v>
      </c>
      <c r="C128" s="6">
        <v>6.3561640983213902E-2</v>
      </c>
      <c r="D128" s="3" t="e">
        <f t="shared" si="65"/>
        <v>#N/A</v>
      </c>
      <c r="E128" s="49" t="e">
        <f t="shared" si="66"/>
        <v>#N/A</v>
      </c>
      <c r="F128" s="3" t="e">
        <f t="shared" si="67"/>
        <v>#N/A</v>
      </c>
      <c r="G128" s="49" t="e">
        <f t="shared" si="68"/>
        <v>#N/A</v>
      </c>
      <c r="H128" s="6">
        <f t="shared" si="47"/>
        <v>7.9452051229017384E-2</v>
      </c>
      <c r="I128" s="6">
        <f t="shared" si="48"/>
        <v>4.7671230737410426E-2</v>
      </c>
      <c r="J128" s="6">
        <f t="shared" si="49"/>
        <v>0.44363778975363372</v>
      </c>
      <c r="K128" s="6">
        <f t="shared" si="50"/>
        <v>0.25108051638928708</v>
      </c>
      <c r="L128" s="6">
        <f t="shared" si="51"/>
        <v>0.2444401867355</v>
      </c>
      <c r="M128" s="6">
        <f t="shared" si="52"/>
        <v>0.42124120185847491</v>
      </c>
      <c r="N128" s="6">
        <f t="shared" si="53"/>
        <v>0.18785635195228279</v>
      </c>
      <c r="O128" s="6">
        <f t="shared" si="54"/>
        <v>6.3561640983213902E-2</v>
      </c>
      <c r="P128" s="3" t="e">
        <f t="shared" si="55"/>
        <v>#N/A</v>
      </c>
      <c r="Q128" s="3" t="e">
        <f t="shared" si="56"/>
        <v>#N/A</v>
      </c>
      <c r="R128" s="3" t="e">
        <f t="shared" si="57"/>
        <v>#N/A</v>
      </c>
      <c r="S128" s="3" t="e">
        <f t="shared" si="58"/>
        <v>#N/A</v>
      </c>
      <c r="T128" s="3" t="e">
        <f t="shared" si="59"/>
        <v>#N/A</v>
      </c>
      <c r="U128" s="3" t="e">
        <f t="shared" si="60"/>
        <v>#N/A</v>
      </c>
      <c r="V128" s="6">
        <f t="shared" si="76"/>
        <v>0.52655150232309367</v>
      </c>
      <c r="W128" s="6">
        <f t="shared" si="77"/>
        <v>0.31593090139385616</v>
      </c>
      <c r="X128" s="6">
        <f t="shared" si="72"/>
        <v>0.23482043994035348</v>
      </c>
      <c r="Y128" s="6">
        <f t="shared" si="78"/>
        <v>0.14089226396421209</v>
      </c>
      <c r="Z128" s="6">
        <f t="shared" si="61"/>
        <v>7.9452051229017384E-2</v>
      </c>
      <c r="AA128" s="6">
        <f t="shared" si="62"/>
        <v>4.7671230737410426E-2</v>
      </c>
      <c r="AB128" s="94">
        <f t="shared" si="69"/>
        <v>372</v>
      </c>
      <c r="AC128" s="6" t="str">
        <f t="shared" si="45"/>
        <v>FAIL</v>
      </c>
      <c r="AD128" s="4" t="b">
        <f t="shared" si="63"/>
        <v>0</v>
      </c>
      <c r="AE128" s="4" t="b">
        <f t="shared" si="74"/>
        <v>1</v>
      </c>
      <c r="AF128" s="4" t="b">
        <f t="shared" si="75"/>
        <v>0</v>
      </c>
      <c r="AG128" s="4" t="b">
        <f t="shared" si="64"/>
        <v>0</v>
      </c>
      <c r="AH128" s="93">
        <v>312</v>
      </c>
      <c r="AI128" s="29"/>
    </row>
    <row r="129" spans="1:35" s="1" customFormat="1" ht="15" customHeight="1" x14ac:dyDescent="0.25">
      <c r="A129" s="93">
        <v>313</v>
      </c>
      <c r="B129" s="6">
        <v>0.265449884922208</v>
      </c>
      <c r="C129" s="6">
        <v>5.30443835748617E-2</v>
      </c>
      <c r="D129" s="3" t="e">
        <f t="shared" si="65"/>
        <v>#N/A</v>
      </c>
      <c r="E129" s="49" t="e">
        <f t="shared" si="66"/>
        <v>#N/A</v>
      </c>
      <c r="F129" s="3" t="e">
        <f t="shared" si="67"/>
        <v>#N/A</v>
      </c>
      <c r="G129" s="49" t="e">
        <f t="shared" si="68"/>
        <v>#N/A</v>
      </c>
      <c r="H129" s="6">
        <f t="shared" si="47"/>
        <v>6.6305479468577122E-2</v>
      </c>
      <c r="I129" s="6">
        <f t="shared" si="48"/>
        <v>3.9783287681146279E-2</v>
      </c>
      <c r="J129" s="6">
        <f t="shared" si="49"/>
        <v>0.48176857418568647</v>
      </c>
      <c r="K129" s="6">
        <f t="shared" si="50"/>
        <v>0.27266095265204338</v>
      </c>
      <c r="L129" s="6">
        <f t="shared" si="51"/>
        <v>0.265449884922208</v>
      </c>
      <c r="M129" s="6">
        <f t="shared" si="52"/>
        <v>0.35154032437296068</v>
      </c>
      <c r="N129" s="6">
        <f t="shared" si="53"/>
        <v>0.15677261058383796</v>
      </c>
      <c r="O129" s="6">
        <f t="shared" si="54"/>
        <v>5.30443835748617E-2</v>
      </c>
      <c r="P129" s="3" t="e">
        <f t="shared" si="55"/>
        <v>#N/A</v>
      </c>
      <c r="Q129" s="3" t="e">
        <f t="shared" si="56"/>
        <v>#N/A</v>
      </c>
      <c r="R129" s="3" t="e">
        <f t="shared" si="57"/>
        <v>#N/A</v>
      </c>
      <c r="S129" s="3" t="e">
        <f t="shared" si="58"/>
        <v>#N/A</v>
      </c>
      <c r="T129" s="3" t="e">
        <f t="shared" si="59"/>
        <v>#N/A</v>
      </c>
      <c r="U129" s="3" t="e">
        <f t="shared" si="60"/>
        <v>#N/A</v>
      </c>
      <c r="V129" s="6">
        <f t="shared" si="76"/>
        <v>0.43942540546620085</v>
      </c>
      <c r="W129" s="6">
        <f t="shared" si="77"/>
        <v>0.26365524327972051</v>
      </c>
      <c r="X129" s="6">
        <f t="shared" si="72"/>
        <v>0.19596576322979745</v>
      </c>
      <c r="Y129" s="6">
        <f t="shared" si="78"/>
        <v>0.11757945793787847</v>
      </c>
      <c r="Z129" s="6">
        <f t="shared" si="61"/>
        <v>6.6305479468577122E-2</v>
      </c>
      <c r="AA129" s="6">
        <f t="shared" si="62"/>
        <v>3.9783287681146279E-2</v>
      </c>
      <c r="AB129" s="94">
        <f t="shared" si="69"/>
        <v>372</v>
      </c>
      <c r="AC129" s="6" t="str">
        <f t="shared" si="45"/>
        <v>FAIL</v>
      </c>
      <c r="AD129" s="4" t="b">
        <f t="shared" si="63"/>
        <v>0</v>
      </c>
      <c r="AE129" s="4" t="b">
        <f t="shared" si="74"/>
        <v>0</v>
      </c>
      <c r="AF129" s="4" t="b">
        <f t="shared" si="75"/>
        <v>0</v>
      </c>
      <c r="AG129" s="4" t="b">
        <f t="shared" si="64"/>
        <v>0</v>
      </c>
      <c r="AH129" s="93">
        <v>313</v>
      </c>
      <c r="AI129" s="29"/>
    </row>
    <row r="130" spans="1:35" s="1" customFormat="1" ht="15" customHeight="1" x14ac:dyDescent="0.25">
      <c r="A130" s="93">
        <v>314</v>
      </c>
      <c r="B130" s="6">
        <v>0.25120559871260201</v>
      </c>
      <c r="C130" s="6">
        <v>6.3494126886008695E-2</v>
      </c>
      <c r="D130" s="3" t="e">
        <f t="shared" si="65"/>
        <v>#N/A</v>
      </c>
      <c r="E130" s="49" t="e">
        <f t="shared" si="66"/>
        <v>#N/A</v>
      </c>
      <c r="F130" s="3" t="e">
        <f t="shared" si="67"/>
        <v>#N/A</v>
      </c>
      <c r="G130" s="49" t="e">
        <f t="shared" si="68"/>
        <v>#N/A</v>
      </c>
      <c r="H130" s="6">
        <f t="shared" si="47"/>
        <v>7.9367658607510869E-2</v>
      </c>
      <c r="I130" s="6">
        <f t="shared" si="48"/>
        <v>4.7620595164506521E-2</v>
      </c>
      <c r="J130" s="6">
        <f t="shared" si="49"/>
        <v>0.45591642714291863</v>
      </c>
      <c r="K130" s="6">
        <f t="shared" si="50"/>
        <v>0.25802971388206719</v>
      </c>
      <c r="L130" s="6">
        <f t="shared" si="51"/>
        <v>0.25120559871260201</v>
      </c>
      <c r="M130" s="6">
        <f t="shared" si="52"/>
        <v>0.42079376659706269</v>
      </c>
      <c r="N130" s="6">
        <f t="shared" si="53"/>
        <v>0.18765681412081503</v>
      </c>
      <c r="O130" s="6">
        <f t="shared" si="54"/>
        <v>6.3494126886008695E-2</v>
      </c>
      <c r="P130" s="3" t="e">
        <f t="shared" si="55"/>
        <v>#N/A</v>
      </c>
      <c r="Q130" s="3" t="e">
        <f t="shared" si="56"/>
        <v>#N/A</v>
      </c>
      <c r="R130" s="3" t="e">
        <f t="shared" si="57"/>
        <v>#N/A</v>
      </c>
      <c r="S130" s="3" t="e">
        <f t="shared" si="58"/>
        <v>#N/A</v>
      </c>
      <c r="T130" s="3" t="e">
        <f t="shared" si="59"/>
        <v>#N/A</v>
      </c>
      <c r="U130" s="3" t="e">
        <f t="shared" si="60"/>
        <v>#N/A</v>
      </c>
      <c r="V130" s="6">
        <f t="shared" si="76"/>
        <v>0.52599220824632842</v>
      </c>
      <c r="W130" s="6">
        <f t="shared" si="77"/>
        <v>0.31559532494779702</v>
      </c>
      <c r="X130" s="6">
        <f t="shared" si="72"/>
        <v>0.23457101765101879</v>
      </c>
      <c r="Y130" s="6">
        <f t="shared" si="78"/>
        <v>0.14074261059061127</v>
      </c>
      <c r="Z130" s="6">
        <f t="shared" si="61"/>
        <v>7.9367658607510869E-2</v>
      </c>
      <c r="AA130" s="6">
        <f t="shared" si="62"/>
        <v>4.7620595164506521E-2</v>
      </c>
      <c r="AB130" s="94">
        <f t="shared" si="69"/>
        <v>372</v>
      </c>
      <c r="AC130" s="6" t="str">
        <f t="shared" si="45"/>
        <v>FAIL</v>
      </c>
      <c r="AD130" s="4" t="b">
        <f t="shared" si="63"/>
        <v>0</v>
      </c>
      <c r="AE130" s="4" t="b">
        <f t="shared" si="74"/>
        <v>1</v>
      </c>
      <c r="AF130" s="4" t="b">
        <f t="shared" si="75"/>
        <v>0</v>
      </c>
      <c r="AG130" s="4" t="b">
        <f t="shared" si="64"/>
        <v>0</v>
      </c>
      <c r="AH130" s="93">
        <v>314</v>
      </c>
      <c r="AI130" s="29"/>
    </row>
    <row r="131" spans="1:35" s="1" customFormat="1" ht="15" customHeight="1" x14ac:dyDescent="0.25">
      <c r="A131" s="93">
        <v>315</v>
      </c>
      <c r="B131" s="6">
        <v>0.228362459091142</v>
      </c>
      <c r="C131" s="6">
        <v>6.8361572655732505E-2</v>
      </c>
      <c r="D131" s="3" t="e">
        <f t="shared" si="65"/>
        <v>#N/A</v>
      </c>
      <c r="E131" s="49" t="e">
        <f t="shared" si="66"/>
        <v>#N/A</v>
      </c>
      <c r="F131" s="3" t="e">
        <f t="shared" si="67"/>
        <v>#N/A</v>
      </c>
      <c r="G131" s="49" t="e">
        <f t="shared" si="68"/>
        <v>#N/A</v>
      </c>
      <c r="H131" s="6">
        <f t="shared" si="47"/>
        <v>8.5451965819665632E-2</v>
      </c>
      <c r="I131" s="6">
        <f t="shared" si="48"/>
        <v>5.1271179491799379E-2</v>
      </c>
      <c r="J131" s="6">
        <f t="shared" si="49"/>
        <v>0.41445810513769166</v>
      </c>
      <c r="K131" s="6">
        <f t="shared" si="50"/>
        <v>0.23456602990806127</v>
      </c>
      <c r="L131" s="6">
        <f t="shared" si="51"/>
        <v>0.228362459091142</v>
      </c>
      <c r="M131" s="6">
        <f t="shared" si="52"/>
        <v>0.45305172397989513</v>
      </c>
      <c r="N131" s="6">
        <f t="shared" si="53"/>
        <v>0.20204254412214345</v>
      </c>
      <c r="O131" s="6">
        <f t="shared" si="54"/>
        <v>6.8361572655732505E-2</v>
      </c>
      <c r="P131" s="3" t="e">
        <f t="shared" si="55"/>
        <v>#N/A</v>
      </c>
      <c r="Q131" s="3" t="e">
        <f t="shared" si="56"/>
        <v>#N/A</v>
      </c>
      <c r="R131" s="3" t="e">
        <f t="shared" si="57"/>
        <v>#N/A</v>
      </c>
      <c r="S131" s="3" t="e">
        <f t="shared" si="58"/>
        <v>#N/A</v>
      </c>
      <c r="T131" s="3" t="e">
        <f t="shared" si="59"/>
        <v>#N/A</v>
      </c>
      <c r="U131" s="3" t="e">
        <f t="shared" si="60"/>
        <v>#N/A</v>
      </c>
      <c r="V131" s="6">
        <f t="shared" si="76"/>
        <v>0.56631465497486888</v>
      </c>
      <c r="W131" s="6">
        <f t="shared" si="77"/>
        <v>0.33978879298492137</v>
      </c>
      <c r="X131" s="6">
        <f t="shared" si="72"/>
        <v>0.2525531801526793</v>
      </c>
      <c r="Y131" s="6">
        <f t="shared" si="78"/>
        <v>0.1515319080916076</v>
      </c>
      <c r="Z131" s="6">
        <f t="shared" si="61"/>
        <v>8.5451965819665632E-2</v>
      </c>
      <c r="AA131" s="6">
        <f t="shared" si="62"/>
        <v>5.1271179491799379E-2</v>
      </c>
      <c r="AB131" s="94">
        <f t="shared" si="69"/>
        <v>372</v>
      </c>
      <c r="AC131" s="6" t="str">
        <f t="shared" si="45"/>
        <v>FAIL</v>
      </c>
      <c r="AD131" s="4" t="b">
        <f t="shared" si="63"/>
        <v>0</v>
      </c>
      <c r="AE131" s="4" t="b">
        <f t="shared" si="74"/>
        <v>1</v>
      </c>
      <c r="AF131" s="4" t="b">
        <f t="shared" si="75"/>
        <v>1</v>
      </c>
      <c r="AG131" s="4" t="b">
        <f t="shared" si="64"/>
        <v>0</v>
      </c>
      <c r="AH131" s="93">
        <v>315</v>
      </c>
      <c r="AI131" s="29"/>
    </row>
    <row r="132" spans="1:35" s="1" customFormat="1" ht="15" customHeight="1" x14ac:dyDescent="0.25">
      <c r="A132" s="93">
        <v>316</v>
      </c>
      <c r="B132" s="6">
        <v>0.20912918489059301</v>
      </c>
      <c r="C132" s="6">
        <v>0.10316734409044501</v>
      </c>
      <c r="D132" s="3" t="e">
        <f t="shared" si="65"/>
        <v>#N/A</v>
      </c>
      <c r="E132" s="49" t="e">
        <f t="shared" si="66"/>
        <v>#N/A</v>
      </c>
      <c r="F132" s="3" t="e">
        <f t="shared" si="67"/>
        <v>#N/A</v>
      </c>
      <c r="G132" s="49" t="e">
        <f t="shared" si="68"/>
        <v>#N/A</v>
      </c>
      <c r="H132" s="6">
        <f t="shared" si="47"/>
        <v>0.12895918011305627</v>
      </c>
      <c r="I132" s="6">
        <f t="shared" si="48"/>
        <v>7.7375508067833748E-2</v>
      </c>
      <c r="J132" s="6">
        <f t="shared" si="49"/>
        <v>0.37955137654281468</v>
      </c>
      <c r="K132" s="6">
        <f t="shared" si="50"/>
        <v>0.2148102750028501</v>
      </c>
      <c r="L132" s="6">
        <f t="shared" si="51"/>
        <v>0.20912918489059301</v>
      </c>
      <c r="M132" s="6">
        <f t="shared" si="52"/>
        <v>0.68371954129823154</v>
      </c>
      <c r="N132" s="6">
        <f t="shared" si="53"/>
        <v>0.30491095889980507</v>
      </c>
      <c r="O132" s="6">
        <f t="shared" si="54"/>
        <v>0.10316734409044501</v>
      </c>
      <c r="P132" s="3" t="e">
        <f t="shared" si="55"/>
        <v>#N/A</v>
      </c>
      <c r="Q132" s="3" t="e">
        <f t="shared" si="56"/>
        <v>#N/A</v>
      </c>
      <c r="R132" s="3" t="e">
        <f t="shared" si="57"/>
        <v>#N/A</v>
      </c>
      <c r="S132" s="3" t="e">
        <f t="shared" si="58"/>
        <v>#N/A</v>
      </c>
      <c r="T132" s="3" t="e">
        <f t="shared" si="59"/>
        <v>#N/A</v>
      </c>
      <c r="U132" s="3" t="e">
        <f t="shared" si="60"/>
        <v>#N/A</v>
      </c>
      <c r="V132" s="6">
        <f t="shared" si="76"/>
        <v>0.85464942662278942</v>
      </c>
      <c r="W132" s="6">
        <f t="shared" si="77"/>
        <v>0.51278965597367365</v>
      </c>
      <c r="X132" s="6">
        <f t="shared" si="72"/>
        <v>0.38113869862475636</v>
      </c>
      <c r="Y132" s="6">
        <f t="shared" si="78"/>
        <v>0.22868321917485379</v>
      </c>
      <c r="Z132" s="6">
        <f t="shared" si="61"/>
        <v>0.12895918011305627</v>
      </c>
      <c r="AA132" s="6">
        <f t="shared" si="62"/>
        <v>7.7375508067833748E-2</v>
      </c>
      <c r="AB132" s="94">
        <f t="shared" si="69"/>
        <v>372</v>
      </c>
      <c r="AC132" s="6" t="str">
        <f t="shared" si="45"/>
        <v>FAIL</v>
      </c>
      <c r="AD132" s="4" t="b">
        <f t="shared" si="63"/>
        <v>0</v>
      </c>
      <c r="AE132" s="4" t="b">
        <f t="shared" si="74"/>
        <v>0</v>
      </c>
      <c r="AF132" s="4" t="b">
        <f t="shared" si="75"/>
        <v>0</v>
      </c>
      <c r="AG132" s="4" t="b">
        <f t="shared" si="64"/>
        <v>0</v>
      </c>
      <c r="AH132" s="93">
        <v>316</v>
      </c>
      <c r="AI132" s="29"/>
    </row>
    <row r="133" spans="1:35" s="1" customFormat="1" ht="15" customHeight="1" x14ac:dyDescent="0.25">
      <c r="A133" s="93">
        <v>317</v>
      </c>
      <c r="B133" s="6">
        <v>0.21186913417454001</v>
      </c>
      <c r="C133" s="6">
        <v>9.2411272592980501E-2</v>
      </c>
      <c r="D133" s="3" t="e">
        <f t="shared" si="65"/>
        <v>#N/A</v>
      </c>
      <c r="E133" s="49" t="e">
        <f t="shared" si="66"/>
        <v>#N/A</v>
      </c>
      <c r="F133" s="3" t="e">
        <f t="shared" si="67"/>
        <v>#N/A</v>
      </c>
      <c r="G133" s="49" t="e">
        <f t="shared" si="68"/>
        <v>#N/A</v>
      </c>
      <c r="H133" s="6">
        <f t="shared" si="47"/>
        <v>0.11551409074122562</v>
      </c>
      <c r="I133" s="6">
        <f t="shared" si="48"/>
        <v>6.9308454444735379E-2</v>
      </c>
      <c r="J133" s="6">
        <f t="shared" si="49"/>
        <v>0.38452414743045354</v>
      </c>
      <c r="K133" s="6">
        <f t="shared" si="50"/>
        <v>0.21762465626430066</v>
      </c>
      <c r="L133" s="6">
        <f t="shared" si="51"/>
        <v>0.21186913417454001</v>
      </c>
      <c r="M133" s="6">
        <f t="shared" si="52"/>
        <v>0.61243597443651054</v>
      </c>
      <c r="N133" s="6">
        <f t="shared" si="53"/>
        <v>0.27312140278395158</v>
      </c>
      <c r="O133" s="6">
        <f t="shared" si="54"/>
        <v>9.2411272592980501E-2</v>
      </c>
      <c r="P133" s="3" t="e">
        <f t="shared" si="55"/>
        <v>#N/A</v>
      </c>
      <c r="Q133" s="3" t="e">
        <f t="shared" si="56"/>
        <v>#N/A</v>
      </c>
      <c r="R133" s="3" t="e">
        <f t="shared" si="57"/>
        <v>#N/A</v>
      </c>
      <c r="S133" s="3" t="e">
        <f t="shared" si="58"/>
        <v>#N/A</v>
      </c>
      <c r="T133" s="3" t="e">
        <f t="shared" si="59"/>
        <v>#N/A</v>
      </c>
      <c r="U133" s="3" t="e">
        <f t="shared" si="60"/>
        <v>#N/A</v>
      </c>
      <c r="V133" s="6">
        <f t="shared" si="76"/>
        <v>0.76554496804563821</v>
      </c>
      <c r="W133" s="6">
        <f t="shared" si="77"/>
        <v>0.45932698082738288</v>
      </c>
      <c r="X133" s="6">
        <f t="shared" si="72"/>
        <v>0.34140175347993951</v>
      </c>
      <c r="Y133" s="6">
        <f t="shared" si="78"/>
        <v>0.20484105208796369</v>
      </c>
      <c r="Z133" s="6">
        <f t="shared" si="61"/>
        <v>0.11551409074122562</v>
      </c>
      <c r="AA133" s="6">
        <f t="shared" si="62"/>
        <v>6.9308454444735379E-2</v>
      </c>
      <c r="AB133" s="94">
        <f t="shared" si="69"/>
        <v>372</v>
      </c>
      <c r="AC133" s="6" t="str">
        <f t="shared" si="45"/>
        <v>FAIL</v>
      </c>
      <c r="AD133" s="4" t="b">
        <f t="shared" si="63"/>
        <v>0</v>
      </c>
      <c r="AE133" s="4" t="b">
        <f t="shared" si="74"/>
        <v>0</v>
      </c>
      <c r="AF133" s="4" t="b">
        <f t="shared" si="75"/>
        <v>1</v>
      </c>
      <c r="AG133" s="4" t="b">
        <f t="shared" si="64"/>
        <v>0</v>
      </c>
      <c r="AH133" s="93">
        <v>317</v>
      </c>
      <c r="AI133" s="29"/>
    </row>
    <row r="134" spans="1:35" s="1" customFormat="1" ht="15" customHeight="1" x14ac:dyDescent="0.25">
      <c r="A134" s="93">
        <v>318</v>
      </c>
      <c r="B134" s="6">
        <v>0.26589282927097402</v>
      </c>
      <c r="C134" s="6">
        <v>7.9585448122478197E-2</v>
      </c>
      <c r="D134" s="3" t="e">
        <f t="shared" si="65"/>
        <v>#N/A</v>
      </c>
      <c r="E134" s="49" t="e">
        <f t="shared" si="66"/>
        <v>#N/A</v>
      </c>
      <c r="F134" s="3" t="e">
        <f t="shared" si="67"/>
        <v>#N/A</v>
      </c>
      <c r="G134" s="49" t="e">
        <f t="shared" si="68"/>
        <v>#N/A</v>
      </c>
      <c r="H134" s="6">
        <f t="shared" si="47"/>
        <v>9.9481810153097747E-2</v>
      </c>
      <c r="I134" s="6">
        <f t="shared" si="48"/>
        <v>5.9689086091858648E-2</v>
      </c>
      <c r="J134" s="6">
        <f t="shared" si="49"/>
        <v>0.4825724798547778</v>
      </c>
      <c r="K134" s="6">
        <f t="shared" si="50"/>
        <v>0.27311592978696203</v>
      </c>
      <c r="L134" s="6">
        <f t="shared" si="51"/>
        <v>0.26589282927097402</v>
      </c>
      <c r="M134" s="6">
        <f t="shared" si="52"/>
        <v>0.52743556174724315</v>
      </c>
      <c r="N134" s="6">
        <f t="shared" si="53"/>
        <v>0.23521469429533362</v>
      </c>
      <c r="O134" s="6">
        <f t="shared" si="54"/>
        <v>7.9585448122478197E-2</v>
      </c>
      <c r="P134" s="3" t="e">
        <f t="shared" si="55"/>
        <v>#N/A</v>
      </c>
      <c r="Q134" s="3" t="e">
        <f t="shared" si="56"/>
        <v>#N/A</v>
      </c>
      <c r="R134" s="3" t="e">
        <f t="shared" si="57"/>
        <v>#N/A</v>
      </c>
      <c r="S134" s="3" t="e">
        <f t="shared" si="58"/>
        <v>#N/A</v>
      </c>
      <c r="T134" s="3" t="e">
        <f t="shared" si="59"/>
        <v>#N/A</v>
      </c>
      <c r="U134" s="3" t="e">
        <f t="shared" si="60"/>
        <v>#N/A</v>
      </c>
      <c r="V134" s="6">
        <f t="shared" si="76"/>
        <v>0.65929445218405391</v>
      </c>
      <c r="W134" s="6">
        <f t="shared" si="77"/>
        <v>0.39557667131043239</v>
      </c>
      <c r="X134" s="6">
        <f t="shared" si="72"/>
        <v>0.29401836786916702</v>
      </c>
      <c r="Y134" s="6">
        <f t="shared" si="78"/>
        <v>0.17641102072150022</v>
      </c>
      <c r="Z134" s="6">
        <f t="shared" si="61"/>
        <v>9.9481810153097747E-2</v>
      </c>
      <c r="AA134" s="6">
        <f t="shared" si="62"/>
        <v>5.9689086091858648E-2</v>
      </c>
      <c r="AB134" s="94">
        <f t="shared" si="69"/>
        <v>372</v>
      </c>
      <c r="AC134" s="6" t="str">
        <f t="shared" si="45"/>
        <v>FAIL</v>
      </c>
      <c r="AD134" s="4" t="b">
        <f t="shared" si="63"/>
        <v>0</v>
      </c>
      <c r="AE134" s="4" t="b">
        <f t="shared" si="74"/>
        <v>1</v>
      </c>
      <c r="AF134" s="4" t="b">
        <f t="shared" si="75"/>
        <v>1</v>
      </c>
      <c r="AG134" s="4" t="b">
        <f t="shared" si="64"/>
        <v>0</v>
      </c>
      <c r="AH134" s="93">
        <v>318</v>
      </c>
      <c r="AI134" s="29"/>
    </row>
    <row r="135" spans="1:35" s="1" customFormat="1" ht="15" customHeight="1" x14ac:dyDescent="0.25">
      <c r="A135" s="93">
        <v>319</v>
      </c>
      <c r="B135" s="6">
        <v>0.28819910322131298</v>
      </c>
      <c r="C135" s="6">
        <v>8.8362759124861107E-2</v>
      </c>
      <c r="D135" s="3" t="e">
        <f t="shared" si="65"/>
        <v>#N/A</v>
      </c>
      <c r="E135" s="49" t="e">
        <f t="shared" si="66"/>
        <v>#N/A</v>
      </c>
      <c r="F135" s="3" t="e">
        <f t="shared" si="67"/>
        <v>#N/A</v>
      </c>
      <c r="G135" s="49" t="e">
        <f t="shared" si="68"/>
        <v>#N/A</v>
      </c>
      <c r="H135" s="6">
        <f t="shared" si="47"/>
        <v>0.11045344890607639</v>
      </c>
      <c r="I135" s="6">
        <f t="shared" si="48"/>
        <v>6.6272069343645823E-2</v>
      </c>
      <c r="J135" s="6">
        <f t="shared" si="49"/>
        <v>0.52305643711699112</v>
      </c>
      <c r="K135" s="6">
        <f t="shared" si="50"/>
        <v>0.29602816388794595</v>
      </c>
      <c r="L135" s="6">
        <f t="shared" si="51"/>
        <v>0.28819910322131298</v>
      </c>
      <c r="M135" s="6">
        <f t="shared" si="52"/>
        <v>0.58560531599738652</v>
      </c>
      <c r="N135" s="6">
        <f t="shared" si="53"/>
        <v>0.26115602619539802</v>
      </c>
      <c r="O135" s="6">
        <f t="shared" si="54"/>
        <v>8.8362759124861107E-2</v>
      </c>
      <c r="P135" s="3" t="e">
        <f t="shared" si="55"/>
        <v>#N/A</v>
      </c>
      <c r="Q135" s="3" t="e">
        <f t="shared" si="56"/>
        <v>#N/A</v>
      </c>
      <c r="R135" s="3" t="e">
        <f t="shared" si="57"/>
        <v>#N/A</v>
      </c>
      <c r="S135" s="3" t="e">
        <f t="shared" si="58"/>
        <v>#N/A</v>
      </c>
      <c r="T135" s="3" t="e">
        <f t="shared" si="59"/>
        <v>#N/A</v>
      </c>
      <c r="U135" s="3" t="e">
        <f t="shared" si="60"/>
        <v>#N/A</v>
      </c>
      <c r="V135" s="6">
        <f t="shared" si="76"/>
        <v>0.73200664499673318</v>
      </c>
      <c r="W135" s="6">
        <f t="shared" si="77"/>
        <v>0.43920398699803986</v>
      </c>
      <c r="X135" s="6">
        <f t="shared" si="72"/>
        <v>0.32644503274424752</v>
      </c>
      <c r="Y135" s="6">
        <f t="shared" si="78"/>
        <v>0.19586701964654851</v>
      </c>
      <c r="Z135" s="6">
        <f t="shared" si="61"/>
        <v>0.11045344890607639</v>
      </c>
      <c r="AA135" s="6">
        <f t="shared" si="62"/>
        <v>6.6272069343645823E-2</v>
      </c>
      <c r="AB135" s="94">
        <f t="shared" si="69"/>
        <v>372</v>
      </c>
      <c r="AC135" s="6" t="str">
        <f t="shared" si="45"/>
        <v>FAIL</v>
      </c>
      <c r="AD135" s="4" t="b">
        <f t="shared" si="63"/>
        <v>0</v>
      </c>
      <c r="AE135" s="4" t="b">
        <f t="shared" si="74"/>
        <v>1</v>
      </c>
      <c r="AF135" s="4" t="b">
        <f t="shared" si="75"/>
        <v>1</v>
      </c>
      <c r="AG135" s="4" t="b">
        <f t="shared" si="64"/>
        <v>0</v>
      </c>
      <c r="AH135" s="93">
        <v>319</v>
      </c>
      <c r="AI135" s="29"/>
    </row>
    <row r="136" spans="1:35" s="1" customFormat="1" ht="15" customHeight="1" x14ac:dyDescent="0.25">
      <c r="A136" s="93">
        <v>320</v>
      </c>
      <c r="B136" s="6">
        <v>0.29921328645193501</v>
      </c>
      <c r="C136" s="6">
        <v>0.11641453420966801</v>
      </c>
      <c r="D136" s="3" t="e">
        <f t="shared" si="65"/>
        <v>#N/A</v>
      </c>
      <c r="E136" s="49" t="e">
        <f t="shared" si="66"/>
        <v>#N/A</v>
      </c>
      <c r="F136" s="3" t="e">
        <f t="shared" si="67"/>
        <v>#N/A</v>
      </c>
      <c r="G136" s="49" t="e">
        <f t="shared" si="68"/>
        <v>#N/A</v>
      </c>
      <c r="H136" s="6">
        <f t="shared" si="47"/>
        <v>0.14551816776208501</v>
      </c>
      <c r="I136" s="6">
        <f t="shared" si="48"/>
        <v>8.7310900657251E-2</v>
      </c>
      <c r="J136" s="6">
        <f t="shared" si="49"/>
        <v>0.54304622672413949</v>
      </c>
      <c r="K136" s="6">
        <f t="shared" si="50"/>
        <v>0.30734155245176342</v>
      </c>
      <c r="L136" s="6">
        <f t="shared" si="51"/>
        <v>0.29921328645193501</v>
      </c>
      <c r="M136" s="6">
        <f t="shared" si="52"/>
        <v>0.77151246484063829</v>
      </c>
      <c r="N136" s="6">
        <f t="shared" si="53"/>
        <v>0.34406301304631093</v>
      </c>
      <c r="O136" s="6">
        <f t="shared" si="54"/>
        <v>0.11641453420966801</v>
      </c>
      <c r="P136" s="3" t="e">
        <f t="shared" si="55"/>
        <v>#N/A</v>
      </c>
      <c r="Q136" s="3" t="e">
        <f t="shared" si="56"/>
        <v>#N/A</v>
      </c>
      <c r="R136" s="3" t="e">
        <f t="shared" si="57"/>
        <v>#N/A</v>
      </c>
      <c r="S136" s="3" t="e">
        <f t="shared" si="58"/>
        <v>#N/A</v>
      </c>
      <c r="T136" s="3" t="e">
        <f t="shared" si="59"/>
        <v>#N/A</v>
      </c>
      <c r="U136" s="3" t="e">
        <f t="shared" si="60"/>
        <v>#N/A</v>
      </c>
      <c r="V136" s="6">
        <f t="shared" si="76"/>
        <v>0.96439058105079789</v>
      </c>
      <c r="W136" s="6">
        <f t="shared" si="77"/>
        <v>0.57863434863047869</v>
      </c>
      <c r="X136" s="6">
        <f t="shared" si="72"/>
        <v>0.43007876630788866</v>
      </c>
      <c r="Y136" s="6">
        <f t="shared" si="78"/>
        <v>0.2580472597847332</v>
      </c>
      <c r="Z136" s="6">
        <f t="shared" si="61"/>
        <v>0.14551816776208501</v>
      </c>
      <c r="AA136" s="6">
        <f t="shared" si="62"/>
        <v>8.7310900657251E-2</v>
      </c>
      <c r="AB136" s="94">
        <f t="shared" si="69"/>
        <v>372</v>
      </c>
      <c r="AC136" s="6" t="str">
        <f t="shared" si="45"/>
        <v>FAIL</v>
      </c>
      <c r="AD136" s="4" t="b">
        <f t="shared" si="63"/>
        <v>0</v>
      </c>
      <c r="AE136" s="4" t="b">
        <f t="shared" si="74"/>
        <v>0</v>
      </c>
      <c r="AF136" s="4" t="b">
        <f t="shared" si="75"/>
        <v>1</v>
      </c>
      <c r="AG136" s="4" t="b">
        <f t="shared" si="64"/>
        <v>0</v>
      </c>
      <c r="AH136" s="93">
        <v>320</v>
      </c>
      <c r="AI136" s="29"/>
    </row>
    <row r="137" spans="1:35" s="1" customFormat="1" ht="15" customHeight="1" x14ac:dyDescent="0.25">
      <c r="A137" s="93">
        <v>321</v>
      </c>
      <c r="B137" s="6">
        <v>0.28021637328744198</v>
      </c>
      <c r="C137" s="6">
        <v>9.6281453536980297E-2</v>
      </c>
      <c r="D137" s="3" t="e">
        <f t="shared" si="65"/>
        <v>#N/A</v>
      </c>
      <c r="E137" s="49" t="e">
        <f t="shared" si="66"/>
        <v>#N/A</v>
      </c>
      <c r="F137" s="3" t="e">
        <f t="shared" si="67"/>
        <v>#N/A</v>
      </c>
      <c r="G137" s="49" t="e">
        <f t="shared" si="68"/>
        <v>#N/A</v>
      </c>
      <c r="H137" s="6">
        <f t="shared" si="47"/>
        <v>0.12035181692122537</v>
      </c>
      <c r="I137" s="6">
        <f t="shared" si="48"/>
        <v>7.2211090152735219E-2</v>
      </c>
      <c r="J137" s="6">
        <f t="shared" si="49"/>
        <v>0.50856847295954777</v>
      </c>
      <c r="K137" s="6">
        <f t="shared" si="50"/>
        <v>0.2878285794384326</v>
      </c>
      <c r="L137" s="6">
        <f t="shared" si="51"/>
        <v>0.28021637328744198</v>
      </c>
      <c r="M137" s="6">
        <f t="shared" si="52"/>
        <v>0.63808477215541748</v>
      </c>
      <c r="N137" s="6">
        <f t="shared" si="53"/>
        <v>0.28455971781623729</v>
      </c>
      <c r="O137" s="6">
        <f t="shared" si="54"/>
        <v>9.6281453536980297E-2</v>
      </c>
      <c r="P137" s="3" t="e">
        <f t="shared" si="55"/>
        <v>#N/A</v>
      </c>
      <c r="Q137" s="3" t="e">
        <f t="shared" si="56"/>
        <v>#N/A</v>
      </c>
      <c r="R137" s="3" t="e">
        <f t="shared" si="57"/>
        <v>#N/A</v>
      </c>
      <c r="S137" s="3" t="e">
        <f t="shared" si="58"/>
        <v>#N/A</v>
      </c>
      <c r="T137" s="3" t="e">
        <f t="shared" si="59"/>
        <v>#N/A</v>
      </c>
      <c r="U137" s="3" t="e">
        <f t="shared" si="60"/>
        <v>#N/A</v>
      </c>
      <c r="V137" s="6">
        <f t="shared" si="76"/>
        <v>0.79760596519427185</v>
      </c>
      <c r="W137" s="6">
        <f t="shared" si="77"/>
        <v>0.47856357911656311</v>
      </c>
      <c r="X137" s="6">
        <f t="shared" si="72"/>
        <v>0.35569964727029663</v>
      </c>
      <c r="Y137" s="6">
        <f t="shared" si="78"/>
        <v>0.21341978836217795</v>
      </c>
      <c r="Z137" s="6">
        <f t="shared" si="61"/>
        <v>0.12035181692122537</v>
      </c>
      <c r="AA137" s="6">
        <f t="shared" si="62"/>
        <v>7.2211090152735219E-2</v>
      </c>
      <c r="AB137" s="94">
        <f t="shared" si="69"/>
        <v>372</v>
      </c>
      <c r="AC137" s="6" t="str">
        <f t="shared" ref="AC137:AC196" si="79">IF(OR(A137&lt;AB137*0.98,A137&gt;AB137*1.02),"FAIL","W/IN 98%")</f>
        <v>FAIL</v>
      </c>
      <c r="AD137" s="4" t="b">
        <f t="shared" si="63"/>
        <v>0</v>
      </c>
      <c r="AE137" s="4" t="b">
        <f t="shared" si="74"/>
        <v>1</v>
      </c>
      <c r="AF137" s="4" t="b">
        <f t="shared" si="75"/>
        <v>1</v>
      </c>
      <c r="AG137" s="4" t="b">
        <f t="shared" si="64"/>
        <v>0</v>
      </c>
      <c r="AH137" s="93">
        <v>321</v>
      </c>
      <c r="AI137" s="29"/>
    </row>
    <row r="138" spans="1:35" s="1" customFormat="1" ht="15" customHeight="1" x14ac:dyDescent="0.25">
      <c r="A138" s="93">
        <v>322</v>
      </c>
      <c r="B138" s="6">
        <v>0.25500454214752299</v>
      </c>
      <c r="C138" s="6">
        <v>9.3760908732681003E-2</v>
      </c>
      <c r="D138" s="3" t="e">
        <f t="shared" si="65"/>
        <v>#N/A</v>
      </c>
      <c r="E138" s="49" t="e">
        <f t="shared" si="66"/>
        <v>#N/A</v>
      </c>
      <c r="F138" s="3" t="e">
        <f t="shared" si="67"/>
        <v>#N/A</v>
      </c>
      <c r="G138" s="49" t="e">
        <f t="shared" si="68"/>
        <v>#N/A</v>
      </c>
      <c r="H138" s="6">
        <f t="shared" si="47"/>
        <v>0.11720113591585125</v>
      </c>
      <c r="I138" s="6">
        <f t="shared" si="48"/>
        <v>7.0320681549510752E-2</v>
      </c>
      <c r="J138" s="6">
        <f t="shared" si="49"/>
        <v>0.46281118078950739</v>
      </c>
      <c r="K138" s="6">
        <f t="shared" si="50"/>
        <v>0.26193185735574148</v>
      </c>
      <c r="L138" s="6">
        <f t="shared" si="51"/>
        <v>0.25500454214752299</v>
      </c>
      <c r="M138" s="6">
        <f t="shared" si="52"/>
        <v>0.62138039973398218</v>
      </c>
      <c r="N138" s="6">
        <f t="shared" si="53"/>
        <v>0.27711025073918383</v>
      </c>
      <c r="O138" s="6">
        <f t="shared" si="54"/>
        <v>9.3760908732681003E-2</v>
      </c>
      <c r="P138" s="3" t="e">
        <f t="shared" si="55"/>
        <v>#N/A</v>
      </c>
      <c r="Q138" s="3" t="e">
        <f t="shared" si="56"/>
        <v>#N/A</v>
      </c>
      <c r="R138" s="3" t="e">
        <f t="shared" si="57"/>
        <v>#N/A</v>
      </c>
      <c r="S138" s="3" t="e">
        <f t="shared" si="58"/>
        <v>#N/A</v>
      </c>
      <c r="T138" s="3" t="e">
        <f t="shared" si="59"/>
        <v>#N/A</v>
      </c>
      <c r="U138" s="3" t="e">
        <f t="shared" si="60"/>
        <v>#N/A</v>
      </c>
      <c r="V138" s="6">
        <f t="shared" si="76"/>
        <v>0.77672549966747773</v>
      </c>
      <c r="W138" s="6">
        <f t="shared" si="77"/>
        <v>0.46603529980048664</v>
      </c>
      <c r="X138" s="6">
        <f t="shared" si="72"/>
        <v>0.34638781342397978</v>
      </c>
      <c r="Y138" s="6">
        <f t="shared" si="78"/>
        <v>0.20783268805438787</v>
      </c>
      <c r="Z138" s="6">
        <f t="shared" si="61"/>
        <v>0.11720113591585125</v>
      </c>
      <c r="AA138" s="6">
        <f t="shared" si="62"/>
        <v>7.0320681549510752E-2</v>
      </c>
      <c r="AB138" s="94">
        <f t="shared" si="69"/>
        <v>372</v>
      </c>
      <c r="AC138" s="6" t="str">
        <f t="shared" si="79"/>
        <v>FAIL</v>
      </c>
      <c r="AD138" s="4" t="b">
        <f t="shared" si="63"/>
        <v>0</v>
      </c>
      <c r="AE138" s="4" t="b">
        <f t="shared" si="74"/>
        <v>0</v>
      </c>
      <c r="AF138" s="4" t="b">
        <f t="shared" si="75"/>
        <v>1</v>
      </c>
      <c r="AG138" s="4" t="b">
        <f t="shared" si="64"/>
        <v>0</v>
      </c>
      <c r="AH138" s="93">
        <v>322</v>
      </c>
      <c r="AI138" s="29"/>
    </row>
    <row r="139" spans="1:35" s="1" customFormat="1" ht="15" customHeight="1" x14ac:dyDescent="0.25">
      <c r="A139" s="93">
        <v>323</v>
      </c>
      <c r="B139" s="6">
        <v>0.245410396491757</v>
      </c>
      <c r="C139" s="6">
        <v>0.103697104830968</v>
      </c>
      <c r="D139" s="3" t="e">
        <f t="shared" si="65"/>
        <v>#N/A</v>
      </c>
      <c r="E139" s="49" t="e">
        <f t="shared" si="66"/>
        <v>#N/A</v>
      </c>
      <c r="F139" s="3" t="e">
        <f t="shared" si="67"/>
        <v>#N/A</v>
      </c>
      <c r="G139" s="49" t="e">
        <f t="shared" si="68"/>
        <v>#N/A</v>
      </c>
      <c r="H139" s="6">
        <f t="shared" si="47"/>
        <v>0.12962138103871002</v>
      </c>
      <c r="I139" s="6">
        <f t="shared" si="48"/>
        <v>7.7772828623226001E-2</v>
      </c>
      <c r="J139" s="6">
        <f t="shared" si="49"/>
        <v>0.44539863651787309</v>
      </c>
      <c r="K139" s="6">
        <f t="shared" si="50"/>
        <v>0.25207708233803805</v>
      </c>
      <c r="L139" s="6">
        <f t="shared" si="51"/>
        <v>0.245410396491757</v>
      </c>
      <c r="M139" s="6">
        <f t="shared" si="52"/>
        <v>0.68723041747423008</v>
      </c>
      <c r="N139" s="6">
        <f t="shared" si="53"/>
        <v>0.30647666611854207</v>
      </c>
      <c r="O139" s="6">
        <f t="shared" si="54"/>
        <v>0.103697104830968</v>
      </c>
      <c r="P139" s="3" t="e">
        <f t="shared" si="55"/>
        <v>#N/A</v>
      </c>
      <c r="Q139" s="3" t="e">
        <f t="shared" si="56"/>
        <v>#N/A</v>
      </c>
      <c r="R139" s="3" t="e">
        <f t="shared" si="57"/>
        <v>#N/A</v>
      </c>
      <c r="S139" s="3" t="e">
        <f t="shared" si="58"/>
        <v>#N/A</v>
      </c>
      <c r="T139" s="3" t="e">
        <f t="shared" si="59"/>
        <v>#N/A</v>
      </c>
      <c r="U139" s="3" t="e">
        <f t="shared" si="60"/>
        <v>#N/A</v>
      </c>
      <c r="V139" s="6">
        <f t="shared" si="76"/>
        <v>0.85903802184278755</v>
      </c>
      <c r="W139" s="6">
        <f t="shared" si="77"/>
        <v>0.51542281310567262</v>
      </c>
      <c r="X139" s="6">
        <f t="shared" si="72"/>
        <v>0.38309583264817759</v>
      </c>
      <c r="Y139" s="6">
        <f t="shared" si="78"/>
        <v>0.22985749958890656</v>
      </c>
      <c r="Z139" s="6">
        <f t="shared" si="61"/>
        <v>0.12962138103871002</v>
      </c>
      <c r="AA139" s="6">
        <f t="shared" si="62"/>
        <v>7.7772828623226001E-2</v>
      </c>
      <c r="AB139" s="94">
        <f t="shared" si="69"/>
        <v>372</v>
      </c>
      <c r="AC139" s="6" t="str">
        <f t="shared" si="79"/>
        <v>FAIL</v>
      </c>
      <c r="AD139" s="4" t="b">
        <f t="shared" si="63"/>
        <v>0</v>
      </c>
      <c r="AE139" s="4" t="b">
        <f t="shared" si="74"/>
        <v>0</v>
      </c>
      <c r="AF139" s="4" t="b">
        <f t="shared" si="75"/>
        <v>1</v>
      </c>
      <c r="AG139" s="4" t="b">
        <f t="shared" si="64"/>
        <v>0</v>
      </c>
      <c r="AH139" s="93">
        <v>323</v>
      </c>
      <c r="AI139" s="29"/>
    </row>
    <row r="140" spans="1:35" s="1" customFormat="1" ht="15" customHeight="1" x14ac:dyDescent="0.25">
      <c r="A140" s="93">
        <v>324</v>
      </c>
      <c r="B140" s="6">
        <v>0.232565915966193</v>
      </c>
      <c r="C140" s="6">
        <v>0.110068361469737</v>
      </c>
      <c r="D140" s="3" t="e">
        <f t="shared" si="65"/>
        <v>#N/A</v>
      </c>
      <c r="E140" s="49" t="e">
        <f t="shared" si="66"/>
        <v>#N/A</v>
      </c>
      <c r="F140" s="3" t="e">
        <f t="shared" si="67"/>
        <v>#N/A</v>
      </c>
      <c r="G140" s="49" t="e">
        <f t="shared" si="68"/>
        <v>#N/A</v>
      </c>
      <c r="H140" s="6">
        <f t="shared" si="47"/>
        <v>0.13758545183717125</v>
      </c>
      <c r="I140" s="6">
        <f t="shared" si="48"/>
        <v>8.2551271102302759E-2</v>
      </c>
      <c r="J140" s="6">
        <f t="shared" si="49"/>
        <v>0.42208701567927204</v>
      </c>
      <c r="K140" s="6">
        <f t="shared" si="50"/>
        <v>0.23888367561477938</v>
      </c>
      <c r="L140" s="6">
        <f t="shared" si="51"/>
        <v>0.232565915966193</v>
      </c>
      <c r="M140" s="6">
        <f t="shared" si="52"/>
        <v>0.72945456024884192</v>
      </c>
      <c r="N140" s="6">
        <f t="shared" si="53"/>
        <v>0.32530690729854866</v>
      </c>
      <c r="O140" s="6">
        <f t="shared" si="54"/>
        <v>0.110068361469737</v>
      </c>
      <c r="P140" s="3" t="e">
        <f t="shared" si="55"/>
        <v>#N/A</v>
      </c>
      <c r="Q140" s="3" t="e">
        <f t="shared" si="56"/>
        <v>#N/A</v>
      </c>
      <c r="R140" s="3" t="e">
        <f t="shared" si="57"/>
        <v>#N/A</v>
      </c>
      <c r="S140" s="3" t="e">
        <f t="shared" si="58"/>
        <v>#N/A</v>
      </c>
      <c r="T140" s="3" t="e">
        <f t="shared" si="59"/>
        <v>#N/A</v>
      </c>
      <c r="U140" s="3" t="e">
        <f t="shared" si="60"/>
        <v>#N/A</v>
      </c>
      <c r="V140" s="6">
        <f t="shared" si="76"/>
        <v>0.91181820031105243</v>
      </c>
      <c r="W140" s="6">
        <f t="shared" si="77"/>
        <v>0.54709092018663141</v>
      </c>
      <c r="X140" s="6">
        <f t="shared" si="72"/>
        <v>0.40663363412318582</v>
      </c>
      <c r="Y140" s="6">
        <f t="shared" si="78"/>
        <v>0.24398018047391151</v>
      </c>
      <c r="Z140" s="6">
        <f t="shared" si="61"/>
        <v>0.13758545183717125</v>
      </c>
      <c r="AA140" s="6">
        <f t="shared" si="62"/>
        <v>8.2551271102302759E-2</v>
      </c>
      <c r="AB140" s="94">
        <f t="shared" si="69"/>
        <v>372</v>
      </c>
      <c r="AC140" s="6" t="str">
        <f t="shared" si="79"/>
        <v>FAIL</v>
      </c>
      <c r="AD140" s="4" t="b">
        <f t="shared" si="63"/>
        <v>0</v>
      </c>
      <c r="AE140" s="4" t="b">
        <f t="shared" si="74"/>
        <v>0</v>
      </c>
      <c r="AF140" s="4" t="b">
        <f t="shared" si="75"/>
        <v>0</v>
      </c>
      <c r="AG140" s="4" t="b">
        <f t="shared" si="64"/>
        <v>0</v>
      </c>
      <c r="AH140" s="93">
        <v>324</v>
      </c>
      <c r="AI140" s="29"/>
    </row>
    <row r="141" spans="1:35" s="1" customFormat="1" ht="15" customHeight="1" x14ac:dyDescent="0.25">
      <c r="A141" s="93">
        <v>325</v>
      </c>
      <c r="B141" s="6">
        <v>0.227601880555796</v>
      </c>
      <c r="C141" s="6">
        <v>0.111661175629429</v>
      </c>
      <c r="D141" s="3" t="e">
        <f t="shared" si="65"/>
        <v>#N/A</v>
      </c>
      <c r="E141" s="49" t="e">
        <f t="shared" si="66"/>
        <v>#N/A</v>
      </c>
      <c r="F141" s="3" t="e">
        <f t="shared" si="67"/>
        <v>#N/A</v>
      </c>
      <c r="G141" s="49" t="e">
        <f t="shared" si="68"/>
        <v>#N/A</v>
      </c>
      <c r="H141" s="6">
        <f t="shared" si="47"/>
        <v>0.13957646953678624</v>
      </c>
      <c r="I141" s="6">
        <f t="shared" si="48"/>
        <v>8.3745881722071744E-2</v>
      </c>
      <c r="J141" s="6">
        <f t="shared" si="49"/>
        <v>0.41307772090193556</v>
      </c>
      <c r="K141" s="6">
        <f t="shared" si="50"/>
        <v>0.23378478990837204</v>
      </c>
      <c r="L141" s="6">
        <f t="shared" si="51"/>
        <v>0.227601880555796</v>
      </c>
      <c r="M141" s="6">
        <f t="shared" si="52"/>
        <v>0.74001059594249319</v>
      </c>
      <c r="N141" s="6">
        <f t="shared" si="53"/>
        <v>0.33001446759354952</v>
      </c>
      <c r="O141" s="6">
        <f t="shared" si="54"/>
        <v>0.111661175629429</v>
      </c>
      <c r="P141" s="3" t="e">
        <f t="shared" si="55"/>
        <v>#N/A</v>
      </c>
      <c r="Q141" s="3" t="e">
        <f t="shared" si="56"/>
        <v>#N/A</v>
      </c>
      <c r="R141" s="3" t="e">
        <f t="shared" si="57"/>
        <v>#N/A</v>
      </c>
      <c r="S141" s="3" t="e">
        <f t="shared" si="58"/>
        <v>#N/A</v>
      </c>
      <c r="T141" s="3" t="e">
        <f t="shared" si="59"/>
        <v>#N/A</v>
      </c>
      <c r="U141" s="3" t="e">
        <f t="shared" si="60"/>
        <v>#N/A</v>
      </c>
      <c r="V141" s="6">
        <f t="shared" si="76"/>
        <v>0.92501324492811654</v>
      </c>
      <c r="W141" s="6">
        <f t="shared" si="77"/>
        <v>0.55500794695686984</v>
      </c>
      <c r="X141" s="6">
        <f t="shared" si="72"/>
        <v>0.41251808449193689</v>
      </c>
      <c r="Y141" s="6">
        <f t="shared" si="78"/>
        <v>0.24751085069516215</v>
      </c>
      <c r="Z141" s="6">
        <f t="shared" si="61"/>
        <v>0.13957646953678624</v>
      </c>
      <c r="AA141" s="6">
        <f t="shared" si="62"/>
        <v>8.3745881722071744E-2</v>
      </c>
      <c r="AB141" s="94">
        <f t="shared" si="69"/>
        <v>372</v>
      </c>
      <c r="AC141" s="6" t="str">
        <f t="shared" si="79"/>
        <v>FAIL</v>
      </c>
      <c r="AD141" s="4" t="b">
        <f t="shared" si="63"/>
        <v>0</v>
      </c>
      <c r="AE141" s="4" t="b">
        <f t="shared" si="74"/>
        <v>0</v>
      </c>
      <c r="AF141" s="4" t="b">
        <f t="shared" si="75"/>
        <v>0</v>
      </c>
      <c r="AG141" s="4" t="b">
        <f t="shared" si="64"/>
        <v>0</v>
      </c>
      <c r="AH141" s="93">
        <v>325</v>
      </c>
      <c r="AI141" s="29"/>
    </row>
    <row r="142" spans="1:35" s="1" customFormat="1" ht="15" customHeight="1" x14ac:dyDescent="0.25">
      <c r="A142" s="93">
        <v>326</v>
      </c>
      <c r="B142" s="6">
        <v>0.22274771980157401</v>
      </c>
      <c r="C142" s="6">
        <v>9.4770969614500697E-2</v>
      </c>
      <c r="D142" s="3" t="e">
        <f t="shared" si="65"/>
        <v>#N/A</v>
      </c>
      <c r="E142" s="49" t="e">
        <f t="shared" si="66"/>
        <v>#N/A</v>
      </c>
      <c r="F142" s="3" t="e">
        <f t="shared" si="67"/>
        <v>#N/A</v>
      </c>
      <c r="G142" s="49" t="e">
        <f t="shared" si="68"/>
        <v>#N/A</v>
      </c>
      <c r="H142" s="6">
        <f t="shared" si="47"/>
        <v>0.11846371201812587</v>
      </c>
      <c r="I142" s="6">
        <f t="shared" si="48"/>
        <v>7.1078227210875519E-2</v>
      </c>
      <c r="J142" s="6">
        <f t="shared" si="49"/>
        <v>0.40426783911910874</v>
      </c>
      <c r="K142" s="6">
        <f t="shared" si="50"/>
        <v>0.22879876365350965</v>
      </c>
      <c r="L142" s="6">
        <f t="shared" si="51"/>
        <v>0.22274771980157401</v>
      </c>
      <c r="M142" s="6">
        <f t="shared" si="52"/>
        <v>0.62807436252704985</v>
      </c>
      <c r="N142" s="6">
        <f t="shared" si="53"/>
        <v>0.28009548443631987</v>
      </c>
      <c r="O142" s="6">
        <f t="shared" si="54"/>
        <v>9.4770969614500697E-2</v>
      </c>
      <c r="P142" s="3" t="e">
        <f t="shared" si="55"/>
        <v>#N/A</v>
      </c>
      <c r="Q142" s="3" t="e">
        <f t="shared" si="56"/>
        <v>#N/A</v>
      </c>
      <c r="R142" s="3" t="e">
        <f t="shared" si="57"/>
        <v>#N/A</v>
      </c>
      <c r="S142" s="3" t="e">
        <f t="shared" si="58"/>
        <v>#N/A</v>
      </c>
      <c r="T142" s="3" t="e">
        <f t="shared" si="59"/>
        <v>#N/A</v>
      </c>
      <c r="U142" s="3" t="e">
        <f t="shared" si="60"/>
        <v>#N/A</v>
      </c>
      <c r="V142" s="6">
        <f t="shared" si="76"/>
        <v>0.78509295315881233</v>
      </c>
      <c r="W142" s="6">
        <f t="shared" si="77"/>
        <v>0.47105577189528736</v>
      </c>
      <c r="X142" s="6">
        <f t="shared" si="72"/>
        <v>0.35011935554539986</v>
      </c>
      <c r="Y142" s="6">
        <f t="shared" si="78"/>
        <v>0.21007161332723989</v>
      </c>
      <c r="Z142" s="6">
        <f t="shared" si="61"/>
        <v>0.11846371201812587</v>
      </c>
      <c r="AA142" s="6">
        <f t="shared" si="62"/>
        <v>7.1078227210875519E-2</v>
      </c>
      <c r="AB142" s="94">
        <f t="shared" si="69"/>
        <v>372</v>
      </c>
      <c r="AC142" s="6" t="str">
        <f t="shared" si="79"/>
        <v>FAIL</v>
      </c>
      <c r="AD142" s="4" t="b">
        <f t="shared" si="63"/>
        <v>0</v>
      </c>
      <c r="AE142" s="4" t="b">
        <f t="shared" si="74"/>
        <v>0</v>
      </c>
      <c r="AF142" s="4" t="b">
        <f t="shared" si="75"/>
        <v>1</v>
      </c>
      <c r="AG142" s="4" t="b">
        <f t="shared" si="64"/>
        <v>0</v>
      </c>
      <c r="AH142" s="93">
        <v>326</v>
      </c>
      <c r="AI142" s="29"/>
    </row>
    <row r="143" spans="1:35" s="1" customFormat="1" ht="15" customHeight="1" x14ac:dyDescent="0.25">
      <c r="A143" s="93">
        <v>327</v>
      </c>
      <c r="B143" s="6">
        <v>0.198674733423541</v>
      </c>
      <c r="C143" s="6">
        <v>9.0806133532704503E-2</v>
      </c>
      <c r="D143" s="3" t="e">
        <f t="shared" si="65"/>
        <v>#N/A</v>
      </c>
      <c r="E143" s="49" t="e">
        <f t="shared" si="66"/>
        <v>#N/A</v>
      </c>
      <c r="F143" s="3" t="e">
        <f t="shared" si="67"/>
        <v>#N/A</v>
      </c>
      <c r="G143" s="49" t="e">
        <f t="shared" si="68"/>
        <v>#N/A</v>
      </c>
      <c r="H143" s="6">
        <f t="shared" si="47"/>
        <v>0.11350766691588063</v>
      </c>
      <c r="I143" s="6">
        <f t="shared" si="48"/>
        <v>6.8104600149528377E-2</v>
      </c>
      <c r="J143" s="6">
        <f t="shared" si="49"/>
        <v>0.36057745165808125</v>
      </c>
      <c r="K143" s="6">
        <f t="shared" si="50"/>
        <v>0.20407182357238018</v>
      </c>
      <c r="L143" s="6">
        <f t="shared" si="51"/>
        <v>0.198674733423541</v>
      </c>
      <c r="M143" s="6">
        <f t="shared" si="52"/>
        <v>0.60179825809625409</v>
      </c>
      <c r="N143" s="6">
        <f t="shared" si="53"/>
        <v>0.26837741626039413</v>
      </c>
      <c r="O143" s="6">
        <f t="shared" si="54"/>
        <v>9.0806133532704503E-2</v>
      </c>
      <c r="P143" s="3" t="e">
        <f t="shared" si="55"/>
        <v>#N/A</v>
      </c>
      <c r="Q143" s="3" t="e">
        <f t="shared" si="56"/>
        <v>#N/A</v>
      </c>
      <c r="R143" s="3" t="e">
        <f t="shared" si="57"/>
        <v>#N/A</v>
      </c>
      <c r="S143" s="3" t="e">
        <f t="shared" si="58"/>
        <v>#N/A</v>
      </c>
      <c r="T143" s="3" t="e">
        <f t="shared" si="59"/>
        <v>#N/A</v>
      </c>
      <c r="U143" s="3" t="e">
        <f t="shared" si="60"/>
        <v>#N/A</v>
      </c>
      <c r="V143" s="6">
        <f t="shared" si="76"/>
        <v>0.75224782262031764</v>
      </c>
      <c r="W143" s="6">
        <f t="shared" si="77"/>
        <v>0.45134869357219054</v>
      </c>
      <c r="X143" s="6">
        <f t="shared" si="72"/>
        <v>0.33547177032549269</v>
      </c>
      <c r="Y143" s="6">
        <f t="shared" si="78"/>
        <v>0.2012830621952956</v>
      </c>
      <c r="Z143" s="6">
        <f t="shared" si="61"/>
        <v>0.11350766691588063</v>
      </c>
      <c r="AA143" s="6">
        <f t="shared" si="62"/>
        <v>6.8104600149528377E-2</v>
      </c>
      <c r="AB143" s="94">
        <f t="shared" si="69"/>
        <v>372</v>
      </c>
      <c r="AC143" s="6" t="str">
        <f t="shared" si="79"/>
        <v>FAIL</v>
      </c>
      <c r="AD143" s="4" t="b">
        <f t="shared" si="63"/>
        <v>0</v>
      </c>
      <c r="AE143" s="4" t="b">
        <f t="shared" si="74"/>
        <v>0</v>
      </c>
      <c r="AF143" s="4" t="b">
        <f t="shared" si="75"/>
        <v>1</v>
      </c>
      <c r="AG143" s="4" t="b">
        <f t="shared" si="64"/>
        <v>0</v>
      </c>
      <c r="AH143" s="93">
        <v>327</v>
      </c>
      <c r="AI143" s="29"/>
    </row>
    <row r="144" spans="1:35" s="1" customFormat="1" ht="15" customHeight="1" x14ac:dyDescent="0.25">
      <c r="A144" s="93">
        <v>328</v>
      </c>
      <c r="B144" s="6">
        <v>0.20335284740908499</v>
      </c>
      <c r="C144" s="6">
        <v>0.102142312194845</v>
      </c>
      <c r="D144" s="3" t="e">
        <f t="shared" si="65"/>
        <v>#N/A</v>
      </c>
      <c r="E144" s="49" t="e">
        <f t="shared" si="66"/>
        <v>#N/A</v>
      </c>
      <c r="F144" s="3" t="e">
        <f t="shared" si="67"/>
        <v>#N/A</v>
      </c>
      <c r="G144" s="49" t="e">
        <f t="shared" si="68"/>
        <v>#N/A</v>
      </c>
      <c r="H144" s="6">
        <f t="shared" si="47"/>
        <v>0.12767789024355625</v>
      </c>
      <c r="I144" s="6">
        <f t="shared" si="48"/>
        <v>7.6606734146133754E-2</v>
      </c>
      <c r="J144" s="6">
        <f t="shared" si="49"/>
        <v>0.3690678237874726</v>
      </c>
      <c r="K144" s="6">
        <f t="shared" si="50"/>
        <v>0.20887702066744421</v>
      </c>
      <c r="L144" s="6">
        <f t="shared" si="51"/>
        <v>0.20335284740908499</v>
      </c>
      <c r="M144" s="6">
        <f t="shared" si="52"/>
        <v>0.67692636130843464</v>
      </c>
      <c r="N144" s="6">
        <f t="shared" si="53"/>
        <v>0.30188147838980683</v>
      </c>
      <c r="O144" s="6">
        <f t="shared" si="54"/>
        <v>0.102142312194845</v>
      </c>
      <c r="P144" s="3" t="e">
        <f t="shared" si="55"/>
        <v>#N/A</v>
      </c>
      <c r="Q144" s="3" t="e">
        <f t="shared" si="56"/>
        <v>#N/A</v>
      </c>
      <c r="R144" s="3" t="e">
        <f t="shared" si="57"/>
        <v>#N/A</v>
      </c>
      <c r="S144" s="3" t="e">
        <f t="shared" si="58"/>
        <v>#N/A</v>
      </c>
      <c r="T144" s="3" t="e">
        <f t="shared" si="59"/>
        <v>#N/A</v>
      </c>
      <c r="U144" s="3" t="e">
        <f t="shared" si="60"/>
        <v>#N/A</v>
      </c>
      <c r="V144" s="6">
        <f t="shared" si="76"/>
        <v>0.8461579516355433</v>
      </c>
      <c r="W144" s="6">
        <f t="shared" si="77"/>
        <v>0.50769477098132598</v>
      </c>
      <c r="X144" s="6">
        <f t="shared" si="72"/>
        <v>0.37735184798725852</v>
      </c>
      <c r="Y144" s="6">
        <f t="shared" si="78"/>
        <v>0.22641110879235513</v>
      </c>
      <c r="Z144" s="6">
        <f t="shared" si="61"/>
        <v>0.12767789024355625</v>
      </c>
      <c r="AA144" s="6">
        <f t="shared" si="62"/>
        <v>7.6606734146133754E-2</v>
      </c>
      <c r="AB144" s="94">
        <f t="shared" si="69"/>
        <v>372</v>
      </c>
      <c r="AC144" s="6" t="str">
        <f t="shared" si="79"/>
        <v>FAIL</v>
      </c>
      <c r="AD144" s="4" t="b">
        <f t="shared" si="63"/>
        <v>0</v>
      </c>
      <c r="AE144" s="4" t="b">
        <f t="shared" si="74"/>
        <v>0</v>
      </c>
      <c r="AF144" s="4" t="b">
        <f t="shared" si="75"/>
        <v>0</v>
      </c>
      <c r="AG144" s="4" t="b">
        <f t="shared" si="64"/>
        <v>0</v>
      </c>
      <c r="AH144" s="93">
        <v>328</v>
      </c>
      <c r="AI144" s="29"/>
    </row>
    <row r="145" spans="1:35" s="1" customFormat="1" ht="15" customHeight="1" x14ac:dyDescent="0.25">
      <c r="A145" s="93">
        <v>329</v>
      </c>
      <c r="B145" s="6">
        <v>0.21296498826966001</v>
      </c>
      <c r="C145" s="6">
        <v>0.11367425235070799</v>
      </c>
      <c r="D145" s="3" t="e">
        <f t="shared" si="65"/>
        <v>#N/A</v>
      </c>
      <c r="E145" s="49" t="e">
        <f t="shared" si="66"/>
        <v>#N/A</v>
      </c>
      <c r="F145" s="3" t="e">
        <f t="shared" si="67"/>
        <v>#N/A</v>
      </c>
      <c r="G145" s="49" t="e">
        <f t="shared" si="68"/>
        <v>#N/A</v>
      </c>
      <c r="H145" s="6">
        <f t="shared" si="47"/>
        <v>0.14209281543838498</v>
      </c>
      <c r="I145" s="6">
        <f t="shared" si="48"/>
        <v>8.5255689263030995E-2</v>
      </c>
      <c r="J145" s="6">
        <f t="shared" si="49"/>
        <v>0.38651302779887498</v>
      </c>
      <c r="K145" s="6">
        <f t="shared" si="50"/>
        <v>0.21875027973793912</v>
      </c>
      <c r="L145" s="6">
        <f t="shared" si="51"/>
        <v>0.21296498826966001</v>
      </c>
      <c r="M145" s="6">
        <f t="shared" si="52"/>
        <v>0.75335183201487255</v>
      </c>
      <c r="N145" s="6">
        <f t="shared" si="53"/>
        <v>0.33596411337376791</v>
      </c>
      <c r="O145" s="6">
        <f t="shared" si="54"/>
        <v>0.11367425235070799</v>
      </c>
      <c r="P145" s="3" t="e">
        <f t="shared" si="55"/>
        <v>#N/A</v>
      </c>
      <c r="Q145" s="3" t="e">
        <f t="shared" si="56"/>
        <v>#N/A</v>
      </c>
      <c r="R145" s="3" t="e">
        <f t="shared" si="57"/>
        <v>#N/A</v>
      </c>
      <c r="S145" s="3" t="e">
        <f t="shared" si="58"/>
        <v>#N/A</v>
      </c>
      <c r="T145" s="3" t="e">
        <f t="shared" si="59"/>
        <v>#N/A</v>
      </c>
      <c r="U145" s="3" t="e">
        <f t="shared" si="60"/>
        <v>#N/A</v>
      </c>
      <c r="V145" s="6">
        <f t="shared" si="76"/>
        <v>0.94168979001859066</v>
      </c>
      <c r="W145" s="6">
        <f t="shared" si="77"/>
        <v>0.56501387401115444</v>
      </c>
      <c r="X145" s="6">
        <f t="shared" si="72"/>
        <v>0.41995514171720988</v>
      </c>
      <c r="Y145" s="6">
        <f t="shared" si="78"/>
        <v>0.25197308503032595</v>
      </c>
      <c r="Z145" s="6">
        <f t="shared" si="61"/>
        <v>0.14209281543838498</v>
      </c>
      <c r="AA145" s="6">
        <f t="shared" si="62"/>
        <v>8.5255689263030995E-2</v>
      </c>
      <c r="AB145" s="94">
        <f t="shared" si="69"/>
        <v>372</v>
      </c>
      <c r="AC145" s="6" t="str">
        <f t="shared" si="79"/>
        <v>FAIL</v>
      </c>
      <c r="AD145" s="4" t="b">
        <f t="shared" si="63"/>
        <v>0</v>
      </c>
      <c r="AE145" s="4" t="b">
        <f t="shared" si="74"/>
        <v>0</v>
      </c>
      <c r="AF145" s="4" t="b">
        <f t="shared" si="75"/>
        <v>0</v>
      </c>
      <c r="AG145" s="4" t="b">
        <f t="shared" si="64"/>
        <v>0</v>
      </c>
      <c r="AH145" s="93">
        <v>329</v>
      </c>
      <c r="AI145" s="29"/>
    </row>
    <row r="146" spans="1:35" s="1" customFormat="1" ht="15" customHeight="1" x14ac:dyDescent="0.25">
      <c r="A146" s="93">
        <v>330</v>
      </c>
      <c r="B146" s="6">
        <v>0.22345289803695101</v>
      </c>
      <c r="C146" s="6">
        <v>0.12813295509161801</v>
      </c>
      <c r="D146" s="3" t="e">
        <f t="shared" si="65"/>
        <v>#N/A</v>
      </c>
      <c r="E146" s="49" t="e">
        <f t="shared" si="66"/>
        <v>#N/A</v>
      </c>
      <c r="F146" s="3" t="e">
        <f t="shared" si="67"/>
        <v>#N/A</v>
      </c>
      <c r="G146" s="49" t="e">
        <f t="shared" si="68"/>
        <v>#N/A</v>
      </c>
      <c r="H146" s="6">
        <f t="shared" si="47"/>
        <v>0.16016619386452252</v>
      </c>
      <c r="I146" s="6">
        <f t="shared" si="48"/>
        <v>9.6099716318713502E-2</v>
      </c>
      <c r="J146" s="6">
        <f t="shared" si="49"/>
        <v>0.40554767660370178</v>
      </c>
      <c r="K146" s="6">
        <f t="shared" si="50"/>
        <v>0.22952309837870166</v>
      </c>
      <c r="L146" s="6">
        <f t="shared" si="51"/>
        <v>0.22345289803695101</v>
      </c>
      <c r="M146" s="6">
        <f t="shared" si="52"/>
        <v>0.84917379673576199</v>
      </c>
      <c r="N146" s="6">
        <f t="shared" si="53"/>
        <v>0.37869679158745884</v>
      </c>
      <c r="O146" s="6">
        <f t="shared" si="54"/>
        <v>0.12813295509161801</v>
      </c>
      <c r="P146" s="3" t="e">
        <f t="shared" si="55"/>
        <v>#N/A</v>
      </c>
      <c r="Q146" s="3" t="e">
        <f t="shared" si="56"/>
        <v>#N/A</v>
      </c>
      <c r="R146" s="3" t="e">
        <f t="shared" si="57"/>
        <v>#N/A</v>
      </c>
      <c r="S146" s="3" t="e">
        <f t="shared" si="58"/>
        <v>#N/A</v>
      </c>
      <c r="T146" s="3" t="e">
        <f t="shared" si="59"/>
        <v>#N/A</v>
      </c>
      <c r="U146" s="3" t="e">
        <f t="shared" si="60"/>
        <v>#N/A</v>
      </c>
      <c r="V146" s="6">
        <f t="shared" si="76"/>
        <v>1.0614672459197025</v>
      </c>
      <c r="W146" s="6">
        <f t="shared" si="77"/>
        <v>0.63688034755182144</v>
      </c>
      <c r="X146" s="6">
        <f t="shared" si="72"/>
        <v>0.47337098948432355</v>
      </c>
      <c r="Y146" s="6">
        <f t="shared" si="78"/>
        <v>0.28402259369059413</v>
      </c>
      <c r="Z146" s="6">
        <f t="shared" si="61"/>
        <v>0.16016619386452252</v>
      </c>
      <c r="AA146" s="6">
        <f t="shared" si="62"/>
        <v>9.6099716318713502E-2</v>
      </c>
      <c r="AB146" s="94">
        <f t="shared" si="69"/>
        <v>372</v>
      </c>
      <c r="AC146" s="6" t="str">
        <f t="shared" si="79"/>
        <v>FAIL</v>
      </c>
      <c r="AD146" s="4" t="b">
        <f t="shared" si="63"/>
        <v>0</v>
      </c>
      <c r="AE146" s="4" t="b">
        <f t="shared" si="74"/>
        <v>0</v>
      </c>
      <c r="AF146" s="4" t="b">
        <f t="shared" si="75"/>
        <v>0</v>
      </c>
      <c r="AG146" s="4" t="b">
        <f t="shared" si="64"/>
        <v>0</v>
      </c>
      <c r="AH146" s="93">
        <v>330</v>
      </c>
      <c r="AI146" s="29"/>
    </row>
    <row r="147" spans="1:35" s="1" customFormat="1" ht="15" customHeight="1" x14ac:dyDescent="0.25">
      <c r="A147" s="93">
        <v>331</v>
      </c>
      <c r="B147" s="6">
        <v>0.241064089803329</v>
      </c>
      <c r="C147" s="6">
        <v>0.14937966089427701</v>
      </c>
      <c r="D147" s="3" t="e">
        <f t="shared" si="65"/>
        <v>#N/A</v>
      </c>
      <c r="E147" s="49" t="e">
        <f t="shared" si="66"/>
        <v>#N/A</v>
      </c>
      <c r="F147" s="3" t="e">
        <f t="shared" si="67"/>
        <v>#N/A</v>
      </c>
      <c r="G147" s="49" t="e">
        <f t="shared" si="68"/>
        <v>#N/A</v>
      </c>
      <c r="H147" s="6">
        <f t="shared" si="47"/>
        <v>0.18672457611784626</v>
      </c>
      <c r="I147" s="6">
        <f t="shared" si="48"/>
        <v>0.11203474567070776</v>
      </c>
      <c r="J147" s="6">
        <f t="shared" si="49"/>
        <v>0.43751046592449983</v>
      </c>
      <c r="K147" s="6">
        <f t="shared" si="50"/>
        <v>0.24761270623732126</v>
      </c>
      <c r="L147" s="6">
        <f t="shared" si="51"/>
        <v>0.241064089803329</v>
      </c>
      <c r="M147" s="6">
        <f t="shared" si="52"/>
        <v>0.98998180215225406</v>
      </c>
      <c r="N147" s="6">
        <f t="shared" si="53"/>
        <v>0.44149140452303415</v>
      </c>
      <c r="O147" s="6">
        <f t="shared" si="54"/>
        <v>0.14937966089427701</v>
      </c>
      <c r="P147" s="3" t="e">
        <f t="shared" si="55"/>
        <v>#N/A</v>
      </c>
      <c r="Q147" s="3" t="e">
        <f t="shared" si="56"/>
        <v>#N/A</v>
      </c>
      <c r="R147" s="3" t="e">
        <f t="shared" si="57"/>
        <v>#N/A</v>
      </c>
      <c r="S147" s="3" t="e">
        <f t="shared" si="58"/>
        <v>#N/A</v>
      </c>
      <c r="T147" s="3" t="e">
        <f t="shared" si="59"/>
        <v>#N/A</v>
      </c>
      <c r="U147" s="3" t="e">
        <f t="shared" si="60"/>
        <v>#N/A</v>
      </c>
      <c r="V147" s="6">
        <f t="shared" si="76"/>
        <v>1.2374772526903175</v>
      </c>
      <c r="W147" s="6">
        <f t="shared" si="77"/>
        <v>0.74248635161419052</v>
      </c>
      <c r="X147" s="6">
        <f t="shared" si="72"/>
        <v>0.55186425565379271</v>
      </c>
      <c r="Y147" s="6">
        <f t="shared" si="78"/>
        <v>0.33111855339227558</v>
      </c>
      <c r="Z147" s="6">
        <f t="shared" si="61"/>
        <v>0.18672457611784626</v>
      </c>
      <c r="AA147" s="6">
        <f t="shared" si="62"/>
        <v>0.11203474567070776</v>
      </c>
      <c r="AB147" s="94">
        <f t="shared" si="69"/>
        <v>372</v>
      </c>
      <c r="AC147" s="6" t="str">
        <f t="shared" si="79"/>
        <v>FAIL</v>
      </c>
      <c r="AD147" s="4" t="b">
        <f t="shared" si="63"/>
        <v>0</v>
      </c>
      <c r="AE147" s="4" t="b">
        <f t="shared" si="74"/>
        <v>0</v>
      </c>
      <c r="AF147" s="4" t="b">
        <f t="shared" si="75"/>
        <v>0</v>
      </c>
      <c r="AG147" s="4" t="b">
        <f t="shared" si="64"/>
        <v>0</v>
      </c>
      <c r="AH147" s="93">
        <v>331</v>
      </c>
      <c r="AI147" s="29"/>
    </row>
    <row r="148" spans="1:35" s="1" customFormat="1" ht="15" customHeight="1" x14ac:dyDescent="0.25">
      <c r="A148" s="93">
        <v>332</v>
      </c>
      <c r="B148" s="6">
        <v>0.24979551527063101</v>
      </c>
      <c r="C148" s="6">
        <v>0.15037460402751901</v>
      </c>
      <c r="D148" s="3" t="e">
        <f t="shared" si="65"/>
        <v>#N/A</v>
      </c>
      <c r="E148" s="49" t="e">
        <f t="shared" si="66"/>
        <v>#N/A</v>
      </c>
      <c r="F148" s="3" t="e">
        <f t="shared" si="67"/>
        <v>#N/A</v>
      </c>
      <c r="G148" s="49" t="e">
        <f t="shared" si="68"/>
        <v>#N/A</v>
      </c>
      <c r="H148" s="6">
        <f t="shared" si="47"/>
        <v>0.18796825503439876</v>
      </c>
      <c r="I148" s="6">
        <f t="shared" si="48"/>
        <v>0.11278095302063926</v>
      </c>
      <c r="J148" s="6">
        <f t="shared" si="49"/>
        <v>0.45335724769735097</v>
      </c>
      <c r="K148" s="6">
        <f t="shared" si="50"/>
        <v>0.25658132487741814</v>
      </c>
      <c r="L148" s="6">
        <f t="shared" si="51"/>
        <v>0.24979551527063101</v>
      </c>
      <c r="M148" s="6">
        <f t="shared" si="52"/>
        <v>0.99657557529505858</v>
      </c>
      <c r="N148" s="6">
        <f t="shared" si="53"/>
        <v>0.44443195773279437</v>
      </c>
      <c r="O148" s="6">
        <f t="shared" si="54"/>
        <v>0.15037460402751901</v>
      </c>
      <c r="P148" s="3" t="e">
        <f t="shared" si="55"/>
        <v>#N/A</v>
      </c>
      <c r="Q148" s="3" t="e">
        <f t="shared" si="56"/>
        <v>#N/A</v>
      </c>
      <c r="R148" s="3" t="e">
        <f t="shared" si="57"/>
        <v>#N/A</v>
      </c>
      <c r="S148" s="3" t="e">
        <f t="shared" si="58"/>
        <v>#N/A</v>
      </c>
      <c r="T148" s="3" t="e">
        <f t="shared" si="59"/>
        <v>#N/A</v>
      </c>
      <c r="U148" s="3" t="e">
        <f t="shared" si="60"/>
        <v>#N/A</v>
      </c>
      <c r="V148" s="6">
        <f t="shared" si="76"/>
        <v>1.2457194691188231</v>
      </c>
      <c r="W148" s="6">
        <f t="shared" si="77"/>
        <v>0.74743168147129391</v>
      </c>
      <c r="X148" s="6">
        <f t="shared" si="72"/>
        <v>0.55553994716599298</v>
      </c>
      <c r="Y148" s="6">
        <f t="shared" si="78"/>
        <v>0.33332396829959576</v>
      </c>
      <c r="Z148" s="6">
        <f t="shared" si="61"/>
        <v>0.18796825503439876</v>
      </c>
      <c r="AA148" s="6">
        <f t="shared" si="62"/>
        <v>0.11278095302063926</v>
      </c>
      <c r="AB148" s="94">
        <f t="shared" si="69"/>
        <v>372</v>
      </c>
      <c r="AC148" s="6" t="str">
        <f t="shared" si="79"/>
        <v>FAIL</v>
      </c>
      <c r="AD148" s="4" t="b">
        <f t="shared" si="63"/>
        <v>0</v>
      </c>
      <c r="AE148" s="4" t="b">
        <f t="shared" si="74"/>
        <v>0</v>
      </c>
      <c r="AF148" s="4" t="b">
        <f t="shared" si="75"/>
        <v>0</v>
      </c>
      <c r="AG148" s="4" t="b">
        <f t="shared" si="64"/>
        <v>0</v>
      </c>
      <c r="AH148" s="93">
        <v>332</v>
      </c>
      <c r="AI148" s="29"/>
    </row>
    <row r="149" spans="1:35" s="1" customFormat="1" ht="15" customHeight="1" x14ac:dyDescent="0.25">
      <c r="A149" s="93">
        <v>333</v>
      </c>
      <c r="B149" s="6">
        <v>0.217742863025046</v>
      </c>
      <c r="C149" s="6">
        <v>0.12631218500823199</v>
      </c>
      <c r="D149" s="3" t="e">
        <f t="shared" si="65"/>
        <v>#N/A</v>
      </c>
      <c r="E149" s="49" t="e">
        <f t="shared" si="66"/>
        <v>#N/A</v>
      </c>
      <c r="F149" s="3" t="e">
        <f t="shared" si="67"/>
        <v>#N/A</v>
      </c>
      <c r="G149" s="49" t="e">
        <f t="shared" si="68"/>
        <v>#N/A</v>
      </c>
      <c r="H149" s="6">
        <f t="shared" si="47"/>
        <v>0.15789023126029</v>
      </c>
      <c r="I149" s="6">
        <f t="shared" si="48"/>
        <v>9.4734138756173994E-2</v>
      </c>
      <c r="J149" s="6">
        <f t="shared" si="49"/>
        <v>0.39518445709414352</v>
      </c>
      <c r="K149" s="6">
        <f t="shared" si="50"/>
        <v>0.22365794764985955</v>
      </c>
      <c r="L149" s="6">
        <f t="shared" si="51"/>
        <v>0.217742863025046</v>
      </c>
      <c r="M149" s="6">
        <f t="shared" si="52"/>
        <v>0.83710703183842339</v>
      </c>
      <c r="N149" s="6">
        <f t="shared" si="53"/>
        <v>0.37331550783962292</v>
      </c>
      <c r="O149" s="6">
        <f t="shared" si="54"/>
        <v>0.12631218500823199</v>
      </c>
      <c r="P149" s="3" t="e">
        <f t="shared" si="55"/>
        <v>#N/A</v>
      </c>
      <c r="Q149" s="3" t="e">
        <f t="shared" si="56"/>
        <v>#N/A</v>
      </c>
      <c r="R149" s="3" t="e">
        <f t="shared" si="57"/>
        <v>#N/A</v>
      </c>
      <c r="S149" s="3" t="e">
        <f t="shared" si="58"/>
        <v>#N/A</v>
      </c>
      <c r="T149" s="3" t="e">
        <f t="shared" si="59"/>
        <v>#N/A</v>
      </c>
      <c r="U149" s="3" t="e">
        <f t="shared" si="60"/>
        <v>#N/A</v>
      </c>
      <c r="V149" s="6">
        <f t="shared" si="76"/>
        <v>1.0463837897980293</v>
      </c>
      <c r="W149" s="6">
        <f t="shared" si="77"/>
        <v>0.62783027387881751</v>
      </c>
      <c r="X149" s="6">
        <f t="shared" si="72"/>
        <v>0.46664438479952863</v>
      </c>
      <c r="Y149" s="6">
        <f t="shared" si="78"/>
        <v>0.2799866308797172</v>
      </c>
      <c r="Z149" s="6">
        <f t="shared" si="61"/>
        <v>0.15789023126029</v>
      </c>
      <c r="AA149" s="6">
        <f t="shared" si="62"/>
        <v>9.4734138756173994E-2</v>
      </c>
      <c r="AB149" s="94">
        <f t="shared" si="69"/>
        <v>372</v>
      </c>
      <c r="AC149" s="6" t="str">
        <f t="shared" si="79"/>
        <v>FAIL</v>
      </c>
      <c r="AD149" s="4" t="b">
        <f t="shared" si="63"/>
        <v>0</v>
      </c>
      <c r="AE149" s="4" t="b">
        <f t="shared" si="74"/>
        <v>0</v>
      </c>
      <c r="AF149" s="4" t="b">
        <f t="shared" si="75"/>
        <v>0</v>
      </c>
      <c r="AG149" s="4" t="b">
        <f t="shared" si="64"/>
        <v>0</v>
      </c>
      <c r="AH149" s="93">
        <v>333</v>
      </c>
      <c r="AI149" s="29"/>
    </row>
    <row r="150" spans="1:35" s="1" customFormat="1" ht="15" customHeight="1" x14ac:dyDescent="0.25">
      <c r="A150" s="93">
        <v>334</v>
      </c>
      <c r="B150" s="6">
        <v>0.182505852467262</v>
      </c>
      <c r="C150" s="6">
        <v>0.10290078927275299</v>
      </c>
      <c r="D150" s="3" t="e">
        <f t="shared" si="65"/>
        <v>#N/A</v>
      </c>
      <c r="E150" s="49" t="e">
        <f t="shared" si="66"/>
        <v>#N/A</v>
      </c>
      <c r="F150" s="3" t="e">
        <f t="shared" si="67"/>
        <v>#N/A</v>
      </c>
      <c r="G150" s="49" t="e">
        <f t="shared" si="68"/>
        <v>#N/A</v>
      </c>
      <c r="H150" s="6">
        <f t="shared" si="47"/>
        <v>0.12862598659094124</v>
      </c>
      <c r="I150" s="6">
        <f t="shared" si="48"/>
        <v>7.7175591954564748E-2</v>
      </c>
      <c r="J150" s="6">
        <f t="shared" si="49"/>
        <v>0.33123233166766408</v>
      </c>
      <c r="K150" s="6">
        <f t="shared" si="50"/>
        <v>0.1874637075577566</v>
      </c>
      <c r="L150" s="6">
        <f t="shared" si="51"/>
        <v>0.182505852467262</v>
      </c>
      <c r="M150" s="6">
        <f t="shared" si="52"/>
        <v>0.68195300616746912</v>
      </c>
      <c r="N150" s="6">
        <f t="shared" si="53"/>
        <v>0.30412315646310978</v>
      </c>
      <c r="O150" s="6">
        <f t="shared" si="54"/>
        <v>0.10290078927275299</v>
      </c>
      <c r="P150" s="3" t="e">
        <f t="shared" si="55"/>
        <v>#N/A</v>
      </c>
      <c r="Q150" s="3" t="e">
        <f t="shared" si="56"/>
        <v>#N/A</v>
      </c>
      <c r="R150" s="3" t="e">
        <f t="shared" si="57"/>
        <v>#N/A</v>
      </c>
      <c r="S150" s="3" t="e">
        <f t="shared" si="58"/>
        <v>#N/A</v>
      </c>
      <c r="T150" s="3" t="e">
        <f t="shared" si="59"/>
        <v>#N/A</v>
      </c>
      <c r="U150" s="3" t="e">
        <f t="shared" si="60"/>
        <v>#N/A</v>
      </c>
      <c r="V150" s="6">
        <f t="shared" si="76"/>
        <v>0.85244125770933643</v>
      </c>
      <c r="W150" s="6">
        <f t="shared" si="77"/>
        <v>0.51146475462560181</v>
      </c>
      <c r="X150" s="6">
        <f t="shared" si="72"/>
        <v>0.38015394557888721</v>
      </c>
      <c r="Y150" s="6">
        <f t="shared" si="78"/>
        <v>0.22809236734733235</v>
      </c>
      <c r="Z150" s="6">
        <f t="shared" si="61"/>
        <v>0.12862598659094124</v>
      </c>
      <c r="AA150" s="6">
        <f t="shared" si="62"/>
        <v>7.7175591954564748E-2</v>
      </c>
      <c r="AB150" s="94">
        <f t="shared" si="69"/>
        <v>372</v>
      </c>
      <c r="AC150" s="6" t="str">
        <f t="shared" si="79"/>
        <v>FAIL</v>
      </c>
      <c r="AD150" s="4" t="b">
        <f t="shared" si="63"/>
        <v>0</v>
      </c>
      <c r="AE150" s="4" t="b">
        <f t="shared" si="74"/>
        <v>0</v>
      </c>
      <c r="AF150" s="4" t="b">
        <f t="shared" si="75"/>
        <v>0</v>
      </c>
      <c r="AG150" s="4" t="b">
        <f t="shared" si="64"/>
        <v>0</v>
      </c>
      <c r="AH150" s="93">
        <v>334</v>
      </c>
      <c r="AI150" s="29"/>
    </row>
    <row r="151" spans="1:35" s="1" customFormat="1" ht="15" customHeight="1" x14ac:dyDescent="0.25">
      <c r="A151" s="93">
        <v>335</v>
      </c>
      <c r="B151" s="6">
        <v>0.18657516106132399</v>
      </c>
      <c r="C151" s="6">
        <v>0.11498063844857299</v>
      </c>
      <c r="D151" s="3" t="e">
        <f t="shared" si="65"/>
        <v>#N/A</v>
      </c>
      <c r="E151" s="49" t="e">
        <f t="shared" si="66"/>
        <v>#N/A</v>
      </c>
      <c r="F151" s="3" t="e">
        <f t="shared" si="67"/>
        <v>#N/A</v>
      </c>
      <c r="G151" s="49" t="e">
        <f t="shared" si="68"/>
        <v>#N/A</v>
      </c>
      <c r="H151" s="6">
        <f t="shared" si="47"/>
        <v>0.14372579806071625</v>
      </c>
      <c r="I151" s="6">
        <f t="shared" si="48"/>
        <v>8.6235478836429749E-2</v>
      </c>
      <c r="J151" s="6">
        <f t="shared" si="49"/>
        <v>0.33861777468587195</v>
      </c>
      <c r="K151" s="6">
        <f t="shared" si="50"/>
        <v>0.19164356078397762</v>
      </c>
      <c r="L151" s="6">
        <f t="shared" si="51"/>
        <v>0.18657516106132399</v>
      </c>
      <c r="M151" s="6">
        <f t="shared" si="52"/>
        <v>0.76200962689624119</v>
      </c>
      <c r="N151" s="6">
        <f t="shared" si="53"/>
        <v>0.3398251358834119</v>
      </c>
      <c r="O151" s="6">
        <f t="shared" si="54"/>
        <v>0.11498063844857299</v>
      </c>
      <c r="P151" s="3" t="e">
        <f t="shared" si="55"/>
        <v>#N/A</v>
      </c>
      <c r="Q151" s="3" t="e">
        <f t="shared" si="56"/>
        <v>#N/A</v>
      </c>
      <c r="R151" s="3" t="e">
        <f t="shared" si="57"/>
        <v>#N/A</v>
      </c>
      <c r="S151" s="3" t="e">
        <f t="shared" si="58"/>
        <v>#N/A</v>
      </c>
      <c r="T151" s="3" t="e">
        <f t="shared" si="59"/>
        <v>#N/A</v>
      </c>
      <c r="U151" s="3" t="e">
        <f t="shared" si="60"/>
        <v>#N/A</v>
      </c>
      <c r="V151" s="6">
        <f t="shared" si="76"/>
        <v>0.95251203362030146</v>
      </c>
      <c r="W151" s="6">
        <f t="shared" si="77"/>
        <v>0.57150722017218092</v>
      </c>
      <c r="X151" s="6">
        <f t="shared" si="72"/>
        <v>0.42478141985426487</v>
      </c>
      <c r="Y151" s="6">
        <f t="shared" si="78"/>
        <v>0.25486885191255892</v>
      </c>
      <c r="Z151" s="6">
        <f t="shared" si="61"/>
        <v>0.14372579806071625</v>
      </c>
      <c r="AA151" s="6">
        <f t="shared" si="62"/>
        <v>8.6235478836429749E-2</v>
      </c>
      <c r="AB151" s="94">
        <f t="shared" si="69"/>
        <v>372</v>
      </c>
      <c r="AC151" s="6" t="str">
        <f t="shared" si="79"/>
        <v>FAIL</v>
      </c>
      <c r="AD151" s="4" t="b">
        <f t="shared" si="63"/>
        <v>0</v>
      </c>
      <c r="AE151" s="4" t="b">
        <f t="shared" si="74"/>
        <v>0</v>
      </c>
      <c r="AF151" s="4" t="b">
        <f t="shared" si="75"/>
        <v>0</v>
      </c>
      <c r="AG151" s="4" t="b">
        <f t="shared" si="64"/>
        <v>0</v>
      </c>
      <c r="AH151" s="93">
        <v>335</v>
      </c>
      <c r="AI151" s="29"/>
    </row>
    <row r="152" spans="1:35" s="1" customFormat="1" ht="15" customHeight="1" x14ac:dyDescent="0.25">
      <c r="A152" s="93">
        <v>336</v>
      </c>
      <c r="B152" s="6">
        <v>0.202689023878008</v>
      </c>
      <c r="C152" s="6">
        <v>0.15115998503158401</v>
      </c>
      <c r="D152" s="3" t="e">
        <f t="shared" si="65"/>
        <v>#N/A</v>
      </c>
      <c r="E152" s="49" t="e">
        <f t="shared" si="66"/>
        <v>#N/A</v>
      </c>
      <c r="F152" s="3" t="e">
        <f t="shared" si="67"/>
        <v>#N/A</v>
      </c>
      <c r="G152" s="49" t="e">
        <f t="shared" si="68"/>
        <v>#N/A</v>
      </c>
      <c r="H152" s="6">
        <f t="shared" si="47"/>
        <v>0.18894998128948001</v>
      </c>
      <c r="I152" s="6">
        <f t="shared" si="48"/>
        <v>0.11336998877368801</v>
      </c>
      <c r="J152" s="6">
        <f t="shared" si="49"/>
        <v>0.36786304151314009</v>
      </c>
      <c r="K152" s="6">
        <f t="shared" si="50"/>
        <v>0.20819516406603963</v>
      </c>
      <c r="L152" s="6">
        <f t="shared" si="51"/>
        <v>0.202689023878008</v>
      </c>
      <c r="M152" s="6">
        <f t="shared" si="52"/>
        <v>1.0017805201792935</v>
      </c>
      <c r="N152" s="6">
        <f t="shared" si="53"/>
        <v>0.4467531503268502</v>
      </c>
      <c r="O152" s="6">
        <f t="shared" si="54"/>
        <v>0.15115998503158401</v>
      </c>
      <c r="P152" s="3" t="e">
        <f t="shared" si="55"/>
        <v>#N/A</v>
      </c>
      <c r="Q152" s="3" t="e">
        <f t="shared" si="56"/>
        <v>#N/A</v>
      </c>
      <c r="R152" s="3" t="e">
        <f t="shared" si="57"/>
        <v>#N/A</v>
      </c>
      <c r="S152" s="3" t="e">
        <f t="shared" si="58"/>
        <v>#N/A</v>
      </c>
      <c r="T152" s="3" t="e">
        <f t="shared" si="59"/>
        <v>#N/A</v>
      </c>
      <c r="U152" s="3" t="e">
        <f t="shared" si="60"/>
        <v>#N/A</v>
      </c>
      <c r="V152" s="6">
        <f t="shared" si="76"/>
        <v>1.2522256502241169</v>
      </c>
      <c r="W152" s="6">
        <f t="shared" si="77"/>
        <v>0.75133539013447015</v>
      </c>
      <c r="X152" s="6">
        <f t="shared" si="72"/>
        <v>0.55844143790856271</v>
      </c>
      <c r="Y152" s="6">
        <f t="shared" si="78"/>
        <v>0.33506486274513764</v>
      </c>
      <c r="Z152" s="6">
        <f t="shared" si="61"/>
        <v>0.18894998128948001</v>
      </c>
      <c r="AA152" s="6">
        <f t="shared" si="62"/>
        <v>0.11336998877368801</v>
      </c>
      <c r="AB152" s="94">
        <f t="shared" si="69"/>
        <v>372</v>
      </c>
      <c r="AC152" s="6" t="str">
        <f t="shared" si="79"/>
        <v>FAIL</v>
      </c>
      <c r="AD152" s="4" t="b">
        <f t="shared" si="63"/>
        <v>0</v>
      </c>
      <c r="AE152" s="4" t="b">
        <f t="shared" si="74"/>
        <v>0</v>
      </c>
      <c r="AF152" s="4" t="b">
        <f t="shared" si="75"/>
        <v>0</v>
      </c>
      <c r="AG152" s="4" t="b">
        <f t="shared" si="64"/>
        <v>0</v>
      </c>
      <c r="AH152" s="93">
        <v>336</v>
      </c>
      <c r="AI152" s="29"/>
    </row>
    <row r="153" spans="1:35" s="1" customFormat="1" ht="15" customHeight="1" x14ac:dyDescent="0.25">
      <c r="A153" s="93">
        <v>337</v>
      </c>
      <c r="B153" s="6">
        <v>0.26366934925924901</v>
      </c>
      <c r="C153" s="6">
        <v>0.17729994466573601</v>
      </c>
      <c r="D153" s="3" t="e">
        <f t="shared" si="65"/>
        <v>#N/A</v>
      </c>
      <c r="E153" s="49" t="e">
        <f t="shared" si="66"/>
        <v>#N/A</v>
      </c>
      <c r="F153" s="3" t="e">
        <f t="shared" si="67"/>
        <v>#N/A</v>
      </c>
      <c r="G153" s="49" t="e">
        <f t="shared" si="68"/>
        <v>#N/A</v>
      </c>
      <c r="H153" s="6">
        <f t="shared" si="47"/>
        <v>0.22162493083217</v>
      </c>
      <c r="I153" s="6">
        <f t="shared" si="48"/>
        <v>0.13297495849930202</v>
      </c>
      <c r="J153" s="6">
        <f t="shared" si="49"/>
        <v>0.47853705601086444</v>
      </c>
      <c r="K153" s="6">
        <f t="shared" si="50"/>
        <v>0.27083204792211441</v>
      </c>
      <c r="L153" s="6">
        <f t="shared" si="51"/>
        <v>0.26366934925924901</v>
      </c>
      <c r="M153" s="6">
        <f t="shared" si="52"/>
        <v>1.1750175203966129</v>
      </c>
      <c r="N153" s="6">
        <f t="shared" si="53"/>
        <v>0.52400976895865303</v>
      </c>
      <c r="O153" s="6">
        <f t="shared" si="54"/>
        <v>0.17729994466573601</v>
      </c>
      <c r="P153" s="3" t="e">
        <f t="shared" si="55"/>
        <v>#N/A</v>
      </c>
      <c r="Q153" s="3" t="e">
        <f t="shared" si="56"/>
        <v>#N/A</v>
      </c>
      <c r="R153" s="3" t="e">
        <f t="shared" si="57"/>
        <v>#N/A</v>
      </c>
      <c r="S153" s="3" t="e">
        <f t="shared" si="58"/>
        <v>#N/A</v>
      </c>
      <c r="T153" s="3" t="e">
        <f t="shared" si="59"/>
        <v>#N/A</v>
      </c>
      <c r="U153" s="3" t="e">
        <f t="shared" si="60"/>
        <v>#N/A</v>
      </c>
      <c r="V153" s="6">
        <f t="shared" si="76"/>
        <v>1.4687719004957662</v>
      </c>
      <c r="W153" s="6">
        <f t="shared" si="77"/>
        <v>0.88126314029745967</v>
      </c>
      <c r="X153" s="6">
        <f t="shared" si="72"/>
        <v>0.65501221119831632</v>
      </c>
      <c r="Y153" s="6">
        <f t="shared" si="78"/>
        <v>0.39300732671898975</v>
      </c>
      <c r="Z153" s="6">
        <f t="shared" si="61"/>
        <v>0.22162493083217</v>
      </c>
      <c r="AA153" s="6">
        <f t="shared" si="62"/>
        <v>0.13297495849930202</v>
      </c>
      <c r="AB153" s="94">
        <f t="shared" si="69"/>
        <v>372</v>
      </c>
      <c r="AC153" s="6" t="str">
        <f t="shared" si="79"/>
        <v>FAIL</v>
      </c>
      <c r="AD153" s="4" t="b">
        <f t="shared" si="63"/>
        <v>0</v>
      </c>
      <c r="AE153" s="4" t="b">
        <f t="shared" si="74"/>
        <v>0</v>
      </c>
      <c r="AF153" s="4" t="b">
        <f t="shared" si="75"/>
        <v>0</v>
      </c>
      <c r="AG153" s="4" t="b">
        <f t="shared" si="64"/>
        <v>0</v>
      </c>
      <c r="AH153" s="93">
        <v>337</v>
      </c>
      <c r="AI153" s="29"/>
    </row>
    <row r="154" spans="1:35" s="1" customFormat="1" ht="15" customHeight="1" x14ac:dyDescent="0.25">
      <c r="A154" s="93">
        <v>338</v>
      </c>
      <c r="B154" s="6">
        <v>0.23044095707288201</v>
      </c>
      <c r="C154" s="6">
        <v>0.192962355767828</v>
      </c>
      <c r="D154" s="3" t="e">
        <f t="shared" si="65"/>
        <v>#N/A</v>
      </c>
      <c r="E154" s="49" t="e">
        <f t="shared" si="66"/>
        <v>#N/A</v>
      </c>
      <c r="F154" s="3" t="e">
        <f t="shared" si="67"/>
        <v>#N/A</v>
      </c>
      <c r="G154" s="49" t="e">
        <f t="shared" si="68"/>
        <v>#N/A</v>
      </c>
      <c r="H154" s="6">
        <f t="shared" si="47"/>
        <v>0.24120294470978498</v>
      </c>
      <c r="I154" s="6">
        <f t="shared" si="48"/>
        <v>0.14472176682587101</v>
      </c>
      <c r="J154" s="6">
        <f t="shared" si="49"/>
        <v>0.41823039914114984</v>
      </c>
      <c r="K154" s="6">
        <f t="shared" si="50"/>
        <v>0.23670099123966126</v>
      </c>
      <c r="L154" s="6">
        <f t="shared" si="51"/>
        <v>0.23044095707288201</v>
      </c>
      <c r="M154" s="6">
        <f t="shared" si="52"/>
        <v>1.2788168052261084</v>
      </c>
      <c r="N154" s="6">
        <f t="shared" si="53"/>
        <v>0.5703000057571801</v>
      </c>
      <c r="O154" s="6">
        <f t="shared" si="54"/>
        <v>0.192962355767828</v>
      </c>
      <c r="P154" s="3" t="e">
        <f t="shared" si="55"/>
        <v>#N/A</v>
      </c>
      <c r="Q154" s="3" t="e">
        <f t="shared" si="56"/>
        <v>#N/A</v>
      </c>
      <c r="R154" s="3" t="e">
        <f t="shared" si="57"/>
        <v>#N/A</v>
      </c>
      <c r="S154" s="3" t="e">
        <f t="shared" si="58"/>
        <v>#N/A</v>
      </c>
      <c r="T154" s="3" t="e">
        <f t="shared" si="59"/>
        <v>#N/A</v>
      </c>
      <c r="U154" s="3" t="e">
        <f t="shared" si="60"/>
        <v>#N/A</v>
      </c>
      <c r="V154" s="6">
        <f t="shared" si="76"/>
        <v>1.5985210065326356</v>
      </c>
      <c r="W154" s="6">
        <f t="shared" si="77"/>
        <v>0.95911260391958131</v>
      </c>
      <c r="X154" s="6">
        <f t="shared" si="72"/>
        <v>0.71287500719647512</v>
      </c>
      <c r="Y154" s="6">
        <f t="shared" si="78"/>
        <v>0.42772500431788507</v>
      </c>
      <c r="Z154" s="6">
        <f t="shared" si="61"/>
        <v>0.24120294470978498</v>
      </c>
      <c r="AA154" s="6">
        <f t="shared" si="62"/>
        <v>0.14472176682587101</v>
      </c>
      <c r="AB154" s="94">
        <f t="shared" si="69"/>
        <v>372</v>
      </c>
      <c r="AC154" s="6" t="str">
        <f t="shared" si="79"/>
        <v>FAIL</v>
      </c>
      <c r="AD154" s="4" t="b">
        <f t="shared" si="63"/>
        <v>1</v>
      </c>
      <c r="AE154" s="4" t="b">
        <f t="shared" si="74"/>
        <v>0</v>
      </c>
      <c r="AF154" s="4" t="b">
        <f t="shared" si="75"/>
        <v>0</v>
      </c>
      <c r="AG154" s="4" t="b">
        <f t="shared" si="64"/>
        <v>1</v>
      </c>
      <c r="AH154" s="93">
        <v>338</v>
      </c>
      <c r="AI154" s="29"/>
    </row>
    <row r="155" spans="1:35" s="1" customFormat="1" ht="15" customHeight="1" x14ac:dyDescent="0.25">
      <c r="A155" s="93">
        <v>339</v>
      </c>
      <c r="B155" s="6">
        <v>0.17466205136832999</v>
      </c>
      <c r="C155" s="6">
        <v>0.203707417224647</v>
      </c>
      <c r="D155" s="3" t="e">
        <f t="shared" si="65"/>
        <v>#N/A</v>
      </c>
      <c r="E155" s="49" t="e">
        <f t="shared" si="66"/>
        <v>#N/A</v>
      </c>
      <c r="F155" s="3" t="e">
        <f t="shared" si="67"/>
        <v>#N/A</v>
      </c>
      <c r="G155" s="49" t="e">
        <f t="shared" si="68"/>
        <v>#N/A</v>
      </c>
      <c r="H155" s="6">
        <f t="shared" si="47"/>
        <v>0.25463427153080875</v>
      </c>
      <c r="I155" s="6">
        <f t="shared" si="48"/>
        <v>0.15278056291848524</v>
      </c>
      <c r="J155" s="6">
        <f t="shared" si="49"/>
        <v>0.31699651132539486</v>
      </c>
      <c r="K155" s="6">
        <f t="shared" si="50"/>
        <v>0.17940682600862837</v>
      </c>
      <c r="L155" s="6">
        <f t="shared" si="51"/>
        <v>0.17466205136832999</v>
      </c>
      <c r="M155" s="6">
        <f t="shared" si="52"/>
        <v>1.3500274053946748</v>
      </c>
      <c r="N155" s="6">
        <f t="shared" si="53"/>
        <v>0.60205702171141218</v>
      </c>
      <c r="O155" s="6">
        <f t="shared" si="54"/>
        <v>0.203707417224647</v>
      </c>
      <c r="P155" s="3" t="e">
        <f t="shared" si="55"/>
        <v>#N/A</v>
      </c>
      <c r="Q155" s="3" t="e">
        <f t="shared" si="56"/>
        <v>#N/A</v>
      </c>
      <c r="R155" s="3" t="e">
        <f t="shared" si="57"/>
        <v>#N/A</v>
      </c>
      <c r="S155" s="3" t="e">
        <f t="shared" si="58"/>
        <v>#N/A</v>
      </c>
      <c r="T155" s="3" t="e">
        <f t="shared" si="59"/>
        <v>#N/A</v>
      </c>
      <c r="U155" s="3" t="e">
        <f t="shared" si="60"/>
        <v>#N/A</v>
      </c>
      <c r="V155" s="6">
        <f t="shared" si="76"/>
        <v>1.6875342567433436</v>
      </c>
      <c r="W155" s="6">
        <f t="shared" si="77"/>
        <v>1.012520554046006</v>
      </c>
      <c r="X155" s="6">
        <f t="shared" si="72"/>
        <v>0.75257127713926519</v>
      </c>
      <c r="Y155" s="6">
        <f t="shared" si="78"/>
        <v>0.45154276628355916</v>
      </c>
      <c r="Z155" s="6">
        <f t="shared" si="61"/>
        <v>0.25463427153080875</v>
      </c>
      <c r="AA155" s="6">
        <f t="shared" si="62"/>
        <v>0.15278056291848524</v>
      </c>
      <c r="AB155" s="94">
        <f t="shared" si="69"/>
        <v>372</v>
      </c>
      <c r="AC155" s="6" t="str">
        <f t="shared" si="79"/>
        <v>FAIL</v>
      </c>
      <c r="AD155" s="4" t="b">
        <f t="shared" si="63"/>
        <v>1</v>
      </c>
      <c r="AE155" s="4" t="b">
        <f t="shared" si="74"/>
        <v>0</v>
      </c>
      <c r="AF155" s="4" t="b">
        <f t="shared" si="75"/>
        <v>0</v>
      </c>
      <c r="AG155" s="4" t="b">
        <f t="shared" si="64"/>
        <v>1</v>
      </c>
      <c r="AH155" s="93">
        <v>339</v>
      </c>
      <c r="AI155" s="29"/>
    </row>
    <row r="156" spans="1:35" s="1" customFormat="1" ht="15" customHeight="1" x14ac:dyDescent="0.25">
      <c r="A156" s="93">
        <v>340</v>
      </c>
      <c r="B156" s="6">
        <v>0.190516884685282</v>
      </c>
      <c r="C156" s="6">
        <v>0.202656808970784</v>
      </c>
      <c r="D156" s="3" t="e">
        <f t="shared" si="65"/>
        <v>#N/A</v>
      </c>
      <c r="E156" s="49" t="e">
        <f t="shared" si="66"/>
        <v>#N/A</v>
      </c>
      <c r="F156" s="3" t="e">
        <f t="shared" si="67"/>
        <v>#N/A</v>
      </c>
      <c r="G156" s="49" t="e">
        <f t="shared" si="68"/>
        <v>#N/A</v>
      </c>
      <c r="H156" s="6">
        <f t="shared" ref="H156:H196" si="80">C156+(C156*25%)</f>
        <v>0.25332101121348</v>
      </c>
      <c r="I156" s="6">
        <f t="shared" ref="I156:I196" si="81">C156-(C156*25%)</f>
        <v>0.15199260672808801</v>
      </c>
      <c r="J156" s="6">
        <f t="shared" ref="J156:J196" si="82">B156*((1/$AK$41))</f>
        <v>0.34577166202210041</v>
      </c>
      <c r="K156" s="6">
        <f t="shared" ref="K156:K196" si="83">B156*(1/$AL$41)</f>
        <v>0.19569236313593349</v>
      </c>
      <c r="L156" s="6">
        <f t="shared" ref="L156:L196" si="84">B156*(1/$AM$41)</f>
        <v>0.190516884685282</v>
      </c>
      <c r="M156" s="6">
        <f t="shared" ref="M156:M196" si="85">C156*(1/$AO$41)</f>
        <v>1.3430647235523894</v>
      </c>
      <c r="N156" s="6">
        <f t="shared" ref="N156:N196" si="86">C156*(1/$AP$41)</f>
        <v>0.59895195030594328</v>
      </c>
      <c r="O156" s="6">
        <f t="shared" ref="O156:O196" si="87">C156*(1/$AQ$41)</f>
        <v>0.202656808970784</v>
      </c>
      <c r="P156" s="3" t="e">
        <f t="shared" ref="P156:P196" si="88">IF(J156=MAX($J$27:$J$46),J156,NA())</f>
        <v>#N/A</v>
      </c>
      <c r="Q156" s="3" t="e">
        <f t="shared" ref="Q156:Q196" si="89">IF(K156=MAX($K$47:$K$96),K156,NA())</f>
        <v>#N/A</v>
      </c>
      <c r="R156" s="3" t="e">
        <f t="shared" ref="R156:R196" si="90">IF(L156=MAX($L$97:$L$196),L156,NA())</f>
        <v>#N/A</v>
      </c>
      <c r="S156" s="3" t="e">
        <f t="shared" ref="S156:S196" si="91">IF(M156=MAX($M$27:$M$46),M156,NA())</f>
        <v>#N/A</v>
      </c>
      <c r="T156" s="3" t="e">
        <f t="shared" ref="T156:T196" si="92">IF(N156=MAX($N$47:$N$96),N156,NA())</f>
        <v>#N/A</v>
      </c>
      <c r="U156" s="3" t="e">
        <f t="shared" ref="U156:U196" si="93">IF(O156=MAX($O$97:$O$196),O156,NA())</f>
        <v>#N/A</v>
      </c>
      <c r="V156" s="6">
        <f t="shared" si="76"/>
        <v>1.6788309044404868</v>
      </c>
      <c r="W156" s="6">
        <f t="shared" si="77"/>
        <v>1.007298542664292</v>
      </c>
      <c r="X156" s="6">
        <f t="shared" si="72"/>
        <v>0.7486899378824291</v>
      </c>
      <c r="Y156" s="6">
        <f t="shared" si="78"/>
        <v>0.44921396272945746</v>
      </c>
      <c r="Z156" s="6">
        <f t="shared" ref="Z156:Z196" si="94">O156+(O156*25%)</f>
        <v>0.25332101121348</v>
      </c>
      <c r="AA156" s="6">
        <f t="shared" ref="AA156:AA196" si="95">O156-(O156*25%)</f>
        <v>0.15199260672808801</v>
      </c>
      <c r="AB156" s="94">
        <f t="shared" si="69"/>
        <v>372</v>
      </c>
      <c r="AC156" s="6" t="str">
        <f t="shared" si="79"/>
        <v>FAIL</v>
      </c>
      <c r="AD156" s="4" t="b">
        <f t="shared" ref="AD156:AD196" si="96">AND(B156&gt;MIN(H156,I156),B156&lt;MAX(H156,I156))</f>
        <v>1</v>
      </c>
      <c r="AE156" s="4" t="b">
        <f t="shared" si="74"/>
        <v>0</v>
      </c>
      <c r="AF156" s="4" t="b">
        <f t="shared" si="75"/>
        <v>0</v>
      </c>
      <c r="AG156" s="4" t="b">
        <f t="shared" ref="AG156:AG196" si="97">AND(L156&gt;MIN(Z156,AA156),L156&lt;MAX(Z156,AA156))</f>
        <v>1</v>
      </c>
      <c r="AH156" s="93">
        <v>340</v>
      </c>
      <c r="AI156" s="29"/>
    </row>
    <row r="157" spans="1:35" s="1" customFormat="1" ht="15" customHeight="1" x14ac:dyDescent="0.25">
      <c r="A157" s="93">
        <v>341</v>
      </c>
      <c r="B157" s="6">
        <v>0.197306721729651</v>
      </c>
      <c r="C157" s="6">
        <v>0.20441292771248101</v>
      </c>
      <c r="D157" s="3" t="e">
        <f t="shared" si="65"/>
        <v>#N/A</v>
      </c>
      <c r="E157" s="49" t="e">
        <f t="shared" si="66"/>
        <v>#N/A</v>
      </c>
      <c r="F157" s="3" t="e">
        <f t="shared" si="67"/>
        <v>#N/A</v>
      </c>
      <c r="G157" s="49" t="e">
        <f t="shared" si="68"/>
        <v>#N/A</v>
      </c>
      <c r="H157" s="6">
        <f t="shared" si="80"/>
        <v>0.25551615964060126</v>
      </c>
      <c r="I157" s="6">
        <f t="shared" si="81"/>
        <v>0.15330969578436077</v>
      </c>
      <c r="J157" s="6">
        <f t="shared" si="82"/>
        <v>0.35809462879519749</v>
      </c>
      <c r="K157" s="6">
        <f t="shared" si="83"/>
        <v>0.20266664921412234</v>
      </c>
      <c r="L157" s="6">
        <f t="shared" si="84"/>
        <v>0.197306721729651</v>
      </c>
      <c r="M157" s="6">
        <f t="shared" si="85"/>
        <v>1.3547030254891503</v>
      </c>
      <c r="N157" s="6">
        <f t="shared" si="86"/>
        <v>0.60414215709272767</v>
      </c>
      <c r="O157" s="6">
        <f t="shared" si="87"/>
        <v>0.20441292771248101</v>
      </c>
      <c r="P157" s="3" t="e">
        <f t="shared" si="88"/>
        <v>#N/A</v>
      </c>
      <c r="Q157" s="3" t="e">
        <f t="shared" si="89"/>
        <v>#N/A</v>
      </c>
      <c r="R157" s="3" t="e">
        <f t="shared" si="90"/>
        <v>#N/A</v>
      </c>
      <c r="S157" s="3" t="e">
        <f t="shared" si="91"/>
        <v>#N/A</v>
      </c>
      <c r="T157" s="3" t="e">
        <f t="shared" si="92"/>
        <v>#N/A</v>
      </c>
      <c r="U157" s="3" t="e">
        <f t="shared" si="93"/>
        <v>#N/A</v>
      </c>
      <c r="V157" s="6">
        <f t="shared" si="76"/>
        <v>1.6933787818614379</v>
      </c>
      <c r="W157" s="6">
        <f t="shared" si="77"/>
        <v>1.0160272691168628</v>
      </c>
      <c r="X157" s="6">
        <f t="shared" si="72"/>
        <v>0.75517769636590959</v>
      </c>
      <c r="Y157" s="6">
        <f t="shared" si="78"/>
        <v>0.45310661781954575</v>
      </c>
      <c r="Z157" s="6">
        <f t="shared" si="94"/>
        <v>0.25551615964060126</v>
      </c>
      <c r="AA157" s="6">
        <f t="shared" si="95"/>
        <v>0.15330969578436077</v>
      </c>
      <c r="AB157" s="94">
        <f t="shared" si="69"/>
        <v>372</v>
      </c>
      <c r="AC157" s="6" t="str">
        <f t="shared" si="79"/>
        <v>FAIL</v>
      </c>
      <c r="AD157" s="4" t="b">
        <f t="shared" si="96"/>
        <v>1</v>
      </c>
      <c r="AE157" s="4" t="b">
        <f t="shared" si="74"/>
        <v>0</v>
      </c>
      <c r="AF157" s="4" t="b">
        <f t="shared" si="75"/>
        <v>0</v>
      </c>
      <c r="AG157" s="4" t="b">
        <f t="shared" si="97"/>
        <v>1</v>
      </c>
      <c r="AH157" s="93">
        <v>341</v>
      </c>
      <c r="AI157" s="29"/>
    </row>
    <row r="158" spans="1:35" s="1" customFormat="1" ht="15" customHeight="1" x14ac:dyDescent="0.25">
      <c r="A158" s="93">
        <v>342</v>
      </c>
      <c r="B158" s="6">
        <v>0.22225713877346701</v>
      </c>
      <c r="C158" s="6">
        <v>0.23494023290889399</v>
      </c>
      <c r="D158" s="3" t="e">
        <f t="shared" si="65"/>
        <v>#N/A</v>
      </c>
      <c r="E158" s="49" t="e">
        <f t="shared" si="66"/>
        <v>#N/A</v>
      </c>
      <c r="F158" s="3" t="e">
        <f t="shared" si="67"/>
        <v>#N/A</v>
      </c>
      <c r="G158" s="49" t="e">
        <f t="shared" si="68"/>
        <v>#N/A</v>
      </c>
      <c r="H158" s="6">
        <f t="shared" si="80"/>
        <v>0.29367529113611746</v>
      </c>
      <c r="I158" s="6">
        <f t="shared" si="81"/>
        <v>0.17620517468167049</v>
      </c>
      <c r="J158" s="6">
        <f t="shared" si="82"/>
        <v>0.40337747699857918</v>
      </c>
      <c r="K158" s="6">
        <f t="shared" si="83"/>
        <v>0.22829485576703279</v>
      </c>
      <c r="L158" s="6">
        <f t="shared" si="84"/>
        <v>0.22225713877346701</v>
      </c>
      <c r="M158" s="6">
        <f t="shared" si="85"/>
        <v>1.5570162214910208</v>
      </c>
      <c r="N158" s="6">
        <f t="shared" si="86"/>
        <v>0.69436557015166056</v>
      </c>
      <c r="O158" s="6">
        <f t="shared" si="87"/>
        <v>0.23494023290889399</v>
      </c>
      <c r="P158" s="3" t="e">
        <f t="shared" si="88"/>
        <v>#N/A</v>
      </c>
      <c r="Q158" s="3" t="e">
        <f t="shared" si="89"/>
        <v>#N/A</v>
      </c>
      <c r="R158" s="3" t="e">
        <f t="shared" si="90"/>
        <v>#N/A</v>
      </c>
      <c r="S158" s="3" t="e">
        <f t="shared" si="91"/>
        <v>#N/A</v>
      </c>
      <c r="T158" s="3" t="e">
        <f t="shared" si="92"/>
        <v>#N/A</v>
      </c>
      <c r="U158" s="3" t="e">
        <f t="shared" si="93"/>
        <v>#N/A</v>
      </c>
      <c r="V158" s="6">
        <f t="shared" si="76"/>
        <v>1.9462702768637761</v>
      </c>
      <c r="W158" s="6">
        <f t="shared" si="77"/>
        <v>1.1677621661182656</v>
      </c>
      <c r="X158" s="6">
        <f t="shared" si="72"/>
        <v>0.86795696268957567</v>
      </c>
      <c r="Y158" s="6">
        <f t="shared" si="78"/>
        <v>0.52077417761374545</v>
      </c>
      <c r="Z158" s="6">
        <f t="shared" si="94"/>
        <v>0.29367529113611746</v>
      </c>
      <c r="AA158" s="6">
        <f t="shared" si="95"/>
        <v>0.17620517468167049</v>
      </c>
      <c r="AB158" s="94">
        <f t="shared" si="69"/>
        <v>372</v>
      </c>
      <c r="AC158" s="6" t="str">
        <f t="shared" si="79"/>
        <v>FAIL</v>
      </c>
      <c r="AD158" s="4" t="b">
        <f t="shared" si="96"/>
        <v>1</v>
      </c>
      <c r="AE158" s="4" t="b">
        <f t="shared" si="74"/>
        <v>0</v>
      </c>
      <c r="AF158" s="4" t="b">
        <f t="shared" si="75"/>
        <v>0</v>
      </c>
      <c r="AG158" s="4" t="b">
        <f t="shared" si="97"/>
        <v>1</v>
      </c>
      <c r="AH158" s="93">
        <v>342</v>
      </c>
      <c r="AI158" s="29"/>
    </row>
    <row r="159" spans="1:35" s="1" customFormat="1" ht="15" customHeight="1" x14ac:dyDescent="0.25">
      <c r="A159" s="93">
        <v>343</v>
      </c>
      <c r="B159" s="6">
        <v>0.19665607776269201</v>
      </c>
      <c r="C159" s="6">
        <v>0.25792760309833102</v>
      </c>
      <c r="D159" s="3" t="e">
        <f t="shared" si="65"/>
        <v>#N/A</v>
      </c>
      <c r="E159" s="49" t="e">
        <f t="shared" si="66"/>
        <v>#N/A</v>
      </c>
      <c r="F159" s="3" t="e">
        <f t="shared" si="67"/>
        <v>#N/A</v>
      </c>
      <c r="G159" s="49" t="e">
        <f t="shared" si="68"/>
        <v>#N/A</v>
      </c>
      <c r="H159" s="6">
        <f t="shared" si="80"/>
        <v>0.32240950387291378</v>
      </c>
      <c r="I159" s="6">
        <f t="shared" si="81"/>
        <v>0.19344570232374825</v>
      </c>
      <c r="J159" s="6">
        <f t="shared" si="82"/>
        <v>0.35691376628943217</v>
      </c>
      <c r="K159" s="6">
        <f t="shared" si="83"/>
        <v>0.20199833020573274</v>
      </c>
      <c r="L159" s="6">
        <f t="shared" si="84"/>
        <v>0.19665607776269201</v>
      </c>
      <c r="M159" s="6">
        <f t="shared" si="85"/>
        <v>1.7093601084073669</v>
      </c>
      <c r="N159" s="6">
        <f t="shared" si="86"/>
        <v>0.76230471454701576</v>
      </c>
      <c r="O159" s="6">
        <f t="shared" si="87"/>
        <v>0.25792760309833102</v>
      </c>
      <c r="P159" s="3" t="e">
        <f t="shared" si="88"/>
        <v>#N/A</v>
      </c>
      <c r="Q159" s="3" t="e">
        <f t="shared" si="89"/>
        <v>#N/A</v>
      </c>
      <c r="R159" s="3" t="e">
        <f t="shared" si="90"/>
        <v>#N/A</v>
      </c>
      <c r="S159" s="3" t="e">
        <f t="shared" si="91"/>
        <v>#N/A</v>
      </c>
      <c r="T159" s="3" t="e">
        <f t="shared" si="92"/>
        <v>#N/A</v>
      </c>
      <c r="U159" s="3" t="e">
        <f t="shared" si="93"/>
        <v>#N/A</v>
      </c>
      <c r="V159" s="6">
        <f t="shared" si="76"/>
        <v>2.1367001355092086</v>
      </c>
      <c r="W159" s="6">
        <f t="shared" si="77"/>
        <v>1.2820200813055251</v>
      </c>
      <c r="X159" s="6">
        <f t="shared" si="72"/>
        <v>0.95288089318376967</v>
      </c>
      <c r="Y159" s="6">
        <f t="shared" si="78"/>
        <v>0.57172853591026185</v>
      </c>
      <c r="Z159" s="6">
        <f t="shared" si="94"/>
        <v>0.32240950387291378</v>
      </c>
      <c r="AA159" s="6">
        <f t="shared" si="95"/>
        <v>0.19344570232374825</v>
      </c>
      <c r="AB159" s="94">
        <f t="shared" si="69"/>
        <v>372</v>
      </c>
      <c r="AC159" s="6" t="str">
        <f t="shared" si="79"/>
        <v>FAIL</v>
      </c>
      <c r="AD159" s="4" t="b">
        <f t="shared" si="96"/>
        <v>1</v>
      </c>
      <c r="AE159" s="4" t="b">
        <f t="shared" si="74"/>
        <v>0</v>
      </c>
      <c r="AF159" s="4" t="b">
        <f t="shared" si="75"/>
        <v>0</v>
      </c>
      <c r="AG159" s="4" t="b">
        <f t="shared" si="97"/>
        <v>1</v>
      </c>
      <c r="AH159" s="93">
        <v>343</v>
      </c>
      <c r="AI159" s="29"/>
    </row>
    <row r="160" spans="1:35" s="1" customFormat="1" ht="15" customHeight="1" x14ac:dyDescent="0.25">
      <c r="A160" s="93">
        <v>344</v>
      </c>
      <c r="B160" s="6">
        <v>0.19640890287711901</v>
      </c>
      <c r="C160" s="6">
        <v>0.26206372425859198</v>
      </c>
      <c r="D160" s="3" t="e">
        <f t="shared" si="65"/>
        <v>#N/A</v>
      </c>
      <c r="E160" s="49" t="e">
        <f t="shared" si="66"/>
        <v>#N/A</v>
      </c>
      <c r="F160" s="3" t="e">
        <f t="shared" si="67"/>
        <v>#N/A</v>
      </c>
      <c r="G160" s="49" t="e">
        <f t="shared" si="68"/>
        <v>#N/A</v>
      </c>
      <c r="H160" s="6">
        <f t="shared" si="80"/>
        <v>0.32757965532323996</v>
      </c>
      <c r="I160" s="6">
        <f t="shared" si="81"/>
        <v>0.196547793193944</v>
      </c>
      <c r="J160" s="6">
        <f t="shared" si="82"/>
        <v>0.3564651652578969</v>
      </c>
      <c r="K160" s="6">
        <f t="shared" si="83"/>
        <v>0.20174444070115924</v>
      </c>
      <c r="L160" s="6">
        <f t="shared" si="84"/>
        <v>0.19640890287711901</v>
      </c>
      <c r="M160" s="6">
        <f t="shared" si="85"/>
        <v>1.7367713681173029</v>
      </c>
      <c r="N160" s="6">
        <f t="shared" si="86"/>
        <v>0.77452901556222187</v>
      </c>
      <c r="O160" s="6">
        <f t="shared" si="87"/>
        <v>0.26206372425859198</v>
      </c>
      <c r="P160" s="3" t="e">
        <f t="shared" si="88"/>
        <v>#N/A</v>
      </c>
      <c r="Q160" s="3" t="e">
        <f t="shared" si="89"/>
        <v>#N/A</v>
      </c>
      <c r="R160" s="3" t="e">
        <f t="shared" si="90"/>
        <v>#N/A</v>
      </c>
      <c r="S160" s="3" t="e">
        <f t="shared" si="91"/>
        <v>#N/A</v>
      </c>
      <c r="T160" s="3" t="e">
        <f t="shared" si="92"/>
        <v>#N/A</v>
      </c>
      <c r="U160" s="3" t="e">
        <f t="shared" si="93"/>
        <v>#N/A</v>
      </c>
      <c r="V160" s="6">
        <f t="shared" si="76"/>
        <v>2.1709642101466287</v>
      </c>
      <c r="W160" s="6">
        <f t="shared" si="77"/>
        <v>1.3025785260879772</v>
      </c>
      <c r="X160" s="6">
        <f t="shared" si="72"/>
        <v>0.96816126945277736</v>
      </c>
      <c r="Y160" s="6">
        <f t="shared" si="78"/>
        <v>0.58089676167166637</v>
      </c>
      <c r="Z160" s="6">
        <f t="shared" si="94"/>
        <v>0.32757965532323996</v>
      </c>
      <c r="AA160" s="6">
        <f t="shared" si="95"/>
        <v>0.196547793193944</v>
      </c>
      <c r="AB160" s="94">
        <f t="shared" si="69"/>
        <v>372</v>
      </c>
      <c r="AC160" s="6" t="str">
        <f t="shared" si="79"/>
        <v>FAIL</v>
      </c>
      <c r="AD160" s="4" t="b">
        <f t="shared" si="96"/>
        <v>0</v>
      </c>
      <c r="AE160" s="4" t="b">
        <f t="shared" si="74"/>
        <v>0</v>
      </c>
      <c r="AF160" s="4" t="b">
        <f t="shared" si="75"/>
        <v>0</v>
      </c>
      <c r="AG160" s="4" t="b">
        <f t="shared" si="97"/>
        <v>0</v>
      </c>
      <c r="AH160" s="93">
        <v>344</v>
      </c>
      <c r="AI160" s="29"/>
    </row>
    <row r="161" spans="1:35" s="1" customFormat="1" ht="15" customHeight="1" x14ac:dyDescent="0.25">
      <c r="A161" s="93">
        <v>345</v>
      </c>
      <c r="B161" s="6">
        <v>0.257520275014891</v>
      </c>
      <c r="C161" s="6">
        <v>0.26741448786608002</v>
      </c>
      <c r="D161" s="3" t="e">
        <f t="shared" si="65"/>
        <v>#N/A</v>
      </c>
      <c r="E161" s="49" t="e">
        <f t="shared" si="66"/>
        <v>#N/A</v>
      </c>
      <c r="F161" s="3" t="e">
        <f t="shared" si="67"/>
        <v>#N/A</v>
      </c>
      <c r="G161" s="49" t="e">
        <f t="shared" si="68"/>
        <v>#N/A</v>
      </c>
      <c r="H161" s="6">
        <f t="shared" si="80"/>
        <v>0.33426810983260002</v>
      </c>
      <c r="I161" s="6">
        <f t="shared" si="81"/>
        <v>0.20056086589956001</v>
      </c>
      <c r="J161" s="6">
        <f t="shared" si="82"/>
        <v>0.46737701828044897</v>
      </c>
      <c r="K161" s="6">
        <f t="shared" si="83"/>
        <v>0.2645159312589403</v>
      </c>
      <c r="L161" s="6">
        <f t="shared" si="84"/>
        <v>0.257520275014891</v>
      </c>
      <c r="M161" s="6">
        <f t="shared" si="85"/>
        <v>1.7722324112561059</v>
      </c>
      <c r="N161" s="6">
        <f t="shared" si="86"/>
        <v>0.79034319084015714</v>
      </c>
      <c r="O161" s="6">
        <f t="shared" si="87"/>
        <v>0.26741448786608002</v>
      </c>
      <c r="P161" s="3" t="e">
        <f t="shared" si="88"/>
        <v>#N/A</v>
      </c>
      <c r="Q161" s="3" t="e">
        <f t="shared" si="89"/>
        <v>#N/A</v>
      </c>
      <c r="R161" s="3" t="e">
        <f t="shared" si="90"/>
        <v>#N/A</v>
      </c>
      <c r="S161" s="3" t="e">
        <f t="shared" si="91"/>
        <v>#N/A</v>
      </c>
      <c r="T161" s="3" t="e">
        <f t="shared" si="92"/>
        <v>#N/A</v>
      </c>
      <c r="U161" s="3" t="e">
        <f t="shared" si="93"/>
        <v>#N/A</v>
      </c>
      <c r="V161" s="6">
        <f t="shared" si="76"/>
        <v>2.2152905140701322</v>
      </c>
      <c r="W161" s="6">
        <f t="shared" si="77"/>
        <v>1.3291743084420795</v>
      </c>
      <c r="X161" s="6">
        <f t="shared" si="72"/>
        <v>0.9879289885501964</v>
      </c>
      <c r="Y161" s="6">
        <f t="shared" si="78"/>
        <v>0.59275739313011788</v>
      </c>
      <c r="Z161" s="6">
        <f t="shared" si="94"/>
        <v>0.33426810983260002</v>
      </c>
      <c r="AA161" s="6">
        <f t="shared" si="95"/>
        <v>0.20056086589956001</v>
      </c>
      <c r="AB161" s="94">
        <f t="shared" si="69"/>
        <v>372</v>
      </c>
      <c r="AC161" s="6" t="str">
        <f t="shared" si="79"/>
        <v>FAIL</v>
      </c>
      <c r="AD161" s="4" t="b">
        <f t="shared" si="96"/>
        <v>1</v>
      </c>
      <c r="AE161" s="4" t="b">
        <f t="shared" si="74"/>
        <v>0</v>
      </c>
      <c r="AF161" s="4" t="b">
        <f t="shared" si="75"/>
        <v>0</v>
      </c>
      <c r="AG161" s="4" t="b">
        <f t="shared" si="97"/>
        <v>1</v>
      </c>
      <c r="AH161" s="93">
        <v>345</v>
      </c>
      <c r="AI161" s="29"/>
    </row>
    <row r="162" spans="1:35" s="1" customFormat="1" ht="15" customHeight="1" x14ac:dyDescent="0.25">
      <c r="A162" s="93">
        <v>346</v>
      </c>
      <c r="B162" s="6">
        <v>0.24099522655880901</v>
      </c>
      <c r="C162" s="6">
        <v>0.279017843075056</v>
      </c>
      <c r="D162" s="3" t="e">
        <f t="shared" ref="D162:D196" si="98">IF(B162=MAX($B$97:$B$196),B162,NA())</f>
        <v>#N/A</v>
      </c>
      <c r="E162" s="49" t="e">
        <f t="shared" ref="E162:E196" si="99">IF(B162=MAX($B$97:$B$196),A162,NA())</f>
        <v>#N/A</v>
      </c>
      <c r="F162" s="3" t="e">
        <f t="shared" ref="F162:F196" si="100">IF(C162=MAX($C$97:$C$196),C162,NA())</f>
        <v>#N/A</v>
      </c>
      <c r="G162" s="49" t="e">
        <f t="shared" ref="G162:G196" si="101">IF(C162=MAX($C$97:$C$196),A162,NA())</f>
        <v>#N/A</v>
      </c>
      <c r="H162" s="6">
        <f t="shared" si="80"/>
        <v>0.34877230384382002</v>
      </c>
      <c r="I162" s="6">
        <f t="shared" si="81"/>
        <v>0.20926338230629199</v>
      </c>
      <c r="J162" s="6">
        <f t="shared" si="82"/>
        <v>0.4373854850938021</v>
      </c>
      <c r="K162" s="6">
        <f t="shared" si="83"/>
        <v>0.24754197229121677</v>
      </c>
      <c r="L162" s="6">
        <f t="shared" si="84"/>
        <v>0.24099522655880901</v>
      </c>
      <c r="M162" s="6">
        <f t="shared" si="85"/>
        <v>1.8491311699761752</v>
      </c>
      <c r="N162" s="6">
        <f t="shared" si="86"/>
        <v>0.82463689292598596</v>
      </c>
      <c r="O162" s="6">
        <f t="shared" si="87"/>
        <v>0.279017843075056</v>
      </c>
      <c r="P162" s="3" t="e">
        <f t="shared" si="88"/>
        <v>#N/A</v>
      </c>
      <c r="Q162" s="3" t="e">
        <f t="shared" si="89"/>
        <v>#N/A</v>
      </c>
      <c r="R162" s="3" t="e">
        <f t="shared" si="90"/>
        <v>#N/A</v>
      </c>
      <c r="S162" s="3" t="e">
        <f t="shared" si="91"/>
        <v>#N/A</v>
      </c>
      <c r="T162" s="3" t="e">
        <f t="shared" si="92"/>
        <v>#N/A</v>
      </c>
      <c r="U162" s="3" t="e">
        <f t="shared" si="93"/>
        <v>#N/A</v>
      </c>
      <c r="V162" s="6">
        <f t="shared" si="76"/>
        <v>2.311413962470219</v>
      </c>
      <c r="W162" s="6">
        <f t="shared" si="77"/>
        <v>1.3868483774821314</v>
      </c>
      <c r="X162" s="6">
        <f t="shared" si="72"/>
        <v>1.0307961161574823</v>
      </c>
      <c r="Y162" s="6">
        <f t="shared" si="78"/>
        <v>0.61847766969448947</v>
      </c>
      <c r="Z162" s="6">
        <f t="shared" si="94"/>
        <v>0.34877230384382002</v>
      </c>
      <c r="AA162" s="6">
        <f t="shared" si="95"/>
        <v>0.20926338230629199</v>
      </c>
      <c r="AB162" s="94">
        <f t="shared" ref="AB162:AB196" si="102">$AQ$43</f>
        <v>372</v>
      </c>
      <c r="AC162" s="6" t="str">
        <f t="shared" si="79"/>
        <v>FAIL</v>
      </c>
      <c r="AD162" s="4" t="b">
        <f t="shared" si="96"/>
        <v>1</v>
      </c>
      <c r="AE162" s="4" t="b">
        <f t="shared" si="74"/>
        <v>0</v>
      </c>
      <c r="AF162" s="4" t="b">
        <f t="shared" si="75"/>
        <v>0</v>
      </c>
      <c r="AG162" s="4" t="b">
        <f t="shared" si="97"/>
        <v>1</v>
      </c>
      <c r="AH162" s="93">
        <v>346</v>
      </c>
      <c r="AI162" s="29"/>
    </row>
    <row r="163" spans="1:35" s="1" customFormat="1" ht="15" customHeight="1" x14ac:dyDescent="0.25">
      <c r="A163" s="93">
        <v>347</v>
      </c>
      <c r="B163" s="6">
        <v>0.25099460802044299</v>
      </c>
      <c r="C163" s="6">
        <v>0.33438524652636897</v>
      </c>
      <c r="D163" s="3" t="e">
        <f t="shared" si="98"/>
        <v>#N/A</v>
      </c>
      <c r="E163" s="49" t="e">
        <f t="shared" si="99"/>
        <v>#N/A</v>
      </c>
      <c r="F163" s="3" t="e">
        <f t="shared" si="100"/>
        <v>#N/A</v>
      </c>
      <c r="G163" s="49" t="e">
        <f t="shared" si="101"/>
        <v>#N/A</v>
      </c>
      <c r="H163" s="6">
        <f t="shared" si="80"/>
        <v>0.41798155815796123</v>
      </c>
      <c r="I163" s="6">
        <f t="shared" si="81"/>
        <v>0.25078893489477672</v>
      </c>
      <c r="J163" s="6">
        <f t="shared" si="82"/>
        <v>0.45553349729174281</v>
      </c>
      <c r="K163" s="6">
        <f t="shared" si="83"/>
        <v>0.25781299153109816</v>
      </c>
      <c r="L163" s="6">
        <f t="shared" si="84"/>
        <v>0.25099460802044299</v>
      </c>
      <c r="M163" s="6">
        <f t="shared" si="85"/>
        <v>2.2160668124932332</v>
      </c>
      <c r="N163" s="6">
        <f t="shared" si="86"/>
        <v>0.98827518590493435</v>
      </c>
      <c r="O163" s="6">
        <f t="shared" si="87"/>
        <v>0.33438524652636897</v>
      </c>
      <c r="P163" s="3" t="e">
        <f t="shared" si="88"/>
        <v>#N/A</v>
      </c>
      <c r="Q163" s="3" t="e">
        <f t="shared" si="89"/>
        <v>#N/A</v>
      </c>
      <c r="R163" s="3" t="e">
        <f t="shared" si="90"/>
        <v>#N/A</v>
      </c>
      <c r="S163" s="3" t="e">
        <f t="shared" si="91"/>
        <v>#N/A</v>
      </c>
      <c r="T163" s="3" t="e">
        <f t="shared" si="92"/>
        <v>#N/A</v>
      </c>
      <c r="U163" s="3" t="e">
        <f t="shared" si="93"/>
        <v>#N/A</v>
      </c>
      <c r="V163" s="6">
        <f t="shared" si="76"/>
        <v>2.7700835156165415</v>
      </c>
      <c r="W163" s="6">
        <f t="shared" si="77"/>
        <v>1.6620501093699249</v>
      </c>
      <c r="X163" s="6">
        <f t="shared" si="72"/>
        <v>1.2353439823811678</v>
      </c>
      <c r="Y163" s="6">
        <f t="shared" si="78"/>
        <v>0.74120638942870076</v>
      </c>
      <c r="Z163" s="6">
        <f t="shared" si="94"/>
        <v>0.41798155815796123</v>
      </c>
      <c r="AA163" s="6">
        <f t="shared" si="95"/>
        <v>0.25078893489477672</v>
      </c>
      <c r="AB163" s="94">
        <f t="shared" si="102"/>
        <v>372</v>
      </c>
      <c r="AC163" s="6" t="str">
        <f t="shared" si="79"/>
        <v>FAIL</v>
      </c>
      <c r="AD163" s="4" t="b">
        <f t="shared" si="96"/>
        <v>1</v>
      </c>
      <c r="AE163" s="4" t="b">
        <f t="shared" si="74"/>
        <v>0</v>
      </c>
      <c r="AF163" s="4" t="b">
        <f t="shared" si="75"/>
        <v>0</v>
      </c>
      <c r="AG163" s="4" t="b">
        <f t="shared" si="97"/>
        <v>1</v>
      </c>
      <c r="AH163" s="93">
        <v>347</v>
      </c>
      <c r="AI163" s="29"/>
    </row>
    <row r="164" spans="1:35" s="1" customFormat="1" ht="15" customHeight="1" x14ac:dyDescent="0.25">
      <c r="A164" s="93">
        <v>348</v>
      </c>
      <c r="B164" s="6">
        <v>0.27034390433302502</v>
      </c>
      <c r="C164" s="6">
        <v>0.38774346208599902</v>
      </c>
      <c r="D164" s="3" t="e">
        <f t="shared" si="98"/>
        <v>#N/A</v>
      </c>
      <c r="E164" s="49" t="e">
        <f t="shared" si="99"/>
        <v>#N/A</v>
      </c>
      <c r="F164" s="3" t="e">
        <f t="shared" si="100"/>
        <v>#N/A</v>
      </c>
      <c r="G164" s="49" t="e">
        <f t="shared" si="101"/>
        <v>#N/A</v>
      </c>
      <c r="H164" s="6">
        <f t="shared" si="80"/>
        <v>0.48467932760749877</v>
      </c>
      <c r="I164" s="6">
        <f t="shared" si="81"/>
        <v>0.29080759656449928</v>
      </c>
      <c r="J164" s="6">
        <f t="shared" si="82"/>
        <v>0.49065079598162864</v>
      </c>
      <c r="K164" s="6">
        <f t="shared" si="83"/>
        <v>0.27768792034216699</v>
      </c>
      <c r="L164" s="6">
        <f t="shared" si="84"/>
        <v>0.27034390433302502</v>
      </c>
      <c r="M164" s="6">
        <f t="shared" si="85"/>
        <v>2.5696869913255895</v>
      </c>
      <c r="N164" s="6">
        <f t="shared" si="86"/>
        <v>1.145975326534765</v>
      </c>
      <c r="O164" s="6">
        <f t="shared" si="87"/>
        <v>0.38774346208599902</v>
      </c>
      <c r="P164" s="3" t="e">
        <f t="shared" si="88"/>
        <v>#N/A</v>
      </c>
      <c r="Q164" s="3" t="e">
        <f t="shared" si="89"/>
        <v>#N/A</v>
      </c>
      <c r="R164" s="3" t="e">
        <f t="shared" si="90"/>
        <v>#N/A</v>
      </c>
      <c r="S164" s="3" t="e">
        <f t="shared" si="91"/>
        <v>#N/A</v>
      </c>
      <c r="T164" s="3" t="e">
        <f t="shared" si="92"/>
        <v>#N/A</v>
      </c>
      <c r="U164" s="3" t="e">
        <f t="shared" si="93"/>
        <v>#N/A</v>
      </c>
      <c r="V164" s="6">
        <f t="shared" si="76"/>
        <v>3.2121087391569869</v>
      </c>
      <c r="W164" s="6">
        <f t="shared" si="77"/>
        <v>1.9272652434941921</v>
      </c>
      <c r="X164" s="6">
        <f t="shared" si="72"/>
        <v>1.4324691581684563</v>
      </c>
      <c r="Y164" s="6">
        <f t="shared" si="78"/>
        <v>0.85948149490107373</v>
      </c>
      <c r="Z164" s="6">
        <f t="shared" si="94"/>
        <v>0.48467932760749877</v>
      </c>
      <c r="AA164" s="6">
        <f t="shared" si="95"/>
        <v>0.29080759656449928</v>
      </c>
      <c r="AB164" s="94">
        <f t="shared" si="102"/>
        <v>372</v>
      </c>
      <c r="AC164" s="6" t="str">
        <f t="shared" si="79"/>
        <v>FAIL</v>
      </c>
      <c r="AD164" s="4" t="b">
        <f t="shared" si="96"/>
        <v>0</v>
      </c>
      <c r="AE164" s="4" t="b">
        <f t="shared" si="74"/>
        <v>0</v>
      </c>
      <c r="AF164" s="4" t="b">
        <f t="shared" si="75"/>
        <v>0</v>
      </c>
      <c r="AG164" s="4" t="b">
        <f t="shared" si="97"/>
        <v>0</v>
      </c>
      <c r="AH164" s="93">
        <v>348</v>
      </c>
      <c r="AI164" s="29"/>
    </row>
    <row r="165" spans="1:35" s="1" customFormat="1" ht="15" customHeight="1" x14ac:dyDescent="0.25">
      <c r="A165" s="93">
        <v>349</v>
      </c>
      <c r="B165" s="6">
        <v>0.32812642459337199</v>
      </c>
      <c r="C165" s="6">
        <v>0.40784804580171702</v>
      </c>
      <c r="D165" s="3" t="e">
        <f t="shared" si="98"/>
        <v>#N/A</v>
      </c>
      <c r="E165" s="49" t="e">
        <f t="shared" si="99"/>
        <v>#N/A</v>
      </c>
      <c r="F165" s="3" t="e">
        <f t="shared" si="100"/>
        <v>#N/A</v>
      </c>
      <c r="G165" s="49" t="e">
        <f t="shared" si="101"/>
        <v>#N/A</v>
      </c>
      <c r="H165" s="6">
        <f t="shared" si="80"/>
        <v>0.50981005725214623</v>
      </c>
      <c r="I165" s="6">
        <f t="shared" si="81"/>
        <v>0.30588603435128775</v>
      </c>
      <c r="J165" s="6">
        <f t="shared" si="82"/>
        <v>0.59552107086172879</v>
      </c>
      <c r="K165" s="6">
        <f t="shared" si="83"/>
        <v>0.33704012923628396</v>
      </c>
      <c r="L165" s="6">
        <f t="shared" si="84"/>
        <v>0.32812642459337199</v>
      </c>
      <c r="M165" s="6">
        <f t="shared" si="85"/>
        <v>2.7029258265140945</v>
      </c>
      <c r="N165" s="6">
        <f t="shared" si="86"/>
        <v>1.205394399043473</v>
      </c>
      <c r="O165" s="6">
        <f t="shared" si="87"/>
        <v>0.40784804580171702</v>
      </c>
      <c r="P165" s="3" t="e">
        <f t="shared" si="88"/>
        <v>#N/A</v>
      </c>
      <c r="Q165" s="3" t="e">
        <f t="shared" si="89"/>
        <v>#N/A</v>
      </c>
      <c r="R165" s="3" t="e">
        <f t="shared" si="90"/>
        <v>#N/A</v>
      </c>
      <c r="S165" s="3" t="e">
        <f t="shared" si="91"/>
        <v>#N/A</v>
      </c>
      <c r="T165" s="3" t="e">
        <f t="shared" si="92"/>
        <v>#N/A</v>
      </c>
      <c r="U165" s="3" t="e">
        <f t="shared" si="93"/>
        <v>#N/A</v>
      </c>
      <c r="V165" s="6">
        <f t="shared" si="76"/>
        <v>3.3786572831426183</v>
      </c>
      <c r="W165" s="6">
        <f t="shared" si="77"/>
        <v>2.0271943698855708</v>
      </c>
      <c r="X165" s="6">
        <f t="shared" si="72"/>
        <v>1.5067429988043413</v>
      </c>
      <c r="Y165" s="6">
        <f t="shared" si="78"/>
        <v>0.90404579928260476</v>
      </c>
      <c r="Z165" s="6">
        <f t="shared" si="94"/>
        <v>0.50981005725214623</v>
      </c>
      <c r="AA165" s="6">
        <f t="shared" si="95"/>
        <v>0.30588603435128775</v>
      </c>
      <c r="AB165" s="94">
        <f t="shared" si="102"/>
        <v>372</v>
      </c>
      <c r="AC165" s="6" t="str">
        <f t="shared" si="79"/>
        <v>FAIL</v>
      </c>
      <c r="AD165" s="4" t="b">
        <f t="shared" si="96"/>
        <v>1</v>
      </c>
      <c r="AE165" s="4" t="b">
        <f t="shared" si="74"/>
        <v>0</v>
      </c>
      <c r="AF165" s="4" t="b">
        <f t="shared" si="75"/>
        <v>0</v>
      </c>
      <c r="AG165" s="4" t="b">
        <f t="shared" si="97"/>
        <v>1</v>
      </c>
      <c r="AH165" s="93">
        <v>349</v>
      </c>
      <c r="AI165" s="29"/>
    </row>
    <row r="166" spans="1:35" s="1" customFormat="1" ht="15" customHeight="1" x14ac:dyDescent="0.25">
      <c r="A166" s="93">
        <v>350</v>
      </c>
      <c r="B166" s="6">
        <v>0.34947639443086698</v>
      </c>
      <c r="C166" s="6">
        <v>0.41832916816161902</v>
      </c>
      <c r="D166" s="3" t="e">
        <f t="shared" si="98"/>
        <v>#N/A</v>
      </c>
      <c r="E166" s="49" t="e">
        <f t="shared" si="99"/>
        <v>#N/A</v>
      </c>
      <c r="F166" s="3" t="e">
        <f t="shared" si="100"/>
        <v>#N/A</v>
      </c>
      <c r="G166" s="49" t="e">
        <f t="shared" si="101"/>
        <v>#N/A</v>
      </c>
      <c r="H166" s="6">
        <f t="shared" si="80"/>
        <v>0.52291146020202373</v>
      </c>
      <c r="I166" s="6">
        <f t="shared" si="81"/>
        <v>0.31374687612121427</v>
      </c>
      <c r="J166" s="6">
        <f t="shared" si="82"/>
        <v>0.63426941889936939</v>
      </c>
      <c r="K166" s="6">
        <f t="shared" si="83"/>
        <v>0.35897008078510362</v>
      </c>
      <c r="L166" s="6">
        <f t="shared" si="84"/>
        <v>0.34947639443086698</v>
      </c>
      <c r="M166" s="6">
        <f t="shared" si="85"/>
        <v>2.7723872266827412</v>
      </c>
      <c r="N166" s="6">
        <f t="shared" si="86"/>
        <v>1.2363713433205514</v>
      </c>
      <c r="O166" s="6">
        <f t="shared" si="87"/>
        <v>0.41832916816161902</v>
      </c>
      <c r="P166" s="3" t="e">
        <f t="shared" si="88"/>
        <v>#N/A</v>
      </c>
      <c r="Q166" s="3" t="e">
        <f t="shared" si="89"/>
        <v>#N/A</v>
      </c>
      <c r="R166" s="3" t="e">
        <f t="shared" si="90"/>
        <v>#N/A</v>
      </c>
      <c r="S166" s="3" t="e">
        <f t="shared" si="91"/>
        <v>#N/A</v>
      </c>
      <c r="T166" s="3" t="e">
        <f t="shared" si="92"/>
        <v>#N/A</v>
      </c>
      <c r="U166" s="3" t="e">
        <f t="shared" si="93"/>
        <v>#N/A</v>
      </c>
      <c r="V166" s="6">
        <f t="shared" si="76"/>
        <v>3.4654840333534267</v>
      </c>
      <c r="W166" s="6">
        <f t="shared" si="77"/>
        <v>2.0792904200120557</v>
      </c>
      <c r="X166" s="6">
        <f t="shared" ref="X166:X196" si="103">N166+(N166*25%)</f>
        <v>1.5454641791506893</v>
      </c>
      <c r="Y166" s="6">
        <f t="shared" si="78"/>
        <v>0.92727850749041352</v>
      </c>
      <c r="Z166" s="6">
        <f t="shared" si="94"/>
        <v>0.52291146020202373</v>
      </c>
      <c r="AA166" s="6">
        <f t="shared" si="95"/>
        <v>0.31374687612121427</v>
      </c>
      <c r="AB166" s="94">
        <f t="shared" si="102"/>
        <v>372</v>
      </c>
      <c r="AC166" s="6" t="str">
        <f t="shared" si="79"/>
        <v>FAIL</v>
      </c>
      <c r="AD166" s="4" t="b">
        <f t="shared" si="96"/>
        <v>1</v>
      </c>
      <c r="AE166" s="4" t="b">
        <f t="shared" ref="AE166:AE196" si="104">AND(J166&gt;MIN(V166,W166),J166&lt;MAX(V166,W166))</f>
        <v>0</v>
      </c>
      <c r="AF166" s="4" t="b">
        <f t="shared" ref="AF166:AF196" si="105">AND(K166&gt;MIN(X166,Y166),K166&lt;MAX(X166,Y166))</f>
        <v>0</v>
      </c>
      <c r="AG166" s="4" t="b">
        <f t="shared" si="97"/>
        <v>1</v>
      </c>
      <c r="AH166" s="93">
        <v>350</v>
      </c>
      <c r="AI166" s="29"/>
    </row>
    <row r="167" spans="1:35" s="1" customFormat="1" ht="15" customHeight="1" x14ac:dyDescent="0.25">
      <c r="A167" s="93">
        <v>351</v>
      </c>
      <c r="B167" s="6">
        <v>0.420816513211971</v>
      </c>
      <c r="C167" s="6">
        <v>0.43503789181740998</v>
      </c>
      <c r="D167" s="3" t="e">
        <f t="shared" si="98"/>
        <v>#N/A</v>
      </c>
      <c r="E167" s="49" t="e">
        <f t="shared" si="99"/>
        <v>#N/A</v>
      </c>
      <c r="F167" s="3" t="e">
        <f t="shared" si="100"/>
        <v>#N/A</v>
      </c>
      <c r="G167" s="49" t="e">
        <f t="shared" si="101"/>
        <v>#N/A</v>
      </c>
      <c r="H167" s="6">
        <f t="shared" si="80"/>
        <v>0.54379736477176244</v>
      </c>
      <c r="I167" s="6">
        <f t="shared" si="81"/>
        <v>0.32627841886305747</v>
      </c>
      <c r="J167" s="6">
        <f t="shared" si="82"/>
        <v>0.76374556207977506</v>
      </c>
      <c r="K167" s="6">
        <f t="shared" si="83"/>
        <v>0.43224818657470004</v>
      </c>
      <c r="L167" s="6">
        <f t="shared" si="84"/>
        <v>0.420816513211971</v>
      </c>
      <c r="M167" s="6">
        <f t="shared" si="85"/>
        <v>2.8831207245190429</v>
      </c>
      <c r="N167" s="6">
        <f t="shared" si="86"/>
        <v>1.2857539555879824</v>
      </c>
      <c r="O167" s="6">
        <f t="shared" si="87"/>
        <v>0.43503789181740998</v>
      </c>
      <c r="P167" s="3" t="e">
        <f t="shared" si="88"/>
        <v>#N/A</v>
      </c>
      <c r="Q167" s="3" t="e">
        <f t="shared" si="89"/>
        <v>#N/A</v>
      </c>
      <c r="R167" s="3" t="e">
        <f t="shared" si="90"/>
        <v>#N/A</v>
      </c>
      <c r="S167" s="3" t="e">
        <f t="shared" si="91"/>
        <v>#N/A</v>
      </c>
      <c r="T167" s="3" t="e">
        <f t="shared" si="92"/>
        <v>#N/A</v>
      </c>
      <c r="U167" s="3" t="e">
        <f t="shared" si="93"/>
        <v>#N/A</v>
      </c>
      <c r="V167" s="6">
        <f t="shared" si="76"/>
        <v>3.6039009056488034</v>
      </c>
      <c r="W167" s="6">
        <f t="shared" si="77"/>
        <v>2.1623405433892824</v>
      </c>
      <c r="X167" s="6">
        <f t="shared" si="103"/>
        <v>1.6071924444849781</v>
      </c>
      <c r="Y167" s="6">
        <f t="shared" si="78"/>
        <v>0.96431546669098678</v>
      </c>
      <c r="Z167" s="6">
        <f t="shared" si="94"/>
        <v>0.54379736477176244</v>
      </c>
      <c r="AA167" s="6">
        <f t="shared" si="95"/>
        <v>0.32627841886305747</v>
      </c>
      <c r="AB167" s="94">
        <f t="shared" si="102"/>
        <v>372</v>
      </c>
      <c r="AC167" s="6" t="str">
        <f t="shared" si="79"/>
        <v>FAIL</v>
      </c>
      <c r="AD167" s="4" t="b">
        <f t="shared" si="96"/>
        <v>1</v>
      </c>
      <c r="AE167" s="4" t="b">
        <f t="shared" si="104"/>
        <v>0</v>
      </c>
      <c r="AF167" s="4" t="b">
        <f t="shared" si="105"/>
        <v>0</v>
      </c>
      <c r="AG167" s="4" t="b">
        <f t="shared" si="97"/>
        <v>1</v>
      </c>
      <c r="AH167" s="93">
        <v>351</v>
      </c>
      <c r="AI167" s="29"/>
    </row>
    <row r="168" spans="1:35" s="1" customFormat="1" ht="15" customHeight="1" x14ac:dyDescent="0.25">
      <c r="A168" s="93">
        <v>352</v>
      </c>
      <c r="B168" s="6">
        <v>0.435217259911645</v>
      </c>
      <c r="C168" s="6">
        <v>0.46174369586556802</v>
      </c>
      <c r="D168" s="3" t="e">
        <f t="shared" si="98"/>
        <v>#N/A</v>
      </c>
      <c r="E168" s="49" t="e">
        <f t="shared" si="99"/>
        <v>#N/A</v>
      </c>
      <c r="F168" s="3" t="e">
        <f t="shared" si="100"/>
        <v>#N/A</v>
      </c>
      <c r="G168" s="49" t="e">
        <f t="shared" si="101"/>
        <v>#N/A</v>
      </c>
      <c r="H168" s="6">
        <f t="shared" si="80"/>
        <v>0.57717961983195998</v>
      </c>
      <c r="I168" s="6">
        <f t="shared" si="81"/>
        <v>0.346307771899176</v>
      </c>
      <c r="J168" s="6">
        <f t="shared" si="82"/>
        <v>0.7898816713749226</v>
      </c>
      <c r="K168" s="6">
        <f t="shared" si="83"/>
        <v>0.44704013615563348</v>
      </c>
      <c r="L168" s="6">
        <f t="shared" si="84"/>
        <v>0.435217259911645</v>
      </c>
      <c r="M168" s="6">
        <f t="shared" si="85"/>
        <v>3.0601077377526051</v>
      </c>
      <c r="N168" s="6">
        <f t="shared" si="86"/>
        <v>1.3646829266912361</v>
      </c>
      <c r="O168" s="6">
        <f t="shared" si="87"/>
        <v>0.46174369586556802</v>
      </c>
      <c r="P168" s="3" t="e">
        <f t="shared" si="88"/>
        <v>#N/A</v>
      </c>
      <c r="Q168" s="3" t="e">
        <f t="shared" si="89"/>
        <v>#N/A</v>
      </c>
      <c r="R168" s="3" t="e">
        <f t="shared" si="90"/>
        <v>#N/A</v>
      </c>
      <c r="S168" s="3" t="e">
        <f t="shared" si="91"/>
        <v>#N/A</v>
      </c>
      <c r="T168" s="3" t="e">
        <f t="shared" si="92"/>
        <v>#N/A</v>
      </c>
      <c r="U168" s="3" t="e">
        <f t="shared" si="93"/>
        <v>#N/A</v>
      </c>
      <c r="V168" s="6">
        <f t="shared" si="76"/>
        <v>3.8251346721907566</v>
      </c>
      <c r="W168" s="6">
        <f t="shared" si="77"/>
        <v>2.2950808033144536</v>
      </c>
      <c r="X168" s="6">
        <f t="shared" si="103"/>
        <v>1.7058536583640451</v>
      </c>
      <c r="Y168" s="6">
        <f t="shared" si="78"/>
        <v>1.0235121950184272</v>
      </c>
      <c r="Z168" s="6">
        <f t="shared" si="94"/>
        <v>0.57717961983195998</v>
      </c>
      <c r="AA168" s="6">
        <f t="shared" si="95"/>
        <v>0.346307771899176</v>
      </c>
      <c r="AB168" s="94">
        <f t="shared" si="102"/>
        <v>372</v>
      </c>
      <c r="AC168" s="6" t="str">
        <f t="shared" si="79"/>
        <v>FAIL</v>
      </c>
      <c r="AD168" s="4" t="b">
        <f t="shared" si="96"/>
        <v>1</v>
      </c>
      <c r="AE168" s="4" t="b">
        <f t="shared" si="104"/>
        <v>0</v>
      </c>
      <c r="AF168" s="4" t="b">
        <f t="shared" si="105"/>
        <v>0</v>
      </c>
      <c r="AG168" s="4" t="b">
        <f t="shared" si="97"/>
        <v>1</v>
      </c>
      <c r="AH168" s="93">
        <v>352</v>
      </c>
      <c r="AI168" s="29"/>
    </row>
    <row r="169" spans="1:35" s="1" customFormat="1" ht="15" customHeight="1" x14ac:dyDescent="0.25">
      <c r="A169" s="93">
        <v>353</v>
      </c>
      <c r="B169" s="6">
        <v>0.44497053695368499</v>
      </c>
      <c r="C169" s="6">
        <v>0.49887351923633799</v>
      </c>
      <c r="D169" s="3" t="e">
        <f t="shared" si="98"/>
        <v>#N/A</v>
      </c>
      <c r="E169" s="49" t="e">
        <f t="shared" si="99"/>
        <v>#N/A</v>
      </c>
      <c r="F169" s="3" t="e">
        <f t="shared" si="100"/>
        <v>#N/A</v>
      </c>
      <c r="G169" s="49" t="e">
        <f t="shared" si="101"/>
        <v>#N/A</v>
      </c>
      <c r="H169" s="6">
        <f t="shared" si="80"/>
        <v>0.62359189904542245</v>
      </c>
      <c r="I169" s="6">
        <f t="shared" si="81"/>
        <v>0.37415513942725348</v>
      </c>
      <c r="J169" s="6">
        <f t="shared" si="82"/>
        <v>0.80758302534446236</v>
      </c>
      <c r="K169" s="6">
        <f t="shared" si="83"/>
        <v>0.4570583654366191</v>
      </c>
      <c r="L169" s="6">
        <f t="shared" si="84"/>
        <v>0.44497053695368499</v>
      </c>
      <c r="M169" s="6">
        <f t="shared" si="85"/>
        <v>3.3061777129696797</v>
      </c>
      <c r="N169" s="6">
        <f t="shared" si="86"/>
        <v>1.4744200741149081</v>
      </c>
      <c r="O169" s="6">
        <f t="shared" si="87"/>
        <v>0.49887351923633799</v>
      </c>
      <c r="P169" s="3" t="e">
        <f t="shared" si="88"/>
        <v>#N/A</v>
      </c>
      <c r="Q169" s="3" t="e">
        <f t="shared" si="89"/>
        <v>#N/A</v>
      </c>
      <c r="R169" s="3" t="e">
        <f t="shared" si="90"/>
        <v>#N/A</v>
      </c>
      <c r="S169" s="3" t="e">
        <f t="shared" si="91"/>
        <v>#N/A</v>
      </c>
      <c r="T169" s="3" t="e">
        <f t="shared" si="92"/>
        <v>#N/A</v>
      </c>
      <c r="U169" s="3" t="e">
        <f t="shared" si="93"/>
        <v>#N/A</v>
      </c>
      <c r="V169" s="6">
        <f t="shared" si="76"/>
        <v>4.1327221412120991</v>
      </c>
      <c r="W169" s="6">
        <f t="shared" si="77"/>
        <v>2.4796332847272597</v>
      </c>
      <c r="X169" s="6">
        <f t="shared" si="103"/>
        <v>1.8430250926436351</v>
      </c>
      <c r="Y169" s="6">
        <f t="shared" si="78"/>
        <v>1.105815055586181</v>
      </c>
      <c r="Z169" s="6">
        <f t="shared" si="94"/>
        <v>0.62359189904542245</v>
      </c>
      <c r="AA169" s="6">
        <f t="shared" si="95"/>
        <v>0.37415513942725348</v>
      </c>
      <c r="AB169" s="94">
        <f t="shared" si="102"/>
        <v>372</v>
      </c>
      <c r="AC169" s="6" t="str">
        <f t="shared" si="79"/>
        <v>FAIL</v>
      </c>
      <c r="AD169" s="4" t="b">
        <f t="shared" si="96"/>
        <v>1</v>
      </c>
      <c r="AE169" s="4" t="b">
        <f t="shared" si="104"/>
        <v>0</v>
      </c>
      <c r="AF169" s="4" t="b">
        <f t="shared" si="105"/>
        <v>0</v>
      </c>
      <c r="AG169" s="4" t="b">
        <f t="shared" si="97"/>
        <v>1</v>
      </c>
      <c r="AH169" s="93">
        <v>353</v>
      </c>
      <c r="AI169" s="29"/>
    </row>
    <row r="170" spans="1:35" s="1" customFormat="1" ht="15" customHeight="1" x14ac:dyDescent="0.25">
      <c r="A170" s="93">
        <v>354</v>
      </c>
      <c r="B170" s="6">
        <v>0.56260043169168605</v>
      </c>
      <c r="C170" s="6">
        <v>0.56794595296810502</v>
      </c>
      <c r="D170" s="3" t="e">
        <f t="shared" si="98"/>
        <v>#N/A</v>
      </c>
      <c r="E170" s="49" t="e">
        <f t="shared" si="99"/>
        <v>#N/A</v>
      </c>
      <c r="F170" s="3" t="e">
        <f t="shared" si="100"/>
        <v>#N/A</v>
      </c>
      <c r="G170" s="49" t="e">
        <f t="shared" si="101"/>
        <v>#N/A</v>
      </c>
      <c r="H170" s="6">
        <f t="shared" si="80"/>
        <v>0.70993244121013133</v>
      </c>
      <c r="I170" s="6">
        <f t="shared" si="81"/>
        <v>0.42595946472607876</v>
      </c>
      <c r="J170" s="6">
        <f t="shared" si="82"/>
        <v>1.0210711068561451</v>
      </c>
      <c r="K170" s="6">
        <f t="shared" si="83"/>
        <v>0.57788373015290895</v>
      </c>
      <c r="L170" s="6">
        <f t="shared" si="84"/>
        <v>0.56260043169168605</v>
      </c>
      <c r="M170" s="6">
        <f t="shared" si="85"/>
        <v>3.7639405169247171</v>
      </c>
      <c r="N170" s="6">
        <f t="shared" si="86"/>
        <v>1.6785635672752299</v>
      </c>
      <c r="O170" s="6">
        <f t="shared" si="87"/>
        <v>0.56794595296810502</v>
      </c>
      <c r="P170" s="3" t="e">
        <f t="shared" si="88"/>
        <v>#N/A</v>
      </c>
      <c r="Q170" s="3" t="e">
        <f t="shared" si="89"/>
        <v>#N/A</v>
      </c>
      <c r="R170" s="3" t="e">
        <f t="shared" si="90"/>
        <v>#N/A</v>
      </c>
      <c r="S170" s="3" t="e">
        <f t="shared" si="91"/>
        <v>#N/A</v>
      </c>
      <c r="T170" s="3" t="e">
        <f t="shared" si="92"/>
        <v>#N/A</v>
      </c>
      <c r="U170" s="3" t="e">
        <f t="shared" si="93"/>
        <v>#N/A</v>
      </c>
      <c r="V170" s="6">
        <f t="shared" si="76"/>
        <v>4.7049256461558961</v>
      </c>
      <c r="W170" s="6">
        <f t="shared" si="77"/>
        <v>2.822955387693538</v>
      </c>
      <c r="X170" s="6">
        <f t="shared" si="103"/>
        <v>2.0982044590940374</v>
      </c>
      <c r="Y170" s="6">
        <f t="shared" si="78"/>
        <v>1.2589226754564224</v>
      </c>
      <c r="Z170" s="6">
        <f t="shared" si="94"/>
        <v>0.70993244121013133</v>
      </c>
      <c r="AA170" s="6">
        <f t="shared" si="95"/>
        <v>0.42595946472607876</v>
      </c>
      <c r="AB170" s="94">
        <f t="shared" si="102"/>
        <v>372</v>
      </c>
      <c r="AC170" s="6" t="str">
        <f t="shared" si="79"/>
        <v>FAIL</v>
      </c>
      <c r="AD170" s="4" t="b">
        <f t="shared" si="96"/>
        <v>1</v>
      </c>
      <c r="AE170" s="4" t="b">
        <f t="shared" si="104"/>
        <v>0</v>
      </c>
      <c r="AF170" s="4" t="b">
        <f t="shared" si="105"/>
        <v>0</v>
      </c>
      <c r="AG170" s="4" t="b">
        <f t="shared" si="97"/>
        <v>1</v>
      </c>
      <c r="AH170" s="93">
        <v>354</v>
      </c>
      <c r="AI170" s="29"/>
    </row>
    <row r="171" spans="1:35" s="1" customFormat="1" ht="15" customHeight="1" x14ac:dyDescent="0.25">
      <c r="A171" s="93">
        <v>355</v>
      </c>
      <c r="B171" s="6">
        <v>0.58614100525869905</v>
      </c>
      <c r="C171" s="6">
        <v>0.61515200291590599</v>
      </c>
      <c r="D171" s="3" t="e">
        <f t="shared" si="98"/>
        <v>#N/A</v>
      </c>
      <c r="E171" s="49" t="e">
        <f t="shared" si="99"/>
        <v>#N/A</v>
      </c>
      <c r="F171" s="3" t="e">
        <f t="shared" si="100"/>
        <v>#N/A</v>
      </c>
      <c r="G171" s="49" t="e">
        <f t="shared" si="101"/>
        <v>#N/A</v>
      </c>
      <c r="H171" s="6">
        <f t="shared" si="80"/>
        <v>0.76894000364488246</v>
      </c>
      <c r="I171" s="6">
        <f t="shared" si="81"/>
        <v>0.46136400218692952</v>
      </c>
      <c r="J171" s="6">
        <f t="shared" si="82"/>
        <v>1.0637952111299771</v>
      </c>
      <c r="K171" s="6">
        <f t="shared" si="83"/>
        <v>0.60206379418510203</v>
      </c>
      <c r="L171" s="6">
        <f t="shared" si="84"/>
        <v>0.58614100525869905</v>
      </c>
      <c r="M171" s="6">
        <f t="shared" si="85"/>
        <v>4.0767885319760335</v>
      </c>
      <c r="N171" s="6">
        <f t="shared" si="86"/>
        <v>1.8180809899864072</v>
      </c>
      <c r="O171" s="6">
        <f t="shared" si="87"/>
        <v>0.61515200291590599</v>
      </c>
      <c r="P171" s="3" t="e">
        <f t="shared" si="88"/>
        <v>#N/A</v>
      </c>
      <c r="Q171" s="3" t="e">
        <f t="shared" si="89"/>
        <v>#N/A</v>
      </c>
      <c r="R171" s="3" t="e">
        <f t="shared" si="90"/>
        <v>#N/A</v>
      </c>
      <c r="S171" s="3" t="e">
        <f t="shared" si="91"/>
        <v>#N/A</v>
      </c>
      <c r="T171" s="3" t="e">
        <f t="shared" si="92"/>
        <v>#N/A</v>
      </c>
      <c r="U171" s="3" t="e">
        <f t="shared" si="93"/>
        <v>#N/A</v>
      </c>
      <c r="V171" s="6">
        <f t="shared" si="76"/>
        <v>5.0959856649700424</v>
      </c>
      <c r="W171" s="6">
        <f t="shared" si="77"/>
        <v>3.0575913989820251</v>
      </c>
      <c r="X171" s="6">
        <f t="shared" si="103"/>
        <v>2.2726012374830091</v>
      </c>
      <c r="Y171" s="6">
        <f t="shared" si="78"/>
        <v>1.3635607424898053</v>
      </c>
      <c r="Z171" s="6">
        <f t="shared" si="94"/>
        <v>0.76894000364488246</v>
      </c>
      <c r="AA171" s="6">
        <f t="shared" si="95"/>
        <v>0.46136400218692952</v>
      </c>
      <c r="AB171" s="94">
        <f t="shared" si="102"/>
        <v>372</v>
      </c>
      <c r="AC171" s="6" t="str">
        <f t="shared" si="79"/>
        <v>FAIL</v>
      </c>
      <c r="AD171" s="4" t="b">
        <f t="shared" si="96"/>
        <v>1</v>
      </c>
      <c r="AE171" s="4" t="b">
        <f t="shared" si="104"/>
        <v>0</v>
      </c>
      <c r="AF171" s="4" t="b">
        <f t="shared" si="105"/>
        <v>0</v>
      </c>
      <c r="AG171" s="4" t="b">
        <f t="shared" si="97"/>
        <v>1</v>
      </c>
      <c r="AH171" s="93">
        <v>355</v>
      </c>
      <c r="AI171" s="29"/>
    </row>
    <row r="172" spans="1:35" s="1" customFormat="1" ht="15" customHeight="1" x14ac:dyDescent="0.25">
      <c r="A172" s="93">
        <v>356</v>
      </c>
      <c r="B172" s="6">
        <v>0.64046384840092596</v>
      </c>
      <c r="C172" s="6">
        <v>0.62220725638220797</v>
      </c>
      <c r="D172" s="3" t="e">
        <f t="shared" si="98"/>
        <v>#N/A</v>
      </c>
      <c r="E172" s="49" t="e">
        <f t="shared" si="99"/>
        <v>#N/A</v>
      </c>
      <c r="F172" s="3" t="e">
        <f t="shared" si="100"/>
        <v>#N/A</v>
      </c>
      <c r="G172" s="49" t="e">
        <f t="shared" si="101"/>
        <v>#N/A</v>
      </c>
      <c r="H172" s="6">
        <f t="shared" si="80"/>
        <v>0.77775907047775994</v>
      </c>
      <c r="I172" s="6">
        <f t="shared" si="81"/>
        <v>0.46665544228665601</v>
      </c>
      <c r="J172" s="6">
        <f t="shared" si="82"/>
        <v>1.1623864713748739</v>
      </c>
      <c r="K172" s="6">
        <f t="shared" si="83"/>
        <v>0.6578623422472637</v>
      </c>
      <c r="L172" s="6">
        <f t="shared" si="84"/>
        <v>0.64046384840092596</v>
      </c>
      <c r="M172" s="6">
        <f t="shared" si="85"/>
        <v>4.1235457176557748</v>
      </c>
      <c r="N172" s="6">
        <f t="shared" si="86"/>
        <v>1.8389327829511011</v>
      </c>
      <c r="O172" s="6">
        <f t="shared" si="87"/>
        <v>0.62220725638220797</v>
      </c>
      <c r="P172" s="3" t="e">
        <f t="shared" si="88"/>
        <v>#N/A</v>
      </c>
      <c r="Q172" s="3" t="e">
        <f t="shared" si="89"/>
        <v>#N/A</v>
      </c>
      <c r="R172" s="3" t="e">
        <f t="shared" si="90"/>
        <v>#N/A</v>
      </c>
      <c r="S172" s="3" t="e">
        <f t="shared" si="91"/>
        <v>#N/A</v>
      </c>
      <c r="T172" s="3" t="e">
        <f t="shared" si="92"/>
        <v>#N/A</v>
      </c>
      <c r="U172" s="3" t="e">
        <f t="shared" si="93"/>
        <v>#N/A</v>
      </c>
      <c r="V172" s="6">
        <f t="shared" si="76"/>
        <v>5.1544321470697181</v>
      </c>
      <c r="W172" s="6">
        <f t="shared" si="77"/>
        <v>3.0926592882418311</v>
      </c>
      <c r="X172" s="6">
        <f t="shared" si="103"/>
        <v>2.2986659786888763</v>
      </c>
      <c r="Y172" s="6">
        <f t="shared" si="78"/>
        <v>1.3791995872133258</v>
      </c>
      <c r="Z172" s="6">
        <f t="shared" si="94"/>
        <v>0.77775907047775994</v>
      </c>
      <c r="AA172" s="6">
        <f t="shared" si="95"/>
        <v>0.46665544228665601</v>
      </c>
      <c r="AB172" s="94">
        <f t="shared" si="102"/>
        <v>372</v>
      </c>
      <c r="AC172" s="6" t="str">
        <f t="shared" si="79"/>
        <v>FAIL</v>
      </c>
      <c r="AD172" s="4" t="b">
        <f t="shared" si="96"/>
        <v>1</v>
      </c>
      <c r="AE172" s="4" t="b">
        <f t="shared" si="104"/>
        <v>0</v>
      </c>
      <c r="AF172" s="4" t="b">
        <f t="shared" si="105"/>
        <v>0</v>
      </c>
      <c r="AG172" s="4" t="b">
        <f t="shared" si="97"/>
        <v>1</v>
      </c>
      <c r="AH172" s="93">
        <v>356</v>
      </c>
      <c r="AI172" s="29"/>
    </row>
    <row r="173" spans="1:35" s="1" customFormat="1" ht="15" customHeight="1" x14ac:dyDescent="0.25">
      <c r="A173" s="93">
        <v>357</v>
      </c>
      <c r="B173" s="6">
        <v>0.663381516080776</v>
      </c>
      <c r="C173" s="6">
        <v>0.62573212513201004</v>
      </c>
      <c r="D173" s="3" t="e">
        <f t="shared" si="98"/>
        <v>#N/A</v>
      </c>
      <c r="E173" s="49" t="e">
        <f t="shared" si="99"/>
        <v>#N/A</v>
      </c>
      <c r="F173" s="3" t="e">
        <f t="shared" si="100"/>
        <v>#N/A</v>
      </c>
      <c r="G173" s="49" t="e">
        <f t="shared" si="101"/>
        <v>#N/A</v>
      </c>
      <c r="H173" s="6">
        <f t="shared" si="80"/>
        <v>0.7821651564150125</v>
      </c>
      <c r="I173" s="6">
        <f t="shared" si="81"/>
        <v>0.46929909384900753</v>
      </c>
      <c r="J173" s="6">
        <f t="shared" si="82"/>
        <v>1.2039800553578484</v>
      </c>
      <c r="K173" s="6">
        <f t="shared" si="83"/>
        <v>0.68140257886850808</v>
      </c>
      <c r="L173" s="6">
        <f t="shared" si="84"/>
        <v>0.663381516080776</v>
      </c>
      <c r="M173" s="6">
        <f t="shared" si="85"/>
        <v>4.1469060325499756</v>
      </c>
      <c r="N173" s="6">
        <f t="shared" si="86"/>
        <v>1.8493505282170437</v>
      </c>
      <c r="O173" s="6">
        <f t="shared" si="87"/>
        <v>0.62573212513201004</v>
      </c>
      <c r="P173" s="3" t="e">
        <f t="shared" si="88"/>
        <v>#N/A</v>
      </c>
      <c r="Q173" s="3" t="e">
        <f t="shared" si="89"/>
        <v>#N/A</v>
      </c>
      <c r="R173" s="3" t="e">
        <f t="shared" si="90"/>
        <v>#N/A</v>
      </c>
      <c r="S173" s="3" t="e">
        <f t="shared" si="91"/>
        <v>#N/A</v>
      </c>
      <c r="T173" s="3" t="e">
        <f t="shared" si="92"/>
        <v>#N/A</v>
      </c>
      <c r="U173" s="3" t="e">
        <f t="shared" si="93"/>
        <v>#N/A</v>
      </c>
      <c r="V173" s="6">
        <f t="shared" si="76"/>
        <v>5.1836325406874693</v>
      </c>
      <c r="W173" s="6">
        <f t="shared" si="77"/>
        <v>3.1101795244124819</v>
      </c>
      <c r="X173" s="6">
        <f t="shared" si="103"/>
        <v>2.3116881602713049</v>
      </c>
      <c r="Y173" s="6">
        <f t="shared" si="78"/>
        <v>1.3870128961627828</v>
      </c>
      <c r="Z173" s="6">
        <f t="shared" si="94"/>
        <v>0.7821651564150125</v>
      </c>
      <c r="AA173" s="6">
        <f t="shared" si="95"/>
        <v>0.46929909384900753</v>
      </c>
      <c r="AB173" s="94">
        <f t="shared" si="102"/>
        <v>372</v>
      </c>
      <c r="AC173" s="6" t="str">
        <f t="shared" si="79"/>
        <v>FAIL</v>
      </c>
      <c r="AD173" s="4" t="b">
        <f t="shared" si="96"/>
        <v>1</v>
      </c>
      <c r="AE173" s="4" t="b">
        <f t="shared" si="104"/>
        <v>0</v>
      </c>
      <c r="AF173" s="4" t="b">
        <f t="shared" si="105"/>
        <v>0</v>
      </c>
      <c r="AG173" s="4" t="b">
        <f t="shared" si="97"/>
        <v>1</v>
      </c>
      <c r="AH173" s="93">
        <v>357</v>
      </c>
      <c r="AI173" s="29"/>
    </row>
    <row r="174" spans="1:35" s="1" customFormat="1" ht="15" customHeight="1" x14ac:dyDescent="0.25">
      <c r="A174" s="93">
        <v>358</v>
      </c>
      <c r="B174" s="6">
        <v>0.67812592586419396</v>
      </c>
      <c r="C174" s="6">
        <v>0.66832028810271604</v>
      </c>
      <c r="D174" s="3" t="e">
        <f t="shared" si="98"/>
        <v>#N/A</v>
      </c>
      <c r="E174" s="49" t="e">
        <f t="shared" si="99"/>
        <v>#N/A</v>
      </c>
      <c r="F174" s="3" t="e">
        <f t="shared" si="100"/>
        <v>#N/A</v>
      </c>
      <c r="G174" s="49" t="e">
        <f t="shared" si="101"/>
        <v>#N/A</v>
      </c>
      <c r="H174" s="6">
        <f t="shared" si="80"/>
        <v>0.83540036012839503</v>
      </c>
      <c r="I174" s="6">
        <f t="shared" si="81"/>
        <v>0.50124021607703706</v>
      </c>
      <c r="J174" s="6">
        <f t="shared" si="82"/>
        <v>1.2307398834159711</v>
      </c>
      <c r="K174" s="6">
        <f t="shared" si="83"/>
        <v>0.69654752729829172</v>
      </c>
      <c r="L174" s="6">
        <f t="shared" si="84"/>
        <v>0.67812592586419396</v>
      </c>
      <c r="M174" s="6">
        <f t="shared" si="85"/>
        <v>4.4291499878226626</v>
      </c>
      <c r="N174" s="6">
        <f t="shared" si="86"/>
        <v>1.9752197916323633</v>
      </c>
      <c r="O174" s="6">
        <f t="shared" si="87"/>
        <v>0.66832028810271604</v>
      </c>
      <c r="P174" s="3" t="e">
        <f t="shared" si="88"/>
        <v>#N/A</v>
      </c>
      <c r="Q174" s="3" t="e">
        <f t="shared" si="89"/>
        <v>#N/A</v>
      </c>
      <c r="R174" s="3" t="e">
        <f t="shared" si="90"/>
        <v>#N/A</v>
      </c>
      <c r="S174" s="3" t="e">
        <f t="shared" si="91"/>
        <v>#N/A</v>
      </c>
      <c r="T174" s="3" t="e">
        <f t="shared" si="92"/>
        <v>#N/A</v>
      </c>
      <c r="U174" s="3" t="e">
        <f t="shared" si="93"/>
        <v>#N/A</v>
      </c>
      <c r="V174" s="6">
        <f t="shared" si="76"/>
        <v>5.536437484778328</v>
      </c>
      <c r="W174" s="6">
        <f t="shared" si="77"/>
        <v>3.3218624908669971</v>
      </c>
      <c r="X174" s="6">
        <f t="shared" si="103"/>
        <v>2.4690247395404539</v>
      </c>
      <c r="Y174" s="6">
        <f t="shared" si="78"/>
        <v>1.4814148437242725</v>
      </c>
      <c r="Z174" s="6">
        <f t="shared" si="94"/>
        <v>0.83540036012839503</v>
      </c>
      <c r="AA174" s="6">
        <f t="shared" si="95"/>
        <v>0.50124021607703706</v>
      </c>
      <c r="AB174" s="94">
        <f t="shared" si="102"/>
        <v>372</v>
      </c>
      <c r="AC174" s="6" t="str">
        <f t="shared" si="79"/>
        <v>FAIL</v>
      </c>
      <c r="AD174" s="4" t="b">
        <f t="shared" si="96"/>
        <v>1</v>
      </c>
      <c r="AE174" s="4" t="b">
        <f t="shared" si="104"/>
        <v>0</v>
      </c>
      <c r="AF174" s="4" t="b">
        <f t="shared" si="105"/>
        <v>0</v>
      </c>
      <c r="AG174" s="4" t="b">
        <f t="shared" si="97"/>
        <v>1</v>
      </c>
      <c r="AH174" s="93">
        <v>358</v>
      </c>
      <c r="AI174" s="29"/>
    </row>
    <row r="175" spans="1:35" s="1" customFormat="1" ht="15" customHeight="1" x14ac:dyDescent="0.25">
      <c r="A175" s="93">
        <v>359</v>
      </c>
      <c r="B175" s="6">
        <v>0.68732119061549402</v>
      </c>
      <c r="C175" s="6">
        <v>0.71302871711122295</v>
      </c>
      <c r="D175" s="3" t="e">
        <f t="shared" si="98"/>
        <v>#N/A</v>
      </c>
      <c r="E175" s="49" t="e">
        <f t="shared" si="99"/>
        <v>#N/A</v>
      </c>
      <c r="F175" s="3" t="e">
        <f t="shared" si="100"/>
        <v>#N/A</v>
      </c>
      <c r="G175" s="49" t="e">
        <f t="shared" si="101"/>
        <v>#N/A</v>
      </c>
      <c r="H175" s="6">
        <f t="shared" si="80"/>
        <v>0.89128589638902866</v>
      </c>
      <c r="I175" s="6">
        <f t="shared" si="81"/>
        <v>0.53477153783341724</v>
      </c>
      <c r="J175" s="6">
        <f t="shared" si="82"/>
        <v>1.2474284933575124</v>
      </c>
      <c r="K175" s="6">
        <f t="shared" si="83"/>
        <v>0.70599258562902711</v>
      </c>
      <c r="L175" s="6">
        <f t="shared" si="84"/>
        <v>0.68732119061549402</v>
      </c>
      <c r="M175" s="6">
        <f t="shared" si="85"/>
        <v>4.7254455534724134</v>
      </c>
      <c r="N175" s="6">
        <f t="shared" si="86"/>
        <v>2.1073554987213883</v>
      </c>
      <c r="O175" s="6">
        <f t="shared" si="87"/>
        <v>0.71302871711122295</v>
      </c>
      <c r="P175" s="3" t="e">
        <f t="shared" si="88"/>
        <v>#N/A</v>
      </c>
      <c r="Q175" s="3" t="e">
        <f t="shared" si="89"/>
        <v>#N/A</v>
      </c>
      <c r="R175" s="3" t="e">
        <f t="shared" si="90"/>
        <v>#N/A</v>
      </c>
      <c r="S175" s="3" t="e">
        <f t="shared" si="91"/>
        <v>#N/A</v>
      </c>
      <c r="T175" s="3" t="e">
        <f t="shared" si="92"/>
        <v>#N/A</v>
      </c>
      <c r="U175" s="3" t="e">
        <f t="shared" si="93"/>
        <v>#N/A</v>
      </c>
      <c r="V175" s="6">
        <f t="shared" si="76"/>
        <v>5.9068069418405162</v>
      </c>
      <c r="W175" s="6">
        <f t="shared" si="77"/>
        <v>3.54408416510431</v>
      </c>
      <c r="X175" s="6">
        <f t="shared" si="103"/>
        <v>2.6341943734017352</v>
      </c>
      <c r="Y175" s="6">
        <f t="shared" si="78"/>
        <v>1.5805166240410413</v>
      </c>
      <c r="Z175" s="6">
        <f t="shared" si="94"/>
        <v>0.89128589638902866</v>
      </c>
      <c r="AA175" s="6">
        <f t="shared" si="95"/>
        <v>0.53477153783341724</v>
      </c>
      <c r="AB175" s="94">
        <f t="shared" si="102"/>
        <v>372</v>
      </c>
      <c r="AC175" s="6" t="str">
        <f t="shared" si="79"/>
        <v>FAIL</v>
      </c>
      <c r="AD175" s="4" t="b">
        <f t="shared" si="96"/>
        <v>1</v>
      </c>
      <c r="AE175" s="4" t="b">
        <f t="shared" si="104"/>
        <v>0</v>
      </c>
      <c r="AF175" s="4" t="b">
        <f t="shared" si="105"/>
        <v>0</v>
      </c>
      <c r="AG175" s="4" t="b">
        <f t="shared" si="97"/>
        <v>1</v>
      </c>
      <c r="AH175" s="93">
        <v>359</v>
      </c>
      <c r="AI175" s="29"/>
    </row>
    <row r="176" spans="1:35" s="1" customFormat="1" ht="15" customHeight="1" x14ac:dyDescent="0.25">
      <c r="A176" s="93">
        <v>360</v>
      </c>
      <c r="B176" s="6">
        <v>0.74413924935850495</v>
      </c>
      <c r="C176" s="6">
        <v>0.74145128134787797</v>
      </c>
      <c r="D176" s="3" t="e">
        <f t="shared" si="98"/>
        <v>#N/A</v>
      </c>
      <c r="E176" s="49" t="e">
        <f t="shared" si="99"/>
        <v>#N/A</v>
      </c>
      <c r="F176" s="3" t="e">
        <f t="shared" si="100"/>
        <v>#N/A</v>
      </c>
      <c r="G176" s="49" t="e">
        <f t="shared" si="101"/>
        <v>#N/A</v>
      </c>
      <c r="H176" s="6">
        <f t="shared" si="80"/>
        <v>0.92681410168484746</v>
      </c>
      <c r="I176" s="6">
        <f t="shared" si="81"/>
        <v>0.55608846101090847</v>
      </c>
      <c r="J176" s="6">
        <f t="shared" si="82"/>
        <v>1.3505483540296721</v>
      </c>
      <c r="K176" s="6">
        <f t="shared" si="83"/>
        <v>0.76435413296685761</v>
      </c>
      <c r="L176" s="6">
        <f t="shared" si="84"/>
        <v>0.74413924935850495</v>
      </c>
      <c r="M176" s="6">
        <f t="shared" si="85"/>
        <v>4.9138100282365276</v>
      </c>
      <c r="N176" s="6">
        <f t="shared" si="86"/>
        <v>2.1913583524557265</v>
      </c>
      <c r="O176" s="6">
        <f t="shared" si="87"/>
        <v>0.74145128134787797</v>
      </c>
      <c r="P176" s="3" t="e">
        <f t="shared" si="88"/>
        <v>#N/A</v>
      </c>
      <c r="Q176" s="3" t="e">
        <f t="shared" si="89"/>
        <v>#N/A</v>
      </c>
      <c r="R176" s="3" t="e">
        <f t="shared" si="90"/>
        <v>#N/A</v>
      </c>
      <c r="S176" s="3" t="e">
        <f t="shared" si="91"/>
        <v>#N/A</v>
      </c>
      <c r="T176" s="3" t="e">
        <f t="shared" si="92"/>
        <v>#N/A</v>
      </c>
      <c r="U176" s="3" t="e">
        <f t="shared" si="93"/>
        <v>#N/A</v>
      </c>
      <c r="V176" s="6">
        <f t="shared" si="76"/>
        <v>6.142262535295659</v>
      </c>
      <c r="W176" s="6">
        <f t="shared" si="77"/>
        <v>3.6853575211773957</v>
      </c>
      <c r="X176" s="6">
        <f t="shared" si="103"/>
        <v>2.739197940569658</v>
      </c>
      <c r="Y176" s="6">
        <f t="shared" si="78"/>
        <v>1.643518764341795</v>
      </c>
      <c r="Z176" s="6">
        <f t="shared" si="94"/>
        <v>0.92681410168484746</v>
      </c>
      <c r="AA176" s="6">
        <f t="shared" si="95"/>
        <v>0.55608846101090847</v>
      </c>
      <c r="AB176" s="94">
        <f t="shared" si="102"/>
        <v>372</v>
      </c>
      <c r="AC176" s="6" t="str">
        <f t="shared" si="79"/>
        <v>FAIL</v>
      </c>
      <c r="AD176" s="4" t="b">
        <f t="shared" si="96"/>
        <v>1</v>
      </c>
      <c r="AE176" s="4" t="b">
        <f t="shared" si="104"/>
        <v>0</v>
      </c>
      <c r="AF176" s="4" t="b">
        <f t="shared" si="105"/>
        <v>0</v>
      </c>
      <c r="AG176" s="4" t="b">
        <f t="shared" si="97"/>
        <v>1</v>
      </c>
      <c r="AH176" s="93">
        <v>360</v>
      </c>
      <c r="AI176" s="29"/>
    </row>
    <row r="177" spans="1:35" s="1" customFormat="1" ht="15" customHeight="1" x14ac:dyDescent="0.25">
      <c r="A177" s="93">
        <v>361</v>
      </c>
      <c r="B177" s="6">
        <v>0.79737295933802899</v>
      </c>
      <c r="C177" s="6">
        <v>0.78562499059545399</v>
      </c>
      <c r="D177" s="3" t="e">
        <f t="shared" si="98"/>
        <v>#N/A</v>
      </c>
      <c r="E177" s="49" t="e">
        <f t="shared" si="99"/>
        <v>#N/A</v>
      </c>
      <c r="F177" s="3" t="e">
        <f t="shared" si="100"/>
        <v>#N/A</v>
      </c>
      <c r="G177" s="49" t="e">
        <f t="shared" si="101"/>
        <v>#N/A</v>
      </c>
      <c r="H177" s="6">
        <f t="shared" si="80"/>
        <v>0.98203123824431748</v>
      </c>
      <c r="I177" s="6">
        <f t="shared" si="81"/>
        <v>0.58921874294659049</v>
      </c>
      <c r="J177" s="6">
        <f t="shared" si="82"/>
        <v>1.4471629318169841</v>
      </c>
      <c r="K177" s="6">
        <f t="shared" si="83"/>
        <v>0.81903396106500603</v>
      </c>
      <c r="L177" s="6">
        <f t="shared" si="84"/>
        <v>0.79737295933802899</v>
      </c>
      <c r="M177" s="6">
        <f t="shared" si="85"/>
        <v>5.2065618528615385</v>
      </c>
      <c r="N177" s="6">
        <f t="shared" si="86"/>
        <v>2.3219136959472824</v>
      </c>
      <c r="O177" s="6">
        <f t="shared" si="87"/>
        <v>0.78562499059545399</v>
      </c>
      <c r="P177" s="3" t="e">
        <f t="shared" si="88"/>
        <v>#N/A</v>
      </c>
      <c r="Q177" s="3" t="e">
        <f t="shared" si="89"/>
        <v>#N/A</v>
      </c>
      <c r="R177" s="3" t="e">
        <f t="shared" si="90"/>
        <v>#N/A</v>
      </c>
      <c r="S177" s="3" t="e">
        <f t="shared" si="91"/>
        <v>#N/A</v>
      </c>
      <c r="T177" s="3" t="e">
        <f t="shared" si="92"/>
        <v>#N/A</v>
      </c>
      <c r="U177" s="3" t="e">
        <f t="shared" si="93"/>
        <v>#N/A</v>
      </c>
      <c r="V177" s="6">
        <f t="shared" si="76"/>
        <v>6.5082023160769236</v>
      </c>
      <c r="W177" s="6">
        <f t="shared" si="77"/>
        <v>3.9049213896461539</v>
      </c>
      <c r="X177" s="6">
        <f t="shared" si="103"/>
        <v>2.902392119934103</v>
      </c>
      <c r="Y177" s="6">
        <f t="shared" si="78"/>
        <v>1.7414352719604618</v>
      </c>
      <c r="Z177" s="6">
        <f t="shared" si="94"/>
        <v>0.98203123824431748</v>
      </c>
      <c r="AA177" s="6">
        <f t="shared" si="95"/>
        <v>0.58921874294659049</v>
      </c>
      <c r="AB177" s="94">
        <f t="shared" si="102"/>
        <v>372</v>
      </c>
      <c r="AC177" s="6" t="str">
        <f t="shared" si="79"/>
        <v>FAIL</v>
      </c>
      <c r="AD177" s="4" t="b">
        <f t="shared" si="96"/>
        <v>1</v>
      </c>
      <c r="AE177" s="4" t="b">
        <f t="shared" si="104"/>
        <v>0</v>
      </c>
      <c r="AF177" s="4" t="b">
        <f t="shared" si="105"/>
        <v>0</v>
      </c>
      <c r="AG177" s="4" t="b">
        <f t="shared" si="97"/>
        <v>1</v>
      </c>
      <c r="AH177" s="93">
        <v>361</v>
      </c>
      <c r="AI177" s="29"/>
    </row>
    <row r="178" spans="1:35" s="1" customFormat="1" ht="15" customHeight="1" x14ac:dyDescent="0.25">
      <c r="A178" s="93">
        <v>362</v>
      </c>
      <c r="B178" s="6">
        <v>0.80649585443201899</v>
      </c>
      <c r="C178" s="6">
        <v>0.82190305297188204</v>
      </c>
      <c r="D178" s="3" t="e">
        <f t="shared" si="98"/>
        <v>#N/A</v>
      </c>
      <c r="E178" s="49" t="e">
        <f t="shared" si="99"/>
        <v>#N/A</v>
      </c>
      <c r="F178" s="3" t="e">
        <f t="shared" si="100"/>
        <v>#N/A</v>
      </c>
      <c r="G178" s="49" t="e">
        <f t="shared" si="101"/>
        <v>#N/A</v>
      </c>
      <c r="H178" s="6">
        <f t="shared" si="80"/>
        <v>1.0273788162148525</v>
      </c>
      <c r="I178" s="6">
        <f t="shared" si="81"/>
        <v>0.61642728972891159</v>
      </c>
      <c r="J178" s="6">
        <f t="shared" si="82"/>
        <v>1.4637201970919913</v>
      </c>
      <c r="K178" s="6">
        <f t="shared" si="83"/>
        <v>0.82840468378353704</v>
      </c>
      <c r="L178" s="6">
        <f t="shared" si="84"/>
        <v>0.80649585443201899</v>
      </c>
      <c r="M178" s="6">
        <f t="shared" si="85"/>
        <v>5.4469869639844415</v>
      </c>
      <c r="N178" s="6">
        <f t="shared" si="86"/>
        <v>2.4291334647970664</v>
      </c>
      <c r="O178" s="6">
        <f t="shared" si="87"/>
        <v>0.82190305297188204</v>
      </c>
      <c r="P178" s="3" t="e">
        <f t="shared" si="88"/>
        <v>#N/A</v>
      </c>
      <c r="Q178" s="3" t="e">
        <f t="shared" si="89"/>
        <v>#N/A</v>
      </c>
      <c r="R178" s="3" t="e">
        <f t="shared" si="90"/>
        <v>#N/A</v>
      </c>
      <c r="S178" s="3" t="e">
        <f t="shared" si="91"/>
        <v>#N/A</v>
      </c>
      <c r="T178" s="3" t="e">
        <f t="shared" si="92"/>
        <v>#N/A</v>
      </c>
      <c r="U178" s="3" t="e">
        <f t="shared" si="93"/>
        <v>#N/A</v>
      </c>
      <c r="V178" s="6">
        <f t="shared" si="76"/>
        <v>6.8087337049805523</v>
      </c>
      <c r="W178" s="6">
        <f t="shared" si="77"/>
        <v>4.0852402229883307</v>
      </c>
      <c r="X178" s="6">
        <f t="shared" si="103"/>
        <v>3.0364168309963331</v>
      </c>
      <c r="Y178" s="6">
        <f t="shared" si="78"/>
        <v>1.8218500985977997</v>
      </c>
      <c r="Z178" s="6">
        <f t="shared" si="94"/>
        <v>1.0273788162148525</v>
      </c>
      <c r="AA178" s="6">
        <f t="shared" si="95"/>
        <v>0.61642728972891159</v>
      </c>
      <c r="AB178" s="94">
        <f t="shared" si="102"/>
        <v>372</v>
      </c>
      <c r="AC178" s="6" t="str">
        <f t="shared" si="79"/>
        <v>FAIL</v>
      </c>
      <c r="AD178" s="4" t="b">
        <f t="shared" si="96"/>
        <v>1</v>
      </c>
      <c r="AE178" s="4" t="b">
        <f t="shared" si="104"/>
        <v>0</v>
      </c>
      <c r="AF178" s="4" t="b">
        <f t="shared" si="105"/>
        <v>0</v>
      </c>
      <c r="AG178" s="4" t="b">
        <f t="shared" si="97"/>
        <v>1</v>
      </c>
      <c r="AH178" s="93">
        <v>362</v>
      </c>
      <c r="AI178" s="29"/>
    </row>
    <row r="179" spans="1:35" s="1" customFormat="1" ht="15" customHeight="1" x14ac:dyDescent="0.25">
      <c r="A179" s="93">
        <v>363</v>
      </c>
      <c r="B179" s="6">
        <v>0.85599796939504802</v>
      </c>
      <c r="C179" s="6">
        <v>0.83855369722793005</v>
      </c>
      <c r="D179" s="3" t="e">
        <f t="shared" si="98"/>
        <v>#N/A</v>
      </c>
      <c r="E179" s="49" t="e">
        <f t="shared" si="99"/>
        <v>#N/A</v>
      </c>
      <c r="F179" s="3" t="e">
        <f t="shared" si="100"/>
        <v>#N/A</v>
      </c>
      <c r="G179" s="49" t="e">
        <f t="shared" si="101"/>
        <v>#N/A</v>
      </c>
      <c r="H179" s="6">
        <f t="shared" si="80"/>
        <v>1.0481921215349126</v>
      </c>
      <c r="I179" s="6">
        <f t="shared" si="81"/>
        <v>0.62891527292094751</v>
      </c>
      <c r="J179" s="6">
        <f t="shared" si="82"/>
        <v>1.5535622527851156</v>
      </c>
      <c r="K179" s="6">
        <f t="shared" si="83"/>
        <v>0.87925154637707681</v>
      </c>
      <c r="L179" s="6">
        <f t="shared" si="84"/>
        <v>0.85599796939504802</v>
      </c>
      <c r="M179" s="6">
        <f t="shared" si="85"/>
        <v>5.5573355530019573</v>
      </c>
      <c r="N179" s="6">
        <f t="shared" si="86"/>
        <v>2.4783444234698053</v>
      </c>
      <c r="O179" s="6">
        <f t="shared" si="87"/>
        <v>0.83855369722793005</v>
      </c>
      <c r="P179" s="3" t="e">
        <f t="shared" si="88"/>
        <v>#N/A</v>
      </c>
      <c r="Q179" s="3" t="e">
        <f t="shared" si="89"/>
        <v>#N/A</v>
      </c>
      <c r="R179" s="3" t="e">
        <f t="shared" si="90"/>
        <v>#N/A</v>
      </c>
      <c r="S179" s="3" t="e">
        <f t="shared" si="91"/>
        <v>#N/A</v>
      </c>
      <c r="T179" s="3" t="e">
        <f t="shared" si="92"/>
        <v>#N/A</v>
      </c>
      <c r="U179" s="3" t="e">
        <f t="shared" si="93"/>
        <v>#N/A</v>
      </c>
      <c r="V179" s="6">
        <f t="shared" si="76"/>
        <v>6.9466694412524461</v>
      </c>
      <c r="W179" s="6">
        <f t="shared" si="77"/>
        <v>4.1680016647514684</v>
      </c>
      <c r="X179" s="6">
        <f t="shared" si="103"/>
        <v>3.0979305293372565</v>
      </c>
      <c r="Y179" s="6">
        <f t="shared" si="78"/>
        <v>1.8587583176023541</v>
      </c>
      <c r="Z179" s="6">
        <f t="shared" si="94"/>
        <v>1.0481921215349126</v>
      </c>
      <c r="AA179" s="6">
        <f t="shared" si="95"/>
        <v>0.62891527292094751</v>
      </c>
      <c r="AB179" s="94">
        <f t="shared" si="102"/>
        <v>372</v>
      </c>
      <c r="AC179" s="6" t="str">
        <f t="shared" si="79"/>
        <v>FAIL</v>
      </c>
      <c r="AD179" s="4" t="b">
        <f t="shared" si="96"/>
        <v>1</v>
      </c>
      <c r="AE179" s="4" t="b">
        <f t="shared" si="104"/>
        <v>0</v>
      </c>
      <c r="AF179" s="4" t="b">
        <f t="shared" si="105"/>
        <v>0</v>
      </c>
      <c r="AG179" s="4" t="b">
        <f t="shared" si="97"/>
        <v>1</v>
      </c>
      <c r="AH179" s="93">
        <v>363</v>
      </c>
      <c r="AI179" s="29"/>
    </row>
    <row r="180" spans="1:35" s="1" customFormat="1" ht="15" customHeight="1" x14ac:dyDescent="0.25">
      <c r="A180" s="93">
        <v>364</v>
      </c>
      <c r="B180" s="6">
        <v>0.90529204033852895</v>
      </c>
      <c r="C180" s="6">
        <v>0.85820075989324296</v>
      </c>
      <c r="D180" s="3" t="e">
        <f t="shared" si="98"/>
        <v>#N/A</v>
      </c>
      <c r="E180" s="49" t="e">
        <f t="shared" si="99"/>
        <v>#N/A</v>
      </c>
      <c r="F180" s="3" t="e">
        <f t="shared" si="100"/>
        <v>#N/A</v>
      </c>
      <c r="G180" s="49" t="e">
        <f t="shared" si="101"/>
        <v>#N/A</v>
      </c>
      <c r="H180" s="6">
        <f t="shared" si="80"/>
        <v>1.0727509498665537</v>
      </c>
      <c r="I180" s="6">
        <f t="shared" si="81"/>
        <v>0.64365056991993219</v>
      </c>
      <c r="J180" s="6">
        <f t="shared" si="82"/>
        <v>1.6430267265829042</v>
      </c>
      <c r="K180" s="6">
        <f t="shared" si="83"/>
        <v>0.92988471333997003</v>
      </c>
      <c r="L180" s="6">
        <f t="shared" si="84"/>
        <v>0.90529204033852895</v>
      </c>
      <c r="M180" s="6">
        <f t="shared" si="85"/>
        <v>5.6875422651337422</v>
      </c>
      <c r="N180" s="6">
        <f t="shared" si="86"/>
        <v>2.5364112930753002</v>
      </c>
      <c r="O180" s="6">
        <f t="shared" si="87"/>
        <v>0.85820075989324296</v>
      </c>
      <c r="P180" s="3" t="e">
        <f t="shared" si="88"/>
        <v>#N/A</v>
      </c>
      <c r="Q180" s="3" t="e">
        <f t="shared" si="89"/>
        <v>#N/A</v>
      </c>
      <c r="R180" s="3" t="e">
        <f t="shared" si="90"/>
        <v>#N/A</v>
      </c>
      <c r="S180" s="3" t="e">
        <f t="shared" si="91"/>
        <v>#N/A</v>
      </c>
      <c r="T180" s="3" t="e">
        <f t="shared" si="92"/>
        <v>#N/A</v>
      </c>
      <c r="U180" s="3" t="e">
        <f t="shared" si="93"/>
        <v>#N/A</v>
      </c>
      <c r="V180" s="6">
        <f t="shared" si="76"/>
        <v>7.1094278314171779</v>
      </c>
      <c r="W180" s="6">
        <f t="shared" si="77"/>
        <v>4.2656566988503064</v>
      </c>
      <c r="X180" s="6">
        <f t="shared" si="103"/>
        <v>3.1705141163441253</v>
      </c>
      <c r="Y180" s="6">
        <f t="shared" si="78"/>
        <v>1.9023084698064752</v>
      </c>
      <c r="Z180" s="6">
        <f t="shared" si="94"/>
        <v>1.0727509498665537</v>
      </c>
      <c r="AA180" s="6">
        <f t="shared" si="95"/>
        <v>0.64365056991993219</v>
      </c>
      <c r="AB180" s="94">
        <f t="shared" si="102"/>
        <v>372</v>
      </c>
      <c r="AC180" s="6" t="str">
        <f t="shared" si="79"/>
        <v>FAIL</v>
      </c>
      <c r="AD180" s="4" t="b">
        <f t="shared" si="96"/>
        <v>1</v>
      </c>
      <c r="AE180" s="4" t="b">
        <f t="shared" si="104"/>
        <v>0</v>
      </c>
      <c r="AF180" s="4" t="b">
        <f t="shared" si="105"/>
        <v>0</v>
      </c>
      <c r="AG180" s="4" t="b">
        <f t="shared" si="97"/>
        <v>1</v>
      </c>
      <c r="AH180" s="93">
        <v>364</v>
      </c>
      <c r="AI180" s="29"/>
    </row>
    <row r="181" spans="1:35" s="1" customFormat="1" ht="15" customHeight="1" x14ac:dyDescent="0.25">
      <c r="A181" s="93">
        <v>365</v>
      </c>
      <c r="B181" s="6">
        <v>0.89861968025497396</v>
      </c>
      <c r="C181" s="6">
        <v>0.88811092148733095</v>
      </c>
      <c r="D181" s="3" t="e">
        <f t="shared" si="98"/>
        <v>#N/A</v>
      </c>
      <c r="E181" s="49" t="e">
        <f t="shared" si="99"/>
        <v>#N/A</v>
      </c>
      <c r="F181" s="3" t="e">
        <f t="shared" si="100"/>
        <v>#N/A</v>
      </c>
      <c r="G181" s="49" t="e">
        <f t="shared" si="101"/>
        <v>#N/A</v>
      </c>
      <c r="H181" s="6">
        <f t="shared" si="80"/>
        <v>1.1101386518591636</v>
      </c>
      <c r="I181" s="6">
        <f t="shared" si="81"/>
        <v>0.66608319111549819</v>
      </c>
      <c r="J181" s="6">
        <f t="shared" si="82"/>
        <v>1.6309169703294788</v>
      </c>
      <c r="K181" s="6">
        <f t="shared" si="83"/>
        <v>0.92303109553805329</v>
      </c>
      <c r="L181" s="6">
        <f t="shared" si="84"/>
        <v>0.89861968025497396</v>
      </c>
      <c r="M181" s="6">
        <f t="shared" si="85"/>
        <v>5.8857654737038638</v>
      </c>
      <c r="N181" s="6">
        <f t="shared" si="86"/>
        <v>2.6248107389746367</v>
      </c>
      <c r="O181" s="6">
        <f t="shared" si="87"/>
        <v>0.88811092148733095</v>
      </c>
      <c r="P181" s="3" t="e">
        <f t="shared" si="88"/>
        <v>#N/A</v>
      </c>
      <c r="Q181" s="3" t="e">
        <f t="shared" si="89"/>
        <v>#N/A</v>
      </c>
      <c r="R181" s="3" t="e">
        <f t="shared" si="90"/>
        <v>#N/A</v>
      </c>
      <c r="S181" s="3" t="e">
        <f t="shared" si="91"/>
        <v>#N/A</v>
      </c>
      <c r="T181" s="3" t="e">
        <f t="shared" si="92"/>
        <v>#N/A</v>
      </c>
      <c r="U181" s="3" t="e">
        <f t="shared" si="93"/>
        <v>#N/A</v>
      </c>
      <c r="V181" s="6">
        <f t="shared" si="76"/>
        <v>7.3572068421298296</v>
      </c>
      <c r="W181" s="6">
        <f t="shared" si="77"/>
        <v>4.4143241052778981</v>
      </c>
      <c r="X181" s="6">
        <f t="shared" si="103"/>
        <v>3.2810134237182957</v>
      </c>
      <c r="Y181" s="6">
        <f t="shared" si="78"/>
        <v>1.9686080542309776</v>
      </c>
      <c r="Z181" s="6">
        <f t="shared" si="94"/>
        <v>1.1101386518591636</v>
      </c>
      <c r="AA181" s="6">
        <f t="shared" si="95"/>
        <v>0.66608319111549819</v>
      </c>
      <c r="AB181" s="94">
        <f t="shared" si="102"/>
        <v>372</v>
      </c>
      <c r="AC181" s="6" t="str">
        <f t="shared" si="79"/>
        <v>W/IN 98%</v>
      </c>
      <c r="AD181" s="4" t="b">
        <f t="shared" si="96"/>
        <v>1</v>
      </c>
      <c r="AE181" s="4" t="b">
        <f t="shared" si="104"/>
        <v>0</v>
      </c>
      <c r="AF181" s="4" t="b">
        <f t="shared" si="105"/>
        <v>0</v>
      </c>
      <c r="AG181" s="4" t="b">
        <f t="shared" si="97"/>
        <v>1</v>
      </c>
      <c r="AH181" s="93">
        <v>365</v>
      </c>
      <c r="AI181" s="29"/>
    </row>
    <row r="182" spans="1:35" s="1" customFormat="1" ht="15" customHeight="1" x14ac:dyDescent="0.25">
      <c r="A182" s="93">
        <v>366</v>
      </c>
      <c r="B182" s="6">
        <v>0.90331932328843201</v>
      </c>
      <c r="C182" s="6">
        <v>0.88777109408713795</v>
      </c>
      <c r="D182" s="3" t="e">
        <f t="shared" si="98"/>
        <v>#N/A</v>
      </c>
      <c r="E182" s="49" t="e">
        <f t="shared" si="99"/>
        <v>#N/A</v>
      </c>
      <c r="F182" s="3" t="e">
        <f t="shared" si="100"/>
        <v>#N/A</v>
      </c>
      <c r="G182" s="49" t="e">
        <f t="shared" si="101"/>
        <v>#N/A</v>
      </c>
      <c r="H182" s="6">
        <f t="shared" si="80"/>
        <v>1.1097138676089224</v>
      </c>
      <c r="I182" s="6">
        <f t="shared" si="81"/>
        <v>0.66582832056535346</v>
      </c>
      <c r="J182" s="6">
        <f t="shared" si="82"/>
        <v>1.6394464158181228</v>
      </c>
      <c r="K182" s="6">
        <f t="shared" si="83"/>
        <v>0.92785840652748075</v>
      </c>
      <c r="L182" s="6">
        <f t="shared" si="84"/>
        <v>0.90331932328843201</v>
      </c>
      <c r="M182" s="6">
        <f t="shared" si="85"/>
        <v>5.8835133401801318</v>
      </c>
      <c r="N182" s="6">
        <f t="shared" si="86"/>
        <v>2.623806379510246</v>
      </c>
      <c r="O182" s="6">
        <f t="shared" si="87"/>
        <v>0.88777109408713795</v>
      </c>
      <c r="P182" s="3" t="e">
        <f t="shared" si="88"/>
        <v>#N/A</v>
      </c>
      <c r="Q182" s="3" t="e">
        <f t="shared" si="89"/>
        <v>#N/A</v>
      </c>
      <c r="R182" s="3" t="e">
        <f t="shared" si="90"/>
        <v>#N/A</v>
      </c>
      <c r="S182" s="3" t="e">
        <f t="shared" si="91"/>
        <v>#N/A</v>
      </c>
      <c r="T182" s="3" t="e">
        <f t="shared" si="92"/>
        <v>#N/A</v>
      </c>
      <c r="U182" s="3" t="e">
        <f t="shared" si="93"/>
        <v>#N/A</v>
      </c>
      <c r="V182" s="6">
        <f t="shared" ref="V182:V196" si="106">M182+(M182*25%)</f>
        <v>7.3543916752251643</v>
      </c>
      <c r="W182" s="6">
        <f t="shared" ref="W182:W196" si="107">M182-(M182*25%)</f>
        <v>4.4126350051350993</v>
      </c>
      <c r="X182" s="6">
        <f t="shared" si="103"/>
        <v>3.2797579743878074</v>
      </c>
      <c r="Y182" s="6">
        <f t="shared" ref="Y182:Y196" si="108">N182-(N182*25%)</f>
        <v>1.9678547846326846</v>
      </c>
      <c r="Z182" s="6">
        <f t="shared" si="94"/>
        <v>1.1097138676089224</v>
      </c>
      <c r="AA182" s="6">
        <f t="shared" si="95"/>
        <v>0.66582832056535346</v>
      </c>
      <c r="AB182" s="94">
        <f t="shared" si="102"/>
        <v>372</v>
      </c>
      <c r="AC182" s="6" t="str">
        <f t="shared" si="79"/>
        <v>W/IN 98%</v>
      </c>
      <c r="AD182" s="4" t="b">
        <f t="shared" si="96"/>
        <v>1</v>
      </c>
      <c r="AE182" s="4" t="b">
        <f t="shared" si="104"/>
        <v>0</v>
      </c>
      <c r="AF182" s="4" t="b">
        <f t="shared" si="105"/>
        <v>0</v>
      </c>
      <c r="AG182" s="4" t="b">
        <f t="shared" si="97"/>
        <v>1</v>
      </c>
      <c r="AH182" s="93">
        <v>366</v>
      </c>
      <c r="AI182" s="29"/>
    </row>
    <row r="183" spans="1:35" s="1" customFormat="1" ht="15" customHeight="1" x14ac:dyDescent="0.25">
      <c r="A183" s="93">
        <v>367</v>
      </c>
      <c r="B183" s="6">
        <v>0.96631132796763597</v>
      </c>
      <c r="C183" s="6">
        <v>0.92999441900486102</v>
      </c>
      <c r="D183" s="3" t="e">
        <f t="shared" si="98"/>
        <v>#N/A</v>
      </c>
      <c r="E183" s="49" t="e">
        <f t="shared" si="99"/>
        <v>#N/A</v>
      </c>
      <c r="F183" s="3" t="e">
        <f t="shared" si="100"/>
        <v>#N/A</v>
      </c>
      <c r="G183" s="49" t="e">
        <f t="shared" si="101"/>
        <v>#N/A</v>
      </c>
      <c r="H183" s="6">
        <f t="shared" si="80"/>
        <v>1.1624930237560762</v>
      </c>
      <c r="I183" s="6">
        <f t="shared" si="81"/>
        <v>0.69749581425364582</v>
      </c>
      <c r="J183" s="6">
        <f t="shared" si="82"/>
        <v>1.7537714541894587</v>
      </c>
      <c r="K183" s="6">
        <f t="shared" si="83"/>
        <v>0.9925616178712231</v>
      </c>
      <c r="L183" s="6">
        <f t="shared" si="84"/>
        <v>0.96631132796763597</v>
      </c>
      <c r="M183" s="6">
        <f t="shared" si="85"/>
        <v>6.1633394091688123</v>
      </c>
      <c r="N183" s="6">
        <f t="shared" si="86"/>
        <v>2.7485973645075359</v>
      </c>
      <c r="O183" s="6">
        <f t="shared" si="87"/>
        <v>0.92999441900486102</v>
      </c>
      <c r="P183" s="3" t="e">
        <f t="shared" si="88"/>
        <v>#N/A</v>
      </c>
      <c r="Q183" s="3" t="e">
        <f t="shared" si="89"/>
        <v>#N/A</v>
      </c>
      <c r="R183" s="3" t="e">
        <f t="shared" si="90"/>
        <v>#N/A</v>
      </c>
      <c r="S183" s="3" t="e">
        <f t="shared" si="91"/>
        <v>#N/A</v>
      </c>
      <c r="T183" s="3" t="e">
        <f t="shared" si="92"/>
        <v>#N/A</v>
      </c>
      <c r="U183" s="3" t="e">
        <f t="shared" si="93"/>
        <v>#N/A</v>
      </c>
      <c r="V183" s="6">
        <f t="shared" si="106"/>
        <v>7.7041742614610156</v>
      </c>
      <c r="W183" s="6">
        <f t="shared" si="107"/>
        <v>4.622504556876609</v>
      </c>
      <c r="X183" s="6">
        <f t="shared" si="103"/>
        <v>3.4357467056344198</v>
      </c>
      <c r="Y183" s="6">
        <f t="shared" si="108"/>
        <v>2.061448023380652</v>
      </c>
      <c r="Z183" s="6">
        <f t="shared" si="94"/>
        <v>1.1624930237560762</v>
      </c>
      <c r="AA183" s="6">
        <f t="shared" si="95"/>
        <v>0.69749581425364582</v>
      </c>
      <c r="AB183" s="94">
        <f t="shared" si="102"/>
        <v>372</v>
      </c>
      <c r="AC183" s="6" t="str">
        <f t="shared" si="79"/>
        <v>W/IN 98%</v>
      </c>
      <c r="AD183" s="4" t="b">
        <f t="shared" si="96"/>
        <v>1</v>
      </c>
      <c r="AE183" s="4" t="b">
        <f t="shared" si="104"/>
        <v>0</v>
      </c>
      <c r="AF183" s="4" t="b">
        <f t="shared" si="105"/>
        <v>0</v>
      </c>
      <c r="AG183" s="4" t="b">
        <f t="shared" si="97"/>
        <v>1</v>
      </c>
      <c r="AH183" s="93">
        <v>367</v>
      </c>
      <c r="AI183" s="29"/>
    </row>
    <row r="184" spans="1:35" s="1" customFormat="1" ht="15" customHeight="1" x14ac:dyDescent="0.25">
      <c r="A184" s="93">
        <v>368</v>
      </c>
      <c r="B184" s="6">
        <v>0.89759743171434503</v>
      </c>
      <c r="C184" s="6">
        <v>0.90794924935943</v>
      </c>
      <c r="D184" s="3" t="e">
        <f t="shared" si="98"/>
        <v>#N/A</v>
      </c>
      <c r="E184" s="49" t="e">
        <f t="shared" si="99"/>
        <v>#N/A</v>
      </c>
      <c r="F184" s="3" t="e">
        <f t="shared" si="100"/>
        <v>#N/A</v>
      </c>
      <c r="G184" s="49" t="e">
        <f t="shared" si="101"/>
        <v>#N/A</v>
      </c>
      <c r="H184" s="6">
        <f t="shared" si="80"/>
        <v>1.1349365616992875</v>
      </c>
      <c r="I184" s="6">
        <f t="shared" si="81"/>
        <v>0.68096193701957253</v>
      </c>
      <c r="J184" s="6">
        <f t="shared" si="82"/>
        <v>1.6290616776740439</v>
      </c>
      <c r="K184" s="6">
        <f t="shared" si="83"/>
        <v>0.92198107714751332</v>
      </c>
      <c r="L184" s="6">
        <f t="shared" si="84"/>
        <v>0.89759743171434503</v>
      </c>
      <c r="M184" s="6">
        <f t="shared" si="85"/>
        <v>6.0172397551484291</v>
      </c>
      <c r="N184" s="6">
        <f t="shared" si="86"/>
        <v>2.6834428926641554</v>
      </c>
      <c r="O184" s="6">
        <f t="shared" si="87"/>
        <v>0.90794924935943</v>
      </c>
      <c r="P184" s="3" t="e">
        <f t="shared" si="88"/>
        <v>#N/A</v>
      </c>
      <c r="Q184" s="3" t="e">
        <f t="shared" si="89"/>
        <v>#N/A</v>
      </c>
      <c r="R184" s="3" t="e">
        <f t="shared" si="90"/>
        <v>#N/A</v>
      </c>
      <c r="S184" s="3" t="e">
        <f t="shared" si="91"/>
        <v>#N/A</v>
      </c>
      <c r="T184" s="3" t="e">
        <f t="shared" si="92"/>
        <v>#N/A</v>
      </c>
      <c r="U184" s="3" t="e">
        <f t="shared" si="93"/>
        <v>#N/A</v>
      </c>
      <c r="V184" s="6">
        <f t="shared" si="106"/>
        <v>7.5215496939355369</v>
      </c>
      <c r="W184" s="6">
        <f t="shared" si="107"/>
        <v>4.5129298163613214</v>
      </c>
      <c r="X184" s="6">
        <f t="shared" si="103"/>
        <v>3.3543036158301942</v>
      </c>
      <c r="Y184" s="6">
        <f t="shared" si="108"/>
        <v>2.0125821694981165</v>
      </c>
      <c r="Z184" s="6">
        <f t="shared" si="94"/>
        <v>1.1349365616992875</v>
      </c>
      <c r="AA184" s="6">
        <f t="shared" si="95"/>
        <v>0.68096193701957253</v>
      </c>
      <c r="AB184" s="94">
        <f t="shared" si="102"/>
        <v>372</v>
      </c>
      <c r="AC184" s="6" t="str">
        <f t="shared" si="79"/>
        <v>W/IN 98%</v>
      </c>
      <c r="AD184" s="4" t="b">
        <f t="shared" si="96"/>
        <v>1</v>
      </c>
      <c r="AE184" s="4" t="b">
        <f t="shared" si="104"/>
        <v>0</v>
      </c>
      <c r="AF184" s="4" t="b">
        <f t="shared" si="105"/>
        <v>0</v>
      </c>
      <c r="AG184" s="4" t="b">
        <f t="shared" si="97"/>
        <v>1</v>
      </c>
      <c r="AH184" s="93">
        <v>368</v>
      </c>
      <c r="AI184" s="29"/>
    </row>
    <row r="185" spans="1:35" s="1" customFormat="1" ht="15" customHeight="1" x14ac:dyDescent="0.25">
      <c r="A185" s="93">
        <v>369</v>
      </c>
      <c r="B185" s="6">
        <v>0.94434670466290904</v>
      </c>
      <c r="C185" s="6">
        <v>0.90757078910162403</v>
      </c>
      <c r="D185" s="3" t="e">
        <f t="shared" si="98"/>
        <v>#N/A</v>
      </c>
      <c r="E185" s="49" t="e">
        <f t="shared" si="99"/>
        <v>#N/A</v>
      </c>
      <c r="F185" s="3" t="e">
        <f t="shared" si="100"/>
        <v>#N/A</v>
      </c>
      <c r="G185" s="49" t="e">
        <f t="shared" si="101"/>
        <v>#N/A</v>
      </c>
      <c r="H185" s="6">
        <f t="shared" si="80"/>
        <v>1.13446348637703</v>
      </c>
      <c r="I185" s="6">
        <f t="shared" si="81"/>
        <v>0.68067809182621808</v>
      </c>
      <c r="J185" s="6">
        <f t="shared" si="82"/>
        <v>1.713907563289129</v>
      </c>
      <c r="K185" s="6">
        <f t="shared" si="83"/>
        <v>0.97000031551215371</v>
      </c>
      <c r="L185" s="6">
        <f t="shared" si="84"/>
        <v>0.94434670466290904</v>
      </c>
      <c r="M185" s="6">
        <f t="shared" si="85"/>
        <v>6.0147315906110173</v>
      </c>
      <c r="N185" s="6">
        <f t="shared" si="86"/>
        <v>2.6823243538364823</v>
      </c>
      <c r="O185" s="6">
        <f t="shared" si="87"/>
        <v>0.90757078910162403</v>
      </c>
      <c r="P185" s="3" t="e">
        <f t="shared" si="88"/>
        <v>#N/A</v>
      </c>
      <c r="Q185" s="3" t="e">
        <f t="shared" si="89"/>
        <v>#N/A</v>
      </c>
      <c r="R185" s="3" t="e">
        <f t="shared" si="90"/>
        <v>#N/A</v>
      </c>
      <c r="S185" s="3" t="e">
        <f t="shared" si="91"/>
        <v>#N/A</v>
      </c>
      <c r="T185" s="3" t="e">
        <f t="shared" si="92"/>
        <v>#N/A</v>
      </c>
      <c r="U185" s="3" t="e">
        <f t="shared" si="93"/>
        <v>#N/A</v>
      </c>
      <c r="V185" s="6">
        <f t="shared" si="106"/>
        <v>7.5184144882637716</v>
      </c>
      <c r="W185" s="6">
        <f t="shared" si="107"/>
        <v>4.5110486929582629</v>
      </c>
      <c r="X185" s="6">
        <f t="shared" si="103"/>
        <v>3.3529054422956026</v>
      </c>
      <c r="Y185" s="6">
        <f t="shared" si="108"/>
        <v>2.0117432653773619</v>
      </c>
      <c r="Z185" s="6">
        <f t="shared" si="94"/>
        <v>1.13446348637703</v>
      </c>
      <c r="AA185" s="6">
        <f t="shared" si="95"/>
        <v>0.68067809182621808</v>
      </c>
      <c r="AB185" s="94">
        <f t="shared" si="102"/>
        <v>372</v>
      </c>
      <c r="AC185" s="6" t="str">
        <f t="shared" si="79"/>
        <v>W/IN 98%</v>
      </c>
      <c r="AD185" s="4" t="b">
        <f t="shared" si="96"/>
        <v>1</v>
      </c>
      <c r="AE185" s="4" t="b">
        <f t="shared" si="104"/>
        <v>0</v>
      </c>
      <c r="AF185" s="4" t="b">
        <f t="shared" si="105"/>
        <v>0</v>
      </c>
      <c r="AG185" s="4" t="b">
        <f t="shared" si="97"/>
        <v>1</v>
      </c>
      <c r="AH185" s="93">
        <v>369</v>
      </c>
      <c r="AI185" s="29"/>
    </row>
    <row r="186" spans="1:35" s="1" customFormat="1" ht="15" customHeight="1" x14ac:dyDescent="0.25">
      <c r="A186" s="93">
        <v>370</v>
      </c>
      <c r="B186" s="6">
        <v>1</v>
      </c>
      <c r="C186" s="6">
        <v>0.94563953276881296</v>
      </c>
      <c r="D186" s="3">
        <f t="shared" si="98"/>
        <v>1</v>
      </c>
      <c r="E186" s="49">
        <f t="shared" si="99"/>
        <v>370</v>
      </c>
      <c r="F186" s="3" t="e">
        <f t="shared" si="100"/>
        <v>#N/A</v>
      </c>
      <c r="G186" s="49" t="e">
        <f t="shared" si="101"/>
        <v>#N/A</v>
      </c>
      <c r="H186" s="6">
        <f t="shared" si="80"/>
        <v>1.1820494159610162</v>
      </c>
      <c r="I186" s="6">
        <f t="shared" si="81"/>
        <v>0.70922964957660972</v>
      </c>
      <c r="J186" s="6">
        <f t="shared" si="82"/>
        <v>1.8149134791558572</v>
      </c>
      <c r="K186" s="6">
        <f t="shared" si="83"/>
        <v>1.0271654581125498</v>
      </c>
      <c r="L186" s="6">
        <f t="shared" si="84"/>
        <v>1</v>
      </c>
      <c r="M186" s="6">
        <f t="shared" si="85"/>
        <v>6.2670240595836768</v>
      </c>
      <c r="N186" s="6">
        <f t="shared" si="86"/>
        <v>2.7948364790444096</v>
      </c>
      <c r="O186" s="6">
        <f t="shared" si="87"/>
        <v>0.94563953276881296</v>
      </c>
      <c r="P186" s="3" t="e">
        <f t="shared" si="88"/>
        <v>#N/A</v>
      </c>
      <c r="Q186" s="3" t="e">
        <f t="shared" si="89"/>
        <v>#N/A</v>
      </c>
      <c r="R186" s="3">
        <f t="shared" si="90"/>
        <v>1</v>
      </c>
      <c r="S186" s="3" t="e">
        <f t="shared" si="91"/>
        <v>#N/A</v>
      </c>
      <c r="T186" s="3" t="e">
        <f t="shared" si="92"/>
        <v>#N/A</v>
      </c>
      <c r="U186" s="3" t="e">
        <f t="shared" si="93"/>
        <v>#N/A</v>
      </c>
      <c r="V186" s="6">
        <f t="shared" si="106"/>
        <v>7.8337800744795958</v>
      </c>
      <c r="W186" s="6">
        <f t="shared" si="107"/>
        <v>4.7002680446877578</v>
      </c>
      <c r="X186" s="6">
        <f t="shared" si="103"/>
        <v>3.493545598805512</v>
      </c>
      <c r="Y186" s="6">
        <f t="shared" si="108"/>
        <v>2.0961273592833072</v>
      </c>
      <c r="Z186" s="6">
        <f t="shared" si="94"/>
        <v>1.1820494159610162</v>
      </c>
      <c r="AA186" s="6">
        <f t="shared" si="95"/>
        <v>0.70922964957660972</v>
      </c>
      <c r="AB186" s="94">
        <f t="shared" si="102"/>
        <v>372</v>
      </c>
      <c r="AC186" s="6" t="str">
        <f t="shared" si="79"/>
        <v>W/IN 98%</v>
      </c>
      <c r="AD186" s="4" t="b">
        <f t="shared" si="96"/>
        <v>1</v>
      </c>
      <c r="AE186" s="4" t="b">
        <f t="shared" si="104"/>
        <v>0</v>
      </c>
      <c r="AF186" s="4" t="b">
        <f t="shared" si="105"/>
        <v>0</v>
      </c>
      <c r="AG186" s="4" t="b">
        <f t="shared" si="97"/>
        <v>1</v>
      </c>
      <c r="AH186" s="93">
        <v>370</v>
      </c>
      <c r="AI186" s="29"/>
    </row>
    <row r="187" spans="1:35" s="1" customFormat="1" ht="15" customHeight="1" x14ac:dyDescent="0.25">
      <c r="A187" s="93">
        <v>371</v>
      </c>
      <c r="B187" s="6">
        <v>0.94247308276950503</v>
      </c>
      <c r="C187" s="6">
        <v>0.98799395869724604</v>
      </c>
      <c r="D187" s="3" t="e">
        <f t="shared" si="98"/>
        <v>#N/A</v>
      </c>
      <c r="E187" s="49" t="e">
        <f t="shared" si="99"/>
        <v>#N/A</v>
      </c>
      <c r="F187" s="3" t="e">
        <f t="shared" si="100"/>
        <v>#N/A</v>
      </c>
      <c r="G187" s="49" t="e">
        <f t="shared" si="101"/>
        <v>#N/A</v>
      </c>
      <c r="H187" s="6">
        <f t="shared" si="80"/>
        <v>1.2349924483715575</v>
      </c>
      <c r="I187" s="6">
        <f t="shared" si="81"/>
        <v>0.74099546902293456</v>
      </c>
      <c r="J187" s="6">
        <f t="shared" si="82"/>
        <v>1.7105071016599485</v>
      </c>
      <c r="K187" s="6">
        <f t="shared" si="83"/>
        <v>0.96807579582168568</v>
      </c>
      <c r="L187" s="6">
        <f t="shared" si="84"/>
        <v>0.94247308276950503</v>
      </c>
      <c r="M187" s="6">
        <f t="shared" si="85"/>
        <v>6.5477189725238683</v>
      </c>
      <c r="N187" s="6">
        <f t="shared" si="86"/>
        <v>2.9200149329180261</v>
      </c>
      <c r="O187" s="6">
        <f t="shared" si="87"/>
        <v>0.98799395869724604</v>
      </c>
      <c r="P187" s="3" t="e">
        <f t="shared" si="88"/>
        <v>#N/A</v>
      </c>
      <c r="Q187" s="3" t="e">
        <f t="shared" si="89"/>
        <v>#N/A</v>
      </c>
      <c r="R187" s="3" t="e">
        <f t="shared" si="90"/>
        <v>#N/A</v>
      </c>
      <c r="S187" s="3" t="e">
        <f t="shared" si="91"/>
        <v>#N/A</v>
      </c>
      <c r="T187" s="3" t="e">
        <f t="shared" si="92"/>
        <v>#N/A</v>
      </c>
      <c r="U187" s="3" t="e">
        <f t="shared" si="93"/>
        <v>#N/A</v>
      </c>
      <c r="V187" s="6">
        <f t="shared" si="106"/>
        <v>8.184648715654836</v>
      </c>
      <c r="W187" s="6">
        <f t="shared" si="107"/>
        <v>4.9107892293929014</v>
      </c>
      <c r="X187" s="6">
        <f t="shared" si="103"/>
        <v>3.6500186661475325</v>
      </c>
      <c r="Y187" s="6">
        <f t="shared" si="108"/>
        <v>2.1900111996885196</v>
      </c>
      <c r="Z187" s="6">
        <f t="shared" si="94"/>
        <v>1.2349924483715575</v>
      </c>
      <c r="AA187" s="6">
        <f t="shared" si="95"/>
        <v>0.74099546902293456</v>
      </c>
      <c r="AB187" s="94">
        <f t="shared" si="102"/>
        <v>372</v>
      </c>
      <c r="AC187" s="6" t="str">
        <f t="shared" si="79"/>
        <v>W/IN 98%</v>
      </c>
      <c r="AD187" s="4" t="b">
        <f t="shared" si="96"/>
        <v>1</v>
      </c>
      <c r="AE187" s="4" t="b">
        <f t="shared" si="104"/>
        <v>0</v>
      </c>
      <c r="AF187" s="4" t="b">
        <f t="shared" si="105"/>
        <v>0</v>
      </c>
      <c r="AG187" s="4" t="b">
        <f t="shared" si="97"/>
        <v>1</v>
      </c>
      <c r="AH187" s="93">
        <v>371</v>
      </c>
      <c r="AI187" s="29"/>
    </row>
    <row r="188" spans="1:35" s="1" customFormat="1" ht="15" customHeight="1" x14ac:dyDescent="0.25">
      <c r="A188" s="93">
        <v>372</v>
      </c>
      <c r="B188" s="6">
        <v>0.91338832938695902</v>
      </c>
      <c r="C188" s="6">
        <v>1</v>
      </c>
      <c r="D188" s="3" t="e">
        <f t="shared" si="98"/>
        <v>#N/A</v>
      </c>
      <c r="E188" s="49" t="e">
        <f t="shared" si="99"/>
        <v>#N/A</v>
      </c>
      <c r="F188" s="3">
        <f t="shared" si="100"/>
        <v>1</v>
      </c>
      <c r="G188" s="49">
        <f t="shared" si="101"/>
        <v>372</v>
      </c>
      <c r="H188" s="6">
        <f t="shared" si="80"/>
        <v>1.25</v>
      </c>
      <c r="I188" s="6">
        <f t="shared" si="81"/>
        <v>0.75</v>
      </c>
      <c r="J188" s="6">
        <f t="shared" si="82"/>
        <v>1.6577207907080418</v>
      </c>
      <c r="K188" s="6">
        <f t="shared" si="83"/>
        <v>0.93820094178941227</v>
      </c>
      <c r="L188" s="6">
        <f t="shared" si="84"/>
        <v>0.91338832938695902</v>
      </c>
      <c r="M188" s="6">
        <f t="shared" si="85"/>
        <v>6.6272864473357629</v>
      </c>
      <c r="N188" s="6">
        <f t="shared" si="86"/>
        <v>2.9554987732600244</v>
      </c>
      <c r="O188" s="6">
        <f t="shared" si="87"/>
        <v>1</v>
      </c>
      <c r="P188" s="3" t="e">
        <f t="shared" si="88"/>
        <v>#N/A</v>
      </c>
      <c r="Q188" s="3" t="e">
        <f t="shared" si="89"/>
        <v>#N/A</v>
      </c>
      <c r="R188" s="3" t="e">
        <f t="shared" si="90"/>
        <v>#N/A</v>
      </c>
      <c r="S188" s="3" t="e">
        <f t="shared" si="91"/>
        <v>#N/A</v>
      </c>
      <c r="T188" s="3" t="e">
        <f t="shared" si="92"/>
        <v>#N/A</v>
      </c>
      <c r="U188" s="3">
        <f t="shared" si="93"/>
        <v>1</v>
      </c>
      <c r="V188" s="6">
        <f t="shared" si="106"/>
        <v>8.2841080591697036</v>
      </c>
      <c r="W188" s="6">
        <f t="shared" si="107"/>
        <v>4.9704648355018222</v>
      </c>
      <c r="X188" s="6">
        <f t="shared" si="103"/>
        <v>3.6943734665750307</v>
      </c>
      <c r="Y188" s="6">
        <f t="shared" si="108"/>
        <v>2.2166240799450181</v>
      </c>
      <c r="Z188" s="6">
        <f t="shared" si="94"/>
        <v>1.25</v>
      </c>
      <c r="AA188" s="6">
        <f t="shared" si="95"/>
        <v>0.75</v>
      </c>
      <c r="AB188" s="94">
        <f t="shared" si="102"/>
        <v>372</v>
      </c>
      <c r="AC188" s="6" t="str">
        <f t="shared" si="79"/>
        <v>W/IN 98%</v>
      </c>
      <c r="AD188" s="4" t="b">
        <f t="shared" si="96"/>
        <v>1</v>
      </c>
      <c r="AE188" s="4" t="b">
        <f t="shared" si="104"/>
        <v>0</v>
      </c>
      <c r="AF188" s="4" t="b">
        <f t="shared" si="105"/>
        <v>0</v>
      </c>
      <c r="AG188" s="4" t="b">
        <f t="shared" si="97"/>
        <v>1</v>
      </c>
      <c r="AH188" s="93">
        <v>372</v>
      </c>
      <c r="AI188" s="29"/>
    </row>
    <row r="189" spans="1:35" s="1" customFormat="1" ht="15" customHeight="1" x14ac:dyDescent="0.25">
      <c r="A189" s="93">
        <v>373</v>
      </c>
      <c r="B189" s="6">
        <v>0.91534677659200403</v>
      </c>
      <c r="C189" s="6">
        <v>0.97037903316566598</v>
      </c>
      <c r="D189" s="3" t="e">
        <f t="shared" si="98"/>
        <v>#N/A</v>
      </c>
      <c r="E189" s="49" t="e">
        <f t="shared" si="99"/>
        <v>#N/A</v>
      </c>
      <c r="F189" s="3" t="e">
        <f t="shared" si="100"/>
        <v>#N/A</v>
      </c>
      <c r="G189" s="49" t="e">
        <f t="shared" si="101"/>
        <v>#N/A</v>
      </c>
      <c r="H189" s="6">
        <f t="shared" si="80"/>
        <v>1.2129737914570824</v>
      </c>
      <c r="I189" s="6">
        <f t="shared" si="81"/>
        <v>0.72778427487424946</v>
      </c>
      <c r="J189" s="6">
        <f t="shared" si="82"/>
        <v>1.6612752029386932</v>
      </c>
      <c r="K189" s="6">
        <f t="shared" si="83"/>
        <v>0.94021259110997157</v>
      </c>
      <c r="L189" s="6">
        <f t="shared" si="84"/>
        <v>0.91534677659200403</v>
      </c>
      <c r="M189" s="6">
        <f t="shared" si="85"/>
        <v>6.430979815277599</v>
      </c>
      <c r="N189" s="6">
        <f t="shared" si="86"/>
        <v>2.8679540421183742</v>
      </c>
      <c r="O189" s="6">
        <f t="shared" si="87"/>
        <v>0.97037903316566598</v>
      </c>
      <c r="P189" s="3" t="e">
        <f t="shared" si="88"/>
        <v>#N/A</v>
      </c>
      <c r="Q189" s="3" t="e">
        <f t="shared" si="89"/>
        <v>#N/A</v>
      </c>
      <c r="R189" s="3" t="e">
        <f t="shared" si="90"/>
        <v>#N/A</v>
      </c>
      <c r="S189" s="3" t="e">
        <f t="shared" si="91"/>
        <v>#N/A</v>
      </c>
      <c r="T189" s="3" t="e">
        <f t="shared" si="92"/>
        <v>#N/A</v>
      </c>
      <c r="U189" s="3" t="e">
        <f t="shared" si="93"/>
        <v>#N/A</v>
      </c>
      <c r="V189" s="6">
        <f t="shared" si="106"/>
        <v>8.0387247690969978</v>
      </c>
      <c r="W189" s="6">
        <f t="shared" si="107"/>
        <v>4.8232348614581992</v>
      </c>
      <c r="X189" s="6">
        <f t="shared" si="103"/>
        <v>3.5849425526479677</v>
      </c>
      <c r="Y189" s="6">
        <f t="shared" si="108"/>
        <v>2.1509655315887808</v>
      </c>
      <c r="Z189" s="6">
        <f t="shared" si="94"/>
        <v>1.2129737914570824</v>
      </c>
      <c r="AA189" s="6">
        <f t="shared" si="95"/>
        <v>0.72778427487424946</v>
      </c>
      <c r="AB189" s="94">
        <f t="shared" si="102"/>
        <v>372</v>
      </c>
      <c r="AC189" s="6" t="str">
        <f t="shared" si="79"/>
        <v>W/IN 98%</v>
      </c>
      <c r="AD189" s="4" t="b">
        <f t="shared" si="96"/>
        <v>1</v>
      </c>
      <c r="AE189" s="4" t="b">
        <f t="shared" si="104"/>
        <v>0</v>
      </c>
      <c r="AF189" s="4" t="b">
        <f t="shared" si="105"/>
        <v>0</v>
      </c>
      <c r="AG189" s="4" t="b">
        <f t="shared" si="97"/>
        <v>1</v>
      </c>
      <c r="AH189" s="93">
        <v>373</v>
      </c>
      <c r="AI189" s="29"/>
    </row>
    <row r="190" spans="1:35" s="1" customFormat="1" ht="15" customHeight="1" x14ac:dyDescent="0.25">
      <c r="A190" s="93">
        <v>374</v>
      </c>
      <c r="B190" s="6">
        <v>0.94377571151373796</v>
      </c>
      <c r="C190" s="6">
        <v>0.94055254974867997</v>
      </c>
      <c r="D190" s="3" t="e">
        <f t="shared" si="98"/>
        <v>#N/A</v>
      </c>
      <c r="E190" s="49" t="e">
        <f t="shared" si="99"/>
        <v>#N/A</v>
      </c>
      <c r="F190" s="3" t="e">
        <f t="shared" si="100"/>
        <v>#N/A</v>
      </c>
      <c r="G190" s="49" t="e">
        <f t="shared" si="101"/>
        <v>#N/A</v>
      </c>
      <c r="H190" s="6">
        <f t="shared" si="80"/>
        <v>1.1756906871858499</v>
      </c>
      <c r="I190" s="6">
        <f t="shared" si="81"/>
        <v>0.70541441231151003</v>
      </c>
      <c r="J190" s="6">
        <f t="shared" si="82"/>
        <v>1.7128712601261928</v>
      </c>
      <c r="K190" s="6">
        <f t="shared" si="83"/>
        <v>0.96941381107250624</v>
      </c>
      <c r="L190" s="6">
        <f t="shared" si="84"/>
        <v>0.94377571151373796</v>
      </c>
      <c r="M190" s="6">
        <f t="shared" si="85"/>
        <v>6.2333111659565228</v>
      </c>
      <c r="N190" s="6">
        <f t="shared" si="86"/>
        <v>2.7798019069688116</v>
      </c>
      <c r="O190" s="6">
        <f t="shared" si="87"/>
        <v>0.94055254974867997</v>
      </c>
      <c r="P190" s="3" t="e">
        <f t="shared" si="88"/>
        <v>#N/A</v>
      </c>
      <c r="Q190" s="3" t="e">
        <f t="shared" si="89"/>
        <v>#N/A</v>
      </c>
      <c r="R190" s="3" t="e">
        <f t="shared" si="90"/>
        <v>#N/A</v>
      </c>
      <c r="S190" s="3" t="e">
        <f t="shared" si="91"/>
        <v>#N/A</v>
      </c>
      <c r="T190" s="3" t="e">
        <f t="shared" si="92"/>
        <v>#N/A</v>
      </c>
      <c r="U190" s="3" t="e">
        <f t="shared" si="93"/>
        <v>#N/A</v>
      </c>
      <c r="V190" s="6">
        <f t="shared" si="106"/>
        <v>7.7916389574456533</v>
      </c>
      <c r="W190" s="6">
        <f t="shared" si="107"/>
        <v>4.6749833744673923</v>
      </c>
      <c r="X190" s="6">
        <f t="shared" si="103"/>
        <v>3.4747523837110146</v>
      </c>
      <c r="Y190" s="6">
        <f t="shared" si="108"/>
        <v>2.0848514302266086</v>
      </c>
      <c r="Z190" s="6">
        <f t="shared" si="94"/>
        <v>1.1756906871858499</v>
      </c>
      <c r="AA190" s="6">
        <f t="shared" si="95"/>
        <v>0.70541441231151003</v>
      </c>
      <c r="AB190" s="94">
        <f t="shared" si="102"/>
        <v>372</v>
      </c>
      <c r="AC190" s="6" t="str">
        <f t="shared" si="79"/>
        <v>W/IN 98%</v>
      </c>
      <c r="AD190" s="4" t="b">
        <f t="shared" si="96"/>
        <v>1</v>
      </c>
      <c r="AE190" s="4" t="b">
        <f t="shared" si="104"/>
        <v>0</v>
      </c>
      <c r="AF190" s="4" t="b">
        <f t="shared" si="105"/>
        <v>0</v>
      </c>
      <c r="AG190" s="4" t="b">
        <f t="shared" si="97"/>
        <v>1</v>
      </c>
      <c r="AH190" s="93">
        <v>374</v>
      </c>
      <c r="AI190" s="29"/>
    </row>
    <row r="191" spans="1:35" s="1" customFormat="1" ht="15" customHeight="1" x14ac:dyDescent="0.25">
      <c r="A191" s="93">
        <v>375</v>
      </c>
      <c r="B191" s="6">
        <v>0.947162471998935</v>
      </c>
      <c r="C191" s="6">
        <v>0.90964382549828704</v>
      </c>
      <c r="D191" s="3" t="e">
        <f t="shared" si="98"/>
        <v>#N/A</v>
      </c>
      <c r="E191" s="49" t="e">
        <f t="shared" si="99"/>
        <v>#N/A</v>
      </c>
      <c r="F191" s="3" t="e">
        <f t="shared" si="100"/>
        <v>#N/A</v>
      </c>
      <c r="G191" s="49" t="e">
        <f t="shared" si="101"/>
        <v>#N/A</v>
      </c>
      <c r="H191" s="6">
        <f t="shared" si="80"/>
        <v>1.1370547818728589</v>
      </c>
      <c r="I191" s="6">
        <f t="shared" si="81"/>
        <v>0.68223286912371528</v>
      </c>
      <c r="J191" s="6">
        <f t="shared" si="82"/>
        <v>1.7190179373814494</v>
      </c>
      <c r="K191" s="6">
        <f t="shared" si="83"/>
        <v>0.9728925744578012</v>
      </c>
      <c r="L191" s="6">
        <f t="shared" si="84"/>
        <v>0.947162471998935</v>
      </c>
      <c r="M191" s="6">
        <f t="shared" si="85"/>
        <v>6.0284701966274552</v>
      </c>
      <c r="N191" s="6">
        <f t="shared" si="86"/>
        <v>2.688451210363743</v>
      </c>
      <c r="O191" s="6">
        <f t="shared" si="87"/>
        <v>0.90964382549828704</v>
      </c>
      <c r="P191" s="3" t="e">
        <f t="shared" si="88"/>
        <v>#N/A</v>
      </c>
      <c r="Q191" s="3" t="e">
        <f t="shared" si="89"/>
        <v>#N/A</v>
      </c>
      <c r="R191" s="3" t="e">
        <f t="shared" si="90"/>
        <v>#N/A</v>
      </c>
      <c r="S191" s="3" t="e">
        <f t="shared" si="91"/>
        <v>#N/A</v>
      </c>
      <c r="T191" s="3" t="e">
        <f t="shared" si="92"/>
        <v>#N/A</v>
      </c>
      <c r="U191" s="3" t="e">
        <f t="shared" si="93"/>
        <v>#N/A</v>
      </c>
      <c r="V191" s="6">
        <f t="shared" si="106"/>
        <v>7.5355877457843192</v>
      </c>
      <c r="W191" s="6">
        <f t="shared" si="107"/>
        <v>4.5213526474705912</v>
      </c>
      <c r="X191" s="6">
        <f t="shared" si="103"/>
        <v>3.3605640129546788</v>
      </c>
      <c r="Y191" s="6">
        <f t="shared" si="108"/>
        <v>2.0163384077728073</v>
      </c>
      <c r="Z191" s="6">
        <f t="shared" si="94"/>
        <v>1.1370547818728589</v>
      </c>
      <c r="AA191" s="6">
        <f t="shared" si="95"/>
        <v>0.68223286912371528</v>
      </c>
      <c r="AB191" s="94">
        <f t="shared" si="102"/>
        <v>372</v>
      </c>
      <c r="AC191" s="6" t="str">
        <f t="shared" si="79"/>
        <v>W/IN 98%</v>
      </c>
      <c r="AD191" s="4" t="b">
        <f t="shared" si="96"/>
        <v>1</v>
      </c>
      <c r="AE191" s="4" t="b">
        <f t="shared" si="104"/>
        <v>0</v>
      </c>
      <c r="AF191" s="4" t="b">
        <f t="shared" si="105"/>
        <v>0</v>
      </c>
      <c r="AG191" s="4" t="b">
        <f t="shared" si="97"/>
        <v>1</v>
      </c>
      <c r="AH191" s="93">
        <v>375</v>
      </c>
      <c r="AI191" s="29"/>
    </row>
    <row r="192" spans="1:35" s="1" customFormat="1" ht="15" customHeight="1" x14ac:dyDescent="0.25">
      <c r="A192" s="93">
        <v>376</v>
      </c>
      <c r="B192" s="6">
        <v>0.94296505897044403</v>
      </c>
      <c r="C192" s="6">
        <v>0.90215288357246404</v>
      </c>
      <c r="D192" s="3" t="e">
        <f t="shared" si="98"/>
        <v>#N/A</v>
      </c>
      <c r="E192" s="49" t="e">
        <f t="shared" si="99"/>
        <v>#N/A</v>
      </c>
      <c r="F192" s="3" t="e">
        <f t="shared" si="100"/>
        <v>#N/A</v>
      </c>
      <c r="G192" s="49" t="e">
        <f t="shared" si="101"/>
        <v>#N/A</v>
      </c>
      <c r="H192" s="6">
        <f t="shared" si="80"/>
        <v>1.12769110446558</v>
      </c>
      <c r="I192" s="6">
        <f t="shared" si="81"/>
        <v>0.676614662679348</v>
      </c>
      <c r="J192" s="6">
        <f t="shared" si="82"/>
        <v>1.7113999958984567</v>
      </c>
      <c r="K192" s="6">
        <f t="shared" si="83"/>
        <v>0.9685811367815037</v>
      </c>
      <c r="L192" s="6">
        <f t="shared" si="84"/>
        <v>0.94296505897044403</v>
      </c>
      <c r="M192" s="6">
        <f t="shared" si="85"/>
        <v>5.9788255787246696</v>
      </c>
      <c r="N192" s="6">
        <f t="shared" si="86"/>
        <v>2.6663117406914112</v>
      </c>
      <c r="O192" s="6">
        <f t="shared" si="87"/>
        <v>0.90215288357246404</v>
      </c>
      <c r="P192" s="3" t="e">
        <f t="shared" si="88"/>
        <v>#N/A</v>
      </c>
      <c r="Q192" s="3" t="e">
        <f t="shared" si="89"/>
        <v>#N/A</v>
      </c>
      <c r="R192" s="3" t="e">
        <f t="shared" si="90"/>
        <v>#N/A</v>
      </c>
      <c r="S192" s="3" t="e">
        <f t="shared" si="91"/>
        <v>#N/A</v>
      </c>
      <c r="T192" s="3" t="e">
        <f t="shared" si="92"/>
        <v>#N/A</v>
      </c>
      <c r="U192" s="3" t="e">
        <f t="shared" si="93"/>
        <v>#N/A</v>
      </c>
      <c r="V192" s="6">
        <f t="shared" si="106"/>
        <v>7.4735319734058372</v>
      </c>
      <c r="W192" s="6">
        <f t="shared" si="107"/>
        <v>4.484119184043502</v>
      </c>
      <c r="X192" s="6">
        <f t="shared" si="103"/>
        <v>3.3328896758642639</v>
      </c>
      <c r="Y192" s="6">
        <f t="shared" si="108"/>
        <v>1.9997338055185585</v>
      </c>
      <c r="Z192" s="6">
        <f t="shared" si="94"/>
        <v>1.12769110446558</v>
      </c>
      <c r="AA192" s="6">
        <f t="shared" si="95"/>
        <v>0.676614662679348</v>
      </c>
      <c r="AB192" s="94">
        <f t="shared" si="102"/>
        <v>372</v>
      </c>
      <c r="AC192" s="6" t="str">
        <f t="shared" si="79"/>
        <v>W/IN 98%</v>
      </c>
      <c r="AD192" s="4" t="b">
        <f t="shared" si="96"/>
        <v>1</v>
      </c>
      <c r="AE192" s="4" t="b">
        <f t="shared" si="104"/>
        <v>0</v>
      </c>
      <c r="AF192" s="4" t="b">
        <f t="shared" si="105"/>
        <v>0</v>
      </c>
      <c r="AG192" s="4" t="b">
        <f t="shared" si="97"/>
        <v>1</v>
      </c>
      <c r="AH192" s="93">
        <v>376</v>
      </c>
      <c r="AI192" s="29"/>
    </row>
    <row r="193" spans="1:35" s="1" customFormat="1" ht="15" customHeight="1" x14ac:dyDescent="0.25">
      <c r="A193" s="93">
        <v>377</v>
      </c>
      <c r="B193" s="6">
        <v>0.92513780232855602</v>
      </c>
      <c r="C193" s="6">
        <v>0.88722256671293398</v>
      </c>
      <c r="D193" s="3" t="e">
        <f t="shared" si="98"/>
        <v>#N/A</v>
      </c>
      <c r="E193" s="49" t="e">
        <f t="shared" si="99"/>
        <v>#N/A</v>
      </c>
      <c r="F193" s="3" t="e">
        <f t="shared" si="100"/>
        <v>#N/A</v>
      </c>
      <c r="G193" s="49" t="e">
        <f t="shared" si="101"/>
        <v>#N/A</v>
      </c>
      <c r="H193" s="6">
        <f t="shared" si="80"/>
        <v>1.1090282083911676</v>
      </c>
      <c r="I193" s="6">
        <f t="shared" si="81"/>
        <v>0.66541692503470051</v>
      </c>
      <c r="J193" s="6">
        <f t="shared" si="82"/>
        <v>1.6790450675227233</v>
      </c>
      <c r="K193" s="6">
        <f t="shared" si="83"/>
        <v>0.95026959454604876</v>
      </c>
      <c r="L193" s="6">
        <f t="shared" si="84"/>
        <v>0.92513780232855602</v>
      </c>
      <c r="M193" s="6">
        <f t="shared" si="85"/>
        <v>5.8798780921470772</v>
      </c>
      <c r="N193" s="6">
        <f t="shared" si="86"/>
        <v>2.6221852075286867</v>
      </c>
      <c r="O193" s="6">
        <f t="shared" si="87"/>
        <v>0.88722256671293398</v>
      </c>
      <c r="P193" s="3" t="e">
        <f t="shared" si="88"/>
        <v>#N/A</v>
      </c>
      <c r="Q193" s="3" t="e">
        <f t="shared" si="89"/>
        <v>#N/A</v>
      </c>
      <c r="R193" s="3" t="e">
        <f t="shared" si="90"/>
        <v>#N/A</v>
      </c>
      <c r="S193" s="3" t="e">
        <f t="shared" si="91"/>
        <v>#N/A</v>
      </c>
      <c r="T193" s="3" t="e">
        <f t="shared" si="92"/>
        <v>#N/A</v>
      </c>
      <c r="U193" s="3" t="e">
        <f t="shared" si="93"/>
        <v>#N/A</v>
      </c>
      <c r="V193" s="6">
        <f t="shared" si="106"/>
        <v>7.3498476151838465</v>
      </c>
      <c r="W193" s="6">
        <f t="shared" si="107"/>
        <v>4.4099085691103079</v>
      </c>
      <c r="X193" s="6">
        <f t="shared" si="103"/>
        <v>3.2777315094108586</v>
      </c>
      <c r="Y193" s="6">
        <f t="shared" si="108"/>
        <v>1.966638905646515</v>
      </c>
      <c r="Z193" s="6">
        <f t="shared" si="94"/>
        <v>1.1090282083911676</v>
      </c>
      <c r="AA193" s="6">
        <f t="shared" si="95"/>
        <v>0.66541692503470051</v>
      </c>
      <c r="AB193" s="94">
        <f t="shared" si="102"/>
        <v>372</v>
      </c>
      <c r="AC193" s="6" t="str">
        <f t="shared" si="79"/>
        <v>W/IN 98%</v>
      </c>
      <c r="AD193" s="4" t="b">
        <f t="shared" si="96"/>
        <v>1</v>
      </c>
      <c r="AE193" s="4" t="b">
        <f t="shared" si="104"/>
        <v>0</v>
      </c>
      <c r="AF193" s="4" t="b">
        <f t="shared" si="105"/>
        <v>0</v>
      </c>
      <c r="AG193" s="4" t="b">
        <f t="shared" si="97"/>
        <v>1</v>
      </c>
      <c r="AH193" s="93">
        <v>377</v>
      </c>
      <c r="AI193" s="29"/>
    </row>
    <row r="194" spans="1:35" s="1" customFormat="1" ht="15" customHeight="1" x14ac:dyDescent="0.25">
      <c r="A194" s="93">
        <v>378</v>
      </c>
      <c r="B194" s="6">
        <v>0.85285389900494002</v>
      </c>
      <c r="C194" s="6">
        <v>0.83600592100640603</v>
      </c>
      <c r="D194" s="3" t="e">
        <f t="shared" si="98"/>
        <v>#N/A</v>
      </c>
      <c r="E194" s="49" t="e">
        <f t="shared" si="99"/>
        <v>#N/A</v>
      </c>
      <c r="F194" s="3" t="e">
        <f t="shared" si="100"/>
        <v>#N/A</v>
      </c>
      <c r="G194" s="49" t="e">
        <f t="shared" si="101"/>
        <v>#N/A</v>
      </c>
      <c r="H194" s="6">
        <f t="shared" si="80"/>
        <v>1.0450074012580075</v>
      </c>
      <c r="I194" s="6">
        <f t="shared" si="81"/>
        <v>0.62700444075480455</v>
      </c>
      <c r="J194" s="6">
        <f t="shared" si="82"/>
        <v>1.5478560370546937</v>
      </c>
      <c r="K194" s="6">
        <f t="shared" si="83"/>
        <v>0.8760220658744835</v>
      </c>
      <c r="L194" s="6">
        <f t="shared" si="84"/>
        <v>0.85285389900494002</v>
      </c>
      <c r="M194" s="6">
        <f t="shared" si="85"/>
        <v>5.5404507101782068</v>
      </c>
      <c r="N194" s="6">
        <f t="shared" si="86"/>
        <v>2.4708144739725499</v>
      </c>
      <c r="O194" s="6">
        <f t="shared" si="87"/>
        <v>0.83600592100640603</v>
      </c>
      <c r="P194" s="3" t="e">
        <f t="shared" si="88"/>
        <v>#N/A</v>
      </c>
      <c r="Q194" s="3" t="e">
        <f t="shared" si="89"/>
        <v>#N/A</v>
      </c>
      <c r="R194" s="3" t="e">
        <f t="shared" si="90"/>
        <v>#N/A</v>
      </c>
      <c r="S194" s="3" t="e">
        <f t="shared" si="91"/>
        <v>#N/A</v>
      </c>
      <c r="T194" s="3" t="e">
        <f t="shared" si="92"/>
        <v>#N/A</v>
      </c>
      <c r="U194" s="3" t="e">
        <f t="shared" si="93"/>
        <v>#N/A</v>
      </c>
      <c r="V194" s="6">
        <f t="shared" si="106"/>
        <v>6.9255633877227583</v>
      </c>
      <c r="W194" s="6">
        <f t="shared" si="107"/>
        <v>4.1553380326336553</v>
      </c>
      <c r="X194" s="6">
        <f t="shared" si="103"/>
        <v>3.0885180924656872</v>
      </c>
      <c r="Y194" s="6">
        <f t="shared" si="108"/>
        <v>1.8531108554794125</v>
      </c>
      <c r="Z194" s="6">
        <f t="shared" si="94"/>
        <v>1.0450074012580075</v>
      </c>
      <c r="AA194" s="6">
        <f t="shared" si="95"/>
        <v>0.62700444075480455</v>
      </c>
      <c r="AB194" s="94">
        <f t="shared" si="102"/>
        <v>372</v>
      </c>
      <c r="AC194" s="6" t="str">
        <f t="shared" si="79"/>
        <v>W/IN 98%</v>
      </c>
      <c r="AD194" s="4" t="b">
        <f t="shared" si="96"/>
        <v>1</v>
      </c>
      <c r="AE194" s="4" t="b">
        <f t="shared" si="104"/>
        <v>0</v>
      </c>
      <c r="AF194" s="4" t="b">
        <f t="shared" si="105"/>
        <v>0</v>
      </c>
      <c r="AG194" s="4" t="b">
        <f t="shared" si="97"/>
        <v>1</v>
      </c>
      <c r="AH194" s="93">
        <v>378</v>
      </c>
      <c r="AI194" s="29"/>
    </row>
    <row r="195" spans="1:35" s="1" customFormat="1" ht="15" customHeight="1" x14ac:dyDescent="0.25">
      <c r="A195" s="93">
        <v>379</v>
      </c>
      <c r="B195" s="6">
        <v>0.82537441871733397</v>
      </c>
      <c r="C195" s="6">
        <v>0.76104939032295604</v>
      </c>
      <c r="D195" s="3" t="e">
        <f t="shared" si="98"/>
        <v>#N/A</v>
      </c>
      <c r="E195" s="49" t="e">
        <f t="shared" si="99"/>
        <v>#N/A</v>
      </c>
      <c r="F195" s="3" t="e">
        <f t="shared" si="100"/>
        <v>#N/A</v>
      </c>
      <c r="G195" s="49" t="e">
        <f t="shared" si="101"/>
        <v>#N/A</v>
      </c>
      <c r="H195" s="6">
        <f t="shared" si="80"/>
        <v>0.95131173790369505</v>
      </c>
      <c r="I195" s="6">
        <f t="shared" si="81"/>
        <v>0.57078704274221703</v>
      </c>
      <c r="J195" s="6">
        <f t="shared" si="82"/>
        <v>1.4979831578805198</v>
      </c>
      <c r="K195" s="6">
        <f t="shared" si="83"/>
        <v>0.84779609291616986</v>
      </c>
      <c r="L195" s="6">
        <f t="shared" si="84"/>
        <v>0.82537441871733397</v>
      </c>
      <c r="M195" s="6">
        <f t="shared" si="85"/>
        <v>5.0436923102404716</v>
      </c>
      <c r="N195" s="6">
        <f t="shared" si="86"/>
        <v>2.2492805394897859</v>
      </c>
      <c r="O195" s="6">
        <f t="shared" si="87"/>
        <v>0.76104939032295604</v>
      </c>
      <c r="P195" s="3" t="e">
        <f t="shared" si="88"/>
        <v>#N/A</v>
      </c>
      <c r="Q195" s="3" t="e">
        <f t="shared" si="89"/>
        <v>#N/A</v>
      </c>
      <c r="R195" s="3" t="e">
        <f t="shared" si="90"/>
        <v>#N/A</v>
      </c>
      <c r="S195" s="3" t="e">
        <f t="shared" si="91"/>
        <v>#N/A</v>
      </c>
      <c r="T195" s="3" t="e">
        <f t="shared" si="92"/>
        <v>#N/A</v>
      </c>
      <c r="U195" s="3" t="e">
        <f t="shared" si="93"/>
        <v>#N/A</v>
      </c>
      <c r="V195" s="6">
        <f t="shared" si="106"/>
        <v>6.3046153878005899</v>
      </c>
      <c r="W195" s="6">
        <f t="shared" si="107"/>
        <v>3.7827692326803537</v>
      </c>
      <c r="X195" s="6">
        <f t="shared" si="103"/>
        <v>2.8116006743622322</v>
      </c>
      <c r="Y195" s="6">
        <f t="shared" si="108"/>
        <v>1.6869604046173394</v>
      </c>
      <c r="Z195" s="6">
        <f t="shared" si="94"/>
        <v>0.95131173790369505</v>
      </c>
      <c r="AA195" s="6">
        <f t="shared" si="95"/>
        <v>0.57078704274221703</v>
      </c>
      <c r="AB195" s="94">
        <f t="shared" si="102"/>
        <v>372</v>
      </c>
      <c r="AC195" s="6" t="str">
        <f t="shared" si="79"/>
        <v>W/IN 98%</v>
      </c>
      <c r="AD195" s="4" t="b">
        <f t="shared" si="96"/>
        <v>1</v>
      </c>
      <c r="AE195" s="4" t="b">
        <f t="shared" si="104"/>
        <v>0</v>
      </c>
      <c r="AF195" s="4" t="b">
        <f t="shared" si="105"/>
        <v>0</v>
      </c>
      <c r="AG195" s="4" t="b">
        <f t="shared" si="97"/>
        <v>1</v>
      </c>
      <c r="AH195" s="93">
        <v>379</v>
      </c>
      <c r="AI195" s="29"/>
    </row>
    <row r="196" spans="1:35" s="1" customFormat="1" ht="15" customHeight="1" x14ac:dyDescent="0.25">
      <c r="A196" s="93">
        <v>380</v>
      </c>
      <c r="B196" s="6">
        <v>0.77707851001098005</v>
      </c>
      <c r="C196" s="6">
        <v>0.74918266890371099</v>
      </c>
      <c r="D196" s="3" t="e">
        <f t="shared" si="98"/>
        <v>#N/A</v>
      </c>
      <c r="E196" s="49" t="e">
        <f t="shared" si="99"/>
        <v>#N/A</v>
      </c>
      <c r="F196" s="3" t="e">
        <f t="shared" si="100"/>
        <v>#N/A</v>
      </c>
      <c r="G196" s="49" t="e">
        <f t="shared" si="101"/>
        <v>#N/A</v>
      </c>
      <c r="H196" s="6">
        <f t="shared" si="80"/>
        <v>0.93647833612963871</v>
      </c>
      <c r="I196" s="6">
        <f t="shared" si="81"/>
        <v>0.56188700167778327</v>
      </c>
      <c r="J196" s="6">
        <f t="shared" si="82"/>
        <v>1.4103302621812774</v>
      </c>
      <c r="K196" s="6">
        <f t="shared" si="83"/>
        <v>0.79818820372484589</v>
      </c>
      <c r="L196" s="6">
        <f t="shared" si="84"/>
        <v>0.77707851001098005</v>
      </c>
      <c r="M196" s="6">
        <f t="shared" si="85"/>
        <v>4.9650481482044002</v>
      </c>
      <c r="N196" s="6">
        <f t="shared" si="86"/>
        <v>2.214208458892589</v>
      </c>
      <c r="O196" s="6">
        <f t="shared" si="87"/>
        <v>0.74918266890371099</v>
      </c>
      <c r="P196" s="3" t="e">
        <f t="shared" si="88"/>
        <v>#N/A</v>
      </c>
      <c r="Q196" s="3" t="e">
        <f t="shared" si="89"/>
        <v>#N/A</v>
      </c>
      <c r="R196" s="3" t="e">
        <f t="shared" si="90"/>
        <v>#N/A</v>
      </c>
      <c r="S196" s="3" t="e">
        <f t="shared" si="91"/>
        <v>#N/A</v>
      </c>
      <c r="T196" s="3" t="e">
        <f t="shared" si="92"/>
        <v>#N/A</v>
      </c>
      <c r="U196" s="3" t="e">
        <f t="shared" si="93"/>
        <v>#N/A</v>
      </c>
      <c r="V196" s="6">
        <f t="shared" si="106"/>
        <v>6.2063101852555</v>
      </c>
      <c r="W196" s="6">
        <f t="shared" si="107"/>
        <v>3.7237861111533004</v>
      </c>
      <c r="X196" s="6">
        <f t="shared" si="103"/>
        <v>2.7677605736157362</v>
      </c>
      <c r="Y196" s="6">
        <f t="shared" si="108"/>
        <v>1.6606563441694417</v>
      </c>
      <c r="Z196" s="6">
        <f t="shared" si="94"/>
        <v>0.93647833612963871</v>
      </c>
      <c r="AA196" s="6">
        <f t="shared" si="95"/>
        <v>0.56188700167778327</v>
      </c>
      <c r="AB196" s="94">
        <f t="shared" si="102"/>
        <v>372</v>
      </c>
      <c r="AC196" s="6" t="str">
        <f t="shared" si="79"/>
        <v>FAIL</v>
      </c>
      <c r="AD196" s="4" t="b">
        <f t="shared" si="96"/>
        <v>1</v>
      </c>
      <c r="AE196" s="4" t="b">
        <f t="shared" si="104"/>
        <v>0</v>
      </c>
      <c r="AF196" s="4" t="b">
        <f t="shared" si="105"/>
        <v>0</v>
      </c>
      <c r="AG196" s="4" t="b">
        <f t="shared" si="97"/>
        <v>1</v>
      </c>
      <c r="AH196" s="93">
        <v>380</v>
      </c>
      <c r="AI196" s="29"/>
    </row>
    <row r="197" spans="1:35" x14ac:dyDescent="0.25">
      <c r="A197" s="20"/>
      <c r="AG197" s="95"/>
      <c r="AH197" s="20"/>
      <c r="AI197" s="20"/>
    </row>
    <row r="198" spans="1:35" ht="15.75" thickBot="1" x14ac:dyDescent="0.3">
      <c r="A198" s="21"/>
      <c r="AG198" s="95"/>
      <c r="AH198" s="21"/>
      <c r="AI198" s="20"/>
    </row>
  </sheetData>
  <conditionalFormatting sqref="AD7:AD26">
    <cfRule type="containsText" dxfId="407" priority="169" operator="containsText" text="TRUE">
      <formula>NOT(ISERROR(SEARCH("TRUE",AD7)))</formula>
    </cfRule>
    <cfRule type="containsText" dxfId="406" priority="170" operator="containsText" text="FALSE">
      <formula>NOT(ISERROR(SEARCH("FALSE",AD7)))</formula>
    </cfRule>
  </conditionalFormatting>
  <conditionalFormatting sqref="AD6:AD26">
    <cfRule type="containsText" dxfId="405" priority="167" operator="containsText" text="TRUE">
      <formula>NOT(ISERROR(SEARCH("TRUE",AD6)))</formula>
    </cfRule>
    <cfRule type="containsText" dxfId="404" priority="168" operator="containsText" text="FALSE">
      <formula>NOT(ISERROR(SEARCH("FALSE",AD6)))</formula>
    </cfRule>
  </conditionalFormatting>
  <conditionalFormatting sqref="AE7:AE26 AE37:AE196">
    <cfRule type="containsText" dxfId="403" priority="127" operator="containsText" text="TRUE">
      <formula>NOT(ISERROR(SEARCH("TRUE",AE7)))</formula>
    </cfRule>
    <cfRule type="containsText" dxfId="402" priority="128" operator="containsText" text="FALSE">
      <formula>NOT(ISERROR(SEARCH("FALSE",AE7)))</formula>
    </cfRule>
  </conditionalFormatting>
  <conditionalFormatting sqref="AE6:AE26 AE37:AE196">
    <cfRule type="containsText" dxfId="401" priority="125" operator="containsText" text="TRUE">
      <formula>NOT(ISERROR(SEARCH("TRUE",AE6)))</formula>
    </cfRule>
    <cfRule type="containsText" dxfId="400" priority="126" operator="containsText" text="FALSE">
      <formula>NOT(ISERROR(SEARCH("FALSE",AE6)))</formula>
    </cfRule>
  </conditionalFormatting>
  <conditionalFormatting sqref="AF37:AF196">
    <cfRule type="containsText" dxfId="399" priority="123" operator="containsText" text="TRUE">
      <formula>NOT(ISERROR(SEARCH("TRUE",AF37)))</formula>
    </cfRule>
    <cfRule type="containsText" dxfId="398" priority="124" operator="containsText" text="FALSE">
      <formula>NOT(ISERROR(SEARCH("FALSE",AF37)))</formula>
    </cfRule>
  </conditionalFormatting>
  <conditionalFormatting sqref="AF37:AF196">
    <cfRule type="containsText" dxfId="397" priority="121" operator="containsText" text="TRUE">
      <formula>NOT(ISERROR(SEARCH("TRUE",AF37)))</formula>
    </cfRule>
    <cfRule type="containsText" dxfId="396" priority="122" operator="containsText" text="FALSE">
      <formula>NOT(ISERROR(SEARCH("FALSE",AF37)))</formula>
    </cfRule>
  </conditionalFormatting>
  <conditionalFormatting sqref="F6">
    <cfRule type="cellIs" dxfId="395" priority="67" operator="greaterThan">
      <formula>0</formula>
    </cfRule>
  </conditionalFormatting>
  <conditionalFormatting sqref="D6">
    <cfRule type="cellIs" dxfId="394" priority="70" operator="greaterThan">
      <formula>0</formula>
    </cfRule>
  </conditionalFormatting>
  <conditionalFormatting sqref="E6">
    <cfRule type="cellIs" dxfId="393" priority="69" operator="greaterThan">
      <formula>0</formula>
    </cfRule>
  </conditionalFormatting>
  <conditionalFormatting sqref="G6">
    <cfRule type="cellIs" dxfId="392" priority="68" operator="greaterThan">
      <formula>0</formula>
    </cfRule>
  </conditionalFormatting>
  <conditionalFormatting sqref="F47:F196">
    <cfRule type="cellIs" dxfId="391" priority="63" operator="greaterThan">
      <formula>0</formula>
    </cfRule>
  </conditionalFormatting>
  <conditionalFormatting sqref="D47:D196">
    <cfRule type="cellIs" dxfId="390" priority="66" operator="greaterThan">
      <formula>0</formula>
    </cfRule>
  </conditionalFormatting>
  <conditionalFormatting sqref="E47:E196">
    <cfRule type="cellIs" dxfId="389" priority="65" operator="greaterThan">
      <formula>0</formula>
    </cfRule>
  </conditionalFormatting>
  <conditionalFormatting sqref="G47:G196">
    <cfRule type="cellIs" dxfId="388" priority="64" operator="greaterThan">
      <formula>0</formula>
    </cfRule>
  </conditionalFormatting>
  <conditionalFormatting sqref="F27:F46">
    <cfRule type="cellIs" dxfId="387" priority="59" operator="greaterThan">
      <formula>0</formula>
    </cfRule>
  </conditionalFormatting>
  <conditionalFormatting sqref="D27:D46">
    <cfRule type="cellIs" dxfId="386" priority="62" operator="greaterThan">
      <formula>0</formula>
    </cfRule>
  </conditionalFormatting>
  <conditionalFormatting sqref="E27:E46">
    <cfRule type="cellIs" dxfId="385" priority="61" operator="greaterThan">
      <formula>0</formula>
    </cfRule>
  </conditionalFormatting>
  <conditionalFormatting sqref="G27:G46">
    <cfRule type="cellIs" dxfId="384" priority="60" operator="greaterThan">
      <formula>0</formula>
    </cfRule>
  </conditionalFormatting>
  <conditionalFormatting sqref="AD27:AD196">
    <cfRule type="containsText" dxfId="383" priority="57" operator="containsText" text="TRUE">
      <formula>NOT(ISERROR(SEARCH("TRUE",AD27)))</formula>
    </cfRule>
    <cfRule type="containsText" dxfId="382" priority="58" operator="containsText" text="FALSE">
      <formula>NOT(ISERROR(SEARCH("FALSE",AD27)))</formula>
    </cfRule>
  </conditionalFormatting>
  <conditionalFormatting sqref="AD27:AD196">
    <cfRule type="containsText" dxfId="381" priority="55" operator="containsText" text="TRUE">
      <formula>NOT(ISERROR(SEARCH("TRUE",AD27)))</formula>
    </cfRule>
    <cfRule type="containsText" dxfId="380" priority="56" operator="containsText" text="FALSE">
      <formula>NOT(ISERROR(SEARCH("FALSE",AD27)))</formula>
    </cfRule>
  </conditionalFormatting>
  <conditionalFormatting sqref="AE27:AE36">
    <cfRule type="containsText" dxfId="379" priority="53" operator="containsText" text="TRUE">
      <formula>NOT(ISERROR(SEARCH("TRUE",AE27)))</formula>
    </cfRule>
    <cfRule type="containsText" dxfId="378" priority="54" operator="containsText" text="FALSE">
      <formula>NOT(ISERROR(SEARCH("FALSE",AE27)))</formula>
    </cfRule>
  </conditionalFormatting>
  <conditionalFormatting sqref="AE27:AE36">
    <cfRule type="containsText" dxfId="377" priority="51" operator="containsText" text="TRUE">
      <formula>NOT(ISERROR(SEARCH("TRUE",AE27)))</formula>
    </cfRule>
    <cfRule type="containsText" dxfId="376" priority="52" operator="containsText" text="FALSE">
      <formula>NOT(ISERROR(SEARCH("FALSE",AE27)))</formula>
    </cfRule>
  </conditionalFormatting>
  <conditionalFormatting sqref="AF27:AG27 AF28:AF36 AG28:AG196">
    <cfRule type="containsText" dxfId="375" priority="49" operator="containsText" text="TRUE">
      <formula>NOT(ISERROR(SEARCH("TRUE",AF27)))</formula>
    </cfRule>
    <cfRule type="containsText" dxfId="374" priority="50" operator="containsText" text="FALSE">
      <formula>NOT(ISERROR(SEARCH("FALSE",AF27)))</formula>
    </cfRule>
  </conditionalFormatting>
  <conditionalFormatting sqref="AF27:AG27 AF28:AF36 AG28:AG196">
    <cfRule type="containsText" dxfId="373" priority="47" operator="containsText" text="TRUE">
      <formula>NOT(ISERROR(SEARCH("TRUE",AF27)))</formula>
    </cfRule>
    <cfRule type="containsText" dxfId="372" priority="48" operator="containsText" text="FALSE">
      <formula>NOT(ISERROR(SEARCH("FALSE",AF27)))</formula>
    </cfRule>
  </conditionalFormatting>
  <conditionalFormatting sqref="AC27:AC196">
    <cfRule type="containsText" dxfId="371" priority="129" operator="containsText" text="FAIL">
      <formula>NOT(ISERROR(SEARCH("FAIL",AC27)))</formula>
    </cfRule>
    <cfRule type="containsText" dxfId="370" priority="130" operator="containsText" text="W/IN 98%">
      <formula>NOT(ISERROR(SEARCH("W/IN 98%",AC27)))</formula>
    </cfRule>
  </conditionalFormatting>
  <conditionalFormatting sqref="P6">
    <cfRule type="cellIs" dxfId="369" priority="46" operator="greaterThan">
      <formula>0</formula>
    </cfRule>
  </conditionalFormatting>
  <conditionalFormatting sqref="P47:P196">
    <cfRule type="cellIs" dxfId="368" priority="45" operator="greaterThan">
      <formula>0</formula>
    </cfRule>
  </conditionalFormatting>
  <conditionalFormatting sqref="P27:P46">
    <cfRule type="cellIs" dxfId="367" priority="44" operator="greaterThan">
      <formula>0</formula>
    </cfRule>
  </conditionalFormatting>
  <conditionalFormatting sqref="Q6:U6">
    <cfRule type="cellIs" dxfId="366" priority="43" operator="greaterThan">
      <formula>0</formula>
    </cfRule>
  </conditionalFormatting>
  <conditionalFormatting sqref="Q47:U196">
    <cfRule type="cellIs" dxfId="365" priority="42" operator="greaterThan">
      <formula>0</formula>
    </cfRule>
  </conditionalFormatting>
  <conditionalFormatting sqref="Q27:U46">
    <cfRule type="cellIs" dxfId="364" priority="41" operator="greaterThan">
      <formula>0</formula>
    </cfRule>
  </conditionalFormatting>
  <conditionalFormatting sqref="B27:B46">
    <cfRule type="top10" dxfId="363" priority="40" percent="1" rank="5"/>
    <cfRule type="top10" dxfId="362" priority="39" percent="1" bottom="1" rank="5"/>
  </conditionalFormatting>
  <conditionalFormatting sqref="B47:B96">
    <cfRule type="top10" dxfId="361" priority="179" percent="1" bottom="1" rank="5"/>
    <cfRule type="top10" dxfId="360" priority="180" percent="1" rank="5"/>
  </conditionalFormatting>
  <conditionalFormatting sqref="B97:B196">
    <cfRule type="top10" dxfId="359" priority="38" percent="1" rank="5"/>
    <cfRule type="top10" dxfId="358" priority="37" percent="1" bottom="1" rank="5"/>
  </conditionalFormatting>
  <conditionalFormatting sqref="C27:C46">
    <cfRule type="top10" dxfId="357" priority="15" percent="1" bottom="1" rank="5"/>
    <cfRule type="top10" dxfId="356" priority="16" percent="1" rank="5"/>
  </conditionalFormatting>
  <conditionalFormatting sqref="C47:C96">
    <cfRule type="top10" dxfId="355" priority="17" percent="1" bottom="1" rank="5"/>
    <cfRule type="top10" dxfId="354" priority="18" percent="1" rank="5"/>
  </conditionalFormatting>
  <conditionalFormatting sqref="C97:C196">
    <cfRule type="top10" dxfId="353" priority="13" percent="1" bottom="1" rank="5"/>
    <cfRule type="top10" dxfId="352" priority="14" percent="1" rank="5"/>
  </conditionalFormatting>
  <conditionalFormatting sqref="H27:O27 H28:L46 N28:O46 M28:M196">
    <cfRule type="top10" dxfId="351" priority="9" percent="1" bottom="1" rank="5"/>
    <cfRule type="top10" dxfId="350" priority="10" percent="1" rank="5"/>
  </conditionalFormatting>
  <conditionalFormatting sqref="H47:L96 N47:O96">
    <cfRule type="top10" dxfId="349" priority="11" percent="1" bottom="1" rank="5"/>
    <cfRule type="top10" dxfId="348" priority="12" percent="1" rank="5"/>
  </conditionalFormatting>
  <conditionalFormatting sqref="H97:L196 N97:O196">
    <cfRule type="top10" dxfId="347" priority="7" percent="1" bottom="1" rank="5"/>
    <cfRule type="top10" dxfId="346" priority="8" percent="1" rank="5"/>
  </conditionalFormatting>
  <conditionalFormatting sqref="V27:AA46">
    <cfRule type="top10" dxfId="345" priority="3" percent="1" bottom="1" rank="5"/>
    <cfRule type="top10" dxfId="344" priority="4" percent="1" rank="5"/>
  </conditionalFormatting>
  <conditionalFormatting sqref="V47:AA96">
    <cfRule type="top10" dxfId="343" priority="5" percent="1" bottom="1" rank="5"/>
    <cfRule type="top10" dxfId="342" priority="6" percent="1" rank="5"/>
  </conditionalFormatting>
  <conditionalFormatting sqref="V97:AA196">
    <cfRule type="top10" dxfId="341" priority="1" percent="1" bottom="1" rank="5"/>
    <cfRule type="top10" dxfId="340" priority="2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R725"/>
  <sheetViews>
    <sheetView zoomScale="85" zoomScaleNormal="85" workbookViewId="0">
      <selection activeCell="AF2" sqref="AF2:AG2"/>
    </sheetView>
  </sheetViews>
  <sheetFormatPr defaultRowHeight="15" x14ac:dyDescent="0.25"/>
  <cols>
    <col min="1" max="1" width="7.42578125" style="7" bestFit="1" customWidth="1"/>
    <col min="2" max="3" width="7.28515625" style="4" bestFit="1" customWidth="1"/>
    <col min="4" max="4" width="6" style="4" bestFit="1" customWidth="1"/>
    <col min="5" max="5" width="5.5703125" style="50" bestFit="1" customWidth="1"/>
    <col min="6" max="6" width="6" style="4" bestFit="1" customWidth="1"/>
    <col min="7" max="7" width="6" style="4" customWidth="1"/>
    <col min="8" max="15" width="5.5703125" style="4" bestFit="1" customWidth="1"/>
    <col min="16" max="21" width="6" style="4" bestFit="1" customWidth="1"/>
    <col min="22" max="27" width="5.5703125" style="4" bestFit="1" customWidth="1"/>
    <col min="28" max="28" width="4.28515625" style="7" bestFit="1" customWidth="1"/>
    <col min="29" max="29" width="9.85546875" style="7" bestFit="1" customWidth="1"/>
    <col min="30" max="31" width="6.140625" style="5" bestFit="1" customWidth="1"/>
    <col min="32" max="32" width="6.140625" style="7" bestFit="1" customWidth="1"/>
    <col min="33" max="33" width="6.140625" style="7" customWidth="1"/>
    <col min="34" max="34" width="7.42578125" style="7" bestFit="1" customWidth="1"/>
    <col min="36" max="36" width="10.5703125" bestFit="1" customWidth="1"/>
    <col min="37" max="37" width="9.7109375" bestFit="1" customWidth="1"/>
  </cols>
  <sheetData>
    <row r="1" spans="1:38" ht="15.75" thickBot="1" x14ac:dyDescent="0.3">
      <c r="A1" s="14"/>
      <c r="B1" s="2"/>
      <c r="C1" s="2"/>
      <c r="D1" s="2"/>
      <c r="E1" s="48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8"/>
      <c r="AC1" s="8"/>
      <c r="AF1" s="8"/>
      <c r="AG1" s="95"/>
      <c r="AH1" s="14"/>
    </row>
    <row r="2" spans="1:38" s="1" customFormat="1" ht="99" x14ac:dyDescent="0.25">
      <c r="A2" s="31"/>
      <c r="B2" s="30" t="str">
        <f>'1'!B2</f>
        <v>2,4,5-TMBA</v>
      </c>
      <c r="C2" s="30" t="str">
        <f>'1'!C2</f>
        <v>Benzoic Acid</v>
      </c>
      <c r="D2" s="34" t="str">
        <f>'1'!D2</f>
        <v>UNK (λ)</v>
      </c>
      <c r="E2" s="51">
        <f>'1'!E2</f>
        <v>0</v>
      </c>
      <c r="F2" s="30" t="str">
        <f>'1'!F2</f>
        <v>STD (λ)</v>
      </c>
      <c r="G2" s="30">
        <f>'1'!G2</f>
        <v>0</v>
      </c>
      <c r="H2" s="30" t="str">
        <f>'1'!H2</f>
        <v xml:space="preserve"> (STD) +25%</v>
      </c>
      <c r="I2" s="30" t="str">
        <f>'1'!I2</f>
        <v xml:space="preserve"> (STD) -25%</v>
      </c>
      <c r="J2" s="30" t="str">
        <f>'1'!J2</f>
        <v>UNK (NORM1)</v>
      </c>
      <c r="K2" s="30" t="str">
        <f>'1'!K2</f>
        <v>UNK (NORM2)</v>
      </c>
      <c r="L2" s="30" t="str">
        <f>'1'!L2</f>
        <v>UNK (NORM3)</v>
      </c>
      <c r="M2" s="30" t="str">
        <f>'1'!M2</f>
        <v>STD (NORM1)</v>
      </c>
      <c r="N2" s="30" t="str">
        <f>'1'!N2</f>
        <v>STD (NORM2)</v>
      </c>
      <c r="O2" s="30" t="str">
        <f>'1'!O2</f>
        <v>STD (NORM3)</v>
      </c>
      <c r="P2" s="34" t="str">
        <f>'1'!P2</f>
        <v>UNK (NORM1 λ)</v>
      </c>
      <c r="Q2" s="34" t="str">
        <f>'1'!Q2</f>
        <v>UNK (NORM2 λ)</v>
      </c>
      <c r="R2" s="34" t="str">
        <f>'1'!R2</f>
        <v>UNK (NORM3 λ)</v>
      </c>
      <c r="S2" s="34" t="str">
        <f>'1'!S2</f>
        <v>STD (NORM1 λ)</v>
      </c>
      <c r="T2" s="34" t="str">
        <f>'1'!T2</f>
        <v>STD (NORM2 λ)</v>
      </c>
      <c r="U2" s="34" t="str">
        <f>'1'!U2</f>
        <v>STD (NORM3 λ)</v>
      </c>
      <c r="V2" s="30" t="str">
        <f>'1'!V2</f>
        <v>STD (NORM1) +25%</v>
      </c>
      <c r="W2" s="30" t="str">
        <f>'1'!W2</f>
        <v>STD (NORM1) -25%</v>
      </c>
      <c r="X2" s="30" t="str">
        <f>'1'!X2</f>
        <v>STD (NORM2) +25%</v>
      </c>
      <c r="Y2" s="30" t="str">
        <f>'1'!Y2</f>
        <v>STD (NORM2) -25%</v>
      </c>
      <c r="Z2" s="30" t="str">
        <f>'1'!Z2</f>
        <v>STD (NORM3) +25%</v>
      </c>
      <c r="AA2" s="30" t="str">
        <f>'1'!AA2</f>
        <v>STD (NORM3) -25%</v>
      </c>
      <c r="AB2" s="30" t="s">
        <v>32</v>
      </c>
      <c r="AC2" s="35" t="str">
        <f>'1'!AC2</f>
        <v>COND</v>
      </c>
      <c r="AD2" s="30" t="str">
        <f>'1'!AD2</f>
        <v>vs  (STD)</v>
      </c>
      <c r="AE2" s="30" t="str">
        <f>'1'!AE2</f>
        <v>vs  (STD NOM1)</v>
      </c>
      <c r="AF2" s="30" t="str">
        <f>'1'!AF2</f>
        <v>vs  (STD NOM2)</v>
      </c>
      <c r="AG2" s="30" t="str">
        <f>'1'!AG2</f>
        <v>vs  (STD NOM3)</v>
      </c>
      <c r="AH2" s="31"/>
      <c r="AI2" s="43">
        <f>'1'!AK2</f>
        <v>0</v>
      </c>
      <c r="AJ2" s="43">
        <f>'1'!AL2</f>
        <v>0</v>
      </c>
      <c r="AK2" s="44">
        <f>'1'!AM2</f>
        <v>0</v>
      </c>
      <c r="AL2" s="37"/>
    </row>
    <row r="3" spans="1:38" s="1" customFormat="1" ht="29.25" x14ac:dyDescent="0.25">
      <c r="A3" s="32"/>
      <c r="B3" s="90">
        <f>'1'!B3</f>
        <v>0.48675760000000001</v>
      </c>
      <c r="C3" s="90">
        <f>'1'!C3</f>
        <v>0.67921339999999997</v>
      </c>
      <c r="D3" s="17">
        <f>'1'!D3</f>
        <v>0</v>
      </c>
      <c r="E3" s="52">
        <f>'1'!E3</f>
        <v>0</v>
      </c>
      <c r="F3" s="15">
        <f>'1'!F3</f>
        <v>0</v>
      </c>
      <c r="G3" s="15">
        <f>'1'!G3</f>
        <v>0</v>
      </c>
      <c r="H3" s="90">
        <f>'1'!H3</f>
        <v>0</v>
      </c>
      <c r="I3" s="90">
        <f>'1'!I3</f>
        <v>0</v>
      </c>
      <c r="J3" s="90">
        <f>'1'!J3</f>
        <v>0</v>
      </c>
      <c r="K3" s="90">
        <f>'1'!K3</f>
        <v>0</v>
      </c>
      <c r="L3" s="90">
        <f>'1'!L3</f>
        <v>0</v>
      </c>
      <c r="M3" s="90">
        <f>'1'!M3</f>
        <v>0</v>
      </c>
      <c r="N3" s="90">
        <f>'1'!N3</f>
        <v>0</v>
      </c>
      <c r="O3" s="90">
        <f>'1'!O3</f>
        <v>0</v>
      </c>
      <c r="P3" s="17">
        <f>'1'!P3</f>
        <v>0</v>
      </c>
      <c r="Q3" s="17">
        <f>'1'!Q3</f>
        <v>0</v>
      </c>
      <c r="R3" s="17">
        <f>'1'!R3</f>
        <v>0</v>
      </c>
      <c r="S3" s="17">
        <f>'1'!S3</f>
        <v>0</v>
      </c>
      <c r="T3" s="17">
        <f>'1'!T3</f>
        <v>0</v>
      </c>
      <c r="U3" s="17">
        <f>'1'!U3</f>
        <v>0</v>
      </c>
      <c r="V3" s="90">
        <f>'1'!V3</f>
        <v>0</v>
      </c>
      <c r="W3" s="90">
        <f>'1'!W3</f>
        <v>0</v>
      </c>
      <c r="X3" s="90">
        <f>'1'!X3</f>
        <v>0</v>
      </c>
      <c r="Y3" s="90">
        <f>'1'!Y3</f>
        <v>0</v>
      </c>
      <c r="Z3" s="90">
        <f>'1'!Z3</f>
        <v>0</v>
      </c>
      <c r="AA3" s="90">
        <f>'1'!AA3</f>
        <v>0</v>
      </c>
      <c r="AB3" s="15"/>
      <c r="AC3" s="16">
        <f>'1'!AC3</f>
        <v>0</v>
      </c>
      <c r="AD3" s="15">
        <f>'1'!AD3</f>
        <v>0</v>
      </c>
      <c r="AE3" s="15">
        <f>'1'!AE3</f>
        <v>0</v>
      </c>
      <c r="AF3" s="16">
        <f>'1'!AF3</f>
        <v>0</v>
      </c>
      <c r="AG3" s="96"/>
      <c r="AH3" s="32"/>
      <c r="AI3" s="42">
        <f>'1'!AK3</f>
        <v>0</v>
      </c>
      <c r="AJ3" s="42">
        <f>'1'!AL3</f>
        <v>0</v>
      </c>
      <c r="AK3" s="45">
        <f>'1'!AM3</f>
        <v>0</v>
      </c>
      <c r="AL3" s="37"/>
    </row>
    <row r="4" spans="1:38" s="1" customFormat="1" ht="15.75" thickBot="1" x14ac:dyDescent="0.3">
      <c r="A4" s="33" t="s">
        <v>0</v>
      </c>
      <c r="B4" s="91">
        <f>'1'!B4</f>
        <v>0</v>
      </c>
      <c r="C4" s="91">
        <f>'1'!C4</f>
        <v>0</v>
      </c>
      <c r="D4" s="18">
        <f>'1'!D4</f>
        <v>0</v>
      </c>
      <c r="E4" s="53">
        <f>'1'!E4</f>
        <v>0</v>
      </c>
      <c r="F4" s="18">
        <f>'1'!F4</f>
        <v>0</v>
      </c>
      <c r="G4" s="18">
        <f>'1'!G4</f>
        <v>0</v>
      </c>
      <c r="H4" s="91">
        <f>'1'!H4</f>
        <v>0</v>
      </c>
      <c r="I4" s="91">
        <f>'1'!I4</f>
        <v>0</v>
      </c>
      <c r="J4" s="91">
        <f>'1'!J4</f>
        <v>0</v>
      </c>
      <c r="K4" s="91">
        <f>'1'!K4</f>
        <v>0</v>
      </c>
      <c r="L4" s="91">
        <f>'1'!L4</f>
        <v>0</v>
      </c>
      <c r="M4" s="91">
        <f>'1'!M4</f>
        <v>0</v>
      </c>
      <c r="N4" s="91">
        <f>'1'!N4</f>
        <v>0</v>
      </c>
      <c r="O4" s="91">
        <f>'1'!O4</f>
        <v>0</v>
      </c>
      <c r="P4" s="18">
        <f>'1'!P4</f>
        <v>0</v>
      </c>
      <c r="Q4" s="18">
        <f>'1'!Q4</f>
        <v>0</v>
      </c>
      <c r="R4" s="18">
        <f>'1'!R4</f>
        <v>0</v>
      </c>
      <c r="S4" s="18">
        <f>'1'!S4</f>
        <v>0</v>
      </c>
      <c r="T4" s="18">
        <f>'1'!T4</f>
        <v>0</v>
      </c>
      <c r="U4" s="18">
        <f>'1'!U4</f>
        <v>0</v>
      </c>
      <c r="V4" s="91">
        <f>'1'!V4</f>
        <v>0</v>
      </c>
      <c r="W4" s="91">
        <f>'1'!W4</f>
        <v>0</v>
      </c>
      <c r="X4" s="91">
        <f>'1'!X4</f>
        <v>0</v>
      </c>
      <c r="Y4" s="91">
        <f>'1'!Y4</f>
        <v>0</v>
      </c>
      <c r="Z4" s="91">
        <f>'1'!Z4</f>
        <v>0</v>
      </c>
      <c r="AA4" s="91">
        <f>'1'!AA4</f>
        <v>0</v>
      </c>
      <c r="AB4" s="22"/>
      <c r="AC4" s="19">
        <f>'1'!AC4</f>
        <v>0</v>
      </c>
      <c r="AD4" s="36">
        <f>'1'!AD4</f>
        <v>0</v>
      </c>
      <c r="AE4" s="36">
        <f>'1'!AE4</f>
        <v>0</v>
      </c>
      <c r="AF4" s="19">
        <f>'1'!AF4</f>
        <v>0</v>
      </c>
      <c r="AG4" s="97"/>
      <c r="AH4" s="33" t="s">
        <v>0</v>
      </c>
      <c r="AI4" s="46">
        <f>'1'!AK4</f>
        <v>0</v>
      </c>
      <c r="AJ4" s="46">
        <f>'1'!AL4</f>
        <v>0</v>
      </c>
      <c r="AK4" s="47">
        <f>'1'!AM4</f>
        <v>0</v>
      </c>
      <c r="AL4" s="37"/>
    </row>
    <row r="5" spans="1:38" s="1" customFormat="1" ht="15.75" thickBot="1" x14ac:dyDescent="0.3">
      <c r="A5" s="23"/>
      <c r="B5" s="92" t="str">
        <f>'1'!B5</f>
        <v>Center</v>
      </c>
      <c r="C5" s="92" t="str">
        <f>'1'!C5</f>
        <v>Center</v>
      </c>
      <c r="D5" s="24">
        <f>'1'!D5</f>
        <v>0</v>
      </c>
      <c r="E5" s="54">
        <f>'1'!E5</f>
        <v>0</v>
      </c>
      <c r="F5" s="24">
        <f>'1'!F5</f>
        <v>0</v>
      </c>
      <c r="G5" s="24">
        <f>'1'!G5</f>
        <v>0</v>
      </c>
      <c r="H5" s="92">
        <f>'1'!H5</f>
        <v>0</v>
      </c>
      <c r="I5" s="92">
        <f>'1'!I5</f>
        <v>0</v>
      </c>
      <c r="J5" s="92">
        <f>'1'!J5</f>
        <v>0</v>
      </c>
      <c r="K5" s="92">
        <f>'1'!K5</f>
        <v>0</v>
      </c>
      <c r="L5" s="92">
        <f>'1'!L5</f>
        <v>0</v>
      </c>
      <c r="M5" s="92">
        <f>'1'!M5</f>
        <v>0</v>
      </c>
      <c r="N5" s="92">
        <f>'1'!N5</f>
        <v>0</v>
      </c>
      <c r="O5" s="92">
        <f>'1'!O5</f>
        <v>0</v>
      </c>
      <c r="P5" s="24">
        <f>'1'!P5</f>
        <v>0</v>
      </c>
      <c r="Q5" s="24">
        <f>'1'!Q5</f>
        <v>0</v>
      </c>
      <c r="R5" s="24">
        <f>'1'!R5</f>
        <v>0</v>
      </c>
      <c r="S5" s="24">
        <f>'1'!S5</f>
        <v>0</v>
      </c>
      <c r="T5" s="24">
        <f>'1'!T5</f>
        <v>0</v>
      </c>
      <c r="U5" s="24">
        <f>'1'!U5</f>
        <v>0</v>
      </c>
      <c r="V5" s="92">
        <f>'1'!V5</f>
        <v>0</v>
      </c>
      <c r="W5" s="92">
        <f>'1'!W5</f>
        <v>0</v>
      </c>
      <c r="X5" s="92">
        <f>'1'!X5</f>
        <v>0</v>
      </c>
      <c r="Y5" s="92">
        <f>'1'!Y5</f>
        <v>0</v>
      </c>
      <c r="Z5" s="92">
        <f>'1'!Z5</f>
        <v>0</v>
      </c>
      <c r="AA5" s="92">
        <f>'1'!AA5</f>
        <v>0</v>
      </c>
      <c r="AB5" s="26"/>
      <c r="AC5" s="25">
        <f>'1'!AC5</f>
        <v>0</v>
      </c>
      <c r="AD5" s="27">
        <f>'1'!AD5</f>
        <v>0</v>
      </c>
      <c r="AE5" s="27">
        <f>'1'!AE5</f>
        <v>0</v>
      </c>
      <c r="AF5" s="25">
        <f>'1'!AF5</f>
        <v>0</v>
      </c>
      <c r="AG5" s="25"/>
      <c r="AH5" s="23"/>
      <c r="AI5" s="13"/>
      <c r="AJ5" s="13"/>
      <c r="AK5" s="13"/>
    </row>
    <row r="6" spans="1:38" s="1" customFormat="1" ht="15" hidden="1" customHeight="1" x14ac:dyDescent="0.25">
      <c r="A6" s="28">
        <v>190</v>
      </c>
      <c r="B6" s="6">
        <f>'1'!B6</f>
        <v>0.32521944492729099</v>
      </c>
      <c r="C6" s="6">
        <f>'1'!C6</f>
        <v>0.121319534876214</v>
      </c>
      <c r="D6" s="3" t="e">
        <f>'1'!D6</f>
        <v>#N/A</v>
      </c>
      <c r="E6" s="49" t="e">
        <f>'1'!E6</f>
        <v>#N/A</v>
      </c>
      <c r="F6" s="49" t="e">
        <f>'1'!F6</f>
        <v>#N/A</v>
      </c>
      <c r="G6" s="49" t="e">
        <f>'1'!G6</f>
        <v>#N/A</v>
      </c>
      <c r="H6" s="6">
        <f>'1'!H6</f>
        <v>0.15164941859526748</v>
      </c>
      <c r="I6" s="6">
        <f>'1'!I6</f>
        <v>9.0989651157160498E-2</v>
      </c>
      <c r="J6" s="6">
        <f>'1'!J6</f>
        <v>0.11302802192246418</v>
      </c>
      <c r="K6" s="6">
        <f>'1'!K6</f>
        <v>0.11003876836956421</v>
      </c>
      <c r="L6" s="6"/>
      <c r="M6" s="6">
        <f>'1'!M6</f>
        <v>0.121319534876214</v>
      </c>
      <c r="N6" s="6">
        <f>'1'!N6</f>
        <v>4.1048751558909989E-2</v>
      </c>
      <c r="O6" s="6"/>
      <c r="P6" s="3" t="e">
        <f>'1'!P6</f>
        <v>#N/A</v>
      </c>
      <c r="Q6" s="3" t="e">
        <f>'1'!Q6</f>
        <v>#N/A</v>
      </c>
      <c r="R6" s="3"/>
      <c r="S6" s="3" t="e">
        <f>'1'!S6</f>
        <v>#N/A</v>
      </c>
      <c r="T6" s="3" t="e">
        <f>'1'!T6</f>
        <v>#N/A</v>
      </c>
      <c r="U6" s="3"/>
      <c r="V6" s="6">
        <f>'1'!V6</f>
        <v>0.15164941859526748</v>
      </c>
      <c r="W6" s="6">
        <f>'1'!W6</f>
        <v>9.0989651157160498E-2</v>
      </c>
      <c r="X6" s="6">
        <f>'1'!X6</f>
        <v>5.1310939448637488E-2</v>
      </c>
      <c r="Y6" s="6">
        <f>'1'!Y6</f>
        <v>3.078656366918249E-2</v>
      </c>
      <c r="Z6" s="6"/>
      <c r="AA6" s="6"/>
      <c r="AB6" s="12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1">
        <f>'1'!AF6</f>
        <v>0</v>
      </c>
      <c r="AG6" s="11"/>
      <c r="AH6" s="28">
        <v>190</v>
      </c>
    </row>
    <row r="7" spans="1:38" s="1" customFormat="1" ht="15" hidden="1" customHeight="1" x14ac:dyDescent="0.25">
      <c r="A7" s="29">
        <v>191</v>
      </c>
      <c r="B7" s="6">
        <f>'1'!B7</f>
        <v>0.34037858471256699</v>
      </c>
      <c r="C7" s="6">
        <f>'1'!C7</f>
        <v>0.118597415732019</v>
      </c>
      <c r="D7" s="3" t="e">
        <f>'1'!D7</f>
        <v>#REF!</v>
      </c>
      <c r="E7" s="49">
        <f>'1'!E7</f>
        <v>0</v>
      </c>
      <c r="F7" s="3" t="e">
        <f>'1'!F7</f>
        <v>#REF!</v>
      </c>
      <c r="G7" s="3">
        <f>'1'!G7</f>
        <v>0</v>
      </c>
      <c r="H7" s="6">
        <f>'1'!H7</f>
        <v>0</v>
      </c>
      <c r="I7" s="6">
        <f>'1'!I7</f>
        <v>0</v>
      </c>
      <c r="J7" s="6">
        <f>'1'!J7</f>
        <v>0</v>
      </c>
      <c r="K7" s="6">
        <f>'1'!K7</f>
        <v>0</v>
      </c>
      <c r="L7" s="6"/>
      <c r="M7" s="6">
        <f>'1'!M7</f>
        <v>0</v>
      </c>
      <c r="N7" s="6">
        <f>'1'!N7</f>
        <v>0</v>
      </c>
      <c r="O7" s="6"/>
      <c r="P7" s="3" t="e">
        <f>'1'!P7</f>
        <v>#REF!</v>
      </c>
      <c r="Q7" s="3">
        <f>'1'!Q7</f>
        <v>0</v>
      </c>
      <c r="R7" s="3"/>
      <c r="S7" s="3">
        <f>'1'!S7</f>
        <v>0</v>
      </c>
      <c r="T7" s="3">
        <f>'1'!T7</f>
        <v>0</v>
      </c>
      <c r="U7" s="3"/>
      <c r="V7" s="6">
        <f>'1'!V7</f>
        <v>0</v>
      </c>
      <c r="W7" s="6">
        <f>'1'!W7</f>
        <v>0</v>
      </c>
      <c r="X7" s="6">
        <f>'1'!X7</f>
        <v>0</v>
      </c>
      <c r="Y7" s="6">
        <f>'1'!Y7</f>
        <v>0</v>
      </c>
      <c r="Z7" s="6"/>
      <c r="AA7" s="6"/>
      <c r="AB7" s="12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1">
        <f>'1'!AF7</f>
        <v>0</v>
      </c>
      <c r="AG7" s="11"/>
      <c r="AH7" s="29">
        <v>191</v>
      </c>
    </row>
    <row r="8" spans="1:38" s="1" customFormat="1" ht="15" hidden="1" customHeight="1" x14ac:dyDescent="0.25">
      <c r="A8" s="29">
        <v>192</v>
      </c>
      <c r="B8" s="6">
        <f>'1'!B8</f>
        <v>0.33765754147972299</v>
      </c>
      <c r="C8" s="6">
        <f>'1'!C8</f>
        <v>0.11647797484016199</v>
      </c>
      <c r="D8" s="3" t="e">
        <f>'1'!D8</f>
        <v>#REF!</v>
      </c>
      <c r="E8" s="49">
        <f>'1'!E8</f>
        <v>0</v>
      </c>
      <c r="F8" s="3" t="e">
        <f>'1'!F8</f>
        <v>#REF!</v>
      </c>
      <c r="G8" s="3">
        <f>'1'!G8</f>
        <v>0</v>
      </c>
      <c r="H8" s="6">
        <f>'1'!H8</f>
        <v>0</v>
      </c>
      <c r="I8" s="6">
        <f>'1'!I8</f>
        <v>0</v>
      </c>
      <c r="J8" s="6">
        <f>'1'!J8</f>
        <v>0</v>
      </c>
      <c r="K8" s="6">
        <f>'1'!K8</f>
        <v>0</v>
      </c>
      <c r="L8" s="6"/>
      <c r="M8" s="6">
        <f>'1'!M8</f>
        <v>0</v>
      </c>
      <c r="N8" s="6">
        <f>'1'!N8</f>
        <v>0</v>
      </c>
      <c r="O8" s="6"/>
      <c r="P8" s="3" t="e">
        <f>'1'!P8</f>
        <v>#REF!</v>
      </c>
      <c r="Q8" s="3">
        <f>'1'!Q8</f>
        <v>0</v>
      </c>
      <c r="R8" s="3"/>
      <c r="S8" s="3">
        <f>'1'!S8</f>
        <v>0</v>
      </c>
      <c r="T8" s="3">
        <f>'1'!T8</f>
        <v>0</v>
      </c>
      <c r="U8" s="3"/>
      <c r="V8" s="6">
        <f>'1'!V8</f>
        <v>0</v>
      </c>
      <c r="W8" s="6">
        <f>'1'!W8</f>
        <v>0</v>
      </c>
      <c r="X8" s="6">
        <f>'1'!X8</f>
        <v>0</v>
      </c>
      <c r="Y8" s="6">
        <f>'1'!Y8</f>
        <v>0</v>
      </c>
      <c r="Z8" s="6"/>
      <c r="AA8" s="6"/>
      <c r="AB8" s="12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1">
        <f>'1'!AF8</f>
        <v>0</v>
      </c>
      <c r="AG8" s="11"/>
      <c r="AH8" s="29">
        <v>192</v>
      </c>
    </row>
    <row r="9" spans="1:38" s="1" customFormat="1" ht="15" hidden="1" customHeight="1" x14ac:dyDescent="0.25">
      <c r="A9" s="29">
        <v>193</v>
      </c>
      <c r="B9" s="6">
        <f>'1'!B9</f>
        <v>0.34574185706653798</v>
      </c>
      <c r="C9" s="6">
        <f>'1'!C9</f>
        <v>0.13027279681978901</v>
      </c>
      <c r="D9" s="3" t="e">
        <f>'1'!D9</f>
        <v>#REF!</v>
      </c>
      <c r="E9" s="49">
        <f>'1'!E9</f>
        <v>0</v>
      </c>
      <c r="F9" s="3" t="e">
        <f>'1'!F9</f>
        <v>#REF!</v>
      </c>
      <c r="G9" s="3">
        <f>'1'!G9</f>
        <v>0</v>
      </c>
      <c r="H9" s="6">
        <f>'1'!H9</f>
        <v>0</v>
      </c>
      <c r="I9" s="6">
        <f>'1'!I9</f>
        <v>0</v>
      </c>
      <c r="J9" s="6">
        <f>'1'!J9</f>
        <v>0</v>
      </c>
      <c r="K9" s="6">
        <f>'1'!K9</f>
        <v>0</v>
      </c>
      <c r="L9" s="6"/>
      <c r="M9" s="6">
        <f>'1'!M9</f>
        <v>0</v>
      </c>
      <c r="N9" s="6">
        <f>'1'!N9</f>
        <v>0</v>
      </c>
      <c r="O9" s="6"/>
      <c r="P9" s="3" t="e">
        <f>'1'!P9</f>
        <v>#REF!</v>
      </c>
      <c r="Q9" s="3">
        <f>'1'!Q9</f>
        <v>0</v>
      </c>
      <c r="R9" s="3"/>
      <c r="S9" s="3">
        <f>'1'!S9</f>
        <v>0</v>
      </c>
      <c r="T9" s="3">
        <f>'1'!T9</f>
        <v>0</v>
      </c>
      <c r="U9" s="3"/>
      <c r="V9" s="6">
        <f>'1'!V9</f>
        <v>0</v>
      </c>
      <c r="W9" s="6">
        <f>'1'!W9</f>
        <v>0</v>
      </c>
      <c r="X9" s="6">
        <f>'1'!X9</f>
        <v>0</v>
      </c>
      <c r="Y9" s="6">
        <f>'1'!Y9</f>
        <v>0</v>
      </c>
      <c r="Z9" s="6"/>
      <c r="AA9" s="6"/>
      <c r="AB9" s="12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1">
        <f>'1'!AF9</f>
        <v>0</v>
      </c>
      <c r="AG9" s="11"/>
      <c r="AH9" s="29">
        <v>193</v>
      </c>
    </row>
    <row r="10" spans="1:38" s="1" customFormat="1" ht="15" hidden="1" customHeight="1" x14ac:dyDescent="0.25">
      <c r="A10" s="29">
        <v>194</v>
      </c>
      <c r="B10" s="6">
        <f>'1'!B10</f>
        <v>0.35259239642580797</v>
      </c>
      <c r="C10" s="6">
        <f>'1'!C10</f>
        <v>0.13964895701921601</v>
      </c>
      <c r="D10" s="3" t="e">
        <f>'1'!D10</f>
        <v>#REF!</v>
      </c>
      <c r="E10" s="49">
        <f>'1'!E10</f>
        <v>0</v>
      </c>
      <c r="F10" s="3" t="e">
        <f>'1'!F10</f>
        <v>#REF!</v>
      </c>
      <c r="G10" s="3">
        <f>'1'!G10</f>
        <v>0</v>
      </c>
      <c r="H10" s="6">
        <f>'1'!H10</f>
        <v>0</v>
      </c>
      <c r="I10" s="6">
        <f>'1'!I10</f>
        <v>0</v>
      </c>
      <c r="J10" s="6">
        <f>'1'!J10</f>
        <v>0</v>
      </c>
      <c r="K10" s="6">
        <f>'1'!K10</f>
        <v>0</v>
      </c>
      <c r="L10" s="6"/>
      <c r="M10" s="6">
        <f>'1'!M10</f>
        <v>0</v>
      </c>
      <c r="N10" s="6">
        <f>'1'!N10</f>
        <v>0</v>
      </c>
      <c r="O10" s="6"/>
      <c r="P10" s="3" t="e">
        <f>'1'!P10</f>
        <v>#REF!</v>
      </c>
      <c r="Q10" s="3">
        <f>'1'!Q10</f>
        <v>0</v>
      </c>
      <c r="R10" s="3"/>
      <c r="S10" s="3">
        <f>'1'!S10</f>
        <v>0</v>
      </c>
      <c r="T10" s="3">
        <f>'1'!T10</f>
        <v>0</v>
      </c>
      <c r="U10" s="3"/>
      <c r="V10" s="6">
        <f>'1'!V10</f>
        <v>0</v>
      </c>
      <c r="W10" s="6">
        <f>'1'!W10</f>
        <v>0</v>
      </c>
      <c r="X10" s="6">
        <f>'1'!X10</f>
        <v>0</v>
      </c>
      <c r="Y10" s="6">
        <f>'1'!Y10</f>
        <v>0</v>
      </c>
      <c r="Z10" s="6"/>
      <c r="AA10" s="6"/>
      <c r="AB10" s="12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1">
        <f>'1'!AF10</f>
        <v>0</v>
      </c>
      <c r="AG10" s="11"/>
      <c r="AH10" s="29">
        <v>194</v>
      </c>
    </row>
    <row r="11" spans="1:38" s="1" customFormat="1" ht="15" hidden="1" customHeight="1" x14ac:dyDescent="0.25">
      <c r="A11" s="29">
        <v>195</v>
      </c>
      <c r="B11" s="6">
        <f>'1'!B11</f>
        <v>0.36392817840955199</v>
      </c>
      <c r="C11" s="6">
        <f>'1'!C11</f>
        <v>0.13993127369358699</v>
      </c>
      <c r="D11" s="3" t="e">
        <f>'1'!D11</f>
        <v>#REF!</v>
      </c>
      <c r="E11" s="49">
        <f>'1'!E11</f>
        <v>0</v>
      </c>
      <c r="F11" s="3" t="e">
        <f>'1'!F11</f>
        <v>#REF!</v>
      </c>
      <c r="G11" s="3">
        <f>'1'!G11</f>
        <v>0</v>
      </c>
      <c r="H11" s="6">
        <f>'1'!H11</f>
        <v>0</v>
      </c>
      <c r="I11" s="6">
        <f>'1'!I11</f>
        <v>0</v>
      </c>
      <c r="J11" s="6">
        <f>'1'!J11</f>
        <v>0</v>
      </c>
      <c r="K11" s="6">
        <f>'1'!K11</f>
        <v>0</v>
      </c>
      <c r="L11" s="6"/>
      <c r="M11" s="6">
        <f>'1'!M11</f>
        <v>0</v>
      </c>
      <c r="N11" s="6">
        <f>'1'!N11</f>
        <v>0</v>
      </c>
      <c r="O11" s="6"/>
      <c r="P11" s="3" t="e">
        <f>'1'!P11</f>
        <v>#REF!</v>
      </c>
      <c r="Q11" s="3">
        <f>'1'!Q11</f>
        <v>0</v>
      </c>
      <c r="R11" s="3"/>
      <c r="S11" s="3">
        <f>'1'!S11</f>
        <v>0</v>
      </c>
      <c r="T11" s="3">
        <f>'1'!T11</f>
        <v>0</v>
      </c>
      <c r="U11" s="3"/>
      <c r="V11" s="6">
        <f>'1'!V11</f>
        <v>0</v>
      </c>
      <c r="W11" s="6">
        <f>'1'!W11</f>
        <v>0</v>
      </c>
      <c r="X11" s="6">
        <f>'1'!X11</f>
        <v>0</v>
      </c>
      <c r="Y11" s="6">
        <f>'1'!Y11</f>
        <v>0</v>
      </c>
      <c r="Z11" s="6"/>
      <c r="AA11" s="6"/>
      <c r="AB11" s="12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1">
        <f>'1'!AF11</f>
        <v>0</v>
      </c>
      <c r="AG11" s="11"/>
      <c r="AH11" s="29">
        <v>195</v>
      </c>
    </row>
    <row r="12" spans="1:38" s="1" customFormat="1" ht="15" hidden="1" customHeight="1" x14ac:dyDescent="0.25">
      <c r="A12" s="29">
        <v>196</v>
      </c>
      <c r="B12" s="6">
        <f>'1'!B12</f>
        <v>0.36447260190842001</v>
      </c>
      <c r="C12" s="6">
        <f>'1'!C12</f>
        <v>0.13821932119379199</v>
      </c>
      <c r="D12" s="3" t="e">
        <f>'1'!D12</f>
        <v>#REF!</v>
      </c>
      <c r="E12" s="49">
        <f>'1'!E12</f>
        <v>0</v>
      </c>
      <c r="F12" s="3" t="e">
        <f>'1'!F12</f>
        <v>#REF!</v>
      </c>
      <c r="G12" s="3">
        <f>'1'!G12</f>
        <v>0</v>
      </c>
      <c r="H12" s="6">
        <f>'1'!H12</f>
        <v>0</v>
      </c>
      <c r="I12" s="6">
        <f>'1'!I12</f>
        <v>0</v>
      </c>
      <c r="J12" s="6">
        <f>'1'!J12</f>
        <v>0</v>
      </c>
      <c r="K12" s="6">
        <f>'1'!K12</f>
        <v>0</v>
      </c>
      <c r="L12" s="6"/>
      <c r="M12" s="6">
        <f>'1'!M12</f>
        <v>0</v>
      </c>
      <c r="N12" s="6">
        <f>'1'!N12</f>
        <v>0</v>
      </c>
      <c r="O12" s="6"/>
      <c r="P12" s="3" t="e">
        <f>'1'!P12</f>
        <v>#REF!</v>
      </c>
      <c r="Q12" s="3">
        <f>'1'!Q12</f>
        <v>0</v>
      </c>
      <c r="R12" s="3"/>
      <c r="S12" s="3">
        <f>'1'!S12</f>
        <v>0</v>
      </c>
      <c r="T12" s="3">
        <f>'1'!T12</f>
        <v>0</v>
      </c>
      <c r="U12" s="3"/>
      <c r="V12" s="6">
        <f>'1'!V12</f>
        <v>0</v>
      </c>
      <c r="W12" s="6">
        <f>'1'!W12</f>
        <v>0</v>
      </c>
      <c r="X12" s="6">
        <f>'1'!X12</f>
        <v>0</v>
      </c>
      <c r="Y12" s="6">
        <f>'1'!Y12</f>
        <v>0</v>
      </c>
      <c r="Z12" s="6"/>
      <c r="AA12" s="6"/>
      <c r="AB12" s="12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1">
        <f>'1'!AF12</f>
        <v>0</v>
      </c>
      <c r="AG12" s="11"/>
      <c r="AH12" s="29">
        <v>196</v>
      </c>
    </row>
    <row r="13" spans="1:38" s="1" customFormat="1" ht="15" hidden="1" customHeight="1" x14ac:dyDescent="0.25">
      <c r="A13" s="29">
        <v>197</v>
      </c>
      <c r="B13" s="6">
        <f>'1'!B13</f>
        <v>0.373623700646593</v>
      </c>
      <c r="C13" s="6">
        <f>'1'!C13</f>
        <v>0.14165706439787801</v>
      </c>
      <c r="D13" s="3" t="e">
        <f>'1'!D13</f>
        <v>#REF!</v>
      </c>
      <c r="E13" s="49">
        <f>'1'!E13</f>
        <v>0</v>
      </c>
      <c r="F13" s="3" t="e">
        <f>'1'!F13</f>
        <v>#REF!</v>
      </c>
      <c r="G13" s="3">
        <f>'1'!G13</f>
        <v>0</v>
      </c>
      <c r="H13" s="6">
        <f>'1'!H13</f>
        <v>0</v>
      </c>
      <c r="I13" s="6">
        <f>'1'!I13</f>
        <v>0</v>
      </c>
      <c r="J13" s="6">
        <f>'1'!J13</f>
        <v>0</v>
      </c>
      <c r="K13" s="6">
        <f>'1'!K13</f>
        <v>0</v>
      </c>
      <c r="L13" s="6"/>
      <c r="M13" s="6">
        <f>'1'!M13</f>
        <v>0</v>
      </c>
      <c r="N13" s="6">
        <f>'1'!N13</f>
        <v>0</v>
      </c>
      <c r="O13" s="6"/>
      <c r="P13" s="3" t="e">
        <f>'1'!P13</f>
        <v>#REF!</v>
      </c>
      <c r="Q13" s="3">
        <f>'1'!Q13</f>
        <v>0</v>
      </c>
      <c r="R13" s="3"/>
      <c r="S13" s="3">
        <f>'1'!S13</f>
        <v>0</v>
      </c>
      <c r="T13" s="3">
        <f>'1'!T13</f>
        <v>0</v>
      </c>
      <c r="U13" s="3"/>
      <c r="V13" s="6">
        <f>'1'!V13</f>
        <v>0</v>
      </c>
      <c r="W13" s="6">
        <f>'1'!W13</f>
        <v>0</v>
      </c>
      <c r="X13" s="6">
        <f>'1'!X13</f>
        <v>0</v>
      </c>
      <c r="Y13" s="6">
        <f>'1'!Y13</f>
        <v>0</v>
      </c>
      <c r="Z13" s="6"/>
      <c r="AA13" s="6"/>
      <c r="AB13" s="12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1">
        <f>'1'!AF13</f>
        <v>0</v>
      </c>
      <c r="AG13" s="11"/>
      <c r="AH13" s="29">
        <v>197</v>
      </c>
    </row>
    <row r="14" spans="1:38" s="1" customFormat="1" ht="15" hidden="1" customHeight="1" x14ac:dyDescent="0.25">
      <c r="A14" s="29">
        <v>198</v>
      </c>
      <c r="B14" s="6">
        <f>'1'!B14</f>
        <v>0.37516022592584902</v>
      </c>
      <c r="C14" s="6">
        <f>'1'!C14</f>
        <v>0.14466412871503001</v>
      </c>
      <c r="D14" s="3" t="e">
        <f>'1'!D14</f>
        <v>#REF!</v>
      </c>
      <c r="E14" s="49">
        <f>'1'!E14</f>
        <v>0</v>
      </c>
      <c r="F14" s="3" t="e">
        <f>'1'!F14</f>
        <v>#REF!</v>
      </c>
      <c r="G14" s="3">
        <f>'1'!G14</f>
        <v>0</v>
      </c>
      <c r="H14" s="6">
        <f>'1'!H14</f>
        <v>0</v>
      </c>
      <c r="I14" s="6">
        <f>'1'!I14</f>
        <v>0</v>
      </c>
      <c r="J14" s="6">
        <f>'1'!J14</f>
        <v>0</v>
      </c>
      <c r="K14" s="6">
        <f>'1'!K14</f>
        <v>0</v>
      </c>
      <c r="L14" s="6"/>
      <c r="M14" s="6">
        <f>'1'!M14</f>
        <v>0</v>
      </c>
      <c r="N14" s="6">
        <f>'1'!N14</f>
        <v>0</v>
      </c>
      <c r="O14" s="6"/>
      <c r="P14" s="3" t="e">
        <f>'1'!P14</f>
        <v>#REF!</v>
      </c>
      <c r="Q14" s="3">
        <f>'1'!Q14</f>
        <v>0</v>
      </c>
      <c r="R14" s="3"/>
      <c r="S14" s="3">
        <f>'1'!S14</f>
        <v>0</v>
      </c>
      <c r="T14" s="3">
        <f>'1'!T14</f>
        <v>0</v>
      </c>
      <c r="U14" s="3"/>
      <c r="V14" s="6">
        <f>'1'!V14</f>
        <v>0</v>
      </c>
      <c r="W14" s="6">
        <f>'1'!W14</f>
        <v>0</v>
      </c>
      <c r="X14" s="6">
        <f>'1'!X14</f>
        <v>0</v>
      </c>
      <c r="Y14" s="6">
        <f>'1'!Y14</f>
        <v>0</v>
      </c>
      <c r="Z14" s="6"/>
      <c r="AA14" s="6"/>
      <c r="AB14" s="12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1">
        <f>'1'!AF14</f>
        <v>0</v>
      </c>
      <c r="AG14" s="11"/>
      <c r="AH14" s="29">
        <v>198</v>
      </c>
    </row>
    <row r="15" spans="1:38" s="1" customFormat="1" ht="15" hidden="1" customHeight="1" x14ac:dyDescent="0.25">
      <c r="A15" s="29">
        <v>199</v>
      </c>
      <c r="B15" s="6">
        <f>'1'!B15</f>
        <v>0.37976566342775703</v>
      </c>
      <c r="C15" s="6">
        <f>'1'!C15</f>
        <v>0.144986369091092</v>
      </c>
      <c r="D15" s="3" t="e">
        <f>'1'!D15</f>
        <v>#REF!</v>
      </c>
      <c r="E15" s="49">
        <f>'1'!E15</f>
        <v>0</v>
      </c>
      <c r="F15" s="3" t="e">
        <f>'1'!F15</f>
        <v>#REF!</v>
      </c>
      <c r="G15" s="3">
        <f>'1'!G15</f>
        <v>0</v>
      </c>
      <c r="H15" s="6">
        <f>'1'!H15</f>
        <v>0</v>
      </c>
      <c r="I15" s="6">
        <f>'1'!I15</f>
        <v>0</v>
      </c>
      <c r="J15" s="6">
        <f>'1'!J15</f>
        <v>0</v>
      </c>
      <c r="K15" s="6">
        <f>'1'!K15</f>
        <v>0</v>
      </c>
      <c r="L15" s="6"/>
      <c r="M15" s="6">
        <f>'1'!M15</f>
        <v>0</v>
      </c>
      <c r="N15" s="6">
        <f>'1'!N15</f>
        <v>0</v>
      </c>
      <c r="O15" s="6"/>
      <c r="P15" s="3" t="e">
        <f>'1'!P15</f>
        <v>#REF!</v>
      </c>
      <c r="Q15" s="3">
        <f>'1'!Q15</f>
        <v>0</v>
      </c>
      <c r="R15" s="3"/>
      <c r="S15" s="3">
        <f>'1'!S15</f>
        <v>0</v>
      </c>
      <c r="T15" s="3">
        <f>'1'!T15</f>
        <v>0</v>
      </c>
      <c r="U15" s="3"/>
      <c r="V15" s="6">
        <f>'1'!V15</f>
        <v>0</v>
      </c>
      <c r="W15" s="6">
        <f>'1'!W15</f>
        <v>0</v>
      </c>
      <c r="X15" s="6">
        <f>'1'!X15</f>
        <v>0</v>
      </c>
      <c r="Y15" s="6">
        <f>'1'!Y15</f>
        <v>0</v>
      </c>
      <c r="Z15" s="6"/>
      <c r="AA15" s="6"/>
      <c r="AB15" s="12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1">
        <f>'1'!AF15</f>
        <v>0</v>
      </c>
      <c r="AG15" s="11"/>
      <c r="AH15" s="29">
        <v>199</v>
      </c>
    </row>
    <row r="16" spans="1:38" s="1" customFormat="1" ht="15" hidden="1" customHeight="1" x14ac:dyDescent="0.25">
      <c r="A16" s="29">
        <v>200</v>
      </c>
      <c r="B16" s="6">
        <f>'1'!B16</f>
        <v>0.379056786180616</v>
      </c>
      <c r="C16" s="6">
        <f>'1'!C16</f>
        <v>0.14233944096962101</v>
      </c>
      <c r="D16" s="3" t="e">
        <f>'1'!D16</f>
        <v>#REF!</v>
      </c>
      <c r="E16" s="49">
        <f>'1'!E16</f>
        <v>0</v>
      </c>
      <c r="F16" s="3" t="e">
        <f>'1'!F16</f>
        <v>#REF!</v>
      </c>
      <c r="G16" s="3">
        <f>'1'!G16</f>
        <v>0</v>
      </c>
      <c r="H16" s="6">
        <f>'1'!H16</f>
        <v>0</v>
      </c>
      <c r="I16" s="6">
        <f>'1'!I16</f>
        <v>0</v>
      </c>
      <c r="J16" s="6">
        <f>'1'!J16</f>
        <v>0</v>
      </c>
      <c r="K16" s="6">
        <f>'1'!K16</f>
        <v>0</v>
      </c>
      <c r="L16" s="6"/>
      <c r="M16" s="6">
        <f>'1'!M16</f>
        <v>0</v>
      </c>
      <c r="N16" s="6">
        <f>'1'!N16</f>
        <v>0</v>
      </c>
      <c r="O16" s="6"/>
      <c r="P16" s="3" t="e">
        <f>'1'!P16</f>
        <v>#REF!</v>
      </c>
      <c r="Q16" s="3">
        <f>'1'!Q16</f>
        <v>0</v>
      </c>
      <c r="R16" s="3"/>
      <c r="S16" s="3">
        <f>'1'!S16</f>
        <v>0</v>
      </c>
      <c r="T16" s="3">
        <f>'1'!T16</f>
        <v>0</v>
      </c>
      <c r="U16" s="3"/>
      <c r="V16" s="6">
        <f>'1'!V16</f>
        <v>0</v>
      </c>
      <c r="W16" s="6">
        <f>'1'!W16</f>
        <v>0</v>
      </c>
      <c r="X16" s="6">
        <f>'1'!X16</f>
        <v>0</v>
      </c>
      <c r="Y16" s="6">
        <f>'1'!Y16</f>
        <v>0</v>
      </c>
      <c r="Z16" s="6"/>
      <c r="AA16" s="6"/>
      <c r="AB16" s="12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1">
        <f>'1'!AF16</f>
        <v>0</v>
      </c>
      <c r="AG16" s="11"/>
      <c r="AH16" s="29">
        <v>200</v>
      </c>
    </row>
    <row r="17" spans="1:34" s="1" customFormat="1" ht="15" hidden="1" customHeight="1" x14ac:dyDescent="0.25">
      <c r="A17" s="29">
        <v>201</v>
      </c>
      <c r="B17" s="6">
        <f>'1'!B17</f>
        <v>0.38238539742684102</v>
      </c>
      <c r="C17" s="6">
        <f>'1'!C17</f>
        <v>0.145801155690224</v>
      </c>
      <c r="D17" s="3" t="e">
        <f>'1'!D17</f>
        <v>#REF!</v>
      </c>
      <c r="E17" s="49">
        <f>'1'!E17</f>
        <v>0</v>
      </c>
      <c r="F17" s="3" t="e">
        <f>'1'!F17</f>
        <v>#REF!</v>
      </c>
      <c r="G17" s="3">
        <f>'1'!G17</f>
        <v>0</v>
      </c>
      <c r="H17" s="6">
        <f>'1'!H17</f>
        <v>0</v>
      </c>
      <c r="I17" s="6">
        <f>'1'!I17</f>
        <v>0</v>
      </c>
      <c r="J17" s="6">
        <f>'1'!J17</f>
        <v>0</v>
      </c>
      <c r="K17" s="6">
        <f>'1'!K17</f>
        <v>0</v>
      </c>
      <c r="L17" s="6"/>
      <c r="M17" s="6">
        <f>'1'!M17</f>
        <v>0</v>
      </c>
      <c r="N17" s="6">
        <f>'1'!N17</f>
        <v>0</v>
      </c>
      <c r="O17" s="6"/>
      <c r="P17" s="3" t="e">
        <f>'1'!P17</f>
        <v>#REF!</v>
      </c>
      <c r="Q17" s="3">
        <f>'1'!Q17</f>
        <v>0</v>
      </c>
      <c r="R17" s="3"/>
      <c r="S17" s="3">
        <f>'1'!S17</f>
        <v>0</v>
      </c>
      <c r="T17" s="3">
        <f>'1'!T17</f>
        <v>0</v>
      </c>
      <c r="U17" s="3"/>
      <c r="V17" s="6">
        <f>'1'!V17</f>
        <v>0</v>
      </c>
      <c r="W17" s="6">
        <f>'1'!W17</f>
        <v>0</v>
      </c>
      <c r="X17" s="6">
        <f>'1'!X17</f>
        <v>0</v>
      </c>
      <c r="Y17" s="6">
        <f>'1'!Y17</f>
        <v>0</v>
      </c>
      <c r="Z17" s="6"/>
      <c r="AA17" s="6"/>
      <c r="AB17" s="12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1">
        <f>'1'!AF17</f>
        <v>0</v>
      </c>
      <c r="AG17" s="11"/>
      <c r="AH17" s="29">
        <v>201</v>
      </c>
    </row>
    <row r="18" spans="1:34" s="1" customFormat="1" ht="15" hidden="1" customHeight="1" x14ac:dyDescent="0.25">
      <c r="A18" s="29">
        <v>202</v>
      </c>
      <c r="B18" s="6">
        <f>'1'!B18</f>
        <v>0.37602702021635598</v>
      </c>
      <c r="C18" s="6">
        <f>'1'!C18</f>
        <v>0.13337276385552699</v>
      </c>
      <c r="D18" s="3" t="e">
        <f>'1'!D18</f>
        <v>#REF!</v>
      </c>
      <c r="E18" s="49">
        <f>'1'!E18</f>
        <v>0</v>
      </c>
      <c r="F18" s="3" t="e">
        <f>'1'!F18</f>
        <v>#REF!</v>
      </c>
      <c r="G18" s="3">
        <f>'1'!G18</f>
        <v>0</v>
      </c>
      <c r="H18" s="6">
        <f>'1'!H18</f>
        <v>0</v>
      </c>
      <c r="I18" s="6">
        <f>'1'!I18</f>
        <v>0</v>
      </c>
      <c r="J18" s="6">
        <f>'1'!J18</f>
        <v>0</v>
      </c>
      <c r="K18" s="6">
        <f>'1'!K18</f>
        <v>0</v>
      </c>
      <c r="L18" s="6"/>
      <c r="M18" s="6">
        <f>'1'!M18</f>
        <v>0</v>
      </c>
      <c r="N18" s="6">
        <f>'1'!N18</f>
        <v>0</v>
      </c>
      <c r="O18" s="6"/>
      <c r="P18" s="3" t="e">
        <f>'1'!P18</f>
        <v>#REF!</v>
      </c>
      <c r="Q18" s="3">
        <f>'1'!Q18</f>
        <v>0</v>
      </c>
      <c r="R18" s="3"/>
      <c r="S18" s="3">
        <f>'1'!S18</f>
        <v>0</v>
      </c>
      <c r="T18" s="3">
        <f>'1'!T18</f>
        <v>0</v>
      </c>
      <c r="U18" s="3"/>
      <c r="V18" s="6">
        <f>'1'!V18</f>
        <v>0</v>
      </c>
      <c r="W18" s="6">
        <f>'1'!W18</f>
        <v>0</v>
      </c>
      <c r="X18" s="6">
        <f>'1'!X18</f>
        <v>0</v>
      </c>
      <c r="Y18" s="6">
        <f>'1'!Y18</f>
        <v>0</v>
      </c>
      <c r="Z18" s="6"/>
      <c r="AA18" s="6"/>
      <c r="AB18" s="12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1">
        <f>'1'!AF18</f>
        <v>0</v>
      </c>
      <c r="AG18" s="11"/>
      <c r="AH18" s="29">
        <v>202</v>
      </c>
    </row>
    <row r="19" spans="1:34" s="1" customFormat="1" ht="15" hidden="1" customHeight="1" x14ac:dyDescent="0.25">
      <c r="A19" s="29">
        <v>203</v>
      </c>
      <c r="B19" s="6">
        <f>'1'!B19</f>
        <v>0.375725282037085</v>
      </c>
      <c r="C19" s="6">
        <f>'1'!C19</f>
        <v>0.134260254936856</v>
      </c>
      <c r="D19" s="3" t="e">
        <f>'1'!D19</f>
        <v>#REF!</v>
      </c>
      <c r="E19" s="49">
        <f>'1'!E19</f>
        <v>0</v>
      </c>
      <c r="F19" s="3" t="e">
        <f>'1'!F19</f>
        <v>#REF!</v>
      </c>
      <c r="G19" s="3">
        <f>'1'!G19</f>
        <v>0</v>
      </c>
      <c r="H19" s="6">
        <f>'1'!H19</f>
        <v>0</v>
      </c>
      <c r="I19" s="6">
        <f>'1'!I19</f>
        <v>0</v>
      </c>
      <c r="J19" s="6">
        <f>'1'!J19</f>
        <v>0</v>
      </c>
      <c r="K19" s="6">
        <f>'1'!K19</f>
        <v>0</v>
      </c>
      <c r="L19" s="6"/>
      <c r="M19" s="6">
        <f>'1'!M19</f>
        <v>0</v>
      </c>
      <c r="N19" s="6">
        <f>'1'!N19</f>
        <v>0</v>
      </c>
      <c r="O19" s="6"/>
      <c r="P19" s="3" t="e">
        <f>'1'!P19</f>
        <v>#REF!</v>
      </c>
      <c r="Q19" s="3">
        <f>'1'!Q19</f>
        <v>0</v>
      </c>
      <c r="R19" s="3"/>
      <c r="S19" s="3">
        <f>'1'!S19</f>
        <v>0</v>
      </c>
      <c r="T19" s="3">
        <f>'1'!T19</f>
        <v>0</v>
      </c>
      <c r="U19" s="3"/>
      <c r="V19" s="6">
        <f>'1'!V19</f>
        <v>0</v>
      </c>
      <c r="W19" s="6">
        <f>'1'!W19</f>
        <v>0</v>
      </c>
      <c r="X19" s="6">
        <f>'1'!X19</f>
        <v>0</v>
      </c>
      <c r="Y19" s="6">
        <f>'1'!Y19</f>
        <v>0</v>
      </c>
      <c r="Z19" s="6"/>
      <c r="AA19" s="6"/>
      <c r="AB19" s="12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1">
        <f>'1'!AF19</f>
        <v>0</v>
      </c>
      <c r="AG19" s="11"/>
      <c r="AH19" s="29">
        <v>203</v>
      </c>
    </row>
    <row r="20" spans="1:34" s="1" customFormat="1" ht="15" hidden="1" customHeight="1" x14ac:dyDescent="0.25">
      <c r="A20" s="29">
        <v>204</v>
      </c>
      <c r="B20" s="6">
        <f>'1'!B20</f>
        <v>0.38795602822650899</v>
      </c>
      <c r="C20" s="6">
        <f>'1'!C20</f>
        <v>0.146014892838809</v>
      </c>
      <c r="D20" s="3" t="e">
        <f>'1'!D20</f>
        <v>#REF!</v>
      </c>
      <c r="E20" s="49">
        <f>'1'!E20</f>
        <v>0</v>
      </c>
      <c r="F20" s="3" t="e">
        <f>'1'!F20</f>
        <v>#REF!</v>
      </c>
      <c r="G20" s="3">
        <f>'1'!G20</f>
        <v>0</v>
      </c>
      <c r="H20" s="6">
        <f>'1'!H20</f>
        <v>0</v>
      </c>
      <c r="I20" s="6">
        <f>'1'!I20</f>
        <v>0</v>
      </c>
      <c r="J20" s="6">
        <f>'1'!J20</f>
        <v>0</v>
      </c>
      <c r="K20" s="6">
        <f>'1'!K20</f>
        <v>0</v>
      </c>
      <c r="L20" s="6"/>
      <c r="M20" s="6">
        <f>'1'!M20</f>
        <v>0</v>
      </c>
      <c r="N20" s="6">
        <f>'1'!N20</f>
        <v>0</v>
      </c>
      <c r="O20" s="6"/>
      <c r="P20" s="3" t="e">
        <f>'1'!P20</f>
        <v>#REF!</v>
      </c>
      <c r="Q20" s="3">
        <f>'1'!Q20</f>
        <v>0</v>
      </c>
      <c r="R20" s="3"/>
      <c r="S20" s="3">
        <f>'1'!S20</f>
        <v>0</v>
      </c>
      <c r="T20" s="3">
        <f>'1'!T20</f>
        <v>0</v>
      </c>
      <c r="U20" s="3"/>
      <c r="V20" s="6">
        <f>'1'!V20</f>
        <v>0</v>
      </c>
      <c r="W20" s="6">
        <f>'1'!W20</f>
        <v>0</v>
      </c>
      <c r="X20" s="6">
        <f>'1'!X20</f>
        <v>0</v>
      </c>
      <c r="Y20" s="6">
        <f>'1'!Y20</f>
        <v>0</v>
      </c>
      <c r="Z20" s="6"/>
      <c r="AA20" s="6"/>
      <c r="AB20" s="12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1">
        <f>'1'!AF20</f>
        <v>0</v>
      </c>
      <c r="AG20" s="11"/>
      <c r="AH20" s="29">
        <v>204</v>
      </c>
    </row>
    <row r="21" spans="1:34" s="1" customFormat="1" ht="15" hidden="1" customHeight="1" x14ac:dyDescent="0.25">
      <c r="A21" s="29">
        <v>205</v>
      </c>
      <c r="B21" s="6">
        <f>'1'!B21</f>
        <v>0.38378741097061803</v>
      </c>
      <c r="C21" s="6">
        <f>'1'!C21</f>
        <v>0.14420729329364901</v>
      </c>
      <c r="D21" s="3" t="e">
        <f>'1'!D21</f>
        <v>#REF!</v>
      </c>
      <c r="E21" s="49">
        <f>'1'!E21</f>
        <v>0</v>
      </c>
      <c r="F21" s="3" t="e">
        <f>'1'!F21</f>
        <v>#REF!</v>
      </c>
      <c r="G21" s="3">
        <f>'1'!G21</f>
        <v>0</v>
      </c>
      <c r="H21" s="6">
        <f>'1'!H21</f>
        <v>0</v>
      </c>
      <c r="I21" s="6">
        <f>'1'!I21</f>
        <v>0</v>
      </c>
      <c r="J21" s="6">
        <f>'1'!J21</f>
        <v>0</v>
      </c>
      <c r="K21" s="6">
        <f>'1'!K21</f>
        <v>0</v>
      </c>
      <c r="L21" s="6"/>
      <c r="M21" s="6">
        <f>'1'!M21</f>
        <v>0</v>
      </c>
      <c r="N21" s="6">
        <f>'1'!N21</f>
        <v>0</v>
      </c>
      <c r="O21" s="6"/>
      <c r="P21" s="3" t="e">
        <f>'1'!P21</f>
        <v>#REF!</v>
      </c>
      <c r="Q21" s="3">
        <f>'1'!Q21</f>
        <v>0</v>
      </c>
      <c r="R21" s="3"/>
      <c r="S21" s="3">
        <f>'1'!S21</f>
        <v>0</v>
      </c>
      <c r="T21" s="3">
        <f>'1'!T21</f>
        <v>0</v>
      </c>
      <c r="U21" s="3"/>
      <c r="V21" s="6">
        <f>'1'!V21</f>
        <v>0</v>
      </c>
      <c r="W21" s="6">
        <f>'1'!W21</f>
        <v>0</v>
      </c>
      <c r="X21" s="6">
        <f>'1'!X21</f>
        <v>0</v>
      </c>
      <c r="Y21" s="6">
        <f>'1'!Y21</f>
        <v>0</v>
      </c>
      <c r="Z21" s="6"/>
      <c r="AA21" s="6"/>
      <c r="AB21" s="12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1">
        <f>'1'!AF21</f>
        <v>0</v>
      </c>
      <c r="AG21" s="11"/>
      <c r="AH21" s="29">
        <v>205</v>
      </c>
    </row>
    <row r="22" spans="1:34" s="1" customFormat="1" ht="15" hidden="1" customHeight="1" x14ac:dyDescent="0.25">
      <c r="A22" s="29">
        <v>206</v>
      </c>
      <c r="B22" s="6">
        <f>'1'!B22</f>
        <v>0.38149317431449897</v>
      </c>
      <c r="C22" s="6">
        <f>'1'!C22</f>
        <v>0.13958899408606501</v>
      </c>
      <c r="D22" s="3" t="e">
        <f>'1'!D22</f>
        <v>#REF!</v>
      </c>
      <c r="E22" s="49">
        <f>'1'!E22</f>
        <v>0</v>
      </c>
      <c r="F22" s="3" t="e">
        <f>'1'!F22</f>
        <v>#REF!</v>
      </c>
      <c r="G22" s="3">
        <f>'1'!G22</f>
        <v>0</v>
      </c>
      <c r="H22" s="6">
        <f>'1'!H22</f>
        <v>0</v>
      </c>
      <c r="I22" s="6">
        <f>'1'!I22</f>
        <v>0</v>
      </c>
      <c r="J22" s="6">
        <f>'1'!J22</f>
        <v>0</v>
      </c>
      <c r="K22" s="6">
        <f>'1'!K22</f>
        <v>0</v>
      </c>
      <c r="L22" s="6"/>
      <c r="M22" s="6">
        <f>'1'!M22</f>
        <v>0</v>
      </c>
      <c r="N22" s="6">
        <f>'1'!N22</f>
        <v>0</v>
      </c>
      <c r="O22" s="6"/>
      <c r="P22" s="3" t="e">
        <f>'1'!P22</f>
        <v>#REF!</v>
      </c>
      <c r="Q22" s="3">
        <f>'1'!Q22</f>
        <v>0</v>
      </c>
      <c r="R22" s="3"/>
      <c r="S22" s="3">
        <f>'1'!S22</f>
        <v>0</v>
      </c>
      <c r="T22" s="3">
        <f>'1'!T22</f>
        <v>0</v>
      </c>
      <c r="U22" s="3"/>
      <c r="V22" s="6">
        <f>'1'!V22</f>
        <v>0</v>
      </c>
      <c r="W22" s="6">
        <f>'1'!W22</f>
        <v>0</v>
      </c>
      <c r="X22" s="6">
        <f>'1'!X22</f>
        <v>0</v>
      </c>
      <c r="Y22" s="6">
        <f>'1'!Y22</f>
        <v>0</v>
      </c>
      <c r="Z22" s="6"/>
      <c r="AA22" s="6"/>
      <c r="AB22" s="12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1">
        <f>'1'!AF22</f>
        <v>0</v>
      </c>
      <c r="AG22" s="11"/>
      <c r="AH22" s="29">
        <v>206</v>
      </c>
    </row>
    <row r="23" spans="1:34" s="1" customFormat="1" ht="15" hidden="1" customHeight="1" x14ac:dyDescent="0.25">
      <c r="A23" s="29">
        <v>207</v>
      </c>
      <c r="B23" s="6">
        <f>'1'!B23</f>
        <v>0.38449699327088799</v>
      </c>
      <c r="C23" s="6">
        <f>'1'!C23</f>
        <v>0.133194205704811</v>
      </c>
      <c r="D23" s="3" t="e">
        <f>'1'!D23</f>
        <v>#REF!</v>
      </c>
      <c r="E23" s="49">
        <f>'1'!E23</f>
        <v>0</v>
      </c>
      <c r="F23" s="3" t="e">
        <f>'1'!F23</f>
        <v>#REF!</v>
      </c>
      <c r="G23" s="3">
        <f>'1'!G23</f>
        <v>0</v>
      </c>
      <c r="H23" s="6">
        <f>'1'!H23</f>
        <v>0</v>
      </c>
      <c r="I23" s="6">
        <f>'1'!I23</f>
        <v>0</v>
      </c>
      <c r="J23" s="6">
        <f>'1'!J23</f>
        <v>0</v>
      </c>
      <c r="K23" s="6">
        <f>'1'!K23</f>
        <v>0</v>
      </c>
      <c r="L23" s="6"/>
      <c r="M23" s="6">
        <f>'1'!M23</f>
        <v>0</v>
      </c>
      <c r="N23" s="6">
        <f>'1'!N23</f>
        <v>0</v>
      </c>
      <c r="O23" s="6"/>
      <c r="P23" s="3" t="e">
        <f>'1'!P23</f>
        <v>#REF!</v>
      </c>
      <c r="Q23" s="3">
        <f>'1'!Q23</f>
        <v>0</v>
      </c>
      <c r="R23" s="3"/>
      <c r="S23" s="3">
        <f>'1'!S23</f>
        <v>0</v>
      </c>
      <c r="T23" s="3">
        <f>'1'!T23</f>
        <v>0</v>
      </c>
      <c r="U23" s="3"/>
      <c r="V23" s="6">
        <f>'1'!V23</f>
        <v>0</v>
      </c>
      <c r="W23" s="6">
        <f>'1'!W23</f>
        <v>0</v>
      </c>
      <c r="X23" s="6">
        <f>'1'!X23</f>
        <v>0</v>
      </c>
      <c r="Y23" s="6">
        <f>'1'!Y23</f>
        <v>0</v>
      </c>
      <c r="Z23" s="6"/>
      <c r="AA23" s="6"/>
      <c r="AB23" s="12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1">
        <f>'1'!AF23</f>
        <v>0</v>
      </c>
      <c r="AG23" s="11"/>
      <c r="AH23" s="29">
        <v>207</v>
      </c>
    </row>
    <row r="24" spans="1:34" s="1" customFormat="1" ht="15" hidden="1" customHeight="1" x14ac:dyDescent="0.25">
      <c r="A24" s="29">
        <v>208</v>
      </c>
      <c r="B24" s="6">
        <f>'1'!B24</f>
        <v>0.39197341887637299</v>
      </c>
      <c r="C24" s="6">
        <f>'1'!C24</f>
        <v>0.13644914905595201</v>
      </c>
      <c r="D24" s="3" t="e">
        <f>'1'!D24</f>
        <v>#REF!</v>
      </c>
      <c r="E24" s="49">
        <f>'1'!E24</f>
        <v>0</v>
      </c>
      <c r="F24" s="3" t="e">
        <f>'1'!F24</f>
        <v>#REF!</v>
      </c>
      <c r="G24" s="3">
        <f>'1'!G24</f>
        <v>0</v>
      </c>
      <c r="H24" s="6">
        <f>'1'!H24</f>
        <v>0</v>
      </c>
      <c r="I24" s="6">
        <f>'1'!I24</f>
        <v>0</v>
      </c>
      <c r="J24" s="6">
        <f>'1'!J24</f>
        <v>0</v>
      </c>
      <c r="K24" s="6">
        <f>'1'!K24</f>
        <v>0</v>
      </c>
      <c r="L24" s="6"/>
      <c r="M24" s="6">
        <f>'1'!M24</f>
        <v>0</v>
      </c>
      <c r="N24" s="6">
        <f>'1'!N24</f>
        <v>0</v>
      </c>
      <c r="O24" s="6"/>
      <c r="P24" s="3" t="e">
        <f>'1'!P24</f>
        <v>#REF!</v>
      </c>
      <c r="Q24" s="3">
        <f>'1'!Q24</f>
        <v>0</v>
      </c>
      <c r="R24" s="3"/>
      <c r="S24" s="3">
        <f>'1'!S24</f>
        <v>0</v>
      </c>
      <c r="T24" s="3">
        <f>'1'!T24</f>
        <v>0</v>
      </c>
      <c r="U24" s="3"/>
      <c r="V24" s="6">
        <f>'1'!V24</f>
        <v>0</v>
      </c>
      <c r="W24" s="6">
        <f>'1'!W24</f>
        <v>0</v>
      </c>
      <c r="X24" s="6">
        <f>'1'!X24</f>
        <v>0</v>
      </c>
      <c r="Y24" s="6">
        <f>'1'!Y24</f>
        <v>0</v>
      </c>
      <c r="Z24" s="6"/>
      <c r="AA24" s="6"/>
      <c r="AB24" s="12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1">
        <f>'1'!AF24</f>
        <v>0</v>
      </c>
      <c r="AG24" s="11"/>
      <c r="AH24" s="29">
        <v>208</v>
      </c>
    </row>
    <row r="25" spans="1:34" s="1" customFormat="1" ht="15" hidden="1" customHeight="1" x14ac:dyDescent="0.25">
      <c r="A25" s="29">
        <v>209</v>
      </c>
      <c r="B25" s="6">
        <f>'1'!B25</f>
        <v>0.38779675625423599</v>
      </c>
      <c r="C25" s="6">
        <f>'1'!C25</f>
        <v>0.132108576455024</v>
      </c>
      <c r="D25" s="3" t="e">
        <f>'1'!D25</f>
        <v>#REF!</v>
      </c>
      <c r="E25" s="49">
        <f>'1'!E25</f>
        <v>0</v>
      </c>
      <c r="F25" s="3" t="e">
        <f>'1'!F25</f>
        <v>#REF!</v>
      </c>
      <c r="G25" s="3">
        <f>'1'!G25</f>
        <v>0</v>
      </c>
      <c r="H25" s="6">
        <f>'1'!H25</f>
        <v>0</v>
      </c>
      <c r="I25" s="6">
        <f>'1'!I25</f>
        <v>0</v>
      </c>
      <c r="J25" s="6">
        <f>'1'!J25</f>
        <v>0</v>
      </c>
      <c r="K25" s="6">
        <f>'1'!K25</f>
        <v>0</v>
      </c>
      <c r="L25" s="6"/>
      <c r="M25" s="6">
        <f>'1'!M25</f>
        <v>0</v>
      </c>
      <c r="N25" s="6">
        <f>'1'!N25</f>
        <v>0</v>
      </c>
      <c r="O25" s="6"/>
      <c r="P25" s="3" t="e">
        <f>'1'!P25</f>
        <v>#REF!</v>
      </c>
      <c r="Q25" s="3">
        <f>'1'!Q25</f>
        <v>0</v>
      </c>
      <c r="R25" s="3"/>
      <c r="S25" s="3">
        <f>'1'!S25</f>
        <v>0</v>
      </c>
      <c r="T25" s="3">
        <f>'1'!T25</f>
        <v>0</v>
      </c>
      <c r="U25" s="3"/>
      <c r="V25" s="6">
        <f>'1'!V25</f>
        <v>0</v>
      </c>
      <c r="W25" s="6">
        <f>'1'!W25</f>
        <v>0</v>
      </c>
      <c r="X25" s="6">
        <f>'1'!X25</f>
        <v>0</v>
      </c>
      <c r="Y25" s="6">
        <f>'1'!Y25</f>
        <v>0</v>
      </c>
      <c r="Z25" s="6"/>
      <c r="AA25" s="6"/>
      <c r="AB25" s="12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1">
        <f>'1'!AF25</f>
        <v>0</v>
      </c>
      <c r="AG25" s="11"/>
      <c r="AH25" s="29">
        <v>209</v>
      </c>
    </row>
    <row r="26" spans="1:34" s="1" customFormat="1" ht="15" hidden="1" customHeight="1" x14ac:dyDescent="0.25">
      <c r="A26" s="29">
        <v>210</v>
      </c>
      <c r="B26" s="6">
        <f>'1'!B26</f>
        <v>0.399988889644252</v>
      </c>
      <c r="C26" s="6">
        <f>'1'!C26</f>
        <v>0.138153559978346</v>
      </c>
      <c r="D26" s="3" t="e">
        <f>'1'!D26</f>
        <v>#REF!</v>
      </c>
      <c r="E26" s="49">
        <f>'1'!E26</f>
        <v>0</v>
      </c>
      <c r="F26" s="3" t="e">
        <f>'1'!F26</f>
        <v>#REF!</v>
      </c>
      <c r="G26" s="3">
        <f>'1'!G26</f>
        <v>0</v>
      </c>
      <c r="H26" s="6">
        <f>'1'!H26</f>
        <v>0</v>
      </c>
      <c r="I26" s="6">
        <f>'1'!I26</f>
        <v>0</v>
      </c>
      <c r="J26" s="6">
        <f>'1'!J26</f>
        <v>0</v>
      </c>
      <c r="K26" s="6">
        <f>'1'!K26</f>
        <v>0</v>
      </c>
      <c r="L26" s="6"/>
      <c r="M26" s="6">
        <f>'1'!M26</f>
        <v>0</v>
      </c>
      <c r="N26" s="6">
        <f>'1'!N26</f>
        <v>0</v>
      </c>
      <c r="O26" s="6"/>
      <c r="P26" s="3" t="e">
        <f>'1'!P26</f>
        <v>#REF!</v>
      </c>
      <c r="Q26" s="3">
        <f>'1'!Q26</f>
        <v>0</v>
      </c>
      <c r="R26" s="3"/>
      <c r="S26" s="3">
        <f>'1'!S26</f>
        <v>0</v>
      </c>
      <c r="T26" s="3">
        <f>'1'!T26</f>
        <v>0</v>
      </c>
      <c r="U26" s="3"/>
      <c r="V26" s="6">
        <f>'1'!V26</f>
        <v>0</v>
      </c>
      <c r="W26" s="6">
        <f>'1'!W26</f>
        <v>0</v>
      </c>
      <c r="X26" s="6">
        <f>'1'!X26</f>
        <v>0</v>
      </c>
      <c r="Y26" s="6">
        <f>'1'!Y26</f>
        <v>0</v>
      </c>
      <c r="Z26" s="6"/>
      <c r="AA26" s="6"/>
      <c r="AB26" s="12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1">
        <f>'1'!AF26</f>
        <v>0</v>
      </c>
      <c r="AG26" s="11"/>
      <c r="AH26" s="29">
        <v>210</v>
      </c>
    </row>
    <row r="27" spans="1:34" s="1" customFormat="1" ht="15" customHeight="1" x14ac:dyDescent="0.25">
      <c r="A27" s="9">
        <v>211</v>
      </c>
      <c r="B27" s="6">
        <f>'1'!B27</f>
        <v>0.418920481846417</v>
      </c>
      <c r="C27" s="6">
        <f>'1'!C27</f>
        <v>0.14224196007853299</v>
      </c>
      <c r="D27" s="3" t="e">
        <f>'1'!D27</f>
        <v>#N/A</v>
      </c>
      <c r="E27" s="49" t="e">
        <f>'1'!E27</f>
        <v>#N/A</v>
      </c>
      <c r="F27" s="3" t="e">
        <f>'1'!F27</f>
        <v>#N/A</v>
      </c>
      <c r="G27" s="49" t="e">
        <f>'1'!G27</f>
        <v>#N/A</v>
      </c>
      <c r="H27" s="6">
        <f>'1'!H27</f>
        <v>0.17780245009816623</v>
      </c>
      <c r="I27" s="6">
        <f>'1'!I27</f>
        <v>0.10668147005889975</v>
      </c>
      <c r="J27" s="6">
        <f>'1'!J27</f>
        <v>0.76030442919752883</v>
      </c>
      <c r="K27" s="6">
        <f>'1'!K27</f>
        <v>0.43030064864850504</v>
      </c>
      <c r="L27" s="6">
        <f>'1'!L27</f>
        <v>0.418920481846417</v>
      </c>
      <c r="M27" s="6">
        <f>'1'!M27</f>
        <v>0.94267821427093623</v>
      </c>
      <c r="N27" s="6">
        <f>'1'!N27</f>
        <v>0.42039593851820561</v>
      </c>
      <c r="O27" s="6">
        <f>'1'!O27</f>
        <v>0.14224196007853299</v>
      </c>
      <c r="P27" s="3" t="e">
        <f>'1'!P27</f>
        <v>#N/A</v>
      </c>
      <c r="Q27" s="3" t="e">
        <f>'1'!Q27</f>
        <v>#N/A</v>
      </c>
      <c r="R27" s="3" t="e">
        <f>'1'!R27</f>
        <v>#N/A</v>
      </c>
      <c r="S27" s="3" t="e">
        <f>'1'!S27</f>
        <v>#N/A</v>
      </c>
      <c r="T27" s="3" t="e">
        <f>'1'!T27</f>
        <v>#N/A</v>
      </c>
      <c r="U27" s="3" t="e">
        <f>'1'!U27</f>
        <v>#N/A</v>
      </c>
      <c r="V27" s="6">
        <f>'1'!V27</f>
        <v>1.1783477678386702</v>
      </c>
      <c r="W27" s="6">
        <f>'1'!W27</f>
        <v>0.70700866070320223</v>
      </c>
      <c r="X27" s="6">
        <f>'1'!X27</f>
        <v>0.52549492314775703</v>
      </c>
      <c r="Y27" s="6">
        <f>'1'!Y27</f>
        <v>0.3152969538886542</v>
      </c>
      <c r="Z27" s="6">
        <f>'1'!Z27</f>
        <v>0.17780245009816623</v>
      </c>
      <c r="AA27" s="6">
        <f>'1'!AA27</f>
        <v>0.10668147005889975</v>
      </c>
      <c r="AB27" s="12">
        <f>$AO$43</f>
        <v>213</v>
      </c>
      <c r="AC27" s="6" t="str">
        <f>'1'!AC27</f>
        <v>W/IN 98%</v>
      </c>
      <c r="AD27" s="4" t="b">
        <f>'1'!AD27</f>
        <v>0</v>
      </c>
      <c r="AE27" s="4" t="b">
        <f>'1'!AE27</f>
        <v>1</v>
      </c>
      <c r="AF27" s="4" t="b">
        <f>'1'!AF27</f>
        <v>1</v>
      </c>
      <c r="AG27" s="4" t="b">
        <f>'1'!AG27</f>
        <v>0</v>
      </c>
      <c r="AH27" s="9">
        <v>211</v>
      </c>
    </row>
    <row r="28" spans="1:34" s="1" customFormat="1" ht="15" customHeight="1" x14ac:dyDescent="0.25">
      <c r="A28" s="9">
        <v>212</v>
      </c>
      <c r="B28" s="6">
        <f>'1'!B28</f>
        <v>0.43746205944177502</v>
      </c>
      <c r="C28" s="6">
        <f>'1'!C28</f>
        <v>0.147924413983583</v>
      </c>
      <c r="D28" s="3" t="e">
        <f>'1'!D28</f>
        <v>#N/A</v>
      </c>
      <c r="E28" s="49" t="e">
        <f>'1'!E28</f>
        <v>#N/A</v>
      </c>
      <c r="F28" s="3" t="e">
        <f>'1'!F28</f>
        <v>#N/A</v>
      </c>
      <c r="G28" s="49" t="e">
        <f>'1'!G28</f>
        <v>#N/A</v>
      </c>
      <c r="H28" s="6">
        <f>'1'!H28</f>
        <v>0.18490551747947875</v>
      </c>
      <c r="I28" s="6">
        <f>'1'!I28</f>
        <v>0.11094331048768724</v>
      </c>
      <c r="J28" s="6">
        <f>'1'!J28</f>
        <v>0.79395578830015834</v>
      </c>
      <c r="K28" s="6">
        <f>'1'!K28</f>
        <v>0.44934591669337032</v>
      </c>
      <c r="L28" s="6">
        <f>'1'!L28</f>
        <v>0.43746205944177502</v>
      </c>
      <c r="M28" s="6">
        <f>'1'!M28</f>
        <v>0.98033746402348443</v>
      </c>
      <c r="N28" s="6">
        <f>'1'!N28</f>
        <v>0.43719042406368758</v>
      </c>
      <c r="O28" s="6">
        <f>'1'!O28</f>
        <v>0.147924413983583</v>
      </c>
      <c r="P28" s="3" t="e">
        <f>'1'!P28</f>
        <v>#N/A</v>
      </c>
      <c r="Q28" s="3" t="e">
        <f>'1'!Q28</f>
        <v>#N/A</v>
      </c>
      <c r="R28" s="3" t="e">
        <f>'1'!R28</f>
        <v>#N/A</v>
      </c>
      <c r="S28" s="3" t="e">
        <f>'1'!S28</f>
        <v>#N/A</v>
      </c>
      <c r="T28" s="3" t="e">
        <f>'1'!T28</f>
        <v>#N/A</v>
      </c>
      <c r="U28" s="3" t="e">
        <f>'1'!U28</f>
        <v>#N/A</v>
      </c>
      <c r="V28" s="6">
        <f>'1'!V28</f>
        <v>1.2254218300293556</v>
      </c>
      <c r="W28" s="6">
        <f>'1'!W28</f>
        <v>0.73525309801761329</v>
      </c>
      <c r="X28" s="6">
        <f>'1'!X28</f>
        <v>0.54648803007960944</v>
      </c>
      <c r="Y28" s="6">
        <f>'1'!Y28</f>
        <v>0.32789281804776571</v>
      </c>
      <c r="Z28" s="6">
        <f>'1'!Z28</f>
        <v>0.18490551747947875</v>
      </c>
      <c r="AA28" s="6">
        <f>'1'!AA28</f>
        <v>0.11094331048768724</v>
      </c>
      <c r="AB28" s="12">
        <f t="shared" ref="AB28:AB46" si="0">$AO$43</f>
        <v>213</v>
      </c>
      <c r="AC28" s="6" t="str">
        <f>'1'!AC28</f>
        <v>W/IN 98%</v>
      </c>
      <c r="AD28" s="4" t="b">
        <f>'1'!AD28</f>
        <v>0</v>
      </c>
      <c r="AE28" s="4" t="b">
        <f>'1'!AE28</f>
        <v>1</v>
      </c>
      <c r="AF28" s="4" t="b">
        <f>'1'!AF28</f>
        <v>1</v>
      </c>
      <c r="AG28" s="4" t="b">
        <f>'1'!AG28</f>
        <v>0</v>
      </c>
      <c r="AH28" s="9">
        <v>212</v>
      </c>
    </row>
    <row r="29" spans="1:34" s="1" customFormat="1" ht="15" customHeight="1" x14ac:dyDescent="0.25">
      <c r="A29" s="9">
        <v>213</v>
      </c>
      <c r="B29" s="6">
        <f>'1'!B29</f>
        <v>0.464742257342867</v>
      </c>
      <c r="C29" s="6">
        <f>'1'!C29</f>
        <v>0.15089131999145899</v>
      </c>
      <c r="D29" s="3" t="e">
        <f>'1'!D29</f>
        <v>#N/A</v>
      </c>
      <c r="E29" s="49" t="e">
        <f>'1'!E29</f>
        <v>#N/A</v>
      </c>
      <c r="F29" s="3">
        <f>'1'!F29</f>
        <v>0.15089131999145899</v>
      </c>
      <c r="G29" s="49">
        <f>'1'!G29</f>
        <v>213</v>
      </c>
      <c r="H29" s="6">
        <f>'1'!H29</f>
        <v>0.18861414998932374</v>
      </c>
      <c r="I29" s="6">
        <f>'1'!I29</f>
        <v>0.11316848999359425</v>
      </c>
      <c r="J29" s="6">
        <f>'1'!J29</f>
        <v>0.84346698718488944</v>
      </c>
      <c r="K29" s="6">
        <f>'1'!K29</f>
        <v>0.47736719366784647</v>
      </c>
      <c r="L29" s="6">
        <f>'1'!L29</f>
        <v>0.464742257342867</v>
      </c>
      <c r="M29" s="6">
        <f>'1'!M29</f>
        <v>1</v>
      </c>
      <c r="N29" s="6">
        <f>'1'!N29</f>
        <v>0.44595911113034287</v>
      </c>
      <c r="O29" s="6">
        <f>'1'!O29</f>
        <v>0.15089131999145899</v>
      </c>
      <c r="P29" s="3" t="e">
        <f>'1'!P29</f>
        <v>#N/A</v>
      </c>
      <c r="Q29" s="3" t="e">
        <f>'1'!Q29</f>
        <v>#N/A</v>
      </c>
      <c r="R29" s="3" t="e">
        <f>'1'!R29</f>
        <v>#N/A</v>
      </c>
      <c r="S29" s="3">
        <f>'1'!S29</f>
        <v>1</v>
      </c>
      <c r="T29" s="3" t="e">
        <f>'1'!T29</f>
        <v>#N/A</v>
      </c>
      <c r="U29" s="3" t="e">
        <f>'1'!U29</f>
        <v>#N/A</v>
      </c>
      <c r="V29" s="6">
        <f>'1'!V29</f>
        <v>1.25</v>
      </c>
      <c r="W29" s="6">
        <f>'1'!W29</f>
        <v>0.75</v>
      </c>
      <c r="X29" s="6">
        <f>'1'!X29</f>
        <v>0.55744888891292854</v>
      </c>
      <c r="Y29" s="6">
        <f>'1'!Y29</f>
        <v>0.33446933334775714</v>
      </c>
      <c r="Z29" s="6">
        <f>'1'!Z29</f>
        <v>0.18861414998932374</v>
      </c>
      <c r="AA29" s="6">
        <f>'1'!AA29</f>
        <v>0.11316848999359425</v>
      </c>
      <c r="AB29" s="12">
        <f t="shared" si="0"/>
        <v>213</v>
      </c>
      <c r="AC29" s="6" t="str">
        <f>'1'!AC29</f>
        <v>W/IN 98%</v>
      </c>
      <c r="AD29" s="4" t="b">
        <f>'1'!AD29</f>
        <v>0</v>
      </c>
      <c r="AE29" s="4" t="b">
        <f>'1'!AE29</f>
        <v>1</v>
      </c>
      <c r="AF29" s="4" t="b">
        <f>'1'!AF29</f>
        <v>1</v>
      </c>
      <c r="AG29" s="4" t="b">
        <f>'1'!AG29</f>
        <v>0</v>
      </c>
      <c r="AH29" s="9">
        <v>213</v>
      </c>
    </row>
    <row r="30" spans="1:34" s="1" customFormat="1" ht="15" customHeight="1" x14ac:dyDescent="0.25">
      <c r="A30" s="9">
        <v>214</v>
      </c>
      <c r="B30" s="6">
        <f>'1'!B30</f>
        <v>0.49256151638499901</v>
      </c>
      <c r="C30" s="6">
        <f>'1'!C30</f>
        <v>0.14976460968439501</v>
      </c>
      <c r="D30" s="3" t="e">
        <f>'1'!D30</f>
        <v>#N/A</v>
      </c>
      <c r="E30" s="49" t="e">
        <f>'1'!E30</f>
        <v>#N/A</v>
      </c>
      <c r="F30" s="3" t="e">
        <f>'1'!F30</f>
        <v>#N/A</v>
      </c>
      <c r="G30" s="49" t="e">
        <f>'1'!G30</f>
        <v>#N/A</v>
      </c>
      <c r="H30" s="6">
        <f>'1'!H30</f>
        <v>0.18720576210549375</v>
      </c>
      <c r="I30" s="6">
        <f>'1'!I30</f>
        <v>0.11232345726329626</v>
      </c>
      <c r="J30" s="6">
        <f>'1'!J30</f>
        <v>0.89395653540058329</v>
      </c>
      <c r="K30" s="6">
        <f>'1'!K30</f>
        <v>0.50594217562620969</v>
      </c>
      <c r="L30" s="6">
        <f>'1'!L30</f>
        <v>0.49256151638499901</v>
      </c>
      <c r="M30" s="6">
        <f>'1'!M30</f>
        <v>0.99253296805192137</v>
      </c>
      <c r="N30" s="6">
        <f>'1'!N30</f>
        <v>0.44262912019999578</v>
      </c>
      <c r="O30" s="6">
        <f>'1'!O30</f>
        <v>0.14976460968439501</v>
      </c>
      <c r="P30" s="3" t="e">
        <f>'1'!P30</f>
        <v>#N/A</v>
      </c>
      <c r="Q30" s="3" t="e">
        <f>'1'!Q30</f>
        <v>#N/A</v>
      </c>
      <c r="R30" s="3" t="e">
        <f>'1'!R30</f>
        <v>#N/A</v>
      </c>
      <c r="S30" s="3" t="e">
        <f>'1'!S30</f>
        <v>#N/A</v>
      </c>
      <c r="T30" s="3" t="e">
        <f>'1'!T30</f>
        <v>#N/A</v>
      </c>
      <c r="U30" s="3" t="e">
        <f>'1'!U30</f>
        <v>#N/A</v>
      </c>
      <c r="V30" s="6">
        <f>'1'!V30</f>
        <v>1.2406662100649017</v>
      </c>
      <c r="W30" s="6">
        <f>'1'!W30</f>
        <v>0.744399726038941</v>
      </c>
      <c r="X30" s="6">
        <f>'1'!X30</f>
        <v>0.55328640024999476</v>
      </c>
      <c r="Y30" s="6">
        <f>'1'!Y30</f>
        <v>0.33197184014999681</v>
      </c>
      <c r="Z30" s="6">
        <f>'1'!Z30</f>
        <v>0.18720576210549375</v>
      </c>
      <c r="AA30" s="6">
        <f>'1'!AA30</f>
        <v>0.11232345726329626</v>
      </c>
      <c r="AB30" s="12">
        <f t="shared" si="0"/>
        <v>213</v>
      </c>
      <c r="AC30" s="6" t="str">
        <f>'1'!AC30</f>
        <v>W/IN 98%</v>
      </c>
      <c r="AD30" s="4" t="b">
        <f>'1'!AD30</f>
        <v>0</v>
      </c>
      <c r="AE30" s="4" t="b">
        <f>'1'!AE30</f>
        <v>1</v>
      </c>
      <c r="AF30" s="4" t="b">
        <f>'1'!AF30</f>
        <v>1</v>
      </c>
      <c r="AG30" s="4" t="b">
        <f>'1'!AG30</f>
        <v>0</v>
      </c>
      <c r="AH30" s="9">
        <v>214</v>
      </c>
    </row>
    <row r="31" spans="1:34" s="1" customFormat="1" ht="15" customHeight="1" x14ac:dyDescent="0.25">
      <c r="A31" s="9">
        <v>215</v>
      </c>
      <c r="B31" s="6">
        <f>'1'!B31</f>
        <v>0.50888906182103</v>
      </c>
      <c r="C31" s="6">
        <f>'1'!C31</f>
        <v>0.14941850325214501</v>
      </c>
      <c r="D31" s="3" t="e">
        <f>'1'!D31</f>
        <v>#N/A</v>
      </c>
      <c r="E31" s="49" t="e">
        <f>'1'!E31</f>
        <v>#N/A</v>
      </c>
      <c r="F31" s="3" t="e">
        <f>'1'!F31</f>
        <v>#N/A</v>
      </c>
      <c r="G31" s="49" t="e">
        <f>'1'!G31</f>
        <v>#N/A</v>
      </c>
      <c r="H31" s="6">
        <f>'1'!H31</f>
        <v>0.18677312906518126</v>
      </c>
      <c r="I31" s="6">
        <f>'1'!I31</f>
        <v>0.11206387743910876</v>
      </c>
      <c r="J31" s="6">
        <f>'1'!J31</f>
        <v>0.92358961769396564</v>
      </c>
      <c r="K31" s="6">
        <f>'1'!K31</f>
        <v>0.52271326631386394</v>
      </c>
      <c r="L31" s="6">
        <f>'1'!L31</f>
        <v>0.50888906182103</v>
      </c>
      <c r="M31" s="6">
        <f>'1'!M31</f>
        <v>0.99023922158413524</v>
      </c>
      <c r="N31" s="6">
        <f>'1'!N31</f>
        <v>0.44160620306406356</v>
      </c>
      <c r="O31" s="6">
        <f>'1'!O31</f>
        <v>0.14941850325214501</v>
      </c>
      <c r="P31" s="3" t="e">
        <f>'1'!P31</f>
        <v>#N/A</v>
      </c>
      <c r="Q31" s="3" t="e">
        <f>'1'!Q31</f>
        <v>#N/A</v>
      </c>
      <c r="R31" s="3" t="e">
        <f>'1'!R31</f>
        <v>#N/A</v>
      </c>
      <c r="S31" s="3" t="e">
        <f>'1'!S31</f>
        <v>#N/A</v>
      </c>
      <c r="T31" s="3" t="e">
        <f>'1'!T31</f>
        <v>#N/A</v>
      </c>
      <c r="U31" s="3" t="e">
        <f>'1'!U31</f>
        <v>#N/A</v>
      </c>
      <c r="V31" s="6">
        <f>'1'!V31</f>
        <v>1.2377990269801691</v>
      </c>
      <c r="W31" s="6">
        <f>'1'!W31</f>
        <v>0.7426794161881014</v>
      </c>
      <c r="X31" s="6">
        <f>'1'!X31</f>
        <v>0.5520077538300795</v>
      </c>
      <c r="Y31" s="6">
        <f>'1'!Y31</f>
        <v>0.33120465229804769</v>
      </c>
      <c r="Z31" s="6">
        <f>'1'!Z31</f>
        <v>0.18677312906518126</v>
      </c>
      <c r="AA31" s="6">
        <f>'1'!AA31</f>
        <v>0.11206387743910876</v>
      </c>
      <c r="AB31" s="12">
        <f t="shared" si="0"/>
        <v>213</v>
      </c>
      <c r="AC31" s="6" t="str">
        <f>'1'!AC31</f>
        <v>W/IN 98%</v>
      </c>
      <c r="AD31" s="4" t="b">
        <f>'1'!AD31</f>
        <v>0</v>
      </c>
      <c r="AE31" s="4" t="b">
        <f>'1'!AE31</f>
        <v>1</v>
      </c>
      <c r="AF31" s="4" t="b">
        <f>'1'!AF31</f>
        <v>1</v>
      </c>
      <c r="AG31" s="4" t="b">
        <f>'1'!AG31</f>
        <v>0</v>
      </c>
      <c r="AH31" s="9">
        <v>215</v>
      </c>
    </row>
    <row r="32" spans="1:34" s="1" customFormat="1" ht="15" customHeight="1" x14ac:dyDescent="0.25">
      <c r="A32" s="9">
        <v>216</v>
      </c>
      <c r="B32" s="6">
        <f>'1'!B32</f>
        <v>0.54362907867202903</v>
      </c>
      <c r="C32" s="6">
        <f>'1'!C32</f>
        <v>0.148580306663437</v>
      </c>
      <c r="D32" s="3" t="e">
        <f>'1'!D32</f>
        <v>#N/A</v>
      </c>
      <c r="E32" s="49" t="e">
        <f>'1'!E32</f>
        <v>#N/A</v>
      </c>
      <c r="F32" s="3" t="e">
        <f>'1'!F32</f>
        <v>#N/A</v>
      </c>
      <c r="G32" s="49" t="e">
        <f>'1'!G32</f>
        <v>#N/A</v>
      </c>
      <c r="H32" s="6">
        <f>'1'!H32</f>
        <v>0.18572538332929625</v>
      </c>
      <c r="I32" s="6">
        <f>'1'!I32</f>
        <v>0.11143522999757774</v>
      </c>
      <c r="J32" s="6">
        <f>'1'!J32</f>
        <v>0.9866397425429454</v>
      </c>
      <c r="K32" s="6">
        <f>'1'!K32</f>
        <v>0.55839701163745803</v>
      </c>
      <c r="L32" s="6">
        <f>'1'!L32</f>
        <v>0.54362907867202903</v>
      </c>
      <c r="M32" s="6">
        <f>'1'!M32</f>
        <v>0.98468425269158755</v>
      </c>
      <c r="N32" s="6">
        <f>'1'!N32</f>
        <v>0.43912891407438626</v>
      </c>
      <c r="O32" s="6">
        <f>'1'!O32</f>
        <v>0.148580306663437</v>
      </c>
      <c r="P32" s="3" t="e">
        <f>'1'!P32</f>
        <v>#N/A</v>
      </c>
      <c r="Q32" s="3" t="e">
        <f>'1'!Q32</f>
        <v>#N/A</v>
      </c>
      <c r="R32" s="3" t="e">
        <f>'1'!R32</f>
        <v>#N/A</v>
      </c>
      <c r="S32" s="3" t="e">
        <f>'1'!S32</f>
        <v>#N/A</v>
      </c>
      <c r="T32" s="3" t="e">
        <f>'1'!T32</f>
        <v>#N/A</v>
      </c>
      <c r="U32" s="3" t="e">
        <f>'1'!U32</f>
        <v>#N/A</v>
      </c>
      <c r="V32" s="6">
        <f>'1'!V32</f>
        <v>1.2308553158644844</v>
      </c>
      <c r="W32" s="6">
        <f>'1'!W32</f>
        <v>0.73851318951869072</v>
      </c>
      <c r="X32" s="6">
        <f>'1'!X32</f>
        <v>0.54891114259298279</v>
      </c>
      <c r="Y32" s="6">
        <f>'1'!Y32</f>
        <v>0.32934668555578972</v>
      </c>
      <c r="Z32" s="6">
        <f>'1'!Z32</f>
        <v>0.18572538332929625</v>
      </c>
      <c r="AA32" s="6">
        <f>'1'!AA32</f>
        <v>0.11143522999757774</v>
      </c>
      <c r="AB32" s="12">
        <f t="shared" si="0"/>
        <v>213</v>
      </c>
      <c r="AC32" s="6" t="str">
        <f>'1'!AC32</f>
        <v>W/IN 98%</v>
      </c>
      <c r="AD32" s="4" t="b">
        <f>'1'!AD32</f>
        <v>0</v>
      </c>
      <c r="AE32" s="4" t="b">
        <f>'1'!AE32</f>
        <v>1</v>
      </c>
      <c r="AF32" s="4" t="b">
        <f>'1'!AF32</f>
        <v>0</v>
      </c>
      <c r="AG32" s="4" t="b">
        <f>'1'!AG32</f>
        <v>0</v>
      </c>
      <c r="AH32" s="9">
        <v>216</v>
      </c>
    </row>
    <row r="33" spans="1:43" s="1" customFormat="1" ht="15" customHeight="1" x14ac:dyDescent="0.25">
      <c r="A33" s="9">
        <v>217</v>
      </c>
      <c r="B33" s="6">
        <f>'1'!B33</f>
        <v>0.55099045298022398</v>
      </c>
      <c r="C33" s="6">
        <f>'1'!C33</f>
        <v>0.14057486600270599</v>
      </c>
      <c r="D33" s="3">
        <f>'1'!D33</f>
        <v>0.55099045298022398</v>
      </c>
      <c r="E33" s="49">
        <f>'1'!E33</f>
        <v>217</v>
      </c>
      <c r="F33" s="3" t="e">
        <f>'1'!F33</f>
        <v>#N/A</v>
      </c>
      <c r="G33" s="49" t="e">
        <f>'1'!G33</f>
        <v>#N/A</v>
      </c>
      <c r="H33" s="6">
        <f>'1'!H33</f>
        <v>0.17571858250338249</v>
      </c>
      <c r="I33" s="6">
        <f>'1'!I33</f>
        <v>0.1054311495020295</v>
      </c>
      <c r="J33" s="6">
        <f>'1'!J33</f>
        <v>1</v>
      </c>
      <c r="K33" s="6">
        <f>'1'!K33</f>
        <v>0.56595836105107311</v>
      </c>
      <c r="L33" s="6">
        <f>'1'!L33</f>
        <v>0.55099045298022398</v>
      </c>
      <c r="M33" s="6">
        <f>'1'!M33</f>
        <v>0.9316299042957743</v>
      </c>
      <c r="N33" s="6">
        <f>'1'!N33</f>
        <v>0.41546884402218986</v>
      </c>
      <c r="O33" s="6">
        <f>'1'!O33</f>
        <v>0.14057486600270599</v>
      </c>
      <c r="P33" s="3">
        <f>'1'!P33</f>
        <v>1</v>
      </c>
      <c r="Q33" s="3" t="e">
        <f>'1'!Q33</f>
        <v>#N/A</v>
      </c>
      <c r="R33" s="3" t="e">
        <f>'1'!R33</f>
        <v>#N/A</v>
      </c>
      <c r="S33" s="3" t="e">
        <f>'1'!S33</f>
        <v>#N/A</v>
      </c>
      <c r="T33" s="3" t="e">
        <f>'1'!T33</f>
        <v>#N/A</v>
      </c>
      <c r="U33" s="3" t="e">
        <f>'1'!U33</f>
        <v>#N/A</v>
      </c>
      <c r="V33" s="6">
        <f>'1'!V33</f>
        <v>1.1645373803697179</v>
      </c>
      <c r="W33" s="6">
        <f>'1'!W33</f>
        <v>0.69872242822183073</v>
      </c>
      <c r="X33" s="6">
        <f>'1'!X33</f>
        <v>0.51933605502773728</v>
      </c>
      <c r="Y33" s="6">
        <f>'1'!Y33</f>
        <v>0.3116016330166424</v>
      </c>
      <c r="Z33" s="6">
        <f>'1'!Z33</f>
        <v>0.17571858250338249</v>
      </c>
      <c r="AA33" s="6">
        <f>'1'!AA33</f>
        <v>0.1054311495020295</v>
      </c>
      <c r="AB33" s="12">
        <f t="shared" si="0"/>
        <v>213</v>
      </c>
      <c r="AC33" s="6" t="str">
        <f>'1'!AC33</f>
        <v>W/IN 98%</v>
      </c>
      <c r="AD33" s="4" t="b">
        <f>'1'!AD33</f>
        <v>0</v>
      </c>
      <c r="AE33" s="4" t="b">
        <f>'1'!AE33</f>
        <v>1</v>
      </c>
      <c r="AF33" s="4" t="b">
        <f>'1'!AF33</f>
        <v>0</v>
      </c>
      <c r="AG33" s="4" t="b">
        <f>'1'!AG33</f>
        <v>0</v>
      </c>
      <c r="AH33" s="9">
        <v>217</v>
      </c>
    </row>
    <row r="34" spans="1:43" s="1" customFormat="1" ht="15" customHeight="1" x14ac:dyDescent="0.25">
      <c r="A34" s="9">
        <v>218</v>
      </c>
      <c r="B34" s="6">
        <f>'1'!B34</f>
        <v>0.53963027129292596</v>
      </c>
      <c r="C34" s="6">
        <f>'1'!C34</f>
        <v>0.12880179608912901</v>
      </c>
      <c r="D34" s="3" t="e">
        <f>'1'!D34</f>
        <v>#N/A</v>
      </c>
      <c r="E34" s="49" t="e">
        <f>'1'!E34</f>
        <v>#N/A</v>
      </c>
      <c r="F34" s="3" t="e">
        <f>'1'!F34</f>
        <v>#N/A</v>
      </c>
      <c r="G34" s="49" t="e">
        <f>'1'!G34</f>
        <v>#N/A</v>
      </c>
      <c r="H34" s="6">
        <f>'1'!H34</f>
        <v>0.16100224511141126</v>
      </c>
      <c r="I34" s="6">
        <f>'1'!I34</f>
        <v>9.6601347066846754E-2</v>
      </c>
      <c r="J34" s="6">
        <f>'1'!J34</f>
        <v>0.97938225313006333</v>
      </c>
      <c r="K34" s="6">
        <f>'1'!K34</f>
        <v>0.55428957482399777</v>
      </c>
      <c r="L34" s="6">
        <f>'1'!L34</f>
        <v>0.53963027129292596</v>
      </c>
      <c r="M34" s="6">
        <f>'1'!M34</f>
        <v>0.85360639761398915</v>
      </c>
      <c r="N34" s="6">
        <f>'1'!N34</f>
        <v>0.38067355033510858</v>
      </c>
      <c r="O34" s="6">
        <f>'1'!O34</f>
        <v>0.12880179608912901</v>
      </c>
      <c r="P34" s="3" t="e">
        <f>'1'!P34</f>
        <v>#N/A</v>
      </c>
      <c r="Q34" s="3" t="e">
        <f>'1'!Q34</f>
        <v>#N/A</v>
      </c>
      <c r="R34" s="3" t="e">
        <f>'1'!R34</f>
        <v>#N/A</v>
      </c>
      <c r="S34" s="3" t="e">
        <f>'1'!S34</f>
        <v>#N/A</v>
      </c>
      <c r="T34" s="3" t="e">
        <f>'1'!T34</f>
        <v>#N/A</v>
      </c>
      <c r="U34" s="3" t="e">
        <f>'1'!U34</f>
        <v>#N/A</v>
      </c>
      <c r="V34" s="6">
        <f>'1'!V34</f>
        <v>1.0670079970174864</v>
      </c>
      <c r="W34" s="6">
        <f>'1'!W34</f>
        <v>0.64020479821049192</v>
      </c>
      <c r="X34" s="6">
        <f>'1'!X34</f>
        <v>0.47584193791888574</v>
      </c>
      <c r="Y34" s="6">
        <f>'1'!Y34</f>
        <v>0.28550516275133142</v>
      </c>
      <c r="Z34" s="6">
        <f>'1'!Z34</f>
        <v>0.16100224511141126</v>
      </c>
      <c r="AA34" s="6">
        <f>'1'!AA34</f>
        <v>9.6601347066846754E-2</v>
      </c>
      <c r="AB34" s="12">
        <f t="shared" si="0"/>
        <v>213</v>
      </c>
      <c r="AC34" s="6" t="str">
        <f>'1'!AC34</f>
        <v>FAIL</v>
      </c>
      <c r="AD34" s="4" t="b">
        <f>'1'!AD34</f>
        <v>0</v>
      </c>
      <c r="AE34" s="4" t="b">
        <f>'1'!AE34</f>
        <v>1</v>
      </c>
      <c r="AF34" s="4" t="b">
        <f>'1'!AF34</f>
        <v>0</v>
      </c>
      <c r="AG34" s="4" t="b">
        <f>'1'!AG34</f>
        <v>0</v>
      </c>
      <c r="AH34" s="9">
        <v>218</v>
      </c>
    </row>
    <row r="35" spans="1:43" s="1" customFormat="1" ht="15" customHeight="1" x14ac:dyDescent="0.25">
      <c r="A35" s="9">
        <v>219</v>
      </c>
      <c r="B35" s="6">
        <f>'1'!B35</f>
        <v>0.53854314115010704</v>
      </c>
      <c r="C35" s="6">
        <f>'1'!C35</f>
        <v>0.12695381915396201</v>
      </c>
      <c r="D35" s="3" t="e">
        <f>'1'!D35</f>
        <v>#N/A</v>
      </c>
      <c r="E35" s="49" t="e">
        <f>'1'!E35</f>
        <v>#N/A</v>
      </c>
      <c r="F35" s="3" t="e">
        <f>'1'!F35</f>
        <v>#N/A</v>
      </c>
      <c r="G35" s="49" t="e">
        <f>'1'!G35</f>
        <v>#N/A</v>
      </c>
      <c r="H35" s="6">
        <f>'1'!H35</f>
        <v>0.1586922739424525</v>
      </c>
      <c r="I35" s="6">
        <f>'1'!I35</f>
        <v>9.5215364365471511E-2</v>
      </c>
      <c r="J35" s="6">
        <f>'1'!J35</f>
        <v>0.97740920598026471</v>
      </c>
      <c r="K35" s="6">
        <f>'1'!K35</f>
        <v>0.55317291229282128</v>
      </c>
      <c r="L35" s="6">
        <f>'1'!L35</f>
        <v>0.53854314115010704</v>
      </c>
      <c r="M35" s="6">
        <f>'1'!M35</f>
        <v>0.84135932511656775</v>
      </c>
      <c r="N35" s="6">
        <f>'1'!N35</f>
        <v>0.37521185677020968</v>
      </c>
      <c r="O35" s="6">
        <f>'1'!O35</f>
        <v>0.12695381915396201</v>
      </c>
      <c r="P35" s="3" t="e">
        <f>'1'!P35</f>
        <v>#N/A</v>
      </c>
      <c r="Q35" s="3" t="e">
        <f>'1'!Q35</f>
        <v>#N/A</v>
      </c>
      <c r="R35" s="3" t="e">
        <f>'1'!R35</f>
        <v>#N/A</v>
      </c>
      <c r="S35" s="3" t="e">
        <f>'1'!S35</f>
        <v>#N/A</v>
      </c>
      <c r="T35" s="3" t="e">
        <f>'1'!T35</f>
        <v>#N/A</v>
      </c>
      <c r="U35" s="3" t="e">
        <f>'1'!U35</f>
        <v>#N/A</v>
      </c>
      <c r="V35" s="6">
        <f>'1'!V35</f>
        <v>1.0516991563957097</v>
      </c>
      <c r="W35" s="6">
        <f>'1'!W35</f>
        <v>0.63101949383742584</v>
      </c>
      <c r="X35" s="6">
        <f>'1'!X35</f>
        <v>0.46901482096276209</v>
      </c>
      <c r="Y35" s="6">
        <f>'1'!Y35</f>
        <v>0.28140889257765728</v>
      </c>
      <c r="Z35" s="6">
        <f>'1'!Z35</f>
        <v>0.1586922739424525</v>
      </c>
      <c r="AA35" s="6">
        <f>'1'!AA35</f>
        <v>9.5215364365471511E-2</v>
      </c>
      <c r="AB35" s="12">
        <f t="shared" si="0"/>
        <v>213</v>
      </c>
      <c r="AC35" s="6" t="str">
        <f>'1'!AC35</f>
        <v>FAIL</v>
      </c>
      <c r="AD35" s="4" t="b">
        <f>'1'!AD35</f>
        <v>0</v>
      </c>
      <c r="AE35" s="4" t="b">
        <f>'1'!AE35</f>
        <v>1</v>
      </c>
      <c r="AF35" s="4" t="b">
        <f>'1'!AF35</f>
        <v>0</v>
      </c>
      <c r="AG35" s="4" t="b">
        <f>'1'!AG35</f>
        <v>0</v>
      </c>
      <c r="AH35" s="9">
        <v>219</v>
      </c>
    </row>
    <row r="36" spans="1:43" s="1" customFormat="1" ht="15" customHeight="1" thickBot="1" x14ac:dyDescent="0.3">
      <c r="A36" s="9">
        <v>220</v>
      </c>
      <c r="B36" s="6">
        <f>'1'!B36</f>
        <v>0.537663204333931</v>
      </c>
      <c r="C36" s="6">
        <f>'1'!C36</f>
        <v>0.118180502562744</v>
      </c>
      <c r="D36" s="3" t="e">
        <f>'1'!D36</f>
        <v>#N/A</v>
      </c>
      <c r="E36" s="49" t="e">
        <f>'1'!E36</f>
        <v>#N/A</v>
      </c>
      <c r="F36" s="3" t="e">
        <f>'1'!F36</f>
        <v>#N/A</v>
      </c>
      <c r="G36" s="49" t="e">
        <f>'1'!G36</f>
        <v>#N/A</v>
      </c>
      <c r="H36" s="6">
        <f>'1'!H36</f>
        <v>0.14772562820342999</v>
      </c>
      <c r="I36" s="6">
        <f>'1'!I36</f>
        <v>8.8635376922058001E-2</v>
      </c>
      <c r="J36" s="6">
        <f>'1'!J36</f>
        <v>0.97581219679178133</v>
      </c>
      <c r="K36" s="6">
        <f>'1'!K36</f>
        <v>0.55226907158992367</v>
      </c>
      <c r="L36" s="6">
        <f>'1'!L36</f>
        <v>0.537663204333931</v>
      </c>
      <c r="M36" s="6">
        <f>'1'!M36</f>
        <v>0.78321604297340264</v>
      </c>
      <c r="N36" s="6">
        <f>'1'!N36</f>
        <v>0.34928233034744305</v>
      </c>
      <c r="O36" s="6">
        <f>'1'!O36</f>
        <v>0.118180502562744</v>
      </c>
      <c r="P36" s="3" t="e">
        <f>'1'!P36</f>
        <v>#N/A</v>
      </c>
      <c r="Q36" s="3" t="e">
        <f>'1'!Q36</f>
        <v>#N/A</v>
      </c>
      <c r="R36" s="3" t="e">
        <f>'1'!R36</f>
        <v>#N/A</v>
      </c>
      <c r="S36" s="3" t="e">
        <f>'1'!S36</f>
        <v>#N/A</v>
      </c>
      <c r="T36" s="3" t="e">
        <f>'1'!T36</f>
        <v>#N/A</v>
      </c>
      <c r="U36" s="3" t="e">
        <f>'1'!U36</f>
        <v>#N/A</v>
      </c>
      <c r="V36" s="6">
        <f>'1'!V36</f>
        <v>0.97902005371675327</v>
      </c>
      <c r="W36" s="6">
        <f>'1'!W36</f>
        <v>0.58741203223005201</v>
      </c>
      <c r="X36" s="6">
        <f>'1'!X36</f>
        <v>0.43660291293430381</v>
      </c>
      <c r="Y36" s="6">
        <f>'1'!Y36</f>
        <v>0.26196174776058229</v>
      </c>
      <c r="Z36" s="6">
        <f>'1'!Z36</f>
        <v>0.14772562820342999</v>
      </c>
      <c r="AA36" s="6">
        <f>'1'!AA36</f>
        <v>8.8635376922058001E-2</v>
      </c>
      <c r="AB36" s="12">
        <f t="shared" si="0"/>
        <v>213</v>
      </c>
      <c r="AC36" s="6" t="str">
        <f>'1'!AC36</f>
        <v>FAIL</v>
      </c>
      <c r="AD36" s="4" t="b">
        <f>'1'!AD36</f>
        <v>0</v>
      </c>
      <c r="AE36" s="4" t="b">
        <f>'1'!AE36</f>
        <v>1</v>
      </c>
      <c r="AF36" s="4" t="b">
        <f>'1'!AF36</f>
        <v>0</v>
      </c>
      <c r="AG36" s="4" t="b">
        <f>'1'!AG36</f>
        <v>0</v>
      </c>
      <c r="AH36" s="9">
        <v>220</v>
      </c>
    </row>
    <row r="37" spans="1:43" s="1" customFormat="1" ht="15" customHeight="1" x14ac:dyDescent="0.25">
      <c r="A37" s="9">
        <v>221</v>
      </c>
      <c r="B37" s="6">
        <f>'1'!B37</f>
        <v>0.52578096745732095</v>
      </c>
      <c r="C37" s="6">
        <f>'1'!C37</f>
        <v>0.108062424190419</v>
      </c>
      <c r="D37" s="3" t="e">
        <f>'1'!D37</f>
        <v>#N/A</v>
      </c>
      <c r="E37" s="49" t="e">
        <f>'1'!E37</f>
        <v>#N/A</v>
      </c>
      <c r="F37" s="3" t="e">
        <f>'1'!F37</f>
        <v>#N/A</v>
      </c>
      <c r="G37" s="49" t="e">
        <f>'1'!G37</f>
        <v>#N/A</v>
      </c>
      <c r="H37" s="6">
        <f>'1'!H37</f>
        <v>0.13507803023802376</v>
      </c>
      <c r="I37" s="6">
        <f>'1'!I37</f>
        <v>8.1046818142814253E-2</v>
      </c>
      <c r="J37" s="6">
        <f>'1'!J37</f>
        <v>0.95424696492189887</v>
      </c>
      <c r="K37" s="6">
        <f>'1'!K37</f>
        <v>0.54006404830515875</v>
      </c>
      <c r="L37" s="6">
        <f>'1'!L37</f>
        <v>0.52578096745732095</v>
      </c>
      <c r="M37" s="6">
        <f>'1'!M37</f>
        <v>0.71616063930341212</v>
      </c>
      <c r="N37" s="6">
        <f>'1'!N37</f>
        <v>0.31937836213028775</v>
      </c>
      <c r="O37" s="6">
        <f>'1'!O37</f>
        <v>0.108062424190419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0.8952007991292652</v>
      </c>
      <c r="W37" s="6">
        <f>'1'!W37</f>
        <v>0.53712047947755903</v>
      </c>
      <c r="X37" s="6">
        <f>'1'!X37</f>
        <v>0.39922295266285968</v>
      </c>
      <c r="Y37" s="6">
        <f>'1'!Y37</f>
        <v>0.23953377159771583</v>
      </c>
      <c r="Z37" s="6">
        <f>'1'!Z37</f>
        <v>0.13507803023802376</v>
      </c>
      <c r="AA37" s="6">
        <f>'1'!AA37</f>
        <v>8.1046818142814253E-2</v>
      </c>
      <c r="AB37" s="12">
        <f t="shared" si="0"/>
        <v>213</v>
      </c>
      <c r="AC37" s="6" t="str">
        <f>'1'!AC37</f>
        <v>FAIL</v>
      </c>
      <c r="AD37" s="4" t="b">
        <f>'1'!AD37</f>
        <v>0</v>
      </c>
      <c r="AE37" s="4" t="b">
        <f>'1'!AE37</f>
        <v>0</v>
      </c>
      <c r="AF37" s="4" t="b">
        <f>'1'!AF37</f>
        <v>0</v>
      </c>
      <c r="AG37" s="4" t="b">
        <f>'1'!AG37</f>
        <v>0</v>
      </c>
      <c r="AH37" s="9">
        <v>221</v>
      </c>
      <c r="AJ37" s="55" cm="1">
        <f t="array" ref="AJ37:AQ43">'1'!AJ37:AQ43</f>
        <v>0</v>
      </c>
      <c r="AK37" s="56">
        <v>1</v>
      </c>
      <c r="AL37" s="56">
        <v>2</v>
      </c>
      <c r="AM37" s="56">
        <v>3</v>
      </c>
      <c r="AN37" s="56">
        <v>0</v>
      </c>
      <c r="AO37" s="56">
        <v>1</v>
      </c>
      <c r="AP37" s="56">
        <v>2</v>
      </c>
      <c r="AQ37" s="57">
        <v>3</v>
      </c>
    </row>
    <row r="38" spans="1:43" s="1" customFormat="1" ht="15" customHeight="1" x14ac:dyDescent="0.25">
      <c r="A38" s="9">
        <v>222</v>
      </c>
      <c r="B38" s="6">
        <f>'1'!B38</f>
        <v>0.49905661751858599</v>
      </c>
      <c r="C38" s="6">
        <f>'1'!C38</f>
        <v>9.5847099989588305E-2</v>
      </c>
      <c r="D38" s="3" t="e">
        <f>'1'!D38</f>
        <v>#N/A</v>
      </c>
      <c r="E38" s="49" t="e">
        <f>'1'!E38</f>
        <v>#N/A</v>
      </c>
      <c r="F38" s="3" t="e">
        <f>'1'!F38</f>
        <v>#N/A</v>
      </c>
      <c r="G38" s="49" t="e">
        <f>'1'!G38</f>
        <v>#N/A</v>
      </c>
      <c r="H38" s="6">
        <f>'1'!H38</f>
        <v>0.11980887498698538</v>
      </c>
      <c r="I38" s="6">
        <f>'1'!I38</f>
        <v>7.1885324992191232E-2</v>
      </c>
      <c r="J38" s="6">
        <f>'1'!J38</f>
        <v>0.90574458199641084</v>
      </c>
      <c r="K38" s="6">
        <f>'1'!K38</f>
        <v>0.51261371915757792</v>
      </c>
      <c r="L38" s="6">
        <f>'1'!L38</f>
        <v>0.49905661751858599</v>
      </c>
      <c r="M38" s="6">
        <f>'1'!M38</f>
        <v>0.63520618677743435</v>
      </c>
      <c r="N38" s="6">
        <f>'1'!N38</f>
        <v>0.28327598643975915</v>
      </c>
      <c r="O38" s="6">
        <f>'1'!O38</f>
        <v>9.5847099989588305E-2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0.79400773347179299</v>
      </c>
      <c r="W38" s="6">
        <f>'1'!W38</f>
        <v>0.47640464008307576</v>
      </c>
      <c r="X38" s="6">
        <f>'1'!X38</f>
        <v>0.35409498304969894</v>
      </c>
      <c r="Y38" s="6">
        <f>'1'!Y38</f>
        <v>0.21245698982981936</v>
      </c>
      <c r="Z38" s="6">
        <f>'1'!Z38</f>
        <v>0.11980887498698538</v>
      </c>
      <c r="AA38" s="6">
        <f>'1'!AA38</f>
        <v>7.1885324992191232E-2</v>
      </c>
      <c r="AB38" s="12">
        <f t="shared" si="0"/>
        <v>213</v>
      </c>
      <c r="AC38" s="6" t="str">
        <f>'1'!AC38</f>
        <v>FAIL</v>
      </c>
      <c r="AD38" s="4" t="b">
        <f>'1'!AD38</f>
        <v>0</v>
      </c>
      <c r="AE38" s="4" t="b">
        <f>'1'!AE38</f>
        <v>0</v>
      </c>
      <c r="AF38" s="4" t="b">
        <f>'1'!AF38</f>
        <v>0</v>
      </c>
      <c r="AG38" s="4" t="b">
        <f>'1'!AG38</f>
        <v>0</v>
      </c>
      <c r="AH38" s="9">
        <v>222</v>
      </c>
      <c r="AJ38" s="58">
        <v>0</v>
      </c>
      <c r="AK38" s="59">
        <v>0</v>
      </c>
      <c r="AL38" s="59">
        <v>0</v>
      </c>
      <c r="AM38" s="59">
        <v>0</v>
      </c>
      <c r="AN38" s="59">
        <v>0</v>
      </c>
      <c r="AO38" s="59">
        <v>0</v>
      </c>
      <c r="AP38" s="59">
        <v>0</v>
      </c>
      <c r="AQ38" s="60">
        <v>0</v>
      </c>
    </row>
    <row r="39" spans="1:43" s="1" customFormat="1" ht="15" customHeight="1" x14ac:dyDescent="0.25">
      <c r="A39" s="9">
        <v>223</v>
      </c>
      <c r="B39" s="6">
        <f>'1'!B39</f>
        <v>0.48479148841861502</v>
      </c>
      <c r="C39" s="6">
        <f>'1'!C39</f>
        <v>9.2170456669702902E-2</v>
      </c>
      <c r="D39" s="3" t="e">
        <f>'1'!D39</f>
        <v>#N/A</v>
      </c>
      <c r="E39" s="49" t="e">
        <f>'1'!E39</f>
        <v>#N/A</v>
      </c>
      <c r="F39" s="3" t="e">
        <f>'1'!F39</f>
        <v>#N/A</v>
      </c>
      <c r="G39" s="49" t="e">
        <f>'1'!G39</f>
        <v>#N/A</v>
      </c>
      <c r="H39" s="6">
        <f>'1'!H39</f>
        <v>0.11521307083712863</v>
      </c>
      <c r="I39" s="6">
        <f>'1'!I39</f>
        <v>6.9127842502277173E-2</v>
      </c>
      <c r="J39" s="6">
        <f>'1'!J39</f>
        <v>0.87985460691097506</v>
      </c>
      <c r="K39" s="6">
        <f>'1'!K39</f>
        <v>0.49796107129057154</v>
      </c>
      <c r="L39" s="6">
        <f>'1'!L39</f>
        <v>0.48479148841861502</v>
      </c>
      <c r="M39" s="6">
        <f>'1'!M39</f>
        <v>0.61084001833187018</v>
      </c>
      <c r="N39" s="6">
        <f>'1'!N39</f>
        <v>0.27240967161812318</v>
      </c>
      <c r="O39" s="6">
        <f>'1'!O39</f>
        <v>9.2170456669702902E-2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0.76355002291483776</v>
      </c>
      <c r="W39" s="6">
        <f>'1'!W39</f>
        <v>0.45813001374890261</v>
      </c>
      <c r="X39" s="6">
        <f>'1'!X39</f>
        <v>0.34051208952265399</v>
      </c>
      <c r="Y39" s="6">
        <f>'1'!Y39</f>
        <v>0.20430725371359237</v>
      </c>
      <c r="Z39" s="6">
        <f>'1'!Z39</f>
        <v>0.11521307083712863</v>
      </c>
      <c r="AA39" s="6">
        <f>'1'!AA39</f>
        <v>6.9127842502277173E-2</v>
      </c>
      <c r="AB39" s="12">
        <f t="shared" si="0"/>
        <v>213</v>
      </c>
      <c r="AC39" s="6" t="str">
        <f>'1'!AC39</f>
        <v>FAIL</v>
      </c>
      <c r="AD39" s="4" t="b">
        <f>'1'!AD39</f>
        <v>0</v>
      </c>
      <c r="AE39" s="4" t="b">
        <f>'1'!AE39</f>
        <v>0</v>
      </c>
      <c r="AF39" s="4" t="b">
        <f>'1'!AF39</f>
        <v>0</v>
      </c>
      <c r="AG39" s="4" t="b">
        <f>'1'!AG39</f>
        <v>0</v>
      </c>
      <c r="AH39" s="9">
        <v>223</v>
      </c>
      <c r="AJ39" s="58">
        <v>0</v>
      </c>
      <c r="AK39" s="59">
        <v>0</v>
      </c>
      <c r="AL39" s="59">
        <v>0</v>
      </c>
      <c r="AM39" s="59">
        <v>0</v>
      </c>
      <c r="AN39" s="59">
        <v>0</v>
      </c>
      <c r="AO39" s="59">
        <v>0</v>
      </c>
      <c r="AP39" s="59">
        <v>0</v>
      </c>
      <c r="AQ39" s="60">
        <v>0</v>
      </c>
    </row>
    <row r="40" spans="1:43" s="1" customFormat="1" ht="15" customHeight="1" x14ac:dyDescent="0.25">
      <c r="A40" s="9">
        <v>224</v>
      </c>
      <c r="B40" s="6">
        <f>'1'!B40</f>
        <v>0.46534164728896099</v>
      </c>
      <c r="C40" s="6">
        <f>'1'!C40</f>
        <v>8.7729185073277496E-2</v>
      </c>
      <c r="D40" s="3" t="e">
        <f>'1'!D40</f>
        <v>#N/A</v>
      </c>
      <c r="E40" s="49" t="e">
        <f>'1'!E40</f>
        <v>#N/A</v>
      </c>
      <c r="F40" s="3" t="e">
        <f>'1'!F40</f>
        <v>#N/A</v>
      </c>
      <c r="G40" s="49" t="e">
        <f>'1'!G40</f>
        <v>#N/A</v>
      </c>
      <c r="H40" s="6">
        <f>'1'!H40</f>
        <v>0.10966148134159687</v>
      </c>
      <c r="I40" s="6">
        <f>'1'!I40</f>
        <v>6.5796888804958126E-2</v>
      </c>
      <c r="J40" s="6">
        <f>'1'!J40</f>
        <v>0.84455482807732596</v>
      </c>
      <c r="K40" s="6">
        <f>'1'!K40</f>
        <v>0.47798286631641418</v>
      </c>
      <c r="L40" s="6">
        <f>'1'!L40</f>
        <v>0.46534164728896099</v>
      </c>
      <c r="M40" s="6">
        <f>'1'!M40</f>
        <v>0.58140643927194291</v>
      </c>
      <c r="N40" s="6">
        <f>'1'!N40</f>
        <v>0.25928349886317331</v>
      </c>
      <c r="O40" s="6">
        <f>'1'!O40</f>
        <v>8.7729185073277496E-2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0.72675804908992858</v>
      </c>
      <c r="W40" s="6">
        <f>'1'!W40</f>
        <v>0.43605482945395718</v>
      </c>
      <c r="X40" s="6">
        <f>'1'!X40</f>
        <v>0.32410437357896665</v>
      </c>
      <c r="Y40" s="6">
        <f>'1'!Y40</f>
        <v>0.19446262414737997</v>
      </c>
      <c r="Z40" s="6">
        <f>'1'!Z40</f>
        <v>0.10966148134159687</v>
      </c>
      <c r="AA40" s="6">
        <f>'1'!AA40</f>
        <v>6.5796888804958126E-2</v>
      </c>
      <c r="AB40" s="12">
        <f t="shared" si="0"/>
        <v>213</v>
      </c>
      <c r="AC40" s="6" t="str">
        <f>'1'!AC40</f>
        <v>FAIL</v>
      </c>
      <c r="AD40" s="4" t="b">
        <f>'1'!AD40</f>
        <v>0</v>
      </c>
      <c r="AE40" s="4" t="b">
        <f>'1'!AE40</f>
        <v>0</v>
      </c>
      <c r="AF40" s="4" t="b">
        <f>'1'!AF40</f>
        <v>0</v>
      </c>
      <c r="AG40" s="4" t="b">
        <f>'1'!AG40</f>
        <v>0</v>
      </c>
      <c r="AH40" s="9">
        <v>224</v>
      </c>
      <c r="AJ40" s="58">
        <v>0</v>
      </c>
      <c r="AK40" s="59" t="e">
        <v>#N/A</v>
      </c>
      <c r="AL40" s="59" t="e">
        <v>#N/A</v>
      </c>
      <c r="AM40" s="59" t="e">
        <v>#N/A</v>
      </c>
      <c r="AN40" s="59">
        <v>0</v>
      </c>
      <c r="AO40" s="87" t="e">
        <v>#N/A</v>
      </c>
      <c r="AP40" s="59" t="e">
        <v>#N/A</v>
      </c>
      <c r="AQ40" s="60" t="e">
        <v>#N/A</v>
      </c>
    </row>
    <row r="41" spans="1:43" s="1" customFormat="1" ht="15" customHeight="1" x14ac:dyDescent="0.25">
      <c r="A41" s="9">
        <v>225</v>
      </c>
      <c r="B41" s="6">
        <f>'1'!B41</f>
        <v>0.45110645633105001</v>
      </c>
      <c r="C41" s="6">
        <f>'1'!C41</f>
        <v>8.15719401612644E-2</v>
      </c>
      <c r="D41" s="3" t="e">
        <f>'1'!D41</f>
        <v>#N/A</v>
      </c>
      <c r="E41" s="49" t="e">
        <f>'1'!E41</f>
        <v>#N/A</v>
      </c>
      <c r="F41" s="3" t="e">
        <f>'1'!F41</f>
        <v>#N/A</v>
      </c>
      <c r="G41" s="49" t="e">
        <f>'1'!G41</f>
        <v>#N/A</v>
      </c>
      <c r="H41" s="6">
        <f>'1'!H41</f>
        <v>0.1019649252015805</v>
      </c>
      <c r="I41" s="6">
        <f>'1'!I41</f>
        <v>6.11789551209483E-2</v>
      </c>
      <c r="J41" s="6">
        <f>'1'!J41</f>
        <v>0.81871918812945577</v>
      </c>
      <c r="K41" s="6">
        <f>'1'!K41</f>
        <v>0.4633609698748119</v>
      </c>
      <c r="L41" s="6">
        <f>'1'!L41</f>
        <v>0.45110645633105001</v>
      </c>
      <c r="M41" s="6">
        <f>'1'!M41</f>
        <v>0.54060061351363142</v>
      </c>
      <c r="N41" s="6">
        <f>'1'!N41</f>
        <v>0.24108576907905704</v>
      </c>
      <c r="O41" s="6">
        <f>'1'!O41</f>
        <v>8.15719401612644E-2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0.67575076689203928</v>
      </c>
      <c r="W41" s="6">
        <f>'1'!W41</f>
        <v>0.40545046013522357</v>
      </c>
      <c r="X41" s="6">
        <f>'1'!X41</f>
        <v>0.30135721134882132</v>
      </c>
      <c r="Y41" s="6">
        <f>'1'!Y41</f>
        <v>0.18081432680929277</v>
      </c>
      <c r="Z41" s="6">
        <f>'1'!Z41</f>
        <v>0.1019649252015805</v>
      </c>
      <c r="AA41" s="6">
        <f>'1'!AA41</f>
        <v>6.11789551209483E-2</v>
      </c>
      <c r="AB41" s="12">
        <f t="shared" si="0"/>
        <v>213</v>
      </c>
      <c r="AC41" s="6" t="str">
        <f>'1'!AC41</f>
        <v>FAIL</v>
      </c>
      <c r="AD41" s="4" t="b">
        <f>'1'!AD41</f>
        <v>0</v>
      </c>
      <c r="AE41" s="4" t="b">
        <f>'1'!AE41</f>
        <v>0</v>
      </c>
      <c r="AF41" s="4" t="b">
        <f>'1'!AF41</f>
        <v>0</v>
      </c>
      <c r="AG41" s="4" t="b">
        <f>'1'!AG41</f>
        <v>0</v>
      </c>
      <c r="AH41" s="9">
        <v>225</v>
      </c>
      <c r="AJ41" s="81" t="str">
        <v>UNK  (ABS)</v>
      </c>
      <c r="AK41" s="85">
        <v>0.55099045298022398</v>
      </c>
      <c r="AL41" s="88">
        <v>0.97355298710836002</v>
      </c>
      <c r="AM41" s="38">
        <v>1</v>
      </c>
      <c r="AN41" s="82" t="str">
        <v>STD  (ABS)</v>
      </c>
      <c r="AO41" s="85">
        <v>0.15089131999145899</v>
      </c>
      <c r="AP41" s="88">
        <v>0.33835236510586097</v>
      </c>
      <c r="AQ41" s="39">
        <v>1</v>
      </c>
    </row>
    <row r="42" spans="1:43" s="1" customFormat="1" ht="15" customHeight="1" x14ac:dyDescent="0.25">
      <c r="A42" s="9">
        <v>226</v>
      </c>
      <c r="B42" s="6">
        <f>'1'!B42</f>
        <v>0.42955344664586498</v>
      </c>
      <c r="C42" s="6">
        <f>'1'!C42</f>
        <v>6.7404573258413494E-2</v>
      </c>
      <c r="D42" s="3" t="e">
        <f>'1'!D42</f>
        <v>#N/A</v>
      </c>
      <c r="E42" s="49" t="e">
        <f>'1'!E42</f>
        <v>#N/A</v>
      </c>
      <c r="F42" s="3" t="e">
        <f>'1'!F42</f>
        <v>#N/A</v>
      </c>
      <c r="G42" s="49" t="e">
        <f>'1'!G42</f>
        <v>#N/A</v>
      </c>
      <c r="H42" s="6">
        <f>'1'!H42</f>
        <v>8.4255716573016864E-2</v>
      </c>
      <c r="I42" s="6">
        <f>'1'!I42</f>
        <v>5.0553429943810124E-2</v>
      </c>
      <c r="J42" s="6">
        <f>'1'!J42</f>
        <v>0.77960234033543674</v>
      </c>
      <c r="K42" s="6">
        <f>'1'!K42</f>
        <v>0.44122246280782462</v>
      </c>
      <c r="L42" s="6">
        <f>'1'!L42</f>
        <v>0.42955344664586498</v>
      </c>
      <c r="M42" s="6">
        <f>'1'!M42</f>
        <v>0.44670941484393434</v>
      </c>
      <c r="N42" s="6">
        <f>'1'!N42</f>
        <v>0.19921413357735654</v>
      </c>
      <c r="O42" s="6">
        <f>'1'!O42</f>
        <v>6.7404573258413494E-2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0.55838676855491798</v>
      </c>
      <c r="W42" s="6">
        <f>'1'!W42</f>
        <v>0.33503206113295075</v>
      </c>
      <c r="X42" s="6">
        <f>'1'!X42</f>
        <v>0.24901766697169567</v>
      </c>
      <c r="Y42" s="6">
        <f>'1'!Y42</f>
        <v>0.14941060018301741</v>
      </c>
      <c r="Z42" s="6">
        <f>'1'!Z42</f>
        <v>8.4255716573016864E-2</v>
      </c>
      <c r="AA42" s="6">
        <f>'1'!AA42</f>
        <v>5.0553429943810124E-2</v>
      </c>
      <c r="AB42" s="12">
        <f t="shared" si="0"/>
        <v>213</v>
      </c>
      <c r="AC42" s="6" t="str">
        <f>'1'!AC42</f>
        <v>FAIL</v>
      </c>
      <c r="AD42" s="4" t="b">
        <f>'1'!AD42</f>
        <v>0</v>
      </c>
      <c r="AE42" s="4" t="b">
        <f>'1'!AE42</f>
        <v>0</v>
      </c>
      <c r="AF42" s="4" t="b">
        <f>'1'!AF42</f>
        <v>0</v>
      </c>
      <c r="AG42" s="4" t="b">
        <f>'1'!AG42</f>
        <v>0</v>
      </c>
      <c r="AH42" s="9">
        <v>226</v>
      </c>
      <c r="AJ42" s="58">
        <v>0</v>
      </c>
      <c r="AK42" s="59" t="e">
        <v>#N/A</v>
      </c>
      <c r="AL42" s="59" t="e">
        <v>#N/A</v>
      </c>
      <c r="AM42" s="59" t="e">
        <v>#N/A</v>
      </c>
      <c r="AN42" s="59">
        <v>0</v>
      </c>
      <c r="AO42" s="87" t="e">
        <v>#N/A</v>
      </c>
      <c r="AP42" s="59" t="e">
        <v>#N/A</v>
      </c>
      <c r="AQ42" s="60" t="e">
        <v>#N/A</v>
      </c>
    </row>
    <row r="43" spans="1:43" s="1" customFormat="1" ht="15" customHeight="1" thickBot="1" x14ac:dyDescent="0.3">
      <c r="A43" s="9">
        <v>227</v>
      </c>
      <c r="B43" s="6">
        <f>'1'!B43</f>
        <v>0.40774502865184498</v>
      </c>
      <c r="C43" s="6">
        <f>'1'!C43</f>
        <v>7.2904247585610399E-2</v>
      </c>
      <c r="D43" s="3" t="e">
        <f>'1'!D43</f>
        <v>#N/A</v>
      </c>
      <c r="E43" s="49" t="e">
        <f>'1'!E43</f>
        <v>#N/A</v>
      </c>
      <c r="F43" s="3" t="e">
        <f>'1'!F43</f>
        <v>#N/A</v>
      </c>
      <c r="G43" s="49" t="e">
        <f>'1'!G43</f>
        <v>#N/A</v>
      </c>
      <c r="H43" s="6">
        <f>'1'!H43</f>
        <v>9.1130309482013006E-2</v>
      </c>
      <c r="I43" s="6">
        <f>'1'!I43</f>
        <v>5.4678185689207799E-2</v>
      </c>
      <c r="J43" s="6">
        <f>'1'!J43</f>
        <v>0.7400219485590247</v>
      </c>
      <c r="K43" s="6">
        <f>'1'!K43</f>
        <v>0.41882160914828709</v>
      </c>
      <c r="L43" s="6">
        <f>'1'!L43</f>
        <v>0.40774502865184498</v>
      </c>
      <c r="M43" s="6">
        <f>'1'!M43</f>
        <v>0.4831573319773268</v>
      </c>
      <c r="N43" s="6">
        <f>'1'!N43</f>
        <v>0.21546841430471664</v>
      </c>
      <c r="O43" s="6">
        <f>'1'!O43</f>
        <v>7.2904247585610399E-2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0.6039466649716585</v>
      </c>
      <c r="W43" s="6">
        <f>'1'!W43</f>
        <v>0.3623679989829951</v>
      </c>
      <c r="X43" s="6">
        <f>'1'!X43</f>
        <v>0.26933551788089583</v>
      </c>
      <c r="Y43" s="6">
        <f>'1'!Y43</f>
        <v>0.16160131072853748</v>
      </c>
      <c r="Z43" s="6">
        <f>'1'!Z43</f>
        <v>9.1130309482013006E-2</v>
      </c>
      <c r="AA43" s="6">
        <f>'1'!AA43</f>
        <v>5.4678185689207799E-2</v>
      </c>
      <c r="AB43" s="12">
        <f t="shared" si="0"/>
        <v>213</v>
      </c>
      <c r="AC43" s="6" t="str">
        <f>'1'!AC43</f>
        <v>FAIL</v>
      </c>
      <c r="AD43" s="4" t="b">
        <f>'1'!AD43</f>
        <v>0</v>
      </c>
      <c r="AE43" s="4" t="b">
        <f>'1'!AE43</f>
        <v>0</v>
      </c>
      <c r="AF43" s="4" t="b">
        <f>'1'!AF43</f>
        <v>0</v>
      </c>
      <c r="AG43" s="4" t="b">
        <f>'1'!AG43</f>
        <v>0</v>
      </c>
      <c r="AH43" s="9">
        <v>227</v>
      </c>
      <c r="AJ43" s="83" t="str">
        <v>UNK  (λ)</v>
      </c>
      <c r="AK43" s="86">
        <v>217</v>
      </c>
      <c r="AL43" s="89">
        <v>252</v>
      </c>
      <c r="AM43" s="40">
        <v>370</v>
      </c>
      <c r="AN43" s="84" t="str">
        <v>STD  (λ)</v>
      </c>
      <c r="AO43" s="86">
        <v>213</v>
      </c>
      <c r="AP43" s="89">
        <v>251</v>
      </c>
      <c r="AQ43" s="41">
        <v>372</v>
      </c>
    </row>
    <row r="44" spans="1:43" s="1" customFormat="1" ht="15" customHeight="1" x14ac:dyDescent="0.25">
      <c r="A44" s="9">
        <v>228</v>
      </c>
      <c r="B44" s="6">
        <f>'1'!B44</f>
        <v>0.39578209597417802</v>
      </c>
      <c r="C44" s="6">
        <f>'1'!C44</f>
        <v>7.7393227515798899E-2</v>
      </c>
      <c r="D44" s="3" t="e">
        <f>'1'!D44</f>
        <v>#N/A</v>
      </c>
      <c r="E44" s="49" t="e">
        <f>'1'!E44</f>
        <v>#N/A</v>
      </c>
      <c r="F44" s="3" t="e">
        <f>'1'!F44</f>
        <v>#N/A</v>
      </c>
      <c r="G44" s="49" t="e">
        <f>'1'!G44</f>
        <v>#N/A</v>
      </c>
      <c r="H44" s="6">
        <f>'1'!H44</f>
        <v>9.6741534394748627E-2</v>
      </c>
      <c r="I44" s="6">
        <f>'1'!I44</f>
        <v>5.804492063684917E-2</v>
      </c>
      <c r="J44" s="6">
        <f>'1'!J44</f>
        <v>0.71831026079209281</v>
      </c>
      <c r="K44" s="6">
        <f>'1'!K44</f>
        <v>0.40653369792406169</v>
      </c>
      <c r="L44" s="6">
        <f>'1'!L44</f>
        <v>0.39578209597417802</v>
      </c>
      <c r="M44" s="6">
        <f>'1'!M44</f>
        <v>0.51290708783102734</v>
      </c>
      <c r="N44" s="6">
        <f>'1'!N44</f>
        <v>0.22873558898157761</v>
      </c>
      <c r="O44" s="6">
        <f>'1'!O44</f>
        <v>7.7393227515798899E-2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0.64113385978878412</v>
      </c>
      <c r="W44" s="6">
        <f>'1'!W44</f>
        <v>0.38468031587327051</v>
      </c>
      <c r="X44" s="6">
        <f>'1'!X44</f>
        <v>0.285919486226972</v>
      </c>
      <c r="Y44" s="6">
        <f>'1'!Y44</f>
        <v>0.1715516917361832</v>
      </c>
      <c r="Z44" s="6">
        <f>'1'!Z44</f>
        <v>9.6741534394748627E-2</v>
      </c>
      <c r="AA44" s="6">
        <f>'1'!AA44</f>
        <v>5.804492063684917E-2</v>
      </c>
      <c r="AB44" s="12">
        <f t="shared" si="0"/>
        <v>213</v>
      </c>
      <c r="AC44" s="6" t="str">
        <f>'1'!AC44</f>
        <v>FAIL</v>
      </c>
      <c r="AD44" s="4" t="b">
        <f>'1'!AD44</f>
        <v>0</v>
      </c>
      <c r="AE44" s="4" t="b">
        <f>'1'!AE44</f>
        <v>0</v>
      </c>
      <c r="AF44" s="4" t="b">
        <f>'1'!AF44</f>
        <v>0</v>
      </c>
      <c r="AG44" s="4" t="b">
        <f>'1'!AG44</f>
        <v>0</v>
      </c>
      <c r="AH44" s="9">
        <v>228</v>
      </c>
    </row>
    <row r="45" spans="1:43" s="1" customFormat="1" ht="15" customHeight="1" x14ac:dyDescent="0.25">
      <c r="A45" s="9">
        <v>229</v>
      </c>
      <c r="B45" s="6">
        <f>'1'!B45</f>
        <v>0.38334708456685501</v>
      </c>
      <c r="C45" s="6">
        <f>'1'!C45</f>
        <v>7.4692693739633706E-2</v>
      </c>
      <c r="D45" s="3" t="e">
        <f>'1'!D45</f>
        <v>#N/A</v>
      </c>
      <c r="E45" s="49" t="e">
        <f>'1'!E45</f>
        <v>#N/A</v>
      </c>
      <c r="F45" s="3" t="e">
        <f>'1'!F45</f>
        <v>#N/A</v>
      </c>
      <c r="G45" s="49" t="e">
        <f>'1'!G45</f>
        <v>#N/A</v>
      </c>
      <c r="H45" s="6">
        <f>'1'!H45</f>
        <v>9.3365867174542136E-2</v>
      </c>
      <c r="I45" s="6">
        <f>'1'!I45</f>
        <v>5.6019520304725276E-2</v>
      </c>
      <c r="J45" s="6">
        <f>'1'!J45</f>
        <v>0.6957417909754855</v>
      </c>
      <c r="K45" s="6">
        <f>'1'!K45</f>
        <v>0.393760883735224</v>
      </c>
      <c r="L45" s="6">
        <f>'1'!L45</f>
        <v>0.38334708456685501</v>
      </c>
      <c r="M45" s="6">
        <f>'1'!M45</f>
        <v>0.49500987693567522</v>
      </c>
      <c r="N45" s="6">
        <f>'1'!N45</f>
        <v>0.22075416471897413</v>
      </c>
      <c r="O45" s="6">
        <f>'1'!O45</f>
        <v>7.4692693739633706E-2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0.61876234616959402</v>
      </c>
      <c r="W45" s="6">
        <f>'1'!W45</f>
        <v>0.37125740770175641</v>
      </c>
      <c r="X45" s="6">
        <f>'1'!X45</f>
        <v>0.27594270589871767</v>
      </c>
      <c r="Y45" s="6">
        <f>'1'!Y45</f>
        <v>0.1655656235392306</v>
      </c>
      <c r="Z45" s="6">
        <f>'1'!Z45</f>
        <v>9.3365867174542136E-2</v>
      </c>
      <c r="AA45" s="6">
        <f>'1'!AA45</f>
        <v>5.6019520304725276E-2</v>
      </c>
      <c r="AB45" s="12">
        <f t="shared" si="0"/>
        <v>213</v>
      </c>
      <c r="AC45" s="6" t="str">
        <f>'1'!AC45</f>
        <v>FAIL</v>
      </c>
      <c r="AD45" s="4" t="b">
        <f>'1'!AD45</f>
        <v>0</v>
      </c>
      <c r="AE45" s="4" t="b">
        <f>'1'!AE45</f>
        <v>0</v>
      </c>
      <c r="AF45" s="4" t="b">
        <f>'1'!AF45</f>
        <v>0</v>
      </c>
      <c r="AG45" s="4" t="b">
        <f>'1'!AG45</f>
        <v>0</v>
      </c>
      <c r="AH45" s="9">
        <v>229</v>
      </c>
    </row>
    <row r="46" spans="1:43" s="1" customFormat="1" ht="15" customHeight="1" x14ac:dyDescent="0.25">
      <c r="A46" s="9">
        <v>230</v>
      </c>
      <c r="B46" s="6">
        <f>'1'!B46</f>
        <v>0.36131400145800702</v>
      </c>
      <c r="C46" s="6">
        <f>'1'!C46</f>
        <v>7.02162578220413E-2</v>
      </c>
      <c r="D46" s="3" t="e">
        <f>'1'!D46</f>
        <v>#N/A</v>
      </c>
      <c r="E46" s="49" t="e">
        <f>'1'!E46</f>
        <v>#N/A</v>
      </c>
      <c r="F46" s="3" t="e">
        <f>'1'!F46</f>
        <v>#N/A</v>
      </c>
      <c r="G46" s="49" t="e">
        <f>'1'!G46</f>
        <v>#N/A</v>
      </c>
      <c r="H46" s="6">
        <f>'1'!H46</f>
        <v>8.7770322277551632E-2</v>
      </c>
      <c r="I46" s="6">
        <f>'1'!I46</f>
        <v>5.2662193366530975E-2</v>
      </c>
      <c r="J46" s="6">
        <f>'1'!J46</f>
        <v>0.65575365145387599</v>
      </c>
      <c r="K46" s="6">
        <f>'1'!K46</f>
        <v>0.37112926183009226</v>
      </c>
      <c r="L46" s="6">
        <f>'1'!L46</f>
        <v>0.36131400145800702</v>
      </c>
      <c r="M46" s="6">
        <f>'1'!M46</f>
        <v>0.46534325384664804</v>
      </c>
      <c r="N46" s="6">
        <f>'1'!N46</f>
        <v>0.20752406385595265</v>
      </c>
      <c r="O46" s="6">
        <f>'1'!O46</f>
        <v>7.02162578220413E-2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0.58167906730831009</v>
      </c>
      <c r="W46" s="6">
        <f>'1'!W46</f>
        <v>0.34900744038498605</v>
      </c>
      <c r="X46" s="6">
        <f>'1'!X46</f>
        <v>0.25940507981994082</v>
      </c>
      <c r="Y46" s="6">
        <f>'1'!Y46</f>
        <v>0.15564304789196448</v>
      </c>
      <c r="Z46" s="6">
        <f>'1'!Z46</f>
        <v>8.7770322277551632E-2</v>
      </c>
      <c r="AA46" s="6">
        <f>'1'!AA46</f>
        <v>5.2662193366530975E-2</v>
      </c>
      <c r="AB46" s="12">
        <f t="shared" si="0"/>
        <v>213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0</v>
      </c>
      <c r="AG46" s="4" t="b">
        <f>'1'!AG46</f>
        <v>0</v>
      </c>
      <c r="AH46" s="9">
        <v>230</v>
      </c>
    </row>
    <row r="47" spans="1:43" s="1" customFormat="1" ht="15" customHeight="1" x14ac:dyDescent="0.25">
      <c r="A47" s="10">
        <v>231</v>
      </c>
      <c r="B47" s="6">
        <f>'1'!B47</f>
        <v>0.34528823900676398</v>
      </c>
      <c r="C47" s="6">
        <f>'1'!C47</f>
        <v>6.3491838415542498E-2</v>
      </c>
      <c r="D47" s="3" t="e">
        <f>'1'!D47</f>
        <v>#N/A</v>
      </c>
      <c r="E47" s="49" t="e">
        <f>'1'!E47</f>
        <v>#N/A</v>
      </c>
      <c r="F47" s="3" t="e">
        <f>'1'!F47</f>
        <v>#N/A</v>
      </c>
      <c r="G47" s="49" t="e">
        <f>'1'!G47</f>
        <v>#N/A</v>
      </c>
      <c r="H47" s="6">
        <f>'1'!H47</f>
        <v>7.9364798019428126E-2</v>
      </c>
      <c r="I47" s="6">
        <f>'1'!I47</f>
        <v>4.761887881165687E-2</v>
      </c>
      <c r="J47" s="6">
        <f>'1'!J47</f>
        <v>0.62666827916736523</v>
      </c>
      <c r="K47" s="6">
        <f>'1'!K47</f>
        <v>0.35466815220025832</v>
      </c>
      <c r="L47" s="6">
        <f>'1'!L47</f>
        <v>0.34528823900676398</v>
      </c>
      <c r="M47" s="6">
        <f>'1'!M47</f>
        <v>0.42077860024775693</v>
      </c>
      <c r="N47" s="6">
        <f>'1'!N47</f>
        <v>0.18765005054915954</v>
      </c>
      <c r="O47" s="6">
        <f>'1'!O47</f>
        <v>6.3491838415542498E-2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0.52597325030969611</v>
      </c>
      <c r="W47" s="6">
        <f>'1'!W47</f>
        <v>0.3155839501858177</v>
      </c>
      <c r="X47" s="6">
        <f>'1'!X47</f>
        <v>0.23456256318644941</v>
      </c>
      <c r="Y47" s="6">
        <f>'1'!Y47</f>
        <v>0.14073753791186966</v>
      </c>
      <c r="Z47" s="6">
        <f>'1'!Z47</f>
        <v>7.9364798019428126E-2</v>
      </c>
      <c r="AA47" s="6">
        <f>'1'!AA47</f>
        <v>4.761887881165687E-2</v>
      </c>
      <c r="AB47" s="80">
        <f>$AP$43</f>
        <v>251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4" t="b">
        <f>'1'!AG47</f>
        <v>0</v>
      </c>
      <c r="AH47" s="10">
        <v>231</v>
      </c>
    </row>
    <row r="48" spans="1:43" s="1" customFormat="1" ht="15" customHeight="1" x14ac:dyDescent="0.25">
      <c r="A48" s="10">
        <v>232</v>
      </c>
      <c r="B48" s="6">
        <f>'1'!B48</f>
        <v>0.33087162806353398</v>
      </c>
      <c r="C48" s="6">
        <f>'1'!C48</f>
        <v>7.6500512614250699E-2</v>
      </c>
      <c r="D48" s="3" t="e">
        <f>'1'!D48</f>
        <v>#N/A</v>
      </c>
      <c r="E48" s="49" t="e">
        <f>'1'!E48</f>
        <v>#N/A</v>
      </c>
      <c r="F48" s="3" t="e">
        <f>'1'!F48</f>
        <v>#N/A</v>
      </c>
      <c r="G48" s="49" t="e">
        <f>'1'!G48</f>
        <v>#N/A</v>
      </c>
      <c r="H48" s="6">
        <f>'1'!H48</f>
        <v>9.562564076781338E-2</v>
      </c>
      <c r="I48" s="6">
        <f>'1'!I48</f>
        <v>5.7375384460688024E-2</v>
      </c>
      <c r="J48" s="6">
        <f>'1'!J48</f>
        <v>0.60050337764275119</v>
      </c>
      <c r="K48" s="6">
        <f>'1'!K48</f>
        <v>0.33985990741632505</v>
      </c>
      <c r="L48" s="6">
        <f>'1'!L48</f>
        <v>0.33087162806353398</v>
      </c>
      <c r="M48" s="6">
        <f>'1'!M48</f>
        <v>0.50699081046266226</v>
      </c>
      <c r="N48" s="6">
        <f>'1'!N48</f>
        <v>0.22609717118518097</v>
      </c>
      <c r="O48" s="6">
        <f>'1'!O48</f>
        <v>7.6500512614250699E-2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0.63373851307832785</v>
      </c>
      <c r="W48" s="6">
        <f>'1'!W48</f>
        <v>0.38024310784699666</v>
      </c>
      <c r="X48" s="6">
        <f>'1'!X48</f>
        <v>0.2826214639814762</v>
      </c>
      <c r="Y48" s="6">
        <f>'1'!Y48</f>
        <v>0.16957287838888574</v>
      </c>
      <c r="Z48" s="6">
        <f>'1'!Z48</f>
        <v>9.562564076781338E-2</v>
      </c>
      <c r="AA48" s="6">
        <f>'1'!AA48</f>
        <v>5.7375384460688024E-2</v>
      </c>
      <c r="AB48" s="80">
        <f t="shared" ref="AB48:AB111" si="1">$AP$43</f>
        <v>251</v>
      </c>
      <c r="AC48" s="6" t="str">
        <f>'1'!AC48</f>
        <v>FAIL</v>
      </c>
      <c r="AD48" s="4" t="b">
        <f>'1'!AD48</f>
        <v>0</v>
      </c>
      <c r="AE48" s="4" t="b">
        <f>'1'!AE48</f>
        <v>1</v>
      </c>
      <c r="AF48" s="4" t="b">
        <f>'1'!AF48</f>
        <v>0</v>
      </c>
      <c r="AG48" s="4" t="b">
        <f>'1'!AG48</f>
        <v>0</v>
      </c>
      <c r="AH48" s="10">
        <v>232</v>
      </c>
    </row>
    <row r="49" spans="1:44" s="1" customFormat="1" ht="15" customHeight="1" x14ac:dyDescent="0.25">
      <c r="A49" s="10">
        <v>233</v>
      </c>
      <c r="B49" s="6">
        <f>'1'!B49</f>
        <v>0.32039890933652199</v>
      </c>
      <c r="C49" s="6">
        <f>'1'!C49</f>
        <v>7.9172821464572496E-2</v>
      </c>
      <c r="D49" s="3" t="e">
        <f>'1'!D49</f>
        <v>#N/A</v>
      </c>
      <c r="E49" s="49" t="e">
        <f>'1'!E49</f>
        <v>#N/A</v>
      </c>
      <c r="F49" s="3" t="e">
        <f>'1'!F49</f>
        <v>#N/A</v>
      </c>
      <c r="G49" s="49" t="e">
        <f>'1'!G49</f>
        <v>#N/A</v>
      </c>
      <c r="H49" s="6">
        <f>'1'!H49</f>
        <v>9.896602683071562E-2</v>
      </c>
      <c r="I49" s="6">
        <f>'1'!I49</f>
        <v>5.9379616098429372E-2</v>
      </c>
      <c r="J49" s="6">
        <f>'1'!J49</f>
        <v>0.58149629926168922</v>
      </c>
      <c r="K49" s="6">
        <f>'1'!K49</f>
        <v>0.32910269248740992</v>
      </c>
      <c r="L49" s="6">
        <f>'1'!L49</f>
        <v>0.32039890933652199</v>
      </c>
      <c r="M49" s="6">
        <f>'1'!M49</f>
        <v>0.52470096668949529</v>
      </c>
      <c r="N49" s="6">
        <f>'1'!N49</f>
        <v>0.23399517671407893</v>
      </c>
      <c r="O49" s="6">
        <f>'1'!O49</f>
        <v>7.9172821464572496E-2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0.65587620836186911</v>
      </c>
      <c r="W49" s="6">
        <f>'1'!W49</f>
        <v>0.39352572501712146</v>
      </c>
      <c r="X49" s="6">
        <f>'1'!X49</f>
        <v>0.29249397089259865</v>
      </c>
      <c r="Y49" s="6">
        <f>'1'!Y49</f>
        <v>0.17549638253555921</v>
      </c>
      <c r="Z49" s="6">
        <f>'1'!Z49</f>
        <v>9.896602683071562E-2</v>
      </c>
      <c r="AA49" s="6">
        <f>'1'!AA49</f>
        <v>5.9379616098429372E-2</v>
      </c>
      <c r="AB49" s="80">
        <f t="shared" si="1"/>
        <v>251</v>
      </c>
      <c r="AC49" s="6" t="str">
        <f>'1'!AC49</f>
        <v>FAIL</v>
      </c>
      <c r="AD49" s="4" t="b">
        <f>'1'!AD49</f>
        <v>0</v>
      </c>
      <c r="AE49" s="4" t="b">
        <f>'1'!AE49</f>
        <v>1</v>
      </c>
      <c r="AF49" s="4" t="b">
        <f>'1'!AF49</f>
        <v>0</v>
      </c>
      <c r="AG49" s="4" t="b">
        <f>'1'!AG49</f>
        <v>0</v>
      </c>
      <c r="AH49" s="10">
        <v>233</v>
      </c>
      <c r="AJ49" s="78"/>
      <c r="AK49" s="78"/>
      <c r="AL49" s="78"/>
      <c r="AM49" s="78"/>
      <c r="AN49" s="78"/>
      <c r="AO49" s="78"/>
      <c r="AP49" s="78"/>
      <c r="AQ49" s="78"/>
    </row>
    <row r="50" spans="1:44" s="1" customFormat="1" ht="15" customHeight="1" x14ac:dyDescent="0.25">
      <c r="A50" s="10">
        <v>234</v>
      </c>
      <c r="B50" s="6">
        <f>'1'!B50</f>
        <v>0.29238134499979401</v>
      </c>
      <c r="C50" s="6">
        <f>'1'!C50</f>
        <v>7.2431580296502596E-2</v>
      </c>
      <c r="D50" s="3" t="e">
        <f>'1'!D50</f>
        <v>#N/A</v>
      </c>
      <c r="E50" s="49" t="e">
        <f>'1'!E50</f>
        <v>#N/A</v>
      </c>
      <c r="F50" s="3" t="e">
        <f>'1'!F50</f>
        <v>#N/A</v>
      </c>
      <c r="G50" s="49" t="e">
        <f>'1'!G50</f>
        <v>#N/A</v>
      </c>
      <c r="H50" s="6">
        <f>'1'!H50</f>
        <v>9.0539475370628245E-2</v>
      </c>
      <c r="I50" s="6">
        <f>'1'!I50</f>
        <v>5.4323685222376947E-2</v>
      </c>
      <c r="J50" s="6">
        <f>'1'!J50</f>
        <v>0.5306468440938451</v>
      </c>
      <c r="K50" s="6">
        <f>'1'!K50</f>
        <v>0.30032401818027687</v>
      </c>
      <c r="L50" s="6">
        <f>'1'!L50</f>
        <v>0.29238134499979401</v>
      </c>
      <c r="M50" s="6">
        <f>'1'!M50</f>
        <v>0.48002483045812372</v>
      </c>
      <c r="N50" s="6">
        <f>'1'!N50</f>
        <v>0.21407144671159839</v>
      </c>
      <c r="O50" s="6">
        <f>'1'!O50</f>
        <v>7.2431580296502596E-2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0.60003103807265468</v>
      </c>
      <c r="W50" s="6">
        <f>'1'!W50</f>
        <v>0.36001862284359276</v>
      </c>
      <c r="X50" s="6">
        <f>'1'!X50</f>
        <v>0.26758930838949802</v>
      </c>
      <c r="Y50" s="6">
        <f>'1'!Y50</f>
        <v>0.16055358503369879</v>
      </c>
      <c r="Z50" s="6">
        <f>'1'!Z50</f>
        <v>9.0539475370628245E-2</v>
      </c>
      <c r="AA50" s="6">
        <f>'1'!AA50</f>
        <v>5.4323685222376947E-2</v>
      </c>
      <c r="AB50" s="80">
        <f t="shared" si="1"/>
        <v>251</v>
      </c>
      <c r="AC50" s="6" t="str">
        <f>'1'!AC50</f>
        <v>FAIL</v>
      </c>
      <c r="AD50" s="4" t="b">
        <f>'1'!AD50</f>
        <v>0</v>
      </c>
      <c r="AE50" s="4" t="b">
        <f>'1'!AE50</f>
        <v>1</v>
      </c>
      <c r="AF50" s="4" t="b">
        <f>'1'!AF50</f>
        <v>0</v>
      </c>
      <c r="AG50" s="4" t="b">
        <f>'1'!AG50</f>
        <v>0</v>
      </c>
      <c r="AH50" s="10">
        <v>234</v>
      </c>
      <c r="AI50" s="79"/>
      <c r="AR50" s="37"/>
    </row>
    <row r="51" spans="1:44" s="1" customFormat="1" ht="15" customHeight="1" x14ac:dyDescent="0.25">
      <c r="A51" s="10">
        <v>235</v>
      </c>
      <c r="B51" s="6">
        <f>'1'!B51</f>
        <v>0.29628795718289003</v>
      </c>
      <c r="C51" s="6">
        <f>'1'!C51</f>
        <v>8.1548841440621703E-2</v>
      </c>
      <c r="D51" s="3" t="e">
        <f>'1'!D51</f>
        <v>#N/A</v>
      </c>
      <c r="E51" s="49" t="e">
        <f>'1'!E51</f>
        <v>#N/A</v>
      </c>
      <c r="F51" s="3" t="e">
        <f>'1'!F51</f>
        <v>#N/A</v>
      </c>
      <c r="G51" s="49" t="e">
        <f>'1'!G51</f>
        <v>#N/A</v>
      </c>
      <c r="H51" s="6">
        <f>'1'!H51</f>
        <v>0.10193605180077712</v>
      </c>
      <c r="I51" s="6">
        <f>'1'!I51</f>
        <v>6.116163108046628E-2</v>
      </c>
      <c r="J51" s="6">
        <f>'1'!J51</f>
        <v>0.53773700720278061</v>
      </c>
      <c r="K51" s="6">
        <f>'1'!K51</f>
        <v>0.30433675527299475</v>
      </c>
      <c r="L51" s="6">
        <f>'1'!L51</f>
        <v>0.29628795718289003</v>
      </c>
      <c r="M51" s="6">
        <f>'1'!M51</f>
        <v>0.54044753167536519</v>
      </c>
      <c r="N51" s="6">
        <f>'1'!N51</f>
        <v>0.24101750083853368</v>
      </c>
      <c r="O51" s="6">
        <f>'1'!O51</f>
        <v>8.1548841440621703E-2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0.67555941459420654</v>
      </c>
      <c r="W51" s="6">
        <f>'1'!W51</f>
        <v>0.40533564875652389</v>
      </c>
      <c r="X51" s="6">
        <f>'1'!X51</f>
        <v>0.30127187604816708</v>
      </c>
      <c r="Y51" s="6">
        <f>'1'!Y51</f>
        <v>0.18076312562890026</v>
      </c>
      <c r="Z51" s="6">
        <f>'1'!Z51</f>
        <v>0.10193605180077712</v>
      </c>
      <c r="AA51" s="6">
        <f>'1'!AA51</f>
        <v>6.116163108046628E-2</v>
      </c>
      <c r="AB51" s="80">
        <f t="shared" si="1"/>
        <v>251</v>
      </c>
      <c r="AC51" s="6" t="str">
        <f>'1'!AC51</f>
        <v>FAIL</v>
      </c>
      <c r="AD51" s="4" t="b">
        <f>'1'!AD51</f>
        <v>0</v>
      </c>
      <c r="AE51" s="4" t="b">
        <f>'1'!AE51</f>
        <v>1</v>
      </c>
      <c r="AF51" s="4" t="b">
        <f>'1'!AF51</f>
        <v>0</v>
      </c>
      <c r="AG51" s="4" t="b">
        <f>'1'!AG51</f>
        <v>0</v>
      </c>
      <c r="AH51" s="10">
        <v>235</v>
      </c>
      <c r="AI51" s="79"/>
      <c r="AR51" s="37"/>
    </row>
    <row r="52" spans="1:44" s="1" customFormat="1" ht="15" customHeight="1" x14ac:dyDescent="0.25">
      <c r="A52" s="10">
        <v>236</v>
      </c>
      <c r="B52" s="6">
        <f>'1'!B52</f>
        <v>0.31257578858405699</v>
      </c>
      <c r="C52" s="6">
        <f>'1'!C52</f>
        <v>8.8724749743429102E-2</v>
      </c>
      <c r="D52" s="3" t="e">
        <f>'1'!D52</f>
        <v>#N/A</v>
      </c>
      <c r="E52" s="49" t="e">
        <f>'1'!E52</f>
        <v>#N/A</v>
      </c>
      <c r="F52" s="3" t="e">
        <f>'1'!F52</f>
        <v>#N/A</v>
      </c>
      <c r="G52" s="49" t="e">
        <f>'1'!G52</f>
        <v>#N/A</v>
      </c>
      <c r="H52" s="6">
        <f>'1'!H52</f>
        <v>0.11090593717928637</v>
      </c>
      <c r="I52" s="6">
        <f>'1'!I52</f>
        <v>6.654356230757183E-2</v>
      </c>
      <c r="J52" s="6">
        <f>'1'!J52</f>
        <v>0.56729801195897656</v>
      </c>
      <c r="K52" s="6">
        <f>'1'!K52</f>
        <v>0.32106705307583439</v>
      </c>
      <c r="L52" s="6">
        <f>'1'!L52</f>
        <v>0.31257578858405699</v>
      </c>
      <c r="M52" s="6">
        <f>'1'!M52</f>
        <v>0.58800433151788489</v>
      </c>
      <c r="N52" s="6">
        <f>'1'!N52</f>
        <v>0.26222588902450739</v>
      </c>
      <c r="O52" s="6">
        <f>'1'!O52</f>
        <v>8.8724749743429102E-2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0.73500541439735612</v>
      </c>
      <c r="W52" s="6">
        <f>'1'!W52</f>
        <v>0.44100324863841367</v>
      </c>
      <c r="X52" s="6">
        <f>'1'!X52</f>
        <v>0.3277823612806342</v>
      </c>
      <c r="Y52" s="6">
        <f>'1'!Y52</f>
        <v>0.19666941676838054</v>
      </c>
      <c r="Z52" s="6">
        <f>'1'!Z52</f>
        <v>0.11090593717928637</v>
      </c>
      <c r="AA52" s="6">
        <f>'1'!AA52</f>
        <v>6.654356230757183E-2</v>
      </c>
      <c r="AB52" s="80">
        <f t="shared" si="1"/>
        <v>251</v>
      </c>
      <c r="AC52" s="6" t="str">
        <f>'1'!AC52</f>
        <v>FAIL</v>
      </c>
      <c r="AD52" s="4" t="b">
        <f>'1'!AD52</f>
        <v>0</v>
      </c>
      <c r="AE52" s="4" t="b">
        <f>'1'!AE52</f>
        <v>1</v>
      </c>
      <c r="AF52" s="4" t="b">
        <f>'1'!AF52</f>
        <v>1</v>
      </c>
      <c r="AG52" s="4" t="b">
        <f>'1'!AG52</f>
        <v>0</v>
      </c>
      <c r="AH52" s="10">
        <v>236</v>
      </c>
      <c r="AI52" s="79"/>
      <c r="AR52" s="37"/>
    </row>
    <row r="53" spans="1:44" s="1" customFormat="1" ht="15" customHeight="1" x14ac:dyDescent="0.25">
      <c r="A53" s="10">
        <v>237</v>
      </c>
      <c r="B53" s="6">
        <f>'1'!B53</f>
        <v>0.32841732045052702</v>
      </c>
      <c r="C53" s="6">
        <f>'1'!C53</f>
        <v>8.9938867119775695E-2</v>
      </c>
      <c r="D53" s="3" t="e">
        <f>'1'!D53</f>
        <v>#N/A</v>
      </c>
      <c r="E53" s="49" t="e">
        <f>'1'!E53</f>
        <v>#N/A</v>
      </c>
      <c r="F53" s="3" t="e">
        <f>'1'!F53</f>
        <v>#N/A</v>
      </c>
      <c r="G53" s="49" t="e">
        <f>'1'!G53</f>
        <v>#N/A</v>
      </c>
      <c r="H53" s="6">
        <f>'1'!H53</f>
        <v>0.11242358389971963</v>
      </c>
      <c r="I53" s="6">
        <f>'1'!I53</f>
        <v>6.7454150339831764E-2</v>
      </c>
      <c r="J53" s="6">
        <f>'1'!J53</f>
        <v>0.59604902167391005</v>
      </c>
      <c r="K53" s="6">
        <f>'1'!K53</f>
        <v>0.33733892741266164</v>
      </c>
      <c r="L53" s="6">
        <f>'1'!L53</f>
        <v>0.32841732045052702</v>
      </c>
      <c r="M53" s="6">
        <f>'1'!M53</f>
        <v>0.59605063515162149</v>
      </c>
      <c r="N53" s="6">
        <f>'1'!N53</f>
        <v>0.2658142114408934</v>
      </c>
      <c r="O53" s="6">
        <f>'1'!O53</f>
        <v>8.9938867119775695E-2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0.74506329393952686</v>
      </c>
      <c r="W53" s="6">
        <f>'1'!W53</f>
        <v>0.44703797636371612</v>
      </c>
      <c r="X53" s="6">
        <f>'1'!X53</f>
        <v>0.33226776430111676</v>
      </c>
      <c r="Y53" s="6">
        <f>'1'!Y53</f>
        <v>0.19936065858067004</v>
      </c>
      <c r="Z53" s="6">
        <f>'1'!Z53</f>
        <v>0.11242358389971963</v>
      </c>
      <c r="AA53" s="6">
        <f>'1'!AA53</f>
        <v>6.7454150339831764E-2</v>
      </c>
      <c r="AB53" s="80">
        <f t="shared" si="1"/>
        <v>251</v>
      </c>
      <c r="AC53" s="6" t="str">
        <f>'1'!AC53</f>
        <v>FAIL</v>
      </c>
      <c r="AD53" s="4" t="b">
        <f>'1'!AD53</f>
        <v>0</v>
      </c>
      <c r="AE53" s="4" t="b">
        <f>'1'!AE53</f>
        <v>1</v>
      </c>
      <c r="AF53" s="4" t="b">
        <f>'1'!AF53</f>
        <v>0</v>
      </c>
      <c r="AG53" s="4" t="b">
        <f>'1'!AG53</f>
        <v>0</v>
      </c>
      <c r="AH53" s="10">
        <v>237</v>
      </c>
      <c r="AI53" s="79"/>
      <c r="AR53" s="37"/>
    </row>
    <row r="54" spans="1:44" s="1" customFormat="1" ht="15" customHeight="1" x14ac:dyDescent="0.25">
      <c r="A54" s="10">
        <v>238</v>
      </c>
      <c r="B54" s="6">
        <f>'1'!B54</f>
        <v>0.341500017624213</v>
      </c>
      <c r="C54" s="6">
        <f>'1'!C54</f>
        <v>9.99282010716111E-2</v>
      </c>
      <c r="D54" s="3" t="e">
        <f>'1'!D54</f>
        <v>#N/A</v>
      </c>
      <c r="E54" s="49" t="e">
        <f>'1'!E54</f>
        <v>#N/A</v>
      </c>
      <c r="F54" s="3" t="e">
        <f>'1'!F54</f>
        <v>#N/A</v>
      </c>
      <c r="G54" s="49" t="e">
        <f>'1'!G54</f>
        <v>#N/A</v>
      </c>
      <c r="H54" s="6">
        <f>'1'!H54</f>
        <v>0.12491025133951388</v>
      </c>
      <c r="I54" s="6">
        <f>'1'!I54</f>
        <v>7.4946150803708325E-2</v>
      </c>
      <c r="J54" s="6">
        <f>'1'!J54</f>
        <v>0.61979298511814696</v>
      </c>
      <c r="K54" s="6">
        <f>'1'!K54</f>
        <v>0.3507770220484186</v>
      </c>
      <c r="L54" s="6">
        <f>'1'!L54</f>
        <v>0.341500017624213</v>
      </c>
      <c r="M54" s="6">
        <f>'1'!M54</f>
        <v>0.66225281266853131</v>
      </c>
      <c r="N54" s="6">
        <f>'1'!N54</f>
        <v>0.29533767568122765</v>
      </c>
      <c r="O54" s="6">
        <f>'1'!O54</f>
        <v>9.99282010716111E-2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0.82781601583566411</v>
      </c>
      <c r="W54" s="6">
        <f>'1'!W54</f>
        <v>0.49668960950139851</v>
      </c>
      <c r="X54" s="6">
        <f>'1'!X54</f>
        <v>0.36917209460153455</v>
      </c>
      <c r="Y54" s="6">
        <f>'1'!Y54</f>
        <v>0.22150325676092075</v>
      </c>
      <c r="Z54" s="6">
        <f>'1'!Z54</f>
        <v>0.12491025133951388</v>
      </c>
      <c r="AA54" s="6">
        <f>'1'!AA54</f>
        <v>7.4946150803708325E-2</v>
      </c>
      <c r="AB54" s="80">
        <f t="shared" si="1"/>
        <v>251</v>
      </c>
      <c r="AC54" s="6" t="str">
        <f>'1'!AC54</f>
        <v>FAIL</v>
      </c>
      <c r="AD54" s="4" t="b">
        <f>'1'!AD54</f>
        <v>0</v>
      </c>
      <c r="AE54" s="4" t="b">
        <f>'1'!AE54</f>
        <v>1</v>
      </c>
      <c r="AF54" s="4" t="b">
        <f>'1'!AF54</f>
        <v>1</v>
      </c>
      <c r="AG54" s="4" t="b">
        <f>'1'!AG54</f>
        <v>0</v>
      </c>
      <c r="AH54" s="10">
        <v>238</v>
      </c>
      <c r="AI54" s="79"/>
      <c r="AR54" s="37"/>
    </row>
    <row r="55" spans="1:44" s="1" customFormat="1" ht="15" customHeight="1" x14ac:dyDescent="0.25">
      <c r="A55" s="10">
        <v>239</v>
      </c>
      <c r="B55" s="6">
        <f>'1'!B55</f>
        <v>0.36587722282810697</v>
      </c>
      <c r="C55" s="6">
        <f>'1'!C55</f>
        <v>0.110736856916995</v>
      </c>
      <c r="D55" s="3" t="e">
        <f>'1'!D55</f>
        <v>#N/A</v>
      </c>
      <c r="E55" s="49" t="e">
        <f>'1'!E55</f>
        <v>#N/A</v>
      </c>
      <c r="F55" s="3" t="e">
        <f>'1'!F55</f>
        <v>#N/A</v>
      </c>
      <c r="G55" s="49" t="e">
        <f>'1'!G55</f>
        <v>#N/A</v>
      </c>
      <c r="H55" s="6">
        <f>'1'!H55</f>
        <v>0.13842107114624375</v>
      </c>
      <c r="I55" s="6">
        <f>'1'!I55</f>
        <v>8.3052642687746259E-2</v>
      </c>
      <c r="J55" s="6">
        <f>'1'!J55</f>
        <v>0.66403550342684248</v>
      </c>
      <c r="K55" s="6">
        <f>'1'!K55</f>
        <v>0.37581644519917995</v>
      </c>
      <c r="L55" s="6">
        <f>'1'!L55</f>
        <v>0.36587722282810697</v>
      </c>
      <c r="M55" s="6">
        <f>'1'!M55</f>
        <v>0.73388487106656053</v>
      </c>
      <c r="N55" s="6">
        <f>'1'!N55</f>
        <v>0.32728264477284957</v>
      </c>
      <c r="O55" s="6">
        <f>'1'!O55</f>
        <v>0.110736856916995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0.91735608883320063</v>
      </c>
      <c r="W55" s="6">
        <f>'1'!W55</f>
        <v>0.55041365329992042</v>
      </c>
      <c r="X55" s="6">
        <f>'1'!X55</f>
        <v>0.40910330596606198</v>
      </c>
      <c r="Y55" s="6">
        <f>'1'!Y55</f>
        <v>0.24546198357963717</v>
      </c>
      <c r="Z55" s="6">
        <f>'1'!Z55</f>
        <v>0.13842107114624375</v>
      </c>
      <c r="AA55" s="6">
        <f>'1'!AA55</f>
        <v>8.3052642687746259E-2</v>
      </c>
      <c r="AB55" s="80">
        <f t="shared" si="1"/>
        <v>251</v>
      </c>
      <c r="AC55" s="6" t="str">
        <f>'1'!AC55</f>
        <v>FAIL</v>
      </c>
      <c r="AD55" s="4" t="b">
        <f>'1'!AD55</f>
        <v>0</v>
      </c>
      <c r="AE55" s="4" t="b">
        <f>'1'!AE55</f>
        <v>1</v>
      </c>
      <c r="AF55" s="4" t="b">
        <f>'1'!AF55</f>
        <v>1</v>
      </c>
      <c r="AG55" s="4" t="b">
        <f>'1'!AG55</f>
        <v>0</v>
      </c>
      <c r="AH55" s="10">
        <v>239</v>
      </c>
      <c r="AI55" s="79"/>
      <c r="AR55" s="37"/>
    </row>
    <row r="56" spans="1:44" s="1" customFormat="1" ht="15" customHeight="1" x14ac:dyDescent="0.25">
      <c r="A56" s="10">
        <v>240</v>
      </c>
      <c r="B56" s="6">
        <f>'1'!B56</f>
        <v>0.40119870337290398</v>
      </c>
      <c r="C56" s="6">
        <f>'1'!C56</f>
        <v>0.125336882857704</v>
      </c>
      <c r="D56" s="3" t="e">
        <f>'1'!D56</f>
        <v>#N/A</v>
      </c>
      <c r="E56" s="49" t="e">
        <f>'1'!E56</f>
        <v>#N/A</v>
      </c>
      <c r="F56" s="3" t="e">
        <f>'1'!F56</f>
        <v>#N/A</v>
      </c>
      <c r="G56" s="49" t="e">
        <f>'1'!G56</f>
        <v>#N/A</v>
      </c>
      <c r="H56" s="6">
        <f>'1'!H56</f>
        <v>0.15667110357212999</v>
      </c>
      <c r="I56" s="6">
        <f>'1'!I56</f>
        <v>9.4002662143278001E-2</v>
      </c>
      <c r="J56" s="6">
        <f>'1'!J56</f>
        <v>0.72814093457133588</v>
      </c>
      <c r="K56" s="6">
        <f>'1'!K56</f>
        <v>0.4120974499441899</v>
      </c>
      <c r="L56" s="6">
        <f>'1'!L56</f>
        <v>0.40119870337290398</v>
      </c>
      <c r="M56" s="6">
        <f>'1'!M56</f>
        <v>0.83064342511417188</v>
      </c>
      <c r="N56" s="6">
        <f>'1'!N56</f>
        <v>0.37043300353017955</v>
      </c>
      <c r="O56" s="6">
        <f>'1'!O56</f>
        <v>0.125336882857704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1.0383042813927148</v>
      </c>
      <c r="W56" s="6">
        <f>'1'!W56</f>
        <v>0.62298256883562897</v>
      </c>
      <c r="X56" s="6">
        <f>'1'!X56</f>
        <v>0.46304125441272442</v>
      </c>
      <c r="Y56" s="6">
        <f>'1'!Y56</f>
        <v>0.27782475264763468</v>
      </c>
      <c r="Z56" s="6">
        <f>'1'!Z56</f>
        <v>0.15667110357212999</v>
      </c>
      <c r="AA56" s="6">
        <f>'1'!AA56</f>
        <v>9.4002662143278001E-2</v>
      </c>
      <c r="AB56" s="80">
        <f t="shared" si="1"/>
        <v>251</v>
      </c>
      <c r="AC56" s="6" t="str">
        <f>'1'!AC56</f>
        <v>FAIL</v>
      </c>
      <c r="AD56" s="4" t="b">
        <f>'1'!AD56</f>
        <v>0</v>
      </c>
      <c r="AE56" s="4" t="b">
        <f>'1'!AE56</f>
        <v>1</v>
      </c>
      <c r="AF56" s="4" t="b">
        <f>'1'!AF56</f>
        <v>1</v>
      </c>
      <c r="AG56" s="4" t="b">
        <f>'1'!AG56</f>
        <v>0</v>
      </c>
      <c r="AH56" s="10">
        <v>240</v>
      </c>
      <c r="AI56" s="79"/>
      <c r="AR56" s="37"/>
    </row>
    <row r="57" spans="1:44" s="1" customFormat="1" ht="15" customHeight="1" x14ac:dyDescent="0.25">
      <c r="A57" s="10">
        <v>241</v>
      </c>
      <c r="B57" s="6">
        <f>'1'!B57</f>
        <v>0.43768220637994198</v>
      </c>
      <c r="C57" s="6">
        <f>'1'!C57</f>
        <v>0.12875065020610699</v>
      </c>
      <c r="D57" s="3" t="e">
        <f>'1'!D57</f>
        <v>#N/A</v>
      </c>
      <c r="E57" s="49" t="e">
        <f>'1'!E57</f>
        <v>#N/A</v>
      </c>
      <c r="F57" s="3" t="e">
        <f>'1'!F57</f>
        <v>#N/A</v>
      </c>
      <c r="G57" s="49" t="e">
        <f>'1'!G57</f>
        <v>#N/A</v>
      </c>
      <c r="H57" s="6">
        <f>'1'!H57</f>
        <v>0.16093831275763373</v>
      </c>
      <c r="I57" s="6">
        <f>'1'!I57</f>
        <v>9.656298765458024E-2</v>
      </c>
      <c r="J57" s="6">
        <f>'1'!J57</f>
        <v>0.79435533594563246</v>
      </c>
      <c r="K57" s="6">
        <f>'1'!K57</f>
        <v>0.44957204402396467</v>
      </c>
      <c r="L57" s="6">
        <f>'1'!L57</f>
        <v>0.43768220637994198</v>
      </c>
      <c r="M57" s="6">
        <f>'1'!M57</f>
        <v>0.85326743919660031</v>
      </c>
      <c r="N57" s="6">
        <f>'1'!N57</f>
        <v>0.3805223887405797</v>
      </c>
      <c r="O57" s="6">
        <f>'1'!O57</f>
        <v>0.12875065020610699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1.0665842989957504</v>
      </c>
      <c r="W57" s="6">
        <f>'1'!W57</f>
        <v>0.63995057939745026</v>
      </c>
      <c r="X57" s="6">
        <f>'1'!X57</f>
        <v>0.47565298592572464</v>
      </c>
      <c r="Y57" s="6">
        <f>'1'!Y57</f>
        <v>0.28539179155543476</v>
      </c>
      <c r="Z57" s="6">
        <f>'1'!Z57</f>
        <v>0.16093831275763373</v>
      </c>
      <c r="AA57" s="6">
        <f>'1'!AA57</f>
        <v>9.656298765458024E-2</v>
      </c>
      <c r="AB57" s="80">
        <f t="shared" si="1"/>
        <v>251</v>
      </c>
      <c r="AC57" s="6" t="str">
        <f>'1'!AC57</f>
        <v>FAIL</v>
      </c>
      <c r="AD57" s="4" t="b">
        <f>'1'!AD57</f>
        <v>0</v>
      </c>
      <c r="AE57" s="4" t="b">
        <f>'1'!AE57</f>
        <v>1</v>
      </c>
      <c r="AF57" s="4" t="b">
        <f>'1'!AF57</f>
        <v>1</v>
      </c>
      <c r="AG57" s="4" t="b">
        <f>'1'!AG57</f>
        <v>0</v>
      </c>
      <c r="AH57" s="10">
        <v>241</v>
      </c>
      <c r="AJ57" s="13"/>
      <c r="AK57" s="13"/>
      <c r="AL57" s="13"/>
      <c r="AM57" s="13"/>
      <c r="AN57" s="13"/>
      <c r="AO57" s="13"/>
      <c r="AP57" s="13"/>
      <c r="AQ57" s="13"/>
    </row>
    <row r="58" spans="1:44" s="1" customFormat="1" ht="15" customHeight="1" x14ac:dyDescent="0.25">
      <c r="A58" s="10">
        <v>242</v>
      </c>
      <c r="B58" s="6">
        <f>'1'!B58</f>
        <v>0.50844130714652003</v>
      </c>
      <c r="C58" s="6">
        <f>'1'!C58</f>
        <v>0.148245507563221</v>
      </c>
      <c r="D58" s="3" t="e">
        <f>'1'!D58</f>
        <v>#N/A</v>
      </c>
      <c r="E58" s="49" t="e">
        <f>'1'!E58</f>
        <v>#N/A</v>
      </c>
      <c r="F58" s="3" t="e">
        <f>'1'!F58</f>
        <v>#N/A</v>
      </c>
      <c r="G58" s="49" t="e">
        <f>'1'!G58</f>
        <v>#N/A</v>
      </c>
      <c r="H58" s="6">
        <f>'1'!H58</f>
        <v>0.18530688445402624</v>
      </c>
      <c r="I58" s="6">
        <f>'1'!I58</f>
        <v>0.11118413067241575</v>
      </c>
      <c r="J58" s="6">
        <f>'1'!J58</f>
        <v>0.92277698169984246</v>
      </c>
      <c r="K58" s="6">
        <f>'1'!K58</f>
        <v>0.52225334817849889</v>
      </c>
      <c r="L58" s="6">
        <f>'1'!L58</f>
        <v>0.50844130714652003</v>
      </c>
      <c r="M58" s="6">
        <f>'1'!M58</f>
        <v>0.98246544315214579</v>
      </c>
      <c r="N58" s="6">
        <f>'1'!N58</f>
        <v>0.43813941574440934</v>
      </c>
      <c r="O58" s="6">
        <f>'1'!O58</f>
        <v>0.148245507563221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1.2280818039401822</v>
      </c>
      <c r="W58" s="6">
        <f>'1'!W58</f>
        <v>0.7368490823641094</v>
      </c>
      <c r="X58" s="6">
        <f>'1'!X58</f>
        <v>0.54767426968051169</v>
      </c>
      <c r="Y58" s="6">
        <f>'1'!Y58</f>
        <v>0.32860456180830699</v>
      </c>
      <c r="Z58" s="6">
        <f>'1'!Z58</f>
        <v>0.18530688445402624</v>
      </c>
      <c r="AA58" s="6">
        <f>'1'!AA58</f>
        <v>0.11118413067241575</v>
      </c>
      <c r="AB58" s="80">
        <f t="shared" si="1"/>
        <v>251</v>
      </c>
      <c r="AC58" s="6" t="str">
        <f>'1'!AC58</f>
        <v>FAIL</v>
      </c>
      <c r="AD58" s="4" t="b">
        <f>'1'!AD58</f>
        <v>0</v>
      </c>
      <c r="AE58" s="4" t="b">
        <f>'1'!AE58</f>
        <v>1</v>
      </c>
      <c r="AF58" s="4" t="b">
        <f>'1'!AF58</f>
        <v>1</v>
      </c>
      <c r="AG58" s="4" t="b">
        <f>'1'!AG58</f>
        <v>0</v>
      </c>
      <c r="AH58" s="10">
        <v>242</v>
      </c>
    </row>
    <row r="59" spans="1:44" s="1" customFormat="1" ht="15" customHeight="1" x14ac:dyDescent="0.25">
      <c r="A59" s="10">
        <v>243</v>
      </c>
      <c r="B59" s="6">
        <f>'1'!B59</f>
        <v>0.58573020182434599</v>
      </c>
      <c r="C59" s="6">
        <f>'1'!C59</f>
        <v>0.181467918315423</v>
      </c>
      <c r="D59" s="3" t="e">
        <f>'1'!D59</f>
        <v>#N/A</v>
      </c>
      <c r="E59" s="49" t="e">
        <f>'1'!E59</f>
        <v>#N/A</v>
      </c>
      <c r="F59" s="3" t="e">
        <f>'1'!F59</f>
        <v>#N/A</v>
      </c>
      <c r="G59" s="49" t="e">
        <f>'1'!G59</f>
        <v>#N/A</v>
      </c>
      <c r="H59" s="6">
        <f>'1'!H59</f>
        <v>0.22683489789427874</v>
      </c>
      <c r="I59" s="6">
        <f>'1'!I59</f>
        <v>0.13610093873656726</v>
      </c>
      <c r="J59" s="6">
        <f>'1'!J59</f>
        <v>1.0630496384396861</v>
      </c>
      <c r="K59" s="6">
        <f>'1'!K59</f>
        <v>0.60164183108726055</v>
      </c>
      <c r="L59" s="6">
        <f>'1'!L59</f>
        <v>0.58573020182434599</v>
      </c>
      <c r="M59" s="6">
        <f>'1'!M59</f>
        <v>1.2026398756780361</v>
      </c>
      <c r="N59" s="6">
        <f>'1'!N59</f>
        <v>0.53632820996728303</v>
      </c>
      <c r="O59" s="6">
        <f>'1'!O59</f>
        <v>0.181467918315423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1.5032998445975452</v>
      </c>
      <c r="W59" s="6">
        <f>'1'!W59</f>
        <v>0.90197990675852702</v>
      </c>
      <c r="X59" s="6">
        <f>'1'!X59</f>
        <v>0.67041026245910373</v>
      </c>
      <c r="Y59" s="6">
        <f>'1'!Y59</f>
        <v>0.40224615747546227</v>
      </c>
      <c r="Z59" s="6">
        <f>'1'!Z59</f>
        <v>0.22683489789427874</v>
      </c>
      <c r="AA59" s="6">
        <f>'1'!AA59</f>
        <v>0.13610093873656726</v>
      </c>
      <c r="AB59" s="80">
        <f t="shared" si="1"/>
        <v>251</v>
      </c>
      <c r="AC59" s="6" t="str">
        <f>'1'!AC59</f>
        <v>FAIL</v>
      </c>
      <c r="AD59" s="4" t="b">
        <f>'1'!AD59</f>
        <v>0</v>
      </c>
      <c r="AE59" s="4" t="b">
        <f>'1'!AE59</f>
        <v>1</v>
      </c>
      <c r="AF59" s="4" t="b">
        <f>'1'!AF59</f>
        <v>1</v>
      </c>
      <c r="AG59" s="4" t="b">
        <f>'1'!AG59</f>
        <v>0</v>
      </c>
      <c r="AH59" s="10">
        <v>243</v>
      </c>
    </row>
    <row r="60" spans="1:44" s="1" customFormat="1" ht="15" customHeight="1" x14ac:dyDescent="0.25">
      <c r="A60" s="10">
        <v>244</v>
      </c>
      <c r="B60" s="6">
        <f>'1'!B60</f>
        <v>0.65220226912092405</v>
      </c>
      <c r="C60" s="6">
        <f>'1'!C60</f>
        <v>0.20890889108219601</v>
      </c>
      <c r="D60" s="3" t="e">
        <f>'1'!D60</f>
        <v>#N/A</v>
      </c>
      <c r="E60" s="49" t="e">
        <f>'1'!E60</f>
        <v>#N/A</v>
      </c>
      <c r="F60" s="3" t="e">
        <f>'1'!F60</f>
        <v>#N/A</v>
      </c>
      <c r="G60" s="49" t="e">
        <f>'1'!G60</f>
        <v>#N/A</v>
      </c>
      <c r="H60" s="6">
        <f>'1'!H60</f>
        <v>0.26113611385274504</v>
      </c>
      <c r="I60" s="6">
        <f>'1'!I60</f>
        <v>0.15668166831164701</v>
      </c>
      <c r="J60" s="6">
        <f>'1'!J60</f>
        <v>1.183690689363601</v>
      </c>
      <c r="K60" s="6">
        <f>'1'!K60</f>
        <v>0.66991964254363845</v>
      </c>
      <c r="L60" s="6">
        <f>'1'!L60</f>
        <v>0.65220226912092405</v>
      </c>
      <c r="M60" s="6">
        <f>'1'!M60</f>
        <v>1.3844990625969806</v>
      </c>
      <c r="N60" s="6">
        <f>'1'!N60</f>
        <v>0.61742997131654243</v>
      </c>
      <c r="O60" s="6">
        <f>'1'!O60</f>
        <v>0.20890889108219601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1.7306238282462258</v>
      </c>
      <c r="W60" s="6">
        <f>'1'!W60</f>
        <v>1.0383742969477354</v>
      </c>
      <c r="X60" s="6">
        <f>'1'!X60</f>
        <v>0.771787464145678</v>
      </c>
      <c r="Y60" s="6">
        <f>'1'!Y60</f>
        <v>0.46307247848740685</v>
      </c>
      <c r="Z60" s="6">
        <f>'1'!Z60</f>
        <v>0.26113611385274504</v>
      </c>
      <c r="AA60" s="6">
        <f>'1'!AA60</f>
        <v>0.15668166831164701</v>
      </c>
      <c r="AB60" s="80">
        <f t="shared" si="1"/>
        <v>251</v>
      </c>
      <c r="AC60" s="6" t="str">
        <f>'1'!AC60</f>
        <v>FAIL</v>
      </c>
      <c r="AD60" s="4" t="b">
        <f>'1'!AD60</f>
        <v>0</v>
      </c>
      <c r="AE60" s="4" t="b">
        <f>'1'!AE60</f>
        <v>1</v>
      </c>
      <c r="AF60" s="4" t="b">
        <f>'1'!AF60</f>
        <v>1</v>
      </c>
      <c r="AG60" s="4" t="b">
        <f>'1'!AG60</f>
        <v>0</v>
      </c>
      <c r="AH60" s="10">
        <v>244</v>
      </c>
    </row>
    <row r="61" spans="1:44" s="1" customFormat="1" ht="15" customHeight="1" x14ac:dyDescent="0.25">
      <c r="A61" s="10">
        <v>245</v>
      </c>
      <c r="B61" s="6">
        <f>'1'!B61</f>
        <v>0.70609656595983505</v>
      </c>
      <c r="C61" s="6">
        <f>'1'!C61</f>
        <v>0.23449645493454799</v>
      </c>
      <c r="D61" s="3" t="e">
        <f>'1'!D61</f>
        <v>#N/A</v>
      </c>
      <c r="E61" s="49" t="e">
        <f>'1'!E61</f>
        <v>#N/A</v>
      </c>
      <c r="F61" s="3" t="e">
        <f>'1'!F61</f>
        <v>#N/A</v>
      </c>
      <c r="G61" s="49" t="e">
        <f>'1'!G61</f>
        <v>#N/A</v>
      </c>
      <c r="H61" s="6">
        <f>'1'!H61</f>
        <v>0.29312056866818498</v>
      </c>
      <c r="I61" s="6">
        <f>'1'!I61</f>
        <v>0.175872341200911</v>
      </c>
      <c r="J61" s="6">
        <f>'1'!J61</f>
        <v>1.2815041751461675</v>
      </c>
      <c r="K61" s="6">
        <f>'1'!K61</f>
        <v>0.7252780026458322</v>
      </c>
      <c r="L61" s="6">
        <f>'1'!L61</f>
        <v>0.70609656595983505</v>
      </c>
      <c r="M61" s="6">
        <f>'1'!M61</f>
        <v>1.5540751777360113</v>
      </c>
      <c r="N61" s="6">
        <f>'1'!N61</f>
        <v>0.69305398489288117</v>
      </c>
      <c r="O61" s="6">
        <f>'1'!O61</f>
        <v>0.23449645493454799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1.9425939721700143</v>
      </c>
      <c r="W61" s="6">
        <f>'1'!W61</f>
        <v>1.1655563833020084</v>
      </c>
      <c r="X61" s="6">
        <f>'1'!X61</f>
        <v>0.86631748111610141</v>
      </c>
      <c r="Y61" s="6">
        <f>'1'!Y61</f>
        <v>0.51979048866966093</v>
      </c>
      <c r="Z61" s="6">
        <f>'1'!Z61</f>
        <v>0.29312056866818498</v>
      </c>
      <c r="AA61" s="6">
        <f>'1'!AA61</f>
        <v>0.175872341200911</v>
      </c>
      <c r="AB61" s="80">
        <f t="shared" si="1"/>
        <v>251</v>
      </c>
      <c r="AC61" s="6" t="str">
        <f>'1'!AC61</f>
        <v>FAIL</v>
      </c>
      <c r="AD61" s="4" t="b">
        <f>'1'!AD61</f>
        <v>0</v>
      </c>
      <c r="AE61" s="4" t="b">
        <f>'1'!AE61</f>
        <v>1</v>
      </c>
      <c r="AF61" s="4" t="b">
        <f>'1'!AF61</f>
        <v>1</v>
      </c>
      <c r="AG61" s="4" t="b">
        <f>'1'!AG61</f>
        <v>0</v>
      </c>
      <c r="AH61" s="10">
        <v>245</v>
      </c>
    </row>
    <row r="62" spans="1:44" s="1" customFormat="1" ht="15" customHeight="1" x14ac:dyDescent="0.25">
      <c r="A62" s="10">
        <v>246</v>
      </c>
      <c r="B62" s="6">
        <f>'1'!B62</f>
        <v>0.76983230276144898</v>
      </c>
      <c r="C62" s="6">
        <f>'1'!C62</f>
        <v>0.25388649842022498</v>
      </c>
      <c r="D62" s="3" t="e">
        <f>'1'!D62</f>
        <v>#N/A</v>
      </c>
      <c r="E62" s="49" t="e">
        <f>'1'!E62</f>
        <v>#N/A</v>
      </c>
      <c r="F62" s="3" t="e">
        <f>'1'!F62</f>
        <v>#N/A</v>
      </c>
      <c r="G62" s="49" t="e">
        <f>'1'!G62</f>
        <v>#N/A</v>
      </c>
      <c r="H62" s="6">
        <f>'1'!H62</f>
        <v>0.31735812302528121</v>
      </c>
      <c r="I62" s="6">
        <f>'1'!I62</f>
        <v>0.19041487381516875</v>
      </c>
      <c r="J62" s="6">
        <f>'1'!J62</f>
        <v>1.3971790229713466</v>
      </c>
      <c r="K62" s="6">
        <f>'1'!K62</f>
        <v>0.79074514993580292</v>
      </c>
      <c r="L62" s="6">
        <f>'1'!L62</f>
        <v>0.76983230276144898</v>
      </c>
      <c r="M62" s="6">
        <f>'1'!M62</f>
        <v>1.6825785501418895</v>
      </c>
      <c r="N62" s="6">
        <f>'1'!N62</f>
        <v>0.7503612346282581</v>
      </c>
      <c r="O62" s="6">
        <f>'1'!O62</f>
        <v>0.25388649842022498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2.1032231876773619</v>
      </c>
      <c r="W62" s="6">
        <f>'1'!W62</f>
        <v>1.2619339126064171</v>
      </c>
      <c r="X62" s="6">
        <f>'1'!X62</f>
        <v>0.9379515432853226</v>
      </c>
      <c r="Y62" s="6">
        <f>'1'!Y62</f>
        <v>0.5627709259711936</v>
      </c>
      <c r="Z62" s="6">
        <f>'1'!Z62</f>
        <v>0.31735812302528121</v>
      </c>
      <c r="AA62" s="6">
        <f>'1'!AA62</f>
        <v>0.19041487381516875</v>
      </c>
      <c r="AB62" s="80">
        <f t="shared" si="1"/>
        <v>251</v>
      </c>
      <c r="AC62" s="6" t="str">
        <f>'1'!AC62</f>
        <v>W/IN 98%</v>
      </c>
      <c r="AD62" s="4" t="b">
        <f>'1'!AD62</f>
        <v>0</v>
      </c>
      <c r="AE62" s="4" t="b">
        <f>'1'!AE62</f>
        <v>1</v>
      </c>
      <c r="AF62" s="4" t="b">
        <f>'1'!AF62</f>
        <v>1</v>
      </c>
      <c r="AG62" s="4" t="b">
        <f>'1'!AG62</f>
        <v>0</v>
      </c>
      <c r="AH62" s="10">
        <v>246</v>
      </c>
    </row>
    <row r="63" spans="1:44" s="1" customFormat="1" ht="15" customHeight="1" x14ac:dyDescent="0.25">
      <c r="A63" s="10">
        <v>247</v>
      </c>
      <c r="B63" s="6">
        <f>'1'!B63</f>
        <v>0.86987039657290399</v>
      </c>
      <c r="C63" s="6">
        <f>'1'!C63</f>
        <v>0.28611627287230901</v>
      </c>
      <c r="D63" s="3" t="e">
        <f>'1'!D63</f>
        <v>#N/A</v>
      </c>
      <c r="E63" s="49" t="e">
        <f>'1'!E63</f>
        <v>#N/A</v>
      </c>
      <c r="F63" s="3" t="e">
        <f>'1'!F63</f>
        <v>#N/A</v>
      </c>
      <c r="G63" s="49" t="e">
        <f>'1'!G63</f>
        <v>#N/A</v>
      </c>
      <c r="H63" s="6">
        <f>'1'!H63</f>
        <v>0.35764534109038626</v>
      </c>
      <c r="I63" s="6">
        <f>'1'!I63</f>
        <v>0.21458720465423176</v>
      </c>
      <c r="J63" s="6">
        <f>'1'!J63</f>
        <v>1.5787395078588145</v>
      </c>
      <c r="K63" s="6">
        <f>'1'!K63</f>
        <v>0.8935008243943523</v>
      </c>
      <c r="L63" s="6">
        <f>'1'!L63</f>
        <v>0.86987039657290399</v>
      </c>
      <c r="M63" s="6">
        <f>'1'!M63</f>
        <v>1.8961744975688746</v>
      </c>
      <c r="N63" s="6">
        <f>'1'!N63</f>
        <v>0.84561629348383971</v>
      </c>
      <c r="O63" s="6">
        <f>'1'!O63</f>
        <v>0.28611627287230901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2.3702181219610932</v>
      </c>
      <c r="W63" s="6">
        <f>'1'!W63</f>
        <v>1.422130873176656</v>
      </c>
      <c r="X63" s="6">
        <f>'1'!X63</f>
        <v>1.0570203668547997</v>
      </c>
      <c r="Y63" s="6">
        <f>'1'!Y63</f>
        <v>0.63421222011287981</v>
      </c>
      <c r="Z63" s="6">
        <f>'1'!Z63</f>
        <v>0.35764534109038626</v>
      </c>
      <c r="AA63" s="6">
        <f>'1'!AA63</f>
        <v>0.21458720465423176</v>
      </c>
      <c r="AB63" s="80">
        <f t="shared" si="1"/>
        <v>251</v>
      </c>
      <c r="AC63" s="6" t="str">
        <f>'1'!AC63</f>
        <v>W/IN 98%</v>
      </c>
      <c r="AD63" s="4" t="b">
        <f>'1'!AD63</f>
        <v>0</v>
      </c>
      <c r="AE63" s="4" t="b">
        <f>'1'!AE63</f>
        <v>1</v>
      </c>
      <c r="AF63" s="4" t="b">
        <f>'1'!AF63</f>
        <v>1</v>
      </c>
      <c r="AG63" s="4" t="b">
        <f>'1'!AG63</f>
        <v>0</v>
      </c>
      <c r="AH63" s="10">
        <v>247</v>
      </c>
    </row>
    <row r="64" spans="1:44" s="1" customFormat="1" ht="15" customHeight="1" x14ac:dyDescent="0.25">
      <c r="A64" s="10">
        <v>248</v>
      </c>
      <c r="B64" s="6">
        <f>'1'!B64</f>
        <v>0.94278101305817796</v>
      </c>
      <c r="C64" s="6">
        <f>'1'!C64</f>
        <v>0.30901382953179202</v>
      </c>
      <c r="D64" s="3" t="e">
        <f>'1'!D64</f>
        <v>#N/A</v>
      </c>
      <c r="E64" s="49" t="e">
        <f>'1'!E64</f>
        <v>#N/A</v>
      </c>
      <c r="F64" s="3" t="e">
        <f>'1'!F64</f>
        <v>#N/A</v>
      </c>
      <c r="G64" s="49" t="e">
        <f>'1'!G64</f>
        <v>#N/A</v>
      </c>
      <c r="H64" s="6">
        <f>'1'!H64</f>
        <v>0.38626728691473999</v>
      </c>
      <c r="I64" s="6">
        <f>'1'!I64</f>
        <v>0.23176037214884401</v>
      </c>
      <c r="J64" s="6">
        <f>'1'!J64</f>
        <v>1.7110659684915015</v>
      </c>
      <c r="K64" s="6">
        <f>'1'!K64</f>
        <v>0.96839209117771718</v>
      </c>
      <c r="L64" s="6">
        <f>'1'!L64</f>
        <v>0.94278101305817796</v>
      </c>
      <c r="M64" s="6">
        <f>'1'!M64</f>
        <v>2.0479231644953688</v>
      </c>
      <c r="N64" s="6">
        <f>'1'!N64</f>
        <v>0.91328999410159362</v>
      </c>
      <c r="O64" s="6">
        <f>'1'!O64</f>
        <v>0.30901382953179202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6">
        <f>'1'!V64</f>
        <v>2.5599039556192111</v>
      </c>
      <c r="W64" s="6">
        <f>'1'!W64</f>
        <v>1.5359423733715265</v>
      </c>
      <c r="X64" s="6">
        <f>'1'!X64</f>
        <v>1.1416124926269919</v>
      </c>
      <c r="Y64" s="6">
        <f>'1'!Y64</f>
        <v>0.68496749557619518</v>
      </c>
      <c r="Z64" s="6">
        <f>'1'!Z64</f>
        <v>0.38626728691473999</v>
      </c>
      <c r="AA64" s="6">
        <f>'1'!AA64</f>
        <v>0.23176037214884401</v>
      </c>
      <c r="AB64" s="80">
        <f t="shared" si="1"/>
        <v>251</v>
      </c>
      <c r="AC64" s="6" t="str">
        <f>'1'!AC64</f>
        <v>W/IN 98%</v>
      </c>
      <c r="AD64" s="4" t="b">
        <f>'1'!AD64</f>
        <v>0</v>
      </c>
      <c r="AE64" s="4" t="b">
        <f>'1'!AE64</f>
        <v>1</v>
      </c>
      <c r="AF64" s="4" t="b">
        <f>'1'!AF64</f>
        <v>1</v>
      </c>
      <c r="AG64" s="4" t="b">
        <f>'1'!AG64</f>
        <v>0</v>
      </c>
      <c r="AH64" s="10">
        <v>248</v>
      </c>
    </row>
    <row r="65" spans="1:34" s="1" customFormat="1" ht="15" customHeight="1" x14ac:dyDescent="0.25">
      <c r="A65" s="10">
        <v>249</v>
      </c>
      <c r="B65" s="6">
        <f>'1'!B65</f>
        <v>0.96036473911782105</v>
      </c>
      <c r="C65" s="6">
        <f>'1'!C65</f>
        <v>0.319548906572795</v>
      </c>
      <c r="D65" s="3" t="e">
        <f>'1'!D65</f>
        <v>#N/A</v>
      </c>
      <c r="E65" s="49" t="e">
        <f>'1'!E65</f>
        <v>#N/A</v>
      </c>
      <c r="F65" s="3" t="e">
        <f>'1'!F65</f>
        <v>#N/A</v>
      </c>
      <c r="G65" s="49" t="e">
        <f>'1'!G65</f>
        <v>#N/A</v>
      </c>
      <c r="H65" s="6">
        <f>'1'!H65</f>
        <v>0.39943613321599375</v>
      </c>
      <c r="I65" s="6">
        <f>'1'!I65</f>
        <v>0.23966167992959625</v>
      </c>
      <c r="J65" s="6">
        <f>'1'!J65</f>
        <v>1.7429789099309319</v>
      </c>
      <c r="K65" s="6">
        <f>'1'!K65</f>
        <v>0.98645348721109605</v>
      </c>
      <c r="L65" s="6">
        <f>'1'!L65</f>
        <v>0.96036473911782105</v>
      </c>
      <c r="M65" s="6">
        <f>'1'!M65</f>
        <v>2.1177421377908461</v>
      </c>
      <c r="N65" s="6">
        <f>'1'!N65</f>
        <v>0.9444264013724778</v>
      </c>
      <c r="O65" s="6">
        <f>'1'!O65</f>
        <v>0.319548906572795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2.6471776722385574</v>
      </c>
      <c r="W65" s="6">
        <f>'1'!W65</f>
        <v>1.5883066033431346</v>
      </c>
      <c r="X65" s="6">
        <f>'1'!X65</f>
        <v>1.1805330017155973</v>
      </c>
      <c r="Y65" s="6">
        <f>'1'!Y65</f>
        <v>0.70831980102935832</v>
      </c>
      <c r="Z65" s="6">
        <f>'1'!Z65</f>
        <v>0.39943613321599375</v>
      </c>
      <c r="AA65" s="6">
        <f>'1'!AA65</f>
        <v>0.23966167992959625</v>
      </c>
      <c r="AB65" s="80">
        <f t="shared" si="1"/>
        <v>251</v>
      </c>
      <c r="AC65" s="6" t="str">
        <f>'1'!AC65</f>
        <v>W/IN 98%</v>
      </c>
      <c r="AD65" s="4" t="b">
        <f>'1'!AD65</f>
        <v>0</v>
      </c>
      <c r="AE65" s="4" t="b">
        <f>'1'!AE65</f>
        <v>1</v>
      </c>
      <c r="AF65" s="4" t="b">
        <f>'1'!AF65</f>
        <v>1</v>
      </c>
      <c r="AG65" s="4" t="b">
        <f>'1'!AG65</f>
        <v>0</v>
      </c>
      <c r="AH65" s="10">
        <v>249</v>
      </c>
    </row>
    <row r="66" spans="1:34" s="1" customFormat="1" ht="15" customHeight="1" x14ac:dyDescent="0.25">
      <c r="A66" s="10">
        <v>250</v>
      </c>
      <c r="B66" s="6">
        <f>'1'!B66</f>
        <v>0.96583388406885695</v>
      </c>
      <c r="C66" s="6">
        <f>'1'!C66</f>
        <v>0.33173962272982699</v>
      </c>
      <c r="D66" s="3" t="e">
        <f>'1'!D66</f>
        <v>#N/A</v>
      </c>
      <c r="E66" s="49" t="e">
        <f>'1'!E66</f>
        <v>#N/A</v>
      </c>
      <c r="F66" s="3" t="e">
        <f>'1'!F66</f>
        <v>#N/A</v>
      </c>
      <c r="G66" s="49" t="e">
        <f>'1'!G66</f>
        <v>#N/A</v>
      </c>
      <c r="H66" s="6">
        <f>'1'!H66</f>
        <v>0.41467452841228375</v>
      </c>
      <c r="I66" s="6">
        <f>'1'!I66</f>
        <v>0.24880471704737023</v>
      </c>
      <c r="J66" s="6">
        <f>'1'!J66</f>
        <v>1.752904934822024</v>
      </c>
      <c r="K66" s="6">
        <f>'1'!K66</f>
        <v>0.99207120399021076</v>
      </c>
      <c r="L66" s="6">
        <f>'1'!L66</f>
        <v>0.96583388406885695</v>
      </c>
      <c r="M66" s="6">
        <f>'1'!M66</f>
        <v>2.1985335057616613</v>
      </c>
      <c r="N66" s="6">
        <f>'1'!N66</f>
        <v>0.98045604801974695</v>
      </c>
      <c r="O66" s="6">
        <f>'1'!O66</f>
        <v>0.33173962272982699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2.7481668822020766</v>
      </c>
      <c r="W66" s="6">
        <f>'1'!W66</f>
        <v>1.648900129321246</v>
      </c>
      <c r="X66" s="6">
        <f>'1'!X66</f>
        <v>1.2255700600246837</v>
      </c>
      <c r="Y66" s="6">
        <f>'1'!Y66</f>
        <v>0.73534203601481019</v>
      </c>
      <c r="Z66" s="6">
        <f>'1'!Z66</f>
        <v>0.41467452841228375</v>
      </c>
      <c r="AA66" s="6">
        <f>'1'!AA66</f>
        <v>0.24880471704737023</v>
      </c>
      <c r="AB66" s="80">
        <f t="shared" si="1"/>
        <v>251</v>
      </c>
      <c r="AC66" s="6" t="str">
        <f>'1'!AC66</f>
        <v>W/IN 98%</v>
      </c>
      <c r="AD66" s="4" t="b">
        <f>'1'!AD66</f>
        <v>0</v>
      </c>
      <c r="AE66" s="4" t="b">
        <f>'1'!AE66</f>
        <v>1</v>
      </c>
      <c r="AF66" s="4" t="b">
        <f>'1'!AF66</f>
        <v>1</v>
      </c>
      <c r="AG66" s="4" t="b">
        <f>'1'!AG66</f>
        <v>0</v>
      </c>
      <c r="AH66" s="10">
        <v>250</v>
      </c>
    </row>
    <row r="67" spans="1:34" s="1" customFormat="1" ht="15" customHeight="1" x14ac:dyDescent="0.25">
      <c r="A67" s="10">
        <v>251</v>
      </c>
      <c r="B67" s="6">
        <f>'1'!B67</f>
        <v>0.95618284569572598</v>
      </c>
      <c r="C67" s="6">
        <f>'1'!C67</f>
        <v>0.33835236510586097</v>
      </c>
      <c r="D67" s="3" t="e">
        <f>'1'!D67</f>
        <v>#N/A</v>
      </c>
      <c r="E67" s="49" t="e">
        <f>'1'!E67</f>
        <v>#N/A</v>
      </c>
      <c r="F67" s="3">
        <f>'1'!F67</f>
        <v>0.33835236510586097</v>
      </c>
      <c r="G67" s="49">
        <f>'1'!G67</f>
        <v>251</v>
      </c>
      <c r="H67" s="6">
        <f>'1'!H67</f>
        <v>0.42294045638232625</v>
      </c>
      <c r="I67" s="6">
        <f>'1'!I67</f>
        <v>0.2537642738293957</v>
      </c>
      <c r="J67" s="6">
        <f>'1'!J67</f>
        <v>1.7353891351907782</v>
      </c>
      <c r="K67" s="6">
        <f>'1'!K67</f>
        <v>0.98215799073841192</v>
      </c>
      <c r="L67" s="6">
        <f>'1'!L67</f>
        <v>0.95618284569572598</v>
      </c>
      <c r="M67" s="6">
        <f>'1'!M67</f>
        <v>2.2423580436900745</v>
      </c>
      <c r="N67" s="6">
        <f>'1'!N67</f>
        <v>1</v>
      </c>
      <c r="O67" s="6">
        <f>'1'!O67</f>
        <v>0.33835236510586097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>
        <f>'1'!T67</f>
        <v>1</v>
      </c>
      <c r="U67" s="3" t="e">
        <f>'1'!U67</f>
        <v>#N/A</v>
      </c>
      <c r="V67" s="6">
        <f>'1'!V67</f>
        <v>2.8029475546125933</v>
      </c>
      <c r="W67" s="6">
        <f>'1'!W67</f>
        <v>1.6817685327675558</v>
      </c>
      <c r="X67" s="6">
        <f>'1'!X67</f>
        <v>1.25</v>
      </c>
      <c r="Y67" s="6">
        <f>'1'!Y67</f>
        <v>0.75</v>
      </c>
      <c r="Z67" s="6">
        <f>'1'!Z67</f>
        <v>0.42294045638232625</v>
      </c>
      <c r="AA67" s="6">
        <f>'1'!AA67</f>
        <v>0.2537642738293957</v>
      </c>
      <c r="AB67" s="80">
        <f t="shared" si="1"/>
        <v>251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1</v>
      </c>
      <c r="AG67" s="4" t="b">
        <f>'1'!AG67</f>
        <v>0</v>
      </c>
      <c r="AH67" s="10">
        <v>251</v>
      </c>
    </row>
    <row r="68" spans="1:34" s="1" customFormat="1" ht="15" customHeight="1" x14ac:dyDescent="0.25">
      <c r="A68" s="10">
        <v>252</v>
      </c>
      <c r="B68" s="6">
        <f>'1'!B68</f>
        <v>0.97355298710836002</v>
      </c>
      <c r="C68" s="6">
        <f>'1'!C68</f>
        <v>0.32997612552953998</v>
      </c>
      <c r="D68" s="3">
        <f>'1'!D68</f>
        <v>0.97355298710836002</v>
      </c>
      <c r="E68" s="49">
        <f>'1'!E68</f>
        <v>252</v>
      </c>
      <c r="F68" s="3" t="e">
        <f>'1'!F68</f>
        <v>#N/A</v>
      </c>
      <c r="G68" s="49" t="e">
        <f>'1'!G68</f>
        <v>#N/A</v>
      </c>
      <c r="H68" s="6">
        <f>'1'!H68</f>
        <v>0.41247015691192496</v>
      </c>
      <c r="I68" s="6">
        <f>'1'!I68</f>
        <v>0.247482094147155</v>
      </c>
      <c r="J68" s="6">
        <f>'1'!J68</f>
        <v>1.766914438975411</v>
      </c>
      <c r="K68" s="6">
        <f>'1'!K68</f>
        <v>0.99999999999999989</v>
      </c>
      <c r="L68" s="6">
        <f>'1'!L68</f>
        <v>0.97355298710836002</v>
      </c>
      <c r="M68" s="6">
        <f>'1'!M68</f>
        <v>2.1868463046662847</v>
      </c>
      <c r="N68" s="6">
        <f>'1'!N68</f>
        <v>0.97524403420765127</v>
      </c>
      <c r="O68" s="6">
        <f>'1'!O68</f>
        <v>0.32997612552953998</v>
      </c>
      <c r="P68" s="3" t="e">
        <f>'1'!P68</f>
        <v>#N/A</v>
      </c>
      <c r="Q68" s="3">
        <f>'1'!Q68</f>
        <v>0.99999999999999989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2.7335578808328558</v>
      </c>
      <c r="W68" s="6">
        <f>'1'!W68</f>
        <v>1.6401347284997136</v>
      </c>
      <c r="X68" s="6">
        <f>'1'!X68</f>
        <v>1.2190550427595641</v>
      </c>
      <c r="Y68" s="6">
        <f>'1'!Y68</f>
        <v>0.73143302565573842</v>
      </c>
      <c r="Z68" s="6">
        <f>'1'!Z68</f>
        <v>0.41247015691192496</v>
      </c>
      <c r="AA68" s="6">
        <f>'1'!AA68</f>
        <v>0.247482094147155</v>
      </c>
      <c r="AB68" s="80">
        <f t="shared" si="1"/>
        <v>251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1</v>
      </c>
      <c r="AG68" s="4" t="b">
        <f>'1'!AG68</f>
        <v>0</v>
      </c>
      <c r="AH68" s="10">
        <v>252</v>
      </c>
    </row>
    <row r="69" spans="1:34" s="1" customFormat="1" ht="15" customHeight="1" x14ac:dyDescent="0.25">
      <c r="A69" s="10">
        <v>253</v>
      </c>
      <c r="B69" s="6">
        <f>'1'!B69</f>
        <v>0.96490963988439804</v>
      </c>
      <c r="C69" s="6">
        <f>'1'!C69</f>
        <v>0.30973460467415698</v>
      </c>
      <c r="D69" s="3" t="e">
        <f>'1'!D69</f>
        <v>#N/A</v>
      </c>
      <c r="E69" s="49" t="e">
        <f>'1'!E69</f>
        <v>#N/A</v>
      </c>
      <c r="F69" s="3" t="e">
        <f>'1'!F69</f>
        <v>#N/A</v>
      </c>
      <c r="G69" s="49" t="e">
        <f>'1'!G69</f>
        <v>#N/A</v>
      </c>
      <c r="H69" s="6">
        <f>'1'!H69</f>
        <v>0.38716825584269621</v>
      </c>
      <c r="I69" s="6">
        <f>'1'!I69</f>
        <v>0.23230095350561775</v>
      </c>
      <c r="J69" s="6">
        <f>'1'!J69</f>
        <v>1.7512275115936182</v>
      </c>
      <c r="K69" s="6">
        <f>'1'!K69</f>
        <v>0.99112185228907312</v>
      </c>
      <c r="L69" s="6">
        <f>'1'!L69</f>
        <v>0.96490963988439804</v>
      </c>
      <c r="M69" s="6">
        <f>'1'!M69</f>
        <v>2.0526999478279406</v>
      </c>
      <c r="N69" s="6">
        <f>'1'!N69</f>
        <v>0.9154202441506496</v>
      </c>
      <c r="O69" s="6">
        <f>'1'!O69</f>
        <v>0.30973460467415698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2.5658749347849259</v>
      </c>
      <c r="W69" s="6">
        <f>'1'!W69</f>
        <v>1.5395249608709554</v>
      </c>
      <c r="X69" s="6">
        <f>'1'!X69</f>
        <v>1.1442753051883119</v>
      </c>
      <c r="Y69" s="6">
        <f>'1'!Y69</f>
        <v>0.6865651831129872</v>
      </c>
      <c r="Z69" s="6">
        <f>'1'!Z69</f>
        <v>0.38716825584269621</v>
      </c>
      <c r="AA69" s="6">
        <f>'1'!AA69</f>
        <v>0.23230095350561775</v>
      </c>
      <c r="AB69" s="80">
        <f t="shared" si="1"/>
        <v>251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1</v>
      </c>
      <c r="AG69" s="4" t="b">
        <f>'1'!AG69</f>
        <v>0</v>
      </c>
      <c r="AH69" s="10">
        <v>253</v>
      </c>
    </row>
    <row r="70" spans="1:34" s="1" customFormat="1" ht="15" customHeight="1" x14ac:dyDescent="0.25">
      <c r="A70" s="10">
        <v>254</v>
      </c>
      <c r="B70" s="6">
        <f>'1'!B70</f>
        <v>0.92650996271856201</v>
      </c>
      <c r="C70" s="6">
        <f>'1'!C70</f>
        <v>0.28822339002675101</v>
      </c>
      <c r="D70" s="3" t="e">
        <f>'1'!D70</f>
        <v>#N/A</v>
      </c>
      <c r="E70" s="49" t="e">
        <f>'1'!E70</f>
        <v>#N/A</v>
      </c>
      <c r="F70" s="3" t="e">
        <f>'1'!F70</f>
        <v>#N/A</v>
      </c>
      <c r="G70" s="49" t="e">
        <f>'1'!G70</f>
        <v>#N/A</v>
      </c>
      <c r="H70" s="6">
        <f>'1'!H70</f>
        <v>0.36027923753343877</v>
      </c>
      <c r="I70" s="6">
        <f>'1'!I70</f>
        <v>0.21616754252006326</v>
      </c>
      <c r="J70" s="6">
        <f>'1'!J70</f>
        <v>1.6815354199101089</v>
      </c>
      <c r="K70" s="6">
        <f>'1'!K70</f>
        <v>0.95167903030165313</v>
      </c>
      <c r="L70" s="6">
        <f>'1'!L70</f>
        <v>0.92650996271856201</v>
      </c>
      <c r="M70" s="6">
        <f>'1'!M70</f>
        <v>1.9101389665294566</v>
      </c>
      <c r="N70" s="6">
        <f>'1'!N70</f>
        <v>0.85184387564890818</v>
      </c>
      <c r="O70" s="6">
        <f>'1'!O70</f>
        <v>0.28822339002675101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2.3876737081618207</v>
      </c>
      <c r="W70" s="6">
        <f>'1'!W70</f>
        <v>1.4326042248970925</v>
      </c>
      <c r="X70" s="6">
        <f>'1'!X70</f>
        <v>1.0648048445611353</v>
      </c>
      <c r="Y70" s="6">
        <f>'1'!Y70</f>
        <v>0.63888290673668113</v>
      </c>
      <c r="Z70" s="6">
        <f>'1'!Z70</f>
        <v>0.36027923753343877</v>
      </c>
      <c r="AA70" s="6">
        <f>'1'!AA70</f>
        <v>0.21616754252006326</v>
      </c>
      <c r="AB70" s="80">
        <f t="shared" si="1"/>
        <v>251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1</v>
      </c>
      <c r="AG70" s="4" t="b">
        <f>'1'!AG70</f>
        <v>0</v>
      </c>
      <c r="AH70" s="10">
        <v>254</v>
      </c>
    </row>
    <row r="71" spans="1:34" s="1" customFormat="1" ht="15" customHeight="1" x14ac:dyDescent="0.25">
      <c r="A71" s="10">
        <v>255</v>
      </c>
      <c r="B71" s="6">
        <f>'1'!B71</f>
        <v>0.877308467634066</v>
      </c>
      <c r="C71" s="6">
        <f>'1'!C71</f>
        <v>0.27165644179586002</v>
      </c>
      <c r="D71" s="3" t="e">
        <f>'1'!D71</f>
        <v>#N/A</v>
      </c>
      <c r="E71" s="49" t="e">
        <f>'1'!E71</f>
        <v>#N/A</v>
      </c>
      <c r="F71" s="3" t="e">
        <f>'1'!F71</f>
        <v>#N/A</v>
      </c>
      <c r="G71" s="49" t="e">
        <f>'1'!G71</f>
        <v>#N/A</v>
      </c>
      <c r="H71" s="6">
        <f>'1'!H71</f>
        <v>0.33957055224482502</v>
      </c>
      <c r="I71" s="6">
        <f>'1'!I71</f>
        <v>0.20374233134689501</v>
      </c>
      <c r="J71" s="6">
        <f>'1'!J71</f>
        <v>1.5922389632866365</v>
      </c>
      <c r="K71" s="6">
        <f>'1'!K71</f>
        <v>0.90114095406336447</v>
      </c>
      <c r="L71" s="6">
        <f>'1'!L71</f>
        <v>0.877308467634066</v>
      </c>
      <c r="M71" s="6">
        <f>'1'!M71</f>
        <v>1.8003450550451596</v>
      </c>
      <c r="N71" s="6">
        <f>'1'!N71</f>
        <v>0.80288028047584747</v>
      </c>
      <c r="O71" s="6">
        <f>'1'!O71</f>
        <v>0.27165644179586002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2.2504313188064495</v>
      </c>
      <c r="W71" s="6">
        <f>'1'!W71</f>
        <v>1.3502587912838697</v>
      </c>
      <c r="X71" s="6">
        <f>'1'!X71</f>
        <v>1.0036003505948092</v>
      </c>
      <c r="Y71" s="6">
        <f>'1'!Y71</f>
        <v>0.60216021035688561</v>
      </c>
      <c r="Z71" s="6">
        <f>'1'!Z71</f>
        <v>0.33957055224482502</v>
      </c>
      <c r="AA71" s="6">
        <f>'1'!AA71</f>
        <v>0.20374233134689501</v>
      </c>
      <c r="AB71" s="80">
        <f t="shared" si="1"/>
        <v>251</v>
      </c>
      <c r="AC71" s="6" t="str">
        <f>'1'!AC71</f>
        <v>W/IN 98%</v>
      </c>
      <c r="AD71" s="4" t="b">
        <f>'1'!AD71</f>
        <v>0</v>
      </c>
      <c r="AE71" s="4" t="b">
        <f>'1'!AE71</f>
        <v>1</v>
      </c>
      <c r="AF71" s="4" t="b">
        <f>'1'!AF71</f>
        <v>1</v>
      </c>
      <c r="AG71" s="4" t="b">
        <f>'1'!AG71</f>
        <v>0</v>
      </c>
      <c r="AH71" s="10">
        <v>255</v>
      </c>
    </row>
    <row r="72" spans="1:34" s="1" customFormat="1" ht="15" customHeight="1" x14ac:dyDescent="0.25">
      <c r="A72" s="10">
        <v>256</v>
      </c>
      <c r="B72" s="6">
        <f>'1'!B72</f>
        <v>0.86486499873812395</v>
      </c>
      <c r="C72" s="6">
        <f>'1'!C72</f>
        <v>0.25484369649296701</v>
      </c>
      <c r="D72" s="3" t="e">
        <f>'1'!D72</f>
        <v>#N/A</v>
      </c>
      <c r="E72" s="49" t="e">
        <f>'1'!E72</f>
        <v>#N/A</v>
      </c>
      <c r="F72" s="3" t="e">
        <f>'1'!F72</f>
        <v>#N/A</v>
      </c>
      <c r="G72" s="49" t="e">
        <f>'1'!G72</f>
        <v>#N/A</v>
      </c>
      <c r="H72" s="6">
        <f>'1'!H72</f>
        <v>0.31855462061620876</v>
      </c>
      <c r="I72" s="6">
        <f>'1'!I72</f>
        <v>0.19113277236972526</v>
      </c>
      <c r="J72" s="6">
        <f>'1'!J72</f>
        <v>1.5696551438599347</v>
      </c>
      <c r="K72" s="6">
        <f>'1'!K72</f>
        <v>0.8883594526343549</v>
      </c>
      <c r="L72" s="6">
        <f>'1'!L72</f>
        <v>0.86486499873812395</v>
      </c>
      <c r="M72" s="6">
        <f>'1'!M72</f>
        <v>1.6889221759567887</v>
      </c>
      <c r="N72" s="6">
        <f>'1'!N72</f>
        <v>0.75319023235801397</v>
      </c>
      <c r="O72" s="6">
        <f>'1'!O72</f>
        <v>0.25484369649296701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2.1111527199459861</v>
      </c>
      <c r="W72" s="6">
        <f>'1'!W72</f>
        <v>1.2666916319675916</v>
      </c>
      <c r="X72" s="6">
        <f>'1'!X72</f>
        <v>0.9414877904475174</v>
      </c>
      <c r="Y72" s="6">
        <f>'1'!Y72</f>
        <v>0.56489267426851053</v>
      </c>
      <c r="Z72" s="6">
        <f>'1'!Z72</f>
        <v>0.31855462061620876</v>
      </c>
      <c r="AA72" s="6">
        <f>'1'!AA72</f>
        <v>0.19113277236972526</v>
      </c>
      <c r="AB72" s="80">
        <f t="shared" si="1"/>
        <v>251</v>
      </c>
      <c r="AC72" s="6" t="str">
        <f>'1'!AC72</f>
        <v>W/IN 98%</v>
      </c>
      <c r="AD72" s="4" t="b">
        <f>'1'!AD72</f>
        <v>0</v>
      </c>
      <c r="AE72" s="4" t="b">
        <f>'1'!AE72</f>
        <v>1</v>
      </c>
      <c r="AF72" s="4" t="b">
        <f>'1'!AF72</f>
        <v>1</v>
      </c>
      <c r="AG72" s="4" t="b">
        <f>'1'!AG72</f>
        <v>0</v>
      </c>
      <c r="AH72" s="10">
        <v>256</v>
      </c>
    </row>
    <row r="73" spans="1:34" s="1" customFormat="1" ht="15" customHeight="1" x14ac:dyDescent="0.25">
      <c r="A73" s="10">
        <v>257</v>
      </c>
      <c r="B73" s="6">
        <f>'1'!B73</f>
        <v>0.82251029353314298</v>
      </c>
      <c r="C73" s="6">
        <f>'1'!C73</f>
        <v>0.22693069134916199</v>
      </c>
      <c r="D73" s="3" t="e">
        <f>'1'!D73</f>
        <v>#N/A</v>
      </c>
      <c r="E73" s="49" t="e">
        <f>'1'!E73</f>
        <v>#N/A</v>
      </c>
      <c r="F73" s="3" t="e">
        <f>'1'!F73</f>
        <v>#N/A</v>
      </c>
      <c r="G73" s="49" t="e">
        <f>'1'!G73</f>
        <v>#N/A</v>
      </c>
      <c r="H73" s="6">
        <f>'1'!H73</f>
        <v>0.28366336418645249</v>
      </c>
      <c r="I73" s="6">
        <f>'1'!I73</f>
        <v>0.1701980185118715</v>
      </c>
      <c r="J73" s="6">
        <f>'1'!J73</f>
        <v>1.4927850184777418</v>
      </c>
      <c r="K73" s="6">
        <f>'1'!K73</f>
        <v>0.8448541624592586</v>
      </c>
      <c r="L73" s="6">
        <f>'1'!L73</f>
        <v>0.82251029353314298</v>
      </c>
      <c r="M73" s="6">
        <f>'1'!M73</f>
        <v>1.5039346952628363</v>
      </c>
      <c r="N73" s="6">
        <f>'1'!N73</f>
        <v>0.67069337989749755</v>
      </c>
      <c r="O73" s="6">
        <f>'1'!O73</f>
        <v>0.22693069134916199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1.8799183690785455</v>
      </c>
      <c r="W73" s="6">
        <f>'1'!W73</f>
        <v>1.1279510214471271</v>
      </c>
      <c r="X73" s="6">
        <f>'1'!X73</f>
        <v>0.83836672487187192</v>
      </c>
      <c r="Y73" s="6">
        <f>'1'!Y73</f>
        <v>0.50302003492312319</v>
      </c>
      <c r="Z73" s="6">
        <f>'1'!Z73</f>
        <v>0.28366336418645249</v>
      </c>
      <c r="AA73" s="6">
        <f>'1'!AA73</f>
        <v>0.1701980185118715</v>
      </c>
      <c r="AB73" s="80">
        <f t="shared" si="1"/>
        <v>251</v>
      </c>
      <c r="AC73" s="6" t="str">
        <f>'1'!AC73</f>
        <v>FAIL</v>
      </c>
      <c r="AD73" s="4" t="b">
        <f>'1'!AD73</f>
        <v>0</v>
      </c>
      <c r="AE73" s="4" t="b">
        <f>'1'!AE73</f>
        <v>1</v>
      </c>
      <c r="AF73" s="4" t="b">
        <f>'1'!AF73</f>
        <v>0</v>
      </c>
      <c r="AG73" s="4" t="b">
        <f>'1'!AG73</f>
        <v>0</v>
      </c>
      <c r="AH73" s="10">
        <v>257</v>
      </c>
    </row>
    <row r="74" spans="1:34" s="1" customFormat="1" ht="15" customHeight="1" x14ac:dyDescent="0.25">
      <c r="A74" s="10">
        <v>258</v>
      </c>
      <c r="B74" s="6">
        <f>'1'!B74</f>
        <v>0.78616449476488104</v>
      </c>
      <c r="C74" s="6">
        <f>'1'!C74</f>
        <v>0.20620761755997599</v>
      </c>
      <c r="D74" s="3" t="e">
        <f>'1'!D74</f>
        <v>#N/A</v>
      </c>
      <c r="E74" s="49" t="e">
        <f>'1'!E74</f>
        <v>#N/A</v>
      </c>
      <c r="F74" s="3" t="e">
        <f>'1'!F74</f>
        <v>#N/A</v>
      </c>
      <c r="G74" s="49" t="e">
        <f>'1'!G74</f>
        <v>#N/A</v>
      </c>
      <c r="H74" s="6">
        <f>'1'!H74</f>
        <v>0.25775952194996998</v>
      </c>
      <c r="I74" s="6">
        <f>'1'!I74</f>
        <v>0.154655713169982</v>
      </c>
      <c r="J74" s="6">
        <f>'1'!J74</f>
        <v>1.426820538382537</v>
      </c>
      <c r="K74" s="6">
        <f>'1'!K74</f>
        <v>0.80752101341699023</v>
      </c>
      <c r="L74" s="6">
        <f>'1'!L74</f>
        <v>0.78616449476488104</v>
      </c>
      <c r="M74" s="6">
        <f>'1'!M74</f>
        <v>1.3665969491926249</v>
      </c>
      <c r="N74" s="6">
        <f>'1'!N74</f>
        <v>0.60944636073538128</v>
      </c>
      <c r="O74" s="6">
        <f>'1'!O74</f>
        <v>0.20620761755997599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1.708246186490781</v>
      </c>
      <c r="W74" s="6">
        <f>'1'!W74</f>
        <v>1.0249477118944688</v>
      </c>
      <c r="X74" s="6">
        <f>'1'!X74</f>
        <v>0.7618079509192266</v>
      </c>
      <c r="Y74" s="6">
        <f>'1'!Y74</f>
        <v>0.45708477055153596</v>
      </c>
      <c r="Z74" s="6">
        <f>'1'!Z74</f>
        <v>0.25775952194996998</v>
      </c>
      <c r="AA74" s="6">
        <f>'1'!AA74</f>
        <v>0.154655713169982</v>
      </c>
      <c r="AB74" s="80">
        <f t="shared" si="1"/>
        <v>251</v>
      </c>
      <c r="AC74" s="6" t="str">
        <f>'1'!AC74</f>
        <v>FAIL</v>
      </c>
      <c r="AD74" s="4" t="b">
        <f>'1'!AD74</f>
        <v>0</v>
      </c>
      <c r="AE74" s="4" t="b">
        <f>'1'!AE74</f>
        <v>1</v>
      </c>
      <c r="AF74" s="4" t="b">
        <f>'1'!AF74</f>
        <v>0</v>
      </c>
      <c r="AG74" s="4" t="b">
        <f>'1'!AG74</f>
        <v>0</v>
      </c>
      <c r="AH74" s="10">
        <v>258</v>
      </c>
    </row>
    <row r="75" spans="1:34" s="1" customFormat="1" ht="15" customHeight="1" x14ac:dyDescent="0.25">
      <c r="A75" s="10">
        <v>259</v>
      </c>
      <c r="B75" s="6">
        <f>'1'!B75</f>
        <v>0.77232013217265805</v>
      </c>
      <c r="C75" s="6">
        <f>'1'!C75</f>
        <v>0.19439067699783599</v>
      </c>
      <c r="D75" s="3" t="e">
        <f>'1'!D75</f>
        <v>#N/A</v>
      </c>
      <c r="E75" s="49" t="e">
        <f>'1'!E75</f>
        <v>#N/A</v>
      </c>
      <c r="F75" s="3" t="e">
        <f>'1'!F75</f>
        <v>#N/A</v>
      </c>
      <c r="G75" s="49" t="e">
        <f>'1'!G75</f>
        <v>#N/A</v>
      </c>
      <c r="H75" s="6">
        <f>'1'!H75</f>
        <v>0.24298834624729498</v>
      </c>
      <c r="I75" s="6">
        <f>'1'!I75</f>
        <v>0.145793007748377</v>
      </c>
      <c r="J75" s="6">
        <f>'1'!J75</f>
        <v>1.4016942181035903</v>
      </c>
      <c r="K75" s="6">
        <f>'1'!K75</f>
        <v>0.79330056237267332</v>
      </c>
      <c r="L75" s="6">
        <f>'1'!L75</f>
        <v>0.77232013217265805</v>
      </c>
      <c r="M75" s="6">
        <f>'1'!M75</f>
        <v>1.2882826991561822</v>
      </c>
      <c r="N75" s="6">
        <f>'1'!N75</f>
        <v>0.5745214074002899</v>
      </c>
      <c r="O75" s="6">
        <f>'1'!O75</f>
        <v>0.19439067699783599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1.6103533739452278</v>
      </c>
      <c r="W75" s="6">
        <f>'1'!W75</f>
        <v>0.9662120243671366</v>
      </c>
      <c r="X75" s="6">
        <f>'1'!X75</f>
        <v>0.71815175925036234</v>
      </c>
      <c r="Y75" s="6">
        <f>'1'!Y75</f>
        <v>0.43089105555021745</v>
      </c>
      <c r="Z75" s="6">
        <f>'1'!Z75</f>
        <v>0.24298834624729498</v>
      </c>
      <c r="AA75" s="6">
        <f>'1'!AA75</f>
        <v>0.145793007748377</v>
      </c>
      <c r="AB75" s="80">
        <f t="shared" si="1"/>
        <v>251</v>
      </c>
      <c r="AC75" s="6" t="str">
        <f>'1'!AC75</f>
        <v>FAIL</v>
      </c>
      <c r="AD75" s="4" t="b">
        <f>'1'!AD75</f>
        <v>0</v>
      </c>
      <c r="AE75" s="4" t="b">
        <f>'1'!AE75</f>
        <v>1</v>
      </c>
      <c r="AF75" s="4" t="b">
        <f>'1'!AF75</f>
        <v>0</v>
      </c>
      <c r="AG75" s="4" t="b">
        <f>'1'!AG75</f>
        <v>0</v>
      </c>
      <c r="AH75" s="10">
        <v>259</v>
      </c>
    </row>
    <row r="76" spans="1:34" s="1" customFormat="1" ht="15" customHeight="1" x14ac:dyDescent="0.25">
      <c r="A76" s="10">
        <v>260</v>
      </c>
      <c r="B76" s="6">
        <f>'1'!B76</f>
        <v>0.71877574783873599</v>
      </c>
      <c r="C76" s="6">
        <f>'1'!C76</f>
        <v>0.17223664292309401</v>
      </c>
      <c r="D76" s="3" t="e">
        <f>'1'!D76</f>
        <v>#N/A</v>
      </c>
      <c r="E76" s="49" t="e">
        <f>'1'!E76</f>
        <v>#N/A</v>
      </c>
      <c r="F76" s="3" t="e">
        <f>'1'!F76</f>
        <v>#N/A</v>
      </c>
      <c r="G76" s="49" t="e">
        <f>'1'!G76</f>
        <v>#N/A</v>
      </c>
      <c r="H76" s="6">
        <f>'1'!H76</f>
        <v>0.21529580365386752</v>
      </c>
      <c r="I76" s="6">
        <f>'1'!I76</f>
        <v>0.1291774821923205</v>
      </c>
      <c r="J76" s="6">
        <f>'1'!J76</f>
        <v>1.3045157932428535</v>
      </c>
      <c r="K76" s="6">
        <f>'1'!K76</f>
        <v>0.73830162030896584</v>
      </c>
      <c r="L76" s="6">
        <f>'1'!L76</f>
        <v>0.71877574783873599</v>
      </c>
      <c r="M76" s="6">
        <f>'1'!M76</f>
        <v>1.1414615693788301</v>
      </c>
      <c r="N76" s="6">
        <f>'1'!N76</f>
        <v>0.50904518686962918</v>
      </c>
      <c r="O76" s="6">
        <f>'1'!O76</f>
        <v>0.17223664292309401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1.4268269617235376</v>
      </c>
      <c r="W76" s="6">
        <f>'1'!W76</f>
        <v>0.85609617703412266</v>
      </c>
      <c r="X76" s="6">
        <f>'1'!X76</f>
        <v>0.63630648358703645</v>
      </c>
      <c r="Y76" s="6">
        <f>'1'!Y76</f>
        <v>0.38178389015222192</v>
      </c>
      <c r="Z76" s="6">
        <f>'1'!Z76</f>
        <v>0.21529580365386752</v>
      </c>
      <c r="AA76" s="6">
        <f>'1'!AA76</f>
        <v>0.1291774821923205</v>
      </c>
      <c r="AB76" s="80">
        <f t="shared" si="1"/>
        <v>251</v>
      </c>
      <c r="AC76" s="6" t="str">
        <f>'1'!AC76</f>
        <v>FAIL</v>
      </c>
      <c r="AD76" s="4" t="b">
        <f>'1'!AD76</f>
        <v>0</v>
      </c>
      <c r="AE76" s="4" t="b">
        <f>'1'!AE76</f>
        <v>1</v>
      </c>
      <c r="AF76" s="4" t="b">
        <f>'1'!AF76</f>
        <v>0</v>
      </c>
      <c r="AG76" s="4" t="b">
        <f>'1'!AG76</f>
        <v>0</v>
      </c>
      <c r="AH76" s="10">
        <v>260</v>
      </c>
    </row>
    <row r="77" spans="1:34" s="1" customFormat="1" ht="15" customHeight="1" x14ac:dyDescent="0.25">
      <c r="A77" s="10">
        <v>261</v>
      </c>
      <c r="B77" s="6">
        <f>'1'!B77</f>
        <v>0.670903726674417</v>
      </c>
      <c r="C77" s="6">
        <f>'1'!C77</f>
        <v>0.15976129429730701</v>
      </c>
      <c r="D77" s="3" t="e">
        <f>'1'!D77</f>
        <v>#N/A</v>
      </c>
      <c r="E77" s="49" t="e">
        <f>'1'!E77</f>
        <v>#N/A</v>
      </c>
      <c r="F77" s="3" t="e">
        <f>'1'!F77</f>
        <v>#N/A</v>
      </c>
      <c r="G77" s="49" t="e">
        <f>'1'!G77</f>
        <v>#N/A</v>
      </c>
      <c r="H77" s="6">
        <f>'1'!H77</f>
        <v>0.19970161787163376</v>
      </c>
      <c r="I77" s="6">
        <f>'1'!I77</f>
        <v>0.11982097072298026</v>
      </c>
      <c r="J77" s="6">
        <f>'1'!J77</f>
        <v>1.2176322167572964</v>
      </c>
      <c r="K77" s="6">
        <f>'1'!K77</f>
        <v>0.68912913375894447</v>
      </c>
      <c r="L77" s="6">
        <f>'1'!L77</f>
        <v>0.670903726674417</v>
      </c>
      <c r="M77" s="6">
        <f>'1'!M77</f>
        <v>1.058783860505363</v>
      </c>
      <c r="N77" s="6">
        <f>'1'!N77</f>
        <v>0.47217430931012461</v>
      </c>
      <c r="O77" s="6">
        <f>'1'!O77</f>
        <v>0.15976129429730701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1.3234798256317037</v>
      </c>
      <c r="W77" s="6">
        <f>'1'!W77</f>
        <v>0.79408789537902225</v>
      </c>
      <c r="X77" s="6">
        <f>'1'!X77</f>
        <v>0.59021788663765573</v>
      </c>
      <c r="Y77" s="6">
        <f>'1'!Y77</f>
        <v>0.35413073198259348</v>
      </c>
      <c r="Z77" s="6">
        <f>'1'!Z77</f>
        <v>0.19970161787163376</v>
      </c>
      <c r="AA77" s="6">
        <f>'1'!AA77</f>
        <v>0.11982097072298026</v>
      </c>
      <c r="AB77" s="80">
        <f t="shared" si="1"/>
        <v>251</v>
      </c>
      <c r="AC77" s="6" t="str">
        <f>'1'!AC77</f>
        <v>FAIL</v>
      </c>
      <c r="AD77" s="4" t="b">
        <f>'1'!AD77</f>
        <v>0</v>
      </c>
      <c r="AE77" s="4" t="b">
        <f>'1'!AE77</f>
        <v>1</v>
      </c>
      <c r="AF77" s="4" t="b">
        <f>'1'!AF77</f>
        <v>0</v>
      </c>
      <c r="AG77" s="4" t="b">
        <f>'1'!AG77</f>
        <v>0</v>
      </c>
      <c r="AH77" s="10">
        <v>261</v>
      </c>
    </row>
    <row r="78" spans="1:34" s="1" customFormat="1" ht="15" customHeight="1" x14ac:dyDescent="0.25">
      <c r="A78" s="10">
        <v>262</v>
      </c>
      <c r="B78" s="6">
        <f>'1'!B78</f>
        <v>0.644590435120456</v>
      </c>
      <c r="C78" s="6">
        <f>'1'!C78</f>
        <v>0.14339158919633499</v>
      </c>
      <c r="D78" s="3" t="e">
        <f>'1'!D78</f>
        <v>#N/A</v>
      </c>
      <c r="E78" s="49" t="e">
        <f>'1'!E78</f>
        <v>#N/A</v>
      </c>
      <c r="F78" s="3" t="e">
        <f>'1'!F78</f>
        <v>#N/A</v>
      </c>
      <c r="G78" s="49" t="e">
        <f>'1'!G78</f>
        <v>#N/A</v>
      </c>
      <c r="H78" s="6">
        <f>'1'!H78</f>
        <v>0.17923948649541874</v>
      </c>
      <c r="I78" s="6">
        <f>'1'!I78</f>
        <v>0.10754369189725124</v>
      </c>
      <c r="J78" s="6">
        <f>'1'!J78</f>
        <v>1.1698758692350546</v>
      </c>
      <c r="K78" s="6">
        <f>'1'!K78</f>
        <v>0.66210102958547101</v>
      </c>
      <c r="L78" s="6">
        <f>'1'!L78</f>
        <v>0.644590435120456</v>
      </c>
      <c r="M78" s="6">
        <f>'1'!M78</f>
        <v>0.95029713574280805</v>
      </c>
      <c r="N78" s="6">
        <f>'1'!N78</f>
        <v>0.42379366596557344</v>
      </c>
      <c r="O78" s="6">
        <f>'1'!O78</f>
        <v>0.14339158919633499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1.1878714196785101</v>
      </c>
      <c r="W78" s="6">
        <f>'1'!W78</f>
        <v>0.71272285180710604</v>
      </c>
      <c r="X78" s="6">
        <f>'1'!X78</f>
        <v>0.52974208245696675</v>
      </c>
      <c r="Y78" s="6">
        <f>'1'!Y78</f>
        <v>0.31784524947418008</v>
      </c>
      <c r="Z78" s="6">
        <f>'1'!Z78</f>
        <v>0.17923948649541874</v>
      </c>
      <c r="AA78" s="6">
        <f>'1'!AA78</f>
        <v>0.10754369189725124</v>
      </c>
      <c r="AB78" s="80">
        <f t="shared" si="1"/>
        <v>251</v>
      </c>
      <c r="AC78" s="6" t="str">
        <f>'1'!AC78</f>
        <v>FAIL</v>
      </c>
      <c r="AD78" s="4" t="b">
        <f>'1'!AD78</f>
        <v>0</v>
      </c>
      <c r="AE78" s="4" t="b">
        <f>'1'!AE78</f>
        <v>1</v>
      </c>
      <c r="AF78" s="4" t="b">
        <f>'1'!AF78</f>
        <v>0</v>
      </c>
      <c r="AG78" s="4" t="b">
        <f>'1'!AG78</f>
        <v>0</v>
      </c>
      <c r="AH78" s="10">
        <v>262</v>
      </c>
    </row>
    <row r="79" spans="1:34" s="1" customFormat="1" ht="15" customHeight="1" x14ac:dyDescent="0.25">
      <c r="A79" s="10">
        <v>263</v>
      </c>
      <c r="B79" s="6">
        <f>'1'!B79</f>
        <v>0.57233144994107399</v>
      </c>
      <c r="C79" s="6">
        <f>'1'!C79</f>
        <v>0.121688609088821</v>
      </c>
      <c r="D79" s="3" t="e">
        <f>'1'!D79</f>
        <v>#N/A</v>
      </c>
      <c r="E79" s="49" t="e">
        <f>'1'!E79</f>
        <v>#N/A</v>
      </c>
      <c r="F79" s="3" t="e">
        <f>'1'!F79</f>
        <v>#N/A</v>
      </c>
      <c r="G79" s="49" t="e">
        <f>'1'!G79</f>
        <v>#N/A</v>
      </c>
      <c r="H79" s="6">
        <f>'1'!H79</f>
        <v>0.15211076136102625</v>
      </c>
      <c r="I79" s="6">
        <f>'1'!I79</f>
        <v>9.1266456816615743E-2</v>
      </c>
      <c r="J79" s="6">
        <f>'1'!J79</f>
        <v>1.0387320630428709</v>
      </c>
      <c r="K79" s="6">
        <f>'1'!K79</f>
        <v>0.58787909597094312</v>
      </c>
      <c r="L79" s="6">
        <f>'1'!L79</f>
        <v>0.57233144994107399</v>
      </c>
      <c r="M79" s="6">
        <f>'1'!M79</f>
        <v>0.80646526980948297</v>
      </c>
      <c r="N79" s="6">
        <f>'1'!N79</f>
        <v>0.3596505348817291</v>
      </c>
      <c r="O79" s="6">
        <f>'1'!O79</f>
        <v>0.121688609088821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1.0080815872618536</v>
      </c>
      <c r="W79" s="6">
        <f>'1'!W79</f>
        <v>0.60484895235711222</v>
      </c>
      <c r="X79" s="6">
        <f>'1'!X79</f>
        <v>0.44956316860216139</v>
      </c>
      <c r="Y79" s="6">
        <f>'1'!Y79</f>
        <v>0.26973790116129681</v>
      </c>
      <c r="Z79" s="6">
        <f>'1'!Z79</f>
        <v>0.15211076136102625</v>
      </c>
      <c r="AA79" s="6">
        <f>'1'!AA79</f>
        <v>9.1266456816615743E-2</v>
      </c>
      <c r="AB79" s="80">
        <f t="shared" si="1"/>
        <v>251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4" t="b">
        <f>'1'!AG79</f>
        <v>0</v>
      </c>
      <c r="AH79" s="10">
        <v>263</v>
      </c>
    </row>
    <row r="80" spans="1:34" s="1" customFormat="1" ht="15" customHeight="1" x14ac:dyDescent="0.25">
      <c r="A80" s="10">
        <v>264</v>
      </c>
      <c r="B80" s="6">
        <f>'1'!B80</f>
        <v>0.50446960020999598</v>
      </c>
      <c r="C80" s="6">
        <f>'1'!C80</f>
        <v>0.109218642529035</v>
      </c>
      <c r="D80" s="3" t="e">
        <f>'1'!D80</f>
        <v>#N/A</v>
      </c>
      <c r="E80" s="49" t="e">
        <f>'1'!E80</f>
        <v>#N/A</v>
      </c>
      <c r="F80" s="3" t="e">
        <f>'1'!F80</f>
        <v>#N/A</v>
      </c>
      <c r="G80" s="49" t="e">
        <f>'1'!G80</f>
        <v>#N/A</v>
      </c>
      <c r="H80" s="6">
        <f>'1'!H80</f>
        <v>0.13652330316129374</v>
      </c>
      <c r="I80" s="6">
        <f>'1'!I80</f>
        <v>8.1913981896776247E-2</v>
      </c>
      <c r="J80" s="6">
        <f>'1'!J80</f>
        <v>0.91556867724548818</v>
      </c>
      <c r="K80" s="6">
        <f>'1'!K80</f>
        <v>0.51817374800355531</v>
      </c>
      <c r="L80" s="6">
        <f>'1'!L80</f>
        <v>0.50446960020999598</v>
      </c>
      <c r="M80" s="6">
        <f>'1'!M80</f>
        <v>0.72382322942908306</v>
      </c>
      <c r="N80" s="6">
        <f>'1'!N80</f>
        <v>0.32279556401168807</v>
      </c>
      <c r="O80" s="6">
        <f>'1'!O80</f>
        <v>0.109218642529035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0.90477903678635385</v>
      </c>
      <c r="W80" s="6">
        <f>'1'!W80</f>
        <v>0.54286742207181227</v>
      </c>
      <c r="X80" s="6">
        <f>'1'!X80</f>
        <v>0.40349445501461012</v>
      </c>
      <c r="Y80" s="6">
        <f>'1'!Y80</f>
        <v>0.24209667300876606</v>
      </c>
      <c r="Z80" s="6">
        <f>'1'!Z80</f>
        <v>0.13652330316129374</v>
      </c>
      <c r="AA80" s="6">
        <f>'1'!AA80</f>
        <v>8.1913981896776247E-2</v>
      </c>
      <c r="AB80" s="80">
        <f t="shared" si="1"/>
        <v>251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4" t="b">
        <f>'1'!AG80</f>
        <v>0</v>
      </c>
      <c r="AH80" s="10">
        <v>264</v>
      </c>
    </row>
    <row r="81" spans="1:34" s="1" customFormat="1" ht="15" customHeight="1" x14ac:dyDescent="0.25">
      <c r="A81" s="10">
        <v>265</v>
      </c>
      <c r="B81" s="6">
        <f>'1'!B81</f>
        <v>0.47913307297544599</v>
      </c>
      <c r="C81" s="6">
        <f>'1'!C81</f>
        <v>0.105328004623281</v>
      </c>
      <c r="D81" s="3" t="e">
        <f>'1'!D81</f>
        <v>#N/A</v>
      </c>
      <c r="E81" s="49" t="e">
        <f>'1'!E81</f>
        <v>#N/A</v>
      </c>
      <c r="F81" s="3" t="e">
        <f>'1'!F81</f>
        <v>#N/A</v>
      </c>
      <c r="G81" s="49" t="e">
        <f>'1'!G81</f>
        <v>#N/A</v>
      </c>
      <c r="H81" s="6">
        <f>'1'!H81</f>
        <v>0.13166000577910125</v>
      </c>
      <c r="I81" s="6">
        <f>'1'!I81</f>
        <v>7.8996003467460746E-2</v>
      </c>
      <c r="J81" s="6">
        <f>'1'!J81</f>
        <v>0.86958507245250394</v>
      </c>
      <c r="K81" s="6">
        <f>'1'!K81</f>
        <v>0.49214894239969775</v>
      </c>
      <c r="L81" s="6">
        <f>'1'!L81</f>
        <v>0.47913307297544599</v>
      </c>
      <c r="M81" s="6">
        <f>'1'!M81</f>
        <v>0.69803885756478878</v>
      </c>
      <c r="N81" s="6">
        <f>'1'!N81</f>
        <v>0.31129678845403319</v>
      </c>
      <c r="O81" s="6">
        <f>'1'!O81</f>
        <v>0.105328004623281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0.87254857195598601</v>
      </c>
      <c r="W81" s="6">
        <f>'1'!W81</f>
        <v>0.52352914317359156</v>
      </c>
      <c r="X81" s="6">
        <f>'1'!X81</f>
        <v>0.38912098556754149</v>
      </c>
      <c r="Y81" s="6">
        <f>'1'!Y81</f>
        <v>0.23347259134052489</v>
      </c>
      <c r="Z81" s="6">
        <f>'1'!Z81</f>
        <v>0.13166000577910125</v>
      </c>
      <c r="AA81" s="6">
        <f>'1'!AA81</f>
        <v>7.8996003467460746E-2</v>
      </c>
      <c r="AB81" s="80">
        <f t="shared" si="1"/>
        <v>251</v>
      </c>
      <c r="AC81" s="6" t="str">
        <f>'1'!AC81</f>
        <v>FAIL</v>
      </c>
      <c r="AD81" s="4" t="b">
        <f>'1'!AD81</f>
        <v>0</v>
      </c>
      <c r="AE81" s="4" t="b">
        <f>'1'!AE81</f>
        <v>1</v>
      </c>
      <c r="AF81" s="4" t="b">
        <f>'1'!AF81</f>
        <v>0</v>
      </c>
      <c r="AG81" s="4" t="b">
        <f>'1'!AG81</f>
        <v>0</v>
      </c>
      <c r="AH81" s="10">
        <v>265</v>
      </c>
    </row>
    <row r="82" spans="1:34" s="1" customFormat="1" ht="15" customHeight="1" x14ac:dyDescent="0.25">
      <c r="A82" s="10">
        <v>266</v>
      </c>
      <c r="B82" s="6">
        <f>'1'!B82</f>
        <v>0.43935045574088999</v>
      </c>
      <c r="C82" s="6">
        <f>'1'!C82</f>
        <v>9.3853441702964294E-2</v>
      </c>
      <c r="D82" s="3" t="e">
        <f>'1'!D82</f>
        <v>#N/A</v>
      </c>
      <c r="E82" s="49" t="e">
        <f>'1'!E82</f>
        <v>#N/A</v>
      </c>
      <c r="F82" s="3" t="e">
        <f>'1'!F82</f>
        <v>#N/A</v>
      </c>
      <c r="G82" s="49" t="e">
        <f>'1'!G82</f>
        <v>#N/A</v>
      </c>
      <c r="H82" s="6">
        <f>'1'!H82</f>
        <v>0.11731680212870536</v>
      </c>
      <c r="I82" s="6">
        <f>'1'!I82</f>
        <v>7.0390081277223224E-2</v>
      </c>
      <c r="J82" s="6">
        <f>'1'!J82</f>
        <v>0.79738306419741012</v>
      </c>
      <c r="K82" s="6">
        <f>'1'!K82</f>
        <v>0.4512856121430488</v>
      </c>
      <c r="L82" s="6">
        <f>'1'!L82</f>
        <v>0.43935045574088999</v>
      </c>
      <c r="M82" s="6">
        <f>'1'!M82</f>
        <v>0.62199364223387232</v>
      </c>
      <c r="N82" s="6">
        <f>'1'!N82</f>
        <v>0.27738373181934217</v>
      </c>
      <c r="O82" s="6">
        <f>'1'!O82</f>
        <v>9.3853441702964294E-2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0.77749205279234035</v>
      </c>
      <c r="W82" s="6">
        <f>'1'!W82</f>
        <v>0.46649523167540424</v>
      </c>
      <c r="X82" s="6">
        <f>'1'!X82</f>
        <v>0.34672966477417771</v>
      </c>
      <c r="Y82" s="6">
        <f>'1'!Y82</f>
        <v>0.20803779886450663</v>
      </c>
      <c r="Z82" s="6">
        <f>'1'!Z82</f>
        <v>0.11731680212870536</v>
      </c>
      <c r="AA82" s="6">
        <f>'1'!AA82</f>
        <v>7.0390081277223224E-2</v>
      </c>
      <c r="AB82" s="80">
        <f t="shared" si="1"/>
        <v>251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4" t="b">
        <f>'1'!AG82</f>
        <v>0</v>
      </c>
      <c r="AH82" s="10">
        <v>266</v>
      </c>
    </row>
    <row r="83" spans="1:34" s="1" customFormat="1" ht="15" customHeight="1" x14ac:dyDescent="0.25">
      <c r="A83" s="10">
        <v>267</v>
      </c>
      <c r="B83" s="6">
        <f>'1'!B83</f>
        <v>0.40418428568329801</v>
      </c>
      <c r="C83" s="6">
        <f>'1'!C83</f>
        <v>8.2694954900621301E-2</v>
      </c>
      <c r="D83" s="3" t="e">
        <f>'1'!D83</f>
        <v>#N/A</v>
      </c>
      <c r="E83" s="49" t="e">
        <f>'1'!E83</f>
        <v>#N/A</v>
      </c>
      <c r="F83" s="3" t="e">
        <f>'1'!F83</f>
        <v>#N/A</v>
      </c>
      <c r="G83" s="49" t="e">
        <f>'1'!G83</f>
        <v>#N/A</v>
      </c>
      <c r="H83" s="6">
        <f>'1'!H83</f>
        <v>0.10336869362577662</v>
      </c>
      <c r="I83" s="6">
        <f>'1'!I83</f>
        <v>6.2021216175465979E-2</v>
      </c>
      <c r="J83" s="6">
        <f>'1'!J83</f>
        <v>0.73355950814959936</v>
      </c>
      <c r="K83" s="6">
        <f>'1'!K83</f>
        <v>0.41516413696577847</v>
      </c>
      <c r="L83" s="6">
        <f>'1'!L83</f>
        <v>0.40418428568329801</v>
      </c>
      <c r="M83" s="6">
        <f>'1'!M83</f>
        <v>0.54804315387592972</v>
      </c>
      <c r="N83" s="6">
        <f>'1'!N83</f>
        <v>0.2444048377635793</v>
      </c>
      <c r="O83" s="6">
        <f>'1'!O83</f>
        <v>8.2694954900621301E-2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0.68505394234491213</v>
      </c>
      <c r="W83" s="6">
        <f>'1'!W83</f>
        <v>0.41103236540694732</v>
      </c>
      <c r="X83" s="6">
        <f>'1'!X83</f>
        <v>0.30550604720447411</v>
      </c>
      <c r="Y83" s="6">
        <f>'1'!Y83</f>
        <v>0.18330362832268449</v>
      </c>
      <c r="Z83" s="6">
        <f>'1'!Z83</f>
        <v>0.10336869362577662</v>
      </c>
      <c r="AA83" s="6">
        <f>'1'!AA83</f>
        <v>6.2021216175465979E-2</v>
      </c>
      <c r="AB83" s="80">
        <f t="shared" si="1"/>
        <v>251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4" t="b">
        <f>'1'!AG83</f>
        <v>0</v>
      </c>
      <c r="AH83" s="10">
        <v>267</v>
      </c>
    </row>
    <row r="84" spans="1:34" s="1" customFormat="1" ht="15" customHeight="1" x14ac:dyDescent="0.25">
      <c r="A84" s="10">
        <v>268</v>
      </c>
      <c r="B84" s="6">
        <f>'1'!B84</f>
        <v>0.35772295156088801</v>
      </c>
      <c r="C84" s="6">
        <f>'1'!C84</f>
        <v>7.7134892414227094E-2</v>
      </c>
      <c r="D84" s="3" t="e">
        <f>'1'!D84</f>
        <v>#N/A</v>
      </c>
      <c r="E84" s="49" t="e">
        <f>'1'!E84</f>
        <v>#N/A</v>
      </c>
      <c r="F84" s="3" t="e">
        <f>'1'!F84</f>
        <v>#N/A</v>
      </c>
      <c r="G84" s="49" t="e">
        <f>'1'!G84</f>
        <v>#N/A</v>
      </c>
      <c r="H84" s="6">
        <f>'1'!H84</f>
        <v>9.6418615517783871E-2</v>
      </c>
      <c r="I84" s="6">
        <f>'1'!I84</f>
        <v>5.7851169310670317E-2</v>
      </c>
      <c r="J84" s="6">
        <f>'1'!J84</f>
        <v>0.64923620659127346</v>
      </c>
      <c r="K84" s="6">
        <f>'1'!K84</f>
        <v>0.367440659417413</v>
      </c>
      <c r="L84" s="6">
        <f>'1'!L84</f>
        <v>0.35772295156088801</v>
      </c>
      <c r="M84" s="6">
        <f>'1'!M84</f>
        <v>0.51119502711350939</v>
      </c>
      <c r="N84" s="6">
        <f>'1'!N84</f>
        <v>0.22797207990579213</v>
      </c>
      <c r="O84" s="6">
        <f>'1'!O84</f>
        <v>7.7134892414227094E-2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0.63899378389188677</v>
      </c>
      <c r="W84" s="6">
        <f>'1'!W84</f>
        <v>0.38339627033513202</v>
      </c>
      <c r="X84" s="6">
        <f>'1'!X84</f>
        <v>0.28496509988224017</v>
      </c>
      <c r="Y84" s="6">
        <f>'1'!Y84</f>
        <v>0.17097905992934409</v>
      </c>
      <c r="Z84" s="6">
        <f>'1'!Z84</f>
        <v>9.6418615517783871E-2</v>
      </c>
      <c r="AA84" s="6">
        <f>'1'!AA84</f>
        <v>5.7851169310670317E-2</v>
      </c>
      <c r="AB84" s="80">
        <f t="shared" si="1"/>
        <v>251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4" t="b">
        <f>'1'!AG84</f>
        <v>0</v>
      </c>
      <c r="AH84" s="10">
        <v>268</v>
      </c>
    </row>
    <row r="85" spans="1:34" s="1" customFormat="1" ht="15" customHeight="1" x14ac:dyDescent="0.25">
      <c r="A85" s="10">
        <v>269</v>
      </c>
      <c r="B85" s="6">
        <f>'1'!B85</f>
        <v>0.33215584336065102</v>
      </c>
      <c r="C85" s="6">
        <f>'1'!C85</f>
        <v>8.4872297986183398E-2</v>
      </c>
      <c r="D85" s="3" t="e">
        <f>'1'!D85</f>
        <v>#N/A</v>
      </c>
      <c r="E85" s="49" t="e">
        <f>'1'!E85</f>
        <v>#N/A</v>
      </c>
      <c r="F85" s="3" t="e">
        <f>'1'!F85</f>
        <v>#N/A</v>
      </c>
      <c r="G85" s="49" t="e">
        <f>'1'!G85</f>
        <v>#N/A</v>
      </c>
      <c r="H85" s="6">
        <f>'1'!H85</f>
        <v>0.10609037248272925</v>
      </c>
      <c r="I85" s="6">
        <f>'1'!I85</f>
        <v>6.3654223489637549E-2</v>
      </c>
      <c r="J85" s="6">
        <f>'1'!J85</f>
        <v>0.60283411729562708</v>
      </c>
      <c r="K85" s="6">
        <f>'1'!K85</f>
        <v>0.3411790090103034</v>
      </c>
      <c r="L85" s="6">
        <f>'1'!L85</f>
        <v>0.33215584336065102</v>
      </c>
      <c r="M85" s="6">
        <f>'1'!M85</f>
        <v>0.5624730301980756</v>
      </c>
      <c r="N85" s="6">
        <f>'1'!N85</f>
        <v>0.25083997258192425</v>
      </c>
      <c r="O85" s="6">
        <f>'1'!O85</f>
        <v>8.4872297986183398E-2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0.70309128774759455</v>
      </c>
      <c r="W85" s="6">
        <f>'1'!W85</f>
        <v>0.4218547726485567</v>
      </c>
      <c r="X85" s="6">
        <f>'1'!X85</f>
        <v>0.31354996572740534</v>
      </c>
      <c r="Y85" s="6">
        <f>'1'!Y85</f>
        <v>0.18812997943644319</v>
      </c>
      <c r="Z85" s="6">
        <f>'1'!Z85</f>
        <v>0.10609037248272925</v>
      </c>
      <c r="AA85" s="6">
        <f>'1'!AA85</f>
        <v>6.3654223489637549E-2</v>
      </c>
      <c r="AB85" s="80">
        <f t="shared" si="1"/>
        <v>251</v>
      </c>
      <c r="AC85" s="6" t="str">
        <f>'1'!AC85</f>
        <v>FAIL</v>
      </c>
      <c r="AD85" s="4" t="b">
        <f>'1'!AD85</f>
        <v>0</v>
      </c>
      <c r="AE85" s="4" t="b">
        <f>'1'!AE85</f>
        <v>1</v>
      </c>
      <c r="AF85" s="4" t="b">
        <f>'1'!AF85</f>
        <v>0</v>
      </c>
      <c r="AG85" s="4" t="b">
        <f>'1'!AG85</f>
        <v>0</v>
      </c>
      <c r="AH85" s="10">
        <v>269</v>
      </c>
    </row>
    <row r="86" spans="1:34" s="1" customFormat="1" ht="15" customHeight="1" x14ac:dyDescent="0.25">
      <c r="A86" s="10">
        <v>270</v>
      </c>
      <c r="B86" s="6">
        <f>'1'!B86</f>
        <v>0.279079281839124</v>
      </c>
      <c r="C86" s="6">
        <f>'1'!C86</f>
        <v>7.8302040455295499E-2</v>
      </c>
      <c r="D86" s="3" t="e">
        <f>'1'!D86</f>
        <v>#N/A</v>
      </c>
      <c r="E86" s="49" t="e">
        <f>'1'!E86</f>
        <v>#N/A</v>
      </c>
      <c r="F86" s="3" t="e">
        <f>'1'!F86</f>
        <v>#N/A</v>
      </c>
      <c r="G86" s="49" t="e">
        <f>'1'!G86</f>
        <v>#N/A</v>
      </c>
      <c r="H86" s="6">
        <f>'1'!H86</f>
        <v>9.787755056911937E-2</v>
      </c>
      <c r="I86" s="6">
        <f>'1'!I86</f>
        <v>5.8726530341471628E-2</v>
      </c>
      <c r="J86" s="6">
        <f>'1'!J86</f>
        <v>0.50650475036296261</v>
      </c>
      <c r="K86" s="6">
        <f>'1'!K86</f>
        <v>0.28666059838000518</v>
      </c>
      <c r="L86" s="6">
        <f>'1'!L86</f>
        <v>0.279079281839124</v>
      </c>
      <c r="M86" s="6">
        <f>'1'!M86</f>
        <v>0.51893005150811644</v>
      </c>
      <c r="N86" s="6">
        <f>'1'!N86</f>
        <v>0.23142158450938266</v>
      </c>
      <c r="O86" s="6">
        <f>'1'!O86</f>
        <v>7.8302040455295499E-2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0.64866256438514558</v>
      </c>
      <c r="W86" s="6">
        <f>'1'!W86</f>
        <v>0.3891975386310873</v>
      </c>
      <c r="X86" s="6">
        <f>'1'!X86</f>
        <v>0.28927698063672835</v>
      </c>
      <c r="Y86" s="6">
        <f>'1'!Y86</f>
        <v>0.173566188382037</v>
      </c>
      <c r="Z86" s="6">
        <f>'1'!Z86</f>
        <v>9.787755056911937E-2</v>
      </c>
      <c r="AA86" s="6">
        <f>'1'!AA86</f>
        <v>5.8726530341471628E-2</v>
      </c>
      <c r="AB86" s="80">
        <f t="shared" si="1"/>
        <v>251</v>
      </c>
      <c r="AC86" s="6" t="str">
        <f>'1'!AC86</f>
        <v>FAIL</v>
      </c>
      <c r="AD86" s="4" t="b">
        <f>'1'!AD86</f>
        <v>0</v>
      </c>
      <c r="AE86" s="4" t="b">
        <f>'1'!AE86</f>
        <v>1</v>
      </c>
      <c r="AF86" s="4" t="b">
        <f>'1'!AF86</f>
        <v>1</v>
      </c>
      <c r="AG86" s="4" t="b">
        <f>'1'!AG86</f>
        <v>0</v>
      </c>
      <c r="AH86" s="10">
        <v>270</v>
      </c>
    </row>
    <row r="87" spans="1:34" s="1" customFormat="1" ht="15" customHeight="1" x14ac:dyDescent="0.25">
      <c r="A87" s="10">
        <v>271</v>
      </c>
      <c r="B87" s="6">
        <f>'1'!B87</f>
        <v>0.242986469050469</v>
      </c>
      <c r="C87" s="6">
        <f>'1'!C87</f>
        <v>7.7862148041606599E-2</v>
      </c>
      <c r="D87" s="3" t="e">
        <f>'1'!D87</f>
        <v>#N/A</v>
      </c>
      <c r="E87" s="49" t="e">
        <f>'1'!E87</f>
        <v>#N/A</v>
      </c>
      <c r="F87" s="3" t="e">
        <f>'1'!F87</f>
        <v>#N/A</v>
      </c>
      <c r="G87" s="49" t="e">
        <f>'1'!G87</f>
        <v>#N/A</v>
      </c>
      <c r="H87" s="6">
        <f>'1'!H87</f>
        <v>9.7327685052008256E-2</v>
      </c>
      <c r="I87" s="6">
        <f>'1'!I87</f>
        <v>5.8396611031204949E-2</v>
      </c>
      <c r="J87" s="6">
        <f>'1'!J87</f>
        <v>0.44099941793218372</v>
      </c>
      <c r="K87" s="6">
        <f>'1'!K87</f>
        <v>0.2495873077973759</v>
      </c>
      <c r="L87" s="6">
        <f>'1'!L87</f>
        <v>0.242986469050469</v>
      </c>
      <c r="M87" s="6">
        <f>'1'!M87</f>
        <v>0.51601475847659017</v>
      </c>
      <c r="N87" s="6">
        <f>'1'!N87</f>
        <v>0.2301214830203587</v>
      </c>
      <c r="O87" s="6">
        <f>'1'!O87</f>
        <v>7.7862148041606599E-2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0.64501844809573772</v>
      </c>
      <c r="W87" s="6">
        <f>'1'!W87</f>
        <v>0.38701106885744263</v>
      </c>
      <c r="X87" s="6">
        <f>'1'!X87</f>
        <v>0.28765185377544839</v>
      </c>
      <c r="Y87" s="6">
        <f>'1'!Y87</f>
        <v>0.17259111226526902</v>
      </c>
      <c r="Z87" s="6">
        <f>'1'!Z87</f>
        <v>9.7327685052008256E-2</v>
      </c>
      <c r="AA87" s="6">
        <f>'1'!AA87</f>
        <v>5.8396611031204949E-2</v>
      </c>
      <c r="AB87" s="80">
        <f t="shared" si="1"/>
        <v>251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b">
        <f>'1'!AF87</f>
        <v>1</v>
      </c>
      <c r="AG87" s="4" t="b">
        <f>'1'!AG87</f>
        <v>0</v>
      </c>
      <c r="AH87" s="10">
        <v>271</v>
      </c>
    </row>
    <row r="88" spans="1:34" s="1" customFormat="1" ht="15" customHeight="1" x14ac:dyDescent="0.25">
      <c r="A88" s="10">
        <v>272</v>
      </c>
      <c r="B88" s="6">
        <f>'1'!B88</f>
        <v>0.20491495551550301</v>
      </c>
      <c r="C88" s="6">
        <f>'1'!C88</f>
        <v>7.8611226344636603E-2</v>
      </c>
      <c r="D88" s="3" t="e">
        <f>'1'!D88</f>
        <v>#N/A</v>
      </c>
      <c r="E88" s="49" t="e">
        <f>'1'!E88</f>
        <v>#N/A</v>
      </c>
      <c r="F88" s="3" t="e">
        <f>'1'!F88</f>
        <v>#N/A</v>
      </c>
      <c r="G88" s="49" t="e">
        <f>'1'!G88</f>
        <v>#N/A</v>
      </c>
      <c r="H88" s="6">
        <f>'1'!H88</f>
        <v>9.8264032930795747E-2</v>
      </c>
      <c r="I88" s="6">
        <f>'1'!I88</f>
        <v>5.8958419758477452E-2</v>
      </c>
      <c r="J88" s="6">
        <f>'1'!J88</f>
        <v>0.37190291484570931</v>
      </c>
      <c r="K88" s="6">
        <f>'1'!K88</f>
        <v>0.2104815641561944</v>
      </c>
      <c r="L88" s="6">
        <f>'1'!L88</f>
        <v>0.20491495551550301</v>
      </c>
      <c r="M88" s="6">
        <f>'1'!M88</f>
        <v>0.52097911496225424</v>
      </c>
      <c r="N88" s="6">
        <f>'1'!N88</f>
        <v>0.23233538302603959</v>
      </c>
      <c r="O88" s="6">
        <f>'1'!O88</f>
        <v>7.8611226344636603E-2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0.65122389370281786</v>
      </c>
      <c r="W88" s="6">
        <f>'1'!W88</f>
        <v>0.39073433622169068</v>
      </c>
      <c r="X88" s="6">
        <f>'1'!X88</f>
        <v>0.2904192287825495</v>
      </c>
      <c r="Y88" s="6">
        <f>'1'!Y88</f>
        <v>0.17425153726952969</v>
      </c>
      <c r="Z88" s="6">
        <f>'1'!Z88</f>
        <v>9.8264032930795747E-2</v>
      </c>
      <c r="AA88" s="6">
        <f>'1'!AA88</f>
        <v>5.8958419758477452E-2</v>
      </c>
      <c r="AB88" s="80">
        <f t="shared" si="1"/>
        <v>251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1</v>
      </c>
      <c r="AG88" s="4" t="b">
        <f>'1'!AG88</f>
        <v>0</v>
      </c>
      <c r="AH88" s="10">
        <v>272</v>
      </c>
    </row>
    <row r="89" spans="1:34" s="1" customFormat="1" ht="15" customHeight="1" x14ac:dyDescent="0.25">
      <c r="A89" s="10">
        <v>273</v>
      </c>
      <c r="B89" s="6">
        <f>'1'!B89</f>
        <v>0.17003346625799101</v>
      </c>
      <c r="C89" s="6">
        <f>'1'!C89</f>
        <v>7.69515353965219E-2</v>
      </c>
      <c r="D89" s="3" t="e">
        <f>'1'!D89</f>
        <v>#N/A</v>
      </c>
      <c r="E89" s="49" t="e">
        <f>'1'!E89</f>
        <v>#N/A</v>
      </c>
      <c r="F89" s="3" t="e">
        <f>'1'!F89</f>
        <v>#N/A</v>
      </c>
      <c r="G89" s="49" t="e">
        <f>'1'!G89</f>
        <v>#N/A</v>
      </c>
      <c r="H89" s="6">
        <f>'1'!H89</f>
        <v>9.6189419245652372E-2</v>
      </c>
      <c r="I89" s="6">
        <f>'1'!I89</f>
        <v>5.7713651547391429E-2</v>
      </c>
      <c r="J89" s="6">
        <f>'1'!J89</f>
        <v>0.30859602981922052</v>
      </c>
      <c r="K89" s="6">
        <f>'1'!K89</f>
        <v>0.1746525032633541</v>
      </c>
      <c r="L89" s="6">
        <f>'1'!L89</f>
        <v>0.17003346625799101</v>
      </c>
      <c r="M89" s="6">
        <f>'1'!M89</f>
        <v>0.50997986763504788</v>
      </c>
      <c r="N89" s="6">
        <f>'1'!N89</f>
        <v>0.22743016846489583</v>
      </c>
      <c r="O89" s="6">
        <f>'1'!O89</f>
        <v>7.69515353965219E-2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0.63747483454380982</v>
      </c>
      <c r="W89" s="6">
        <f>'1'!W89</f>
        <v>0.38248490072628594</v>
      </c>
      <c r="X89" s="6">
        <f>'1'!X89</f>
        <v>0.28428771058111979</v>
      </c>
      <c r="Y89" s="6">
        <f>'1'!Y89</f>
        <v>0.17057262634867187</v>
      </c>
      <c r="Z89" s="6">
        <f>'1'!Z89</f>
        <v>9.6189419245652372E-2</v>
      </c>
      <c r="AA89" s="6">
        <f>'1'!AA89</f>
        <v>5.7713651547391429E-2</v>
      </c>
      <c r="AB89" s="80">
        <f t="shared" si="1"/>
        <v>251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1</v>
      </c>
      <c r="AG89" s="4" t="b">
        <f>'1'!AG89</f>
        <v>0</v>
      </c>
      <c r="AH89" s="10">
        <v>273</v>
      </c>
    </row>
    <row r="90" spans="1:34" s="1" customFormat="1" ht="15" customHeight="1" x14ac:dyDescent="0.25">
      <c r="A90" s="10">
        <v>274</v>
      </c>
      <c r="B90" s="6">
        <f>'1'!B90</f>
        <v>0.14170906184371601</v>
      </c>
      <c r="C90" s="6">
        <f>'1'!C90</f>
        <v>6.6399806063357006E-2</v>
      </c>
      <c r="D90" s="3" t="e">
        <f>'1'!D90</f>
        <v>#N/A</v>
      </c>
      <c r="E90" s="49" t="e">
        <f>'1'!E90</f>
        <v>#N/A</v>
      </c>
      <c r="F90" s="3" t="e">
        <f>'1'!F90</f>
        <v>#N/A</v>
      </c>
      <c r="G90" s="49" t="e">
        <f>'1'!G90</f>
        <v>#N/A</v>
      </c>
      <c r="H90" s="6">
        <f>'1'!H90</f>
        <v>8.2999757579196254E-2</v>
      </c>
      <c r="I90" s="6">
        <f>'1'!I90</f>
        <v>4.9799854547517758E-2</v>
      </c>
      <c r="J90" s="6">
        <f>'1'!J90</f>
        <v>0.25718968645869117</v>
      </c>
      <c r="K90" s="6">
        <f>'1'!K90</f>
        <v>0.14555865342740021</v>
      </c>
      <c r="L90" s="6">
        <f>'1'!L90</f>
        <v>0.14170906184371601</v>
      </c>
      <c r="M90" s="6">
        <f>'1'!M90</f>
        <v>0.44005053482940892</v>
      </c>
      <c r="N90" s="6">
        <f>'1'!N90</f>
        <v>0.19624454536495517</v>
      </c>
      <c r="O90" s="6">
        <f>'1'!O90</f>
        <v>6.6399806063357006E-2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0.55006316853676118</v>
      </c>
      <c r="W90" s="6">
        <f>'1'!W90</f>
        <v>0.33003790112205666</v>
      </c>
      <c r="X90" s="6">
        <f>'1'!X90</f>
        <v>0.24530568170619396</v>
      </c>
      <c r="Y90" s="6">
        <f>'1'!Y90</f>
        <v>0.14718340902371638</v>
      </c>
      <c r="Z90" s="6">
        <f>'1'!Z90</f>
        <v>8.2999757579196254E-2</v>
      </c>
      <c r="AA90" s="6">
        <f>'1'!AA90</f>
        <v>4.9799854547517758E-2</v>
      </c>
      <c r="AB90" s="80">
        <f t="shared" si="1"/>
        <v>251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4" t="b">
        <f>'1'!AG90</f>
        <v>0</v>
      </c>
      <c r="AH90" s="10">
        <v>274</v>
      </c>
    </row>
    <row r="91" spans="1:34" s="1" customFormat="1" ht="15" customHeight="1" x14ac:dyDescent="0.25">
      <c r="A91" s="10">
        <v>275</v>
      </c>
      <c r="B91" s="6">
        <f>'1'!B91</f>
        <v>0.128546417935436</v>
      </c>
      <c r="C91" s="6">
        <f>'1'!C91</f>
        <v>6.1485387502967503E-2</v>
      </c>
      <c r="D91" s="3" t="e">
        <f>'1'!D91</f>
        <v>#N/A</v>
      </c>
      <c r="E91" s="49" t="e">
        <f>'1'!E91</f>
        <v>#N/A</v>
      </c>
      <c r="F91" s="3" t="e">
        <f>'1'!F91</f>
        <v>#N/A</v>
      </c>
      <c r="G91" s="49" t="e">
        <f>'1'!G91</f>
        <v>#N/A</v>
      </c>
      <c r="H91" s="6">
        <f>'1'!H91</f>
        <v>7.6856734378709379E-2</v>
      </c>
      <c r="I91" s="6">
        <f>'1'!I91</f>
        <v>4.6114040627225628E-2</v>
      </c>
      <c r="J91" s="6">
        <f>'1'!J91</f>
        <v>0.23330062660822504</v>
      </c>
      <c r="K91" s="6">
        <f>'1'!K91</f>
        <v>0.1320384402673794</v>
      </c>
      <c r="L91" s="6">
        <f>'1'!L91</f>
        <v>0.128546417935436</v>
      </c>
      <c r="M91" s="6">
        <f>'1'!M91</f>
        <v>0.4074812753076042</v>
      </c>
      <c r="N91" s="6">
        <f>'1'!N91</f>
        <v>0.18171998733843769</v>
      </c>
      <c r="O91" s="6">
        <f>'1'!O91</f>
        <v>6.1485387502967503E-2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0.50935159413450526</v>
      </c>
      <c r="W91" s="6">
        <f>'1'!W91</f>
        <v>0.30561095648070313</v>
      </c>
      <c r="X91" s="6">
        <f>'1'!X91</f>
        <v>0.2271499841730471</v>
      </c>
      <c r="Y91" s="6">
        <f>'1'!Y91</f>
        <v>0.13628999050382828</v>
      </c>
      <c r="Z91" s="6">
        <f>'1'!Z91</f>
        <v>7.6856734378709379E-2</v>
      </c>
      <c r="AA91" s="6">
        <f>'1'!AA91</f>
        <v>4.6114040627225628E-2</v>
      </c>
      <c r="AB91" s="80">
        <f t="shared" si="1"/>
        <v>251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4" t="b">
        <f>'1'!AG91</f>
        <v>0</v>
      </c>
      <c r="AH91" s="10">
        <v>275</v>
      </c>
    </row>
    <row r="92" spans="1:34" s="1" customFormat="1" ht="15" customHeight="1" x14ac:dyDescent="0.25">
      <c r="A92" s="10">
        <v>276</v>
      </c>
      <c r="B92" s="6">
        <f>'1'!B92</f>
        <v>0.10472160654716001</v>
      </c>
      <c r="C92" s="6">
        <f>'1'!C92</f>
        <v>6.20607908164197E-2</v>
      </c>
      <c r="D92" s="3" t="e">
        <f>'1'!D92</f>
        <v>#N/A</v>
      </c>
      <c r="E92" s="49" t="e">
        <f>'1'!E92</f>
        <v>#N/A</v>
      </c>
      <c r="F92" s="3" t="e">
        <f>'1'!F92</f>
        <v>#N/A</v>
      </c>
      <c r="G92" s="49" t="e">
        <f>'1'!G92</f>
        <v>#N/A</v>
      </c>
      <c r="H92" s="6">
        <f>'1'!H92</f>
        <v>7.7575988520524622E-2</v>
      </c>
      <c r="I92" s="6">
        <f>'1'!I92</f>
        <v>4.6545593112314779E-2</v>
      </c>
      <c r="J92" s="6">
        <f>'1'!J92</f>
        <v>0.19006065528129695</v>
      </c>
      <c r="K92" s="6">
        <f>'1'!K92</f>
        <v>0.1075664169632958</v>
      </c>
      <c r="L92" s="6">
        <f>'1'!L92</f>
        <v>0.10472160654716001</v>
      </c>
      <c r="M92" s="6">
        <f>'1'!M92</f>
        <v>0.41129463788859805</v>
      </c>
      <c r="N92" s="6">
        <f>'1'!N92</f>
        <v>0.1834205911254754</v>
      </c>
      <c r="O92" s="6">
        <f>'1'!O92</f>
        <v>6.20607908164197E-2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0.51411829736074754</v>
      </c>
      <c r="W92" s="6">
        <f>'1'!W92</f>
        <v>0.30847097841644855</v>
      </c>
      <c r="X92" s="6">
        <f>'1'!X92</f>
        <v>0.22927573890684425</v>
      </c>
      <c r="Y92" s="6">
        <f>'1'!Y92</f>
        <v>0.13756544334410656</v>
      </c>
      <c r="Z92" s="6">
        <f>'1'!Z92</f>
        <v>7.7575988520524622E-2</v>
      </c>
      <c r="AA92" s="6">
        <f>'1'!AA92</f>
        <v>4.6545593112314779E-2</v>
      </c>
      <c r="AB92" s="80">
        <f t="shared" si="1"/>
        <v>251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4" t="b">
        <f>'1'!AG92</f>
        <v>0</v>
      </c>
      <c r="AH92" s="10">
        <v>276</v>
      </c>
    </row>
    <row r="93" spans="1:34" s="1" customFormat="1" ht="15" customHeight="1" x14ac:dyDescent="0.25">
      <c r="A93" s="10">
        <v>277</v>
      </c>
      <c r="B93" s="6">
        <f>'1'!B93</f>
        <v>8.7711305307996895E-2</v>
      </c>
      <c r="C93" s="6">
        <f>'1'!C93</f>
        <v>5.5010086115745503E-2</v>
      </c>
      <c r="D93" s="3" t="e">
        <f>'1'!D93</f>
        <v>#N/A</v>
      </c>
      <c r="E93" s="49" t="e">
        <f>'1'!E93</f>
        <v>#N/A</v>
      </c>
      <c r="F93" s="3" t="e">
        <f>'1'!F93</f>
        <v>#N/A</v>
      </c>
      <c r="G93" s="49" t="e">
        <f>'1'!G93</f>
        <v>#N/A</v>
      </c>
      <c r="H93" s="6">
        <f>'1'!H93</f>
        <v>6.8762607644681881E-2</v>
      </c>
      <c r="I93" s="6">
        <f>'1'!I93</f>
        <v>4.1257564586809126E-2</v>
      </c>
      <c r="J93" s="6">
        <f>'1'!J93</f>
        <v>0.15918843027783824</v>
      </c>
      <c r="K93" s="6">
        <f>'1'!K93</f>
        <v>9.0094023098338347E-2</v>
      </c>
      <c r="L93" s="6">
        <f>'1'!L93</f>
        <v>8.7711305307996895E-2</v>
      </c>
      <c r="M93" s="6">
        <f>'1'!M93</f>
        <v>0.36456759818165341</v>
      </c>
      <c r="N93" s="6">
        <f>'1'!N93</f>
        <v>0.16258224203201413</v>
      </c>
      <c r="O93" s="6">
        <f>'1'!O93</f>
        <v>5.5010086115745503E-2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0.45570949772706676</v>
      </c>
      <c r="W93" s="6">
        <f>'1'!W93</f>
        <v>0.27342569863624006</v>
      </c>
      <c r="X93" s="6">
        <f>'1'!X93</f>
        <v>0.20322780254001765</v>
      </c>
      <c r="Y93" s="6">
        <f>'1'!Y93</f>
        <v>0.1219366815240106</v>
      </c>
      <c r="Z93" s="6">
        <f>'1'!Z93</f>
        <v>6.8762607644681881E-2</v>
      </c>
      <c r="AA93" s="6">
        <f>'1'!AA93</f>
        <v>4.1257564586809126E-2</v>
      </c>
      <c r="AB93" s="80">
        <f t="shared" si="1"/>
        <v>251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4" t="b">
        <f>'1'!AG93</f>
        <v>0</v>
      </c>
      <c r="AH93" s="10">
        <v>277</v>
      </c>
    </row>
    <row r="94" spans="1:34" s="1" customFormat="1" ht="15" customHeight="1" x14ac:dyDescent="0.25">
      <c r="A94" s="10">
        <v>278</v>
      </c>
      <c r="B94" s="6">
        <f>'1'!B94</f>
        <v>8.3673372685431097E-2</v>
      </c>
      <c r="C94" s="6">
        <f>'1'!C94</f>
        <v>5.1744069979285601E-2</v>
      </c>
      <c r="D94" s="3" t="e">
        <f>'1'!D94</f>
        <v>#N/A</v>
      </c>
      <c r="E94" s="49" t="e">
        <f>'1'!E94</f>
        <v>#N/A</v>
      </c>
      <c r="F94" s="3" t="e">
        <f>'1'!F94</f>
        <v>#N/A</v>
      </c>
      <c r="G94" s="49" t="e">
        <f>'1'!G94</f>
        <v>#N/A</v>
      </c>
      <c r="H94" s="6">
        <f>'1'!H94</f>
        <v>6.4680087474107001E-2</v>
      </c>
      <c r="I94" s="6">
        <f>'1'!I94</f>
        <v>3.8808052484464201E-2</v>
      </c>
      <c r="J94" s="6">
        <f>'1'!J94</f>
        <v>0.15185993193322042</v>
      </c>
      <c r="K94" s="6">
        <f>'1'!K94</f>
        <v>8.5946398186252937E-2</v>
      </c>
      <c r="L94" s="6">
        <f>'1'!L94</f>
        <v>8.3673372685431097E-2</v>
      </c>
      <c r="M94" s="6">
        <f>'1'!M94</f>
        <v>0.34292277370371277</v>
      </c>
      <c r="N94" s="6">
        <f>'1'!N94</f>
        <v>0.15292953534725945</v>
      </c>
      <c r="O94" s="6">
        <f>'1'!O94</f>
        <v>5.1744069979285601E-2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0.42865346712964097</v>
      </c>
      <c r="W94" s="6">
        <f>'1'!W94</f>
        <v>0.25719208027778456</v>
      </c>
      <c r="X94" s="6">
        <f>'1'!X94</f>
        <v>0.19116191918407432</v>
      </c>
      <c r="Y94" s="6">
        <f>'1'!Y94</f>
        <v>0.11469715151044459</v>
      </c>
      <c r="Z94" s="6">
        <f>'1'!Z94</f>
        <v>6.4680087474107001E-2</v>
      </c>
      <c r="AA94" s="6">
        <f>'1'!AA94</f>
        <v>3.8808052484464201E-2</v>
      </c>
      <c r="AB94" s="80">
        <f t="shared" si="1"/>
        <v>251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4" t="b">
        <f>'1'!AG94</f>
        <v>0</v>
      </c>
      <c r="AH94" s="10">
        <v>278</v>
      </c>
    </row>
    <row r="95" spans="1:34" s="1" customFormat="1" ht="15" customHeight="1" x14ac:dyDescent="0.25">
      <c r="A95" s="10">
        <v>279</v>
      </c>
      <c r="B95" s="6">
        <f>'1'!B95</f>
        <v>8.4452578589999203E-2</v>
      </c>
      <c r="C95" s="6">
        <f>'1'!C95</f>
        <v>5.4234913860011599E-2</v>
      </c>
      <c r="D95" s="3" t="e">
        <f>'1'!D95</f>
        <v>#N/A</v>
      </c>
      <c r="E95" s="49" t="e">
        <f>'1'!E95</f>
        <v>#N/A</v>
      </c>
      <c r="F95" s="3" t="e">
        <f>'1'!F95</f>
        <v>#N/A</v>
      </c>
      <c r="G95" s="49" t="e">
        <f>'1'!G95</f>
        <v>#N/A</v>
      </c>
      <c r="H95" s="6">
        <f>'1'!H95</f>
        <v>6.7793642325014503E-2</v>
      </c>
      <c r="I95" s="6">
        <f>'1'!I95</f>
        <v>4.0676185395008696E-2</v>
      </c>
      <c r="J95" s="6">
        <f>'1'!J95</f>
        <v>0.1532741232324589</v>
      </c>
      <c r="K95" s="6">
        <f>'1'!K95</f>
        <v>8.6746771576182644E-2</v>
      </c>
      <c r="L95" s="6">
        <f>'1'!L95</f>
        <v>8.4452578589999203E-2</v>
      </c>
      <c r="M95" s="6">
        <f>'1'!M95</f>
        <v>0.35943030959687738</v>
      </c>
      <c r="N95" s="6">
        <f>'1'!N95</f>
        <v>0.16029122138112736</v>
      </c>
      <c r="O95" s="6">
        <f>'1'!O95</f>
        <v>5.4234913860011599E-2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0.44928788699609673</v>
      </c>
      <c r="W95" s="6">
        <f>'1'!W95</f>
        <v>0.26957273219765804</v>
      </c>
      <c r="X95" s="6">
        <f>'1'!X95</f>
        <v>0.20036402672640921</v>
      </c>
      <c r="Y95" s="6">
        <f>'1'!Y95</f>
        <v>0.12021841603584552</v>
      </c>
      <c r="Z95" s="6">
        <f>'1'!Z95</f>
        <v>6.7793642325014503E-2</v>
      </c>
      <c r="AA95" s="6">
        <f>'1'!AA95</f>
        <v>4.0676185395008696E-2</v>
      </c>
      <c r="AB95" s="80">
        <f t="shared" si="1"/>
        <v>251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4" t="b">
        <f>'1'!AG95</f>
        <v>0</v>
      </c>
      <c r="AH95" s="10">
        <v>279</v>
      </c>
    </row>
    <row r="96" spans="1:34" s="1" customFormat="1" ht="15" customHeight="1" x14ac:dyDescent="0.25">
      <c r="A96" s="10">
        <v>280</v>
      </c>
      <c r="B96" s="6">
        <f>'1'!B96</f>
        <v>8.3574166630015503E-2</v>
      </c>
      <c r="C96" s="6">
        <f>'1'!C96</f>
        <v>6.1236081523100797E-2</v>
      </c>
      <c r="D96" s="3" t="e">
        <f>'1'!D96</f>
        <v>#N/A</v>
      </c>
      <c r="E96" s="49" t="e">
        <f>'1'!E96</f>
        <v>#N/A</v>
      </c>
      <c r="F96" s="3" t="e">
        <f>'1'!F96</f>
        <v>#N/A</v>
      </c>
      <c r="G96" s="49" t="e">
        <f>'1'!G96</f>
        <v>#N/A</v>
      </c>
      <c r="H96" s="6">
        <f>'1'!H96</f>
        <v>7.6545101903875992E-2</v>
      </c>
      <c r="I96" s="6">
        <f>'1'!I96</f>
        <v>4.5927061142325601E-2</v>
      </c>
      <c r="J96" s="6">
        <f>'1'!J96</f>
        <v>0.15167988152603279</v>
      </c>
      <c r="K96" s="6">
        <f>'1'!K96</f>
        <v>8.5844497152894439E-2</v>
      </c>
      <c r="L96" s="6">
        <f>'1'!L96</f>
        <v>8.3574166630015503E-2</v>
      </c>
      <c r="M96" s="6">
        <f>'1'!M96</f>
        <v>0.40582905316599382</v>
      </c>
      <c r="N96" s="6">
        <f>'1'!N96</f>
        <v>0.18098316382077526</v>
      </c>
      <c r="O96" s="6">
        <f>'1'!O96</f>
        <v>6.1236081523100797E-2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0.50728631645749234</v>
      </c>
      <c r="W96" s="6">
        <f>'1'!W96</f>
        <v>0.30437178987449537</v>
      </c>
      <c r="X96" s="6">
        <f>'1'!X96</f>
        <v>0.22622895477596908</v>
      </c>
      <c r="Y96" s="6">
        <f>'1'!Y96</f>
        <v>0.13573737286558143</v>
      </c>
      <c r="Z96" s="6">
        <f>'1'!Z96</f>
        <v>7.6545101903875992E-2</v>
      </c>
      <c r="AA96" s="6">
        <f>'1'!AA96</f>
        <v>4.5927061142325601E-2</v>
      </c>
      <c r="AB96" s="80">
        <f t="shared" si="1"/>
        <v>251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4" t="b">
        <f>'1'!AG96</f>
        <v>0</v>
      </c>
      <c r="AH96" s="10">
        <v>280</v>
      </c>
    </row>
    <row r="97" spans="1:34" s="1" customFormat="1" ht="15" customHeight="1" x14ac:dyDescent="0.25">
      <c r="A97" s="93">
        <v>281</v>
      </c>
      <c r="B97" s="6">
        <f>'1'!B97</f>
        <v>7.85966507398623E-2</v>
      </c>
      <c r="C97" s="6">
        <f>'1'!C97</f>
        <v>5.8154209277579402E-2</v>
      </c>
      <c r="D97" s="3" t="e">
        <f>'1'!D97</f>
        <v>#N/A</v>
      </c>
      <c r="E97" s="49" t="e">
        <f>'1'!E97</f>
        <v>#N/A</v>
      </c>
      <c r="F97" s="3" t="e">
        <f>'1'!F97</f>
        <v>#N/A</v>
      </c>
      <c r="G97" s="49" t="e">
        <f>'1'!G97</f>
        <v>#N/A</v>
      </c>
      <c r="H97" s="6">
        <f>'1'!H97</f>
        <v>7.2692761596974256E-2</v>
      </c>
      <c r="I97" s="6">
        <f>'1'!I97</f>
        <v>4.3615656958184548E-2</v>
      </c>
      <c r="J97" s="6">
        <f>'1'!J97</f>
        <v>0.14264612084428127</v>
      </c>
      <c r="K97" s="6">
        <f>'1'!K97</f>
        <v>8.0731764763322736E-2</v>
      </c>
      <c r="L97" s="6">
        <f>'1'!L97</f>
        <v>7.85966507398623E-2</v>
      </c>
      <c r="M97" s="6">
        <f>'1'!M97</f>
        <v>0.38540460300082968</v>
      </c>
      <c r="N97" s="6">
        <f>'1'!N97</f>
        <v>0.17187469417979265</v>
      </c>
      <c r="O97" s="6">
        <f>'1'!O97</f>
        <v>5.8154209277579402E-2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0.48175575375103707</v>
      </c>
      <c r="W97" s="6">
        <f>'1'!W97</f>
        <v>0.28905345225062229</v>
      </c>
      <c r="X97" s="6">
        <f>'1'!X97</f>
        <v>0.2148433677247408</v>
      </c>
      <c r="Y97" s="6">
        <f>'1'!Y97</f>
        <v>0.12890602063484449</v>
      </c>
      <c r="Z97" s="6">
        <f>'1'!Z97</f>
        <v>7.2692761596974256E-2</v>
      </c>
      <c r="AA97" s="6">
        <f>'1'!AA97</f>
        <v>4.3615656958184548E-2</v>
      </c>
      <c r="AB97" s="94">
        <f t="shared" si="1"/>
        <v>251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4" t="b">
        <f>'1'!AG97</f>
        <v>0</v>
      </c>
      <c r="AH97" s="93">
        <v>281</v>
      </c>
    </row>
    <row r="98" spans="1:34" s="1" customFormat="1" ht="15" customHeight="1" x14ac:dyDescent="0.25">
      <c r="A98" s="93">
        <v>282</v>
      </c>
      <c r="B98" s="6">
        <f>'1'!B98</f>
        <v>6.0216630570517002E-2</v>
      </c>
      <c r="C98" s="6">
        <f>'1'!C98</f>
        <v>3.6444363183926298E-2</v>
      </c>
      <c r="D98" s="3" t="e">
        <f>'1'!D98</f>
        <v>#N/A</v>
      </c>
      <c r="E98" s="49" t="e">
        <f>'1'!E98</f>
        <v>#N/A</v>
      </c>
      <c r="F98" s="3" t="e">
        <f>'1'!F98</f>
        <v>#N/A</v>
      </c>
      <c r="G98" s="49" t="e">
        <f>'1'!G98</f>
        <v>#N/A</v>
      </c>
      <c r="H98" s="6">
        <f>'1'!H98</f>
        <v>4.5555453979907873E-2</v>
      </c>
      <c r="I98" s="6">
        <f>'1'!I98</f>
        <v>2.7333272387944724E-2</v>
      </c>
      <c r="J98" s="6">
        <f>'1'!J98</f>
        <v>0.10928797449177996</v>
      </c>
      <c r="K98" s="6">
        <f>'1'!K98</f>
        <v>6.1852442925959268E-2</v>
      </c>
      <c r="L98" s="6">
        <f>'1'!L98</f>
        <v>6.0216630570517002E-2</v>
      </c>
      <c r="M98" s="6">
        <f>'1'!M98</f>
        <v>0.2415272342106172</v>
      </c>
      <c r="N98" s="6">
        <f>'1'!N98</f>
        <v>0.10771127068233698</v>
      </c>
      <c r="O98" s="6">
        <f>'1'!O98</f>
        <v>3.6444363183926298E-2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0.30190904276327152</v>
      </c>
      <c r="W98" s="6">
        <f>'1'!W98</f>
        <v>0.18114542565796291</v>
      </c>
      <c r="X98" s="6">
        <f>'1'!X98</f>
        <v>0.13463908835292121</v>
      </c>
      <c r="Y98" s="6">
        <f>'1'!Y98</f>
        <v>8.0783453011752729E-2</v>
      </c>
      <c r="Z98" s="6">
        <f>'1'!Z98</f>
        <v>4.5555453979907873E-2</v>
      </c>
      <c r="AA98" s="6">
        <f>'1'!AA98</f>
        <v>2.7333272387944724E-2</v>
      </c>
      <c r="AB98" s="94">
        <f t="shared" si="1"/>
        <v>251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4" t="b">
        <f>'1'!AG98</f>
        <v>0</v>
      </c>
      <c r="AH98" s="93">
        <v>282</v>
      </c>
    </row>
    <row r="99" spans="1:34" s="1" customFormat="1" ht="15" customHeight="1" x14ac:dyDescent="0.25">
      <c r="A99" s="93">
        <v>283</v>
      </c>
      <c r="B99" s="6">
        <f>'1'!B99</f>
        <v>5.7624957275615299E-2</v>
      </c>
      <c r="C99" s="6">
        <f>'1'!C99</f>
        <v>4.47832004489098E-2</v>
      </c>
      <c r="D99" s="3" t="e">
        <f>'1'!D99</f>
        <v>#N/A</v>
      </c>
      <c r="E99" s="49" t="e">
        <f>'1'!E99</f>
        <v>#N/A</v>
      </c>
      <c r="F99" s="3" t="e">
        <f>'1'!F99</f>
        <v>#N/A</v>
      </c>
      <c r="G99" s="49" t="e">
        <f>'1'!G99</f>
        <v>#N/A</v>
      </c>
      <c r="H99" s="6">
        <f>'1'!H99</f>
        <v>5.5979000561137249E-2</v>
      </c>
      <c r="I99" s="6">
        <f>'1'!I99</f>
        <v>3.3587400336682352E-2</v>
      </c>
      <c r="J99" s="6">
        <f>'1'!J99</f>
        <v>0.10458431169529459</v>
      </c>
      <c r="K99" s="6">
        <f>'1'!K99</f>
        <v>5.9190365638723499E-2</v>
      </c>
      <c r="L99" s="6">
        <f>'1'!L99</f>
        <v>5.7624957275615299E-2</v>
      </c>
      <c r="M99" s="6">
        <f>'1'!M99</f>
        <v>0.29679109740338078</v>
      </c>
      <c r="N99" s="6">
        <f>'1'!N99</f>
        <v>0.13235669398941069</v>
      </c>
      <c r="O99" s="6">
        <f>'1'!O99</f>
        <v>4.47832004489098E-2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0.37098887175422596</v>
      </c>
      <c r="W99" s="6">
        <f>'1'!W99</f>
        <v>0.2225933230525356</v>
      </c>
      <c r="X99" s="6">
        <f>'1'!X99</f>
        <v>0.16544586748676338</v>
      </c>
      <c r="Y99" s="6">
        <f>'1'!Y99</f>
        <v>9.9267520492058017E-2</v>
      </c>
      <c r="Z99" s="6">
        <f>'1'!Z99</f>
        <v>5.5979000561137249E-2</v>
      </c>
      <c r="AA99" s="6">
        <f>'1'!AA99</f>
        <v>3.3587400336682352E-2</v>
      </c>
      <c r="AB99" s="94">
        <f t="shared" si="1"/>
        <v>251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4" t="b">
        <f>'1'!AG99</f>
        <v>0</v>
      </c>
      <c r="AH99" s="93">
        <v>283</v>
      </c>
    </row>
    <row r="100" spans="1:34" s="1" customFormat="1" ht="15" customHeight="1" x14ac:dyDescent="0.25">
      <c r="A100" s="93">
        <v>284</v>
      </c>
      <c r="B100" s="6">
        <f>'1'!B100</f>
        <v>7.2216669744874798E-2</v>
      </c>
      <c r="C100" s="6">
        <f>'1'!C100</f>
        <v>5.1657121356126802E-2</v>
      </c>
      <c r="D100" s="3" t="e">
        <f>'1'!D100</f>
        <v>#N/A</v>
      </c>
      <c r="E100" s="49" t="e">
        <f>'1'!E100</f>
        <v>#N/A</v>
      </c>
      <c r="F100" s="3" t="e">
        <f>'1'!F100</f>
        <v>#N/A</v>
      </c>
      <c r="G100" s="49" t="e">
        <f>'1'!G100</f>
        <v>#N/A</v>
      </c>
      <c r="H100" s="6">
        <f>'1'!H100</f>
        <v>6.4571401695158501E-2</v>
      </c>
      <c r="I100" s="6">
        <f>'1'!I100</f>
        <v>3.8742841017095103E-2</v>
      </c>
      <c r="J100" s="6">
        <f>'1'!J100</f>
        <v>0.13106700733972024</v>
      </c>
      <c r="K100" s="6">
        <f>'1'!K100</f>
        <v>7.4178468661857039E-2</v>
      </c>
      <c r="L100" s="6">
        <f>'1'!L100</f>
        <v>7.2216669744874798E-2</v>
      </c>
      <c r="M100" s="6">
        <f>'1'!M100</f>
        <v>0.34234654027183797</v>
      </c>
      <c r="N100" s="6">
        <f>'1'!N100</f>
        <v>0.15267255879817698</v>
      </c>
      <c r="O100" s="6">
        <f>'1'!O100</f>
        <v>5.1657121356126802E-2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0.42793317533979747</v>
      </c>
      <c r="W100" s="6">
        <f>'1'!W100</f>
        <v>0.25675990520387848</v>
      </c>
      <c r="X100" s="6">
        <f>'1'!X100</f>
        <v>0.19084069849772123</v>
      </c>
      <c r="Y100" s="6">
        <f>'1'!Y100</f>
        <v>0.11450441909863274</v>
      </c>
      <c r="Z100" s="6">
        <f>'1'!Z100</f>
        <v>6.4571401695158501E-2</v>
      </c>
      <c r="AA100" s="6">
        <f>'1'!AA100</f>
        <v>3.8742841017095103E-2</v>
      </c>
      <c r="AB100" s="94">
        <f t="shared" si="1"/>
        <v>251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4" t="b">
        <f>'1'!AG100</f>
        <v>0</v>
      </c>
      <c r="AH100" s="93">
        <v>284</v>
      </c>
    </row>
    <row r="101" spans="1:34" s="1" customFormat="1" ht="15" customHeight="1" x14ac:dyDescent="0.25">
      <c r="A101" s="93">
        <v>285</v>
      </c>
      <c r="B101" s="6">
        <f>'1'!B101</f>
        <v>8.4021019976745007E-2</v>
      </c>
      <c r="C101" s="6">
        <f>'1'!C101</f>
        <v>6.2868119624228003E-2</v>
      </c>
      <c r="D101" s="3" t="e">
        <f>'1'!D101</f>
        <v>#N/A</v>
      </c>
      <c r="E101" s="49" t="e">
        <f>'1'!E101</f>
        <v>#N/A</v>
      </c>
      <c r="F101" s="3" t="e">
        <f>'1'!F101</f>
        <v>#N/A</v>
      </c>
      <c r="G101" s="49" t="e">
        <f>'1'!G101</f>
        <v>#N/A</v>
      </c>
      <c r="H101" s="6">
        <f>'1'!H101</f>
        <v>7.8585149530285003E-2</v>
      </c>
      <c r="I101" s="6">
        <f>'1'!I101</f>
        <v>4.7151089718171002E-2</v>
      </c>
      <c r="J101" s="6">
        <f>'1'!J101</f>
        <v>0.15249088168821806</v>
      </c>
      <c r="K101" s="6">
        <f>'1'!K101</f>
        <v>8.6303489475496986E-2</v>
      </c>
      <c r="L101" s="6">
        <f>'1'!L101</f>
        <v>8.4021019976745007E-2</v>
      </c>
      <c r="M101" s="6">
        <f>'1'!M101</f>
        <v>0.41664503715512974</v>
      </c>
      <c r="N101" s="6">
        <f>'1'!N101</f>
        <v>0.18580665042657032</v>
      </c>
      <c r="O101" s="6">
        <f>'1'!O101</f>
        <v>6.2868119624228003E-2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0.52080629644391219</v>
      </c>
      <c r="W101" s="6">
        <f>'1'!W101</f>
        <v>0.31248377786634729</v>
      </c>
      <c r="X101" s="6">
        <f>'1'!X101</f>
        <v>0.2322583130332129</v>
      </c>
      <c r="Y101" s="6">
        <f>'1'!Y101</f>
        <v>0.13935498781992775</v>
      </c>
      <c r="Z101" s="6">
        <f>'1'!Z101</f>
        <v>7.8585149530285003E-2</v>
      </c>
      <c r="AA101" s="6">
        <f>'1'!AA101</f>
        <v>4.7151089718171002E-2</v>
      </c>
      <c r="AB101" s="94">
        <f t="shared" si="1"/>
        <v>251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4" t="b">
        <f>'1'!AG101</f>
        <v>0</v>
      </c>
      <c r="AH101" s="93">
        <v>285</v>
      </c>
    </row>
    <row r="102" spans="1:34" s="1" customFormat="1" ht="15" customHeight="1" x14ac:dyDescent="0.25">
      <c r="A102" s="93">
        <v>286</v>
      </c>
      <c r="B102" s="6">
        <f>'1'!B102</f>
        <v>0.107255841477488</v>
      </c>
      <c r="C102" s="6">
        <f>'1'!C102</f>
        <v>5.5534062595117097E-2</v>
      </c>
      <c r="D102" s="3" t="e">
        <f>'1'!D102</f>
        <v>#N/A</v>
      </c>
      <c r="E102" s="49" t="e">
        <f>'1'!E102</f>
        <v>#N/A</v>
      </c>
      <c r="F102" s="3" t="e">
        <f>'1'!F102</f>
        <v>#N/A</v>
      </c>
      <c r="G102" s="49" t="e">
        <f>'1'!G102</f>
        <v>#N/A</v>
      </c>
      <c r="H102" s="6">
        <f>'1'!H102</f>
        <v>6.9417578243896369E-2</v>
      </c>
      <c r="I102" s="6">
        <f>'1'!I102</f>
        <v>4.1650546946337824E-2</v>
      </c>
      <c r="J102" s="6">
        <f>'1'!J102</f>
        <v>0.19466007241569683</v>
      </c>
      <c r="K102" s="6">
        <f>'1'!K102</f>
        <v>0.11016949554647097</v>
      </c>
      <c r="L102" s="6">
        <f>'1'!L102</f>
        <v>0.107255841477488</v>
      </c>
      <c r="M102" s="6">
        <f>'1'!M102</f>
        <v>0.36804014040211547</v>
      </c>
      <c r="N102" s="6">
        <f>'1'!N102</f>
        <v>0.16413085387401399</v>
      </c>
      <c r="O102" s="6">
        <f>'1'!O102</f>
        <v>5.5534062595117097E-2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0.46005017550264432</v>
      </c>
      <c r="W102" s="6">
        <f>'1'!W102</f>
        <v>0.27603010530158661</v>
      </c>
      <c r="X102" s="6">
        <f>'1'!X102</f>
        <v>0.20516356734251751</v>
      </c>
      <c r="Y102" s="6">
        <f>'1'!Y102</f>
        <v>0.12309814040551049</v>
      </c>
      <c r="Z102" s="6">
        <f>'1'!Z102</f>
        <v>6.9417578243896369E-2</v>
      </c>
      <c r="AA102" s="6">
        <f>'1'!AA102</f>
        <v>4.1650546946337824E-2</v>
      </c>
      <c r="AB102" s="94">
        <f t="shared" si="1"/>
        <v>251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4" t="b">
        <f>'1'!AG102</f>
        <v>0</v>
      </c>
      <c r="AH102" s="93">
        <v>286</v>
      </c>
    </row>
    <row r="103" spans="1:34" s="1" customFormat="1" ht="15" customHeight="1" x14ac:dyDescent="0.25">
      <c r="A103" s="93">
        <v>287</v>
      </c>
      <c r="B103" s="6">
        <f>'1'!B103</f>
        <v>0.10251128139743799</v>
      </c>
      <c r="C103" s="6">
        <f>'1'!C103</f>
        <v>5.0457629278482297E-2</v>
      </c>
      <c r="D103" s="3" t="e">
        <f>'1'!D103</f>
        <v>#N/A</v>
      </c>
      <c r="E103" s="49" t="e">
        <f>'1'!E103</f>
        <v>#N/A</v>
      </c>
      <c r="F103" s="3" t="e">
        <f>'1'!F103</f>
        <v>#N/A</v>
      </c>
      <c r="G103" s="49" t="e">
        <f>'1'!G103</f>
        <v>#N/A</v>
      </c>
      <c r="H103" s="6">
        <f>'1'!H103</f>
        <v>6.3072036598102871E-2</v>
      </c>
      <c r="I103" s="6">
        <f>'1'!I103</f>
        <v>3.7843221958861722E-2</v>
      </c>
      <c r="J103" s="6">
        <f>'1'!J103</f>
        <v>0.1860491063737493</v>
      </c>
      <c r="K103" s="6">
        <f>'1'!K103</f>
        <v>0.1052960473183039</v>
      </c>
      <c r="L103" s="6">
        <f>'1'!L103</f>
        <v>0.10251128139743799</v>
      </c>
      <c r="M103" s="6">
        <f>'1'!M103</f>
        <v>0.33439716268197789</v>
      </c>
      <c r="N103" s="6">
        <f>'1'!N103</f>
        <v>0.14912746143416353</v>
      </c>
      <c r="O103" s="6">
        <f>'1'!O103</f>
        <v>5.0457629278482297E-2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0.41799645335247237</v>
      </c>
      <c r="W103" s="6">
        <f>'1'!W103</f>
        <v>0.2507978720114834</v>
      </c>
      <c r="X103" s="6">
        <f>'1'!X103</f>
        <v>0.18640932679270442</v>
      </c>
      <c r="Y103" s="6">
        <f>'1'!Y103</f>
        <v>0.11184559607562264</v>
      </c>
      <c r="Z103" s="6">
        <f>'1'!Z103</f>
        <v>6.3072036598102871E-2</v>
      </c>
      <c r="AA103" s="6">
        <f>'1'!AA103</f>
        <v>3.7843221958861722E-2</v>
      </c>
      <c r="AB103" s="94">
        <f t="shared" si="1"/>
        <v>251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4" t="b">
        <f>'1'!AG103</f>
        <v>0</v>
      </c>
      <c r="AH103" s="93">
        <v>287</v>
      </c>
    </row>
    <row r="104" spans="1:34" s="1" customFormat="1" ht="15" customHeight="1" x14ac:dyDescent="0.25">
      <c r="A104" s="93">
        <v>288</v>
      </c>
      <c r="B104" s="6">
        <f>'1'!B104</f>
        <v>9.0628780797372702E-2</v>
      </c>
      <c r="C104" s="6">
        <f>'1'!C104</f>
        <v>6.4565541124818202E-2</v>
      </c>
      <c r="D104" s="3" t="e">
        <f>'1'!D104</f>
        <v>#N/A</v>
      </c>
      <c r="E104" s="49" t="e">
        <f>'1'!E104</f>
        <v>#N/A</v>
      </c>
      <c r="F104" s="3" t="e">
        <f>'1'!F104</f>
        <v>#N/A</v>
      </c>
      <c r="G104" s="49" t="e">
        <f>'1'!G104</f>
        <v>#N/A</v>
      </c>
      <c r="H104" s="6">
        <f>'1'!H104</f>
        <v>8.0706926406022755E-2</v>
      </c>
      <c r="I104" s="6">
        <f>'1'!I104</f>
        <v>4.8424155843613648E-2</v>
      </c>
      <c r="J104" s="6">
        <f>'1'!J104</f>
        <v>0.16448339586861324</v>
      </c>
      <c r="K104" s="6">
        <f>'1'!K104</f>
        <v>9.3090753145915181E-2</v>
      </c>
      <c r="L104" s="6">
        <f>'1'!L104</f>
        <v>9.0628780797372702E-2</v>
      </c>
      <c r="M104" s="6">
        <f>'1'!M104</f>
        <v>0.4278943356614075</v>
      </c>
      <c r="N104" s="6">
        <f>'1'!N104</f>
        <v>0.19082337758926984</v>
      </c>
      <c r="O104" s="6">
        <f>'1'!O104</f>
        <v>6.4565541124818202E-2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0.53486791957675939</v>
      </c>
      <c r="W104" s="6">
        <f>'1'!W104</f>
        <v>0.32092075174605561</v>
      </c>
      <c r="X104" s="6">
        <f>'1'!X104</f>
        <v>0.2385292219865873</v>
      </c>
      <c r="Y104" s="6">
        <f>'1'!Y104</f>
        <v>0.14311753319195239</v>
      </c>
      <c r="Z104" s="6">
        <f>'1'!Z104</f>
        <v>8.0706926406022755E-2</v>
      </c>
      <c r="AA104" s="6">
        <f>'1'!AA104</f>
        <v>4.8424155843613648E-2</v>
      </c>
      <c r="AB104" s="94">
        <f t="shared" si="1"/>
        <v>251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4" t="b">
        <f>'1'!AG104</f>
        <v>0</v>
      </c>
      <c r="AH104" s="93">
        <v>288</v>
      </c>
    </row>
    <row r="105" spans="1:34" s="1" customFormat="1" ht="15" customHeight="1" x14ac:dyDescent="0.25">
      <c r="A105" s="93">
        <v>289</v>
      </c>
      <c r="B105" s="6">
        <f>'1'!B105</f>
        <v>7.1452632761858301E-2</v>
      </c>
      <c r="C105" s="6">
        <f>'1'!C105</f>
        <v>4.8656481015420902E-2</v>
      </c>
      <c r="D105" s="3" t="e">
        <f>'1'!D105</f>
        <v>#N/A</v>
      </c>
      <c r="E105" s="49" t="e">
        <f>'1'!E105</f>
        <v>#N/A</v>
      </c>
      <c r="F105" s="3" t="e">
        <f>'1'!F105</f>
        <v>#N/A</v>
      </c>
      <c r="G105" s="49" t="e">
        <f>'1'!G105</f>
        <v>#N/A</v>
      </c>
      <c r="H105" s="6">
        <f>'1'!H105</f>
        <v>6.0820601269276131E-2</v>
      </c>
      <c r="I105" s="6">
        <f>'1'!I105</f>
        <v>3.6492360761565673E-2</v>
      </c>
      <c r="J105" s="6">
        <f>'1'!J105</f>
        <v>0.12968034632067005</v>
      </c>
      <c r="K105" s="6">
        <f>'1'!K105</f>
        <v>7.3393676264181959E-2</v>
      </c>
      <c r="L105" s="6">
        <f>'1'!L105</f>
        <v>7.1452632761858301E-2</v>
      </c>
      <c r="M105" s="6">
        <f>'1'!M105</f>
        <v>0.32246043720854878</v>
      </c>
      <c r="N105" s="6">
        <f>'1'!N105</f>
        <v>0.14380416995222614</v>
      </c>
      <c r="O105" s="6">
        <f>'1'!O105</f>
        <v>4.8656481015420902E-2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0.403075546510686</v>
      </c>
      <c r="W105" s="6">
        <f>'1'!W105</f>
        <v>0.24184532790641158</v>
      </c>
      <c r="X105" s="6">
        <f>'1'!X105</f>
        <v>0.17975521244028267</v>
      </c>
      <c r="Y105" s="6">
        <f>'1'!Y105</f>
        <v>0.10785312746416961</v>
      </c>
      <c r="Z105" s="6">
        <f>'1'!Z105</f>
        <v>6.0820601269276131E-2</v>
      </c>
      <c r="AA105" s="6">
        <f>'1'!AA105</f>
        <v>3.6492360761565673E-2</v>
      </c>
      <c r="AB105" s="94">
        <f t="shared" si="1"/>
        <v>251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4" t="b">
        <f>'1'!AG105</f>
        <v>0</v>
      </c>
      <c r="AH105" s="93">
        <v>289</v>
      </c>
    </row>
    <row r="106" spans="1:34" s="1" customFormat="1" ht="15" customHeight="1" x14ac:dyDescent="0.25">
      <c r="A106" s="93">
        <v>290</v>
      </c>
      <c r="B106" s="6">
        <f>'1'!B106</f>
        <v>8.2899892419681903E-2</v>
      </c>
      <c r="C106" s="6">
        <f>'1'!C106</f>
        <v>5.69636511003382E-2</v>
      </c>
      <c r="D106" s="3" t="e">
        <f>'1'!D106</f>
        <v>#N/A</v>
      </c>
      <c r="E106" s="49" t="e">
        <f>'1'!E106</f>
        <v>#N/A</v>
      </c>
      <c r="F106" s="3" t="e">
        <f>'1'!F106</f>
        <v>#N/A</v>
      </c>
      <c r="G106" s="49" t="e">
        <f>'1'!G106</f>
        <v>#N/A</v>
      </c>
      <c r="H106" s="6">
        <f>'1'!H106</f>
        <v>7.1204563875422747E-2</v>
      </c>
      <c r="I106" s="6">
        <f>'1'!I106</f>
        <v>4.2722738325253654E-2</v>
      </c>
      <c r="J106" s="6">
        <f>'1'!J106</f>
        <v>0.15045613217305115</v>
      </c>
      <c r="K106" s="6">
        <f>'1'!K106</f>
        <v>8.5151905974743661E-2</v>
      </c>
      <c r="L106" s="6">
        <f>'1'!L106</f>
        <v>8.2899892419681903E-2</v>
      </c>
      <c r="M106" s="6">
        <f>'1'!M106</f>
        <v>0.37751443292803427</v>
      </c>
      <c r="N106" s="6">
        <f>'1'!N106</f>
        <v>0.16835600094746159</v>
      </c>
      <c r="O106" s="6">
        <f>'1'!O106</f>
        <v>5.69636511003382E-2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0.47189304116004283</v>
      </c>
      <c r="W106" s="6">
        <f>'1'!W106</f>
        <v>0.28313582469602572</v>
      </c>
      <c r="X106" s="6">
        <f>'1'!X106</f>
        <v>0.21044500118432699</v>
      </c>
      <c r="Y106" s="6">
        <f>'1'!Y106</f>
        <v>0.12626700071059618</v>
      </c>
      <c r="Z106" s="6">
        <f>'1'!Z106</f>
        <v>7.1204563875422747E-2</v>
      </c>
      <c r="AA106" s="6">
        <f>'1'!AA106</f>
        <v>4.2722738325253654E-2</v>
      </c>
      <c r="AB106" s="94">
        <f t="shared" si="1"/>
        <v>251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4" t="b">
        <f>'1'!AG106</f>
        <v>0</v>
      </c>
      <c r="AH106" s="93">
        <v>290</v>
      </c>
    </row>
    <row r="107" spans="1:34" s="1" customFormat="1" ht="15" customHeight="1" x14ac:dyDescent="0.25">
      <c r="A107" s="93">
        <v>291</v>
      </c>
      <c r="B107" s="6">
        <f>'1'!B107</f>
        <v>0.115775909764453</v>
      </c>
      <c r="C107" s="6">
        <f>'1'!C107</f>
        <v>7.5856374902869603E-2</v>
      </c>
      <c r="D107" s="3" t="e">
        <f>'1'!D107</f>
        <v>#N/A</v>
      </c>
      <c r="E107" s="49" t="e">
        <f>'1'!E107</f>
        <v>#N/A</v>
      </c>
      <c r="F107" s="3" t="e">
        <f>'1'!F107</f>
        <v>#N/A</v>
      </c>
      <c r="G107" s="49" t="e">
        <f>'1'!G107</f>
        <v>#N/A</v>
      </c>
      <c r="H107" s="6">
        <f>'1'!H107</f>
        <v>9.4820468628587007E-2</v>
      </c>
      <c r="I107" s="6">
        <f>'1'!I107</f>
        <v>5.6892281177152199E-2</v>
      </c>
      <c r="J107" s="6">
        <f>'1'!J107</f>
        <v>0.21012325919303798</v>
      </c>
      <c r="K107" s="6">
        <f>'1'!K107</f>
        <v>0.11892101539160159</v>
      </c>
      <c r="L107" s="6">
        <f>'1'!L107</f>
        <v>0.115775909764453</v>
      </c>
      <c r="M107" s="6">
        <f>'1'!M107</f>
        <v>0.50272192533780846</v>
      </c>
      <c r="N107" s="6">
        <f>'1'!N107</f>
        <v>0.2241934229693836</v>
      </c>
      <c r="O107" s="6">
        <f>'1'!O107</f>
        <v>7.5856374902869603E-2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0.62840240667226055</v>
      </c>
      <c r="W107" s="6">
        <f>'1'!W107</f>
        <v>0.37704144400335637</v>
      </c>
      <c r="X107" s="6">
        <f>'1'!X107</f>
        <v>0.28024177871172951</v>
      </c>
      <c r="Y107" s="6">
        <f>'1'!Y107</f>
        <v>0.1681450672270377</v>
      </c>
      <c r="Z107" s="6">
        <f>'1'!Z107</f>
        <v>9.4820468628587007E-2</v>
      </c>
      <c r="AA107" s="6">
        <f>'1'!AA107</f>
        <v>5.6892281177152199E-2</v>
      </c>
      <c r="AB107" s="94">
        <f t="shared" si="1"/>
        <v>251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4" t="b">
        <f>'1'!AG107</f>
        <v>0</v>
      </c>
      <c r="AH107" s="93">
        <v>291</v>
      </c>
    </row>
    <row r="108" spans="1:34" s="1" customFormat="1" ht="15" customHeight="1" x14ac:dyDescent="0.25">
      <c r="A108" s="93">
        <v>292</v>
      </c>
      <c r="B108" s="6">
        <f>'1'!B108</f>
        <v>0.103246121002216</v>
      </c>
      <c r="C108" s="6">
        <f>'1'!C108</f>
        <v>5.4442916812193903E-2</v>
      </c>
      <c r="D108" s="3" t="e">
        <f>'1'!D108</f>
        <v>#N/A</v>
      </c>
      <c r="E108" s="49" t="e">
        <f>'1'!E108</f>
        <v>#N/A</v>
      </c>
      <c r="F108" s="3" t="e">
        <f>'1'!F108</f>
        <v>#N/A</v>
      </c>
      <c r="G108" s="49" t="e">
        <f>'1'!G108</f>
        <v>#N/A</v>
      </c>
      <c r="H108" s="6">
        <f>'1'!H108</f>
        <v>6.8053646015242386E-2</v>
      </c>
      <c r="I108" s="6">
        <f>'1'!I108</f>
        <v>4.0832187609145427E-2</v>
      </c>
      <c r="J108" s="6">
        <f>'1'!J108</f>
        <v>0.18738277667747846</v>
      </c>
      <c r="K108" s="6">
        <f>'1'!K108</f>
        <v>0.10605084917758495</v>
      </c>
      <c r="L108" s="6">
        <f>'1'!L108</f>
        <v>0.103246121002216</v>
      </c>
      <c r="M108" s="6">
        <f>'1'!M108</f>
        <v>0.36080880474288102</v>
      </c>
      <c r="N108" s="6">
        <f>'1'!N108</f>
        <v>0.16090597385113664</v>
      </c>
      <c r="O108" s="6">
        <f>'1'!O108</f>
        <v>5.4442916812193903E-2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0.45101100592860127</v>
      </c>
      <c r="W108" s="6">
        <f>'1'!W108</f>
        <v>0.27060660355716076</v>
      </c>
      <c r="X108" s="6">
        <f>'1'!X108</f>
        <v>0.20113246731392082</v>
      </c>
      <c r="Y108" s="6">
        <f>'1'!Y108</f>
        <v>0.12067948038835248</v>
      </c>
      <c r="Z108" s="6">
        <f>'1'!Z108</f>
        <v>6.8053646015242386E-2</v>
      </c>
      <c r="AA108" s="6">
        <f>'1'!AA108</f>
        <v>4.0832187609145427E-2</v>
      </c>
      <c r="AB108" s="94">
        <f t="shared" si="1"/>
        <v>251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4" t="b">
        <f>'1'!AG108</f>
        <v>0</v>
      </c>
      <c r="AH108" s="93">
        <v>292</v>
      </c>
    </row>
    <row r="109" spans="1:34" s="1" customFormat="1" ht="15" customHeight="1" x14ac:dyDescent="0.25">
      <c r="A109" s="93">
        <v>293</v>
      </c>
      <c r="B109" s="6">
        <f>'1'!B109</f>
        <v>0.123473952937993</v>
      </c>
      <c r="C109" s="6">
        <f>'1'!C109</f>
        <v>5.1451943657268497E-2</v>
      </c>
      <c r="D109" s="3" t="e">
        <f>'1'!D109</f>
        <v>#N/A</v>
      </c>
      <c r="E109" s="49" t="e">
        <f>'1'!E109</f>
        <v>#N/A</v>
      </c>
      <c r="F109" s="3" t="e">
        <f>'1'!F109</f>
        <v>#N/A</v>
      </c>
      <c r="G109" s="49" t="e">
        <f>'1'!G109</f>
        <v>#N/A</v>
      </c>
      <c r="H109" s="6">
        <f>'1'!H109</f>
        <v>6.4314929571585619E-2</v>
      </c>
      <c r="I109" s="6">
        <f>'1'!I109</f>
        <v>3.8588957742951374E-2</v>
      </c>
      <c r="J109" s="6">
        <f>'1'!J109</f>
        <v>0.22409454151181946</v>
      </c>
      <c r="K109" s="6">
        <f>'1'!K109</f>
        <v>0.12682817943452099</v>
      </c>
      <c r="L109" s="6">
        <f>'1'!L109</f>
        <v>0.123473952937993</v>
      </c>
      <c r="M109" s="6">
        <f>'1'!M109</f>
        <v>0.34098676888889878</v>
      </c>
      <c r="N109" s="6">
        <f>'1'!N109</f>
        <v>0.15206615636090093</v>
      </c>
      <c r="O109" s="6">
        <f>'1'!O109</f>
        <v>5.1451943657268497E-2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0.42623346111112348</v>
      </c>
      <c r="W109" s="6">
        <f>'1'!W109</f>
        <v>0.25574007666667409</v>
      </c>
      <c r="X109" s="6">
        <f>'1'!X109</f>
        <v>0.19008269545112616</v>
      </c>
      <c r="Y109" s="6">
        <f>'1'!Y109</f>
        <v>0.1140496172706757</v>
      </c>
      <c r="Z109" s="6">
        <f>'1'!Z109</f>
        <v>6.4314929571585619E-2</v>
      </c>
      <c r="AA109" s="6">
        <f>'1'!AA109</f>
        <v>3.8588957742951374E-2</v>
      </c>
      <c r="AB109" s="94">
        <f t="shared" si="1"/>
        <v>251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1</v>
      </c>
      <c r="AG109" s="4" t="b">
        <f>'1'!AG109</f>
        <v>0</v>
      </c>
      <c r="AH109" s="93">
        <v>293</v>
      </c>
    </row>
    <row r="110" spans="1:34" s="1" customFormat="1" ht="15" customHeight="1" x14ac:dyDescent="0.25">
      <c r="A110" s="93">
        <v>294</v>
      </c>
      <c r="B110" s="6">
        <f>'1'!B110</f>
        <v>0.15010250098806299</v>
      </c>
      <c r="C110" s="6">
        <f>'1'!C110</f>
        <v>5.3152496876925998E-2</v>
      </c>
      <c r="D110" s="3" t="e">
        <f>'1'!D110</f>
        <v>#N/A</v>
      </c>
      <c r="E110" s="49" t="e">
        <f>'1'!E110</f>
        <v>#N/A</v>
      </c>
      <c r="F110" s="3" t="e">
        <f>'1'!F110</f>
        <v>#N/A</v>
      </c>
      <c r="G110" s="49" t="e">
        <f>'1'!G110</f>
        <v>#N/A</v>
      </c>
      <c r="H110" s="6">
        <f>'1'!H110</f>
        <v>6.6440621096157504E-2</v>
      </c>
      <c r="I110" s="6">
        <f>'1'!I110</f>
        <v>3.9864372657694498E-2</v>
      </c>
      <c r="J110" s="6">
        <f>'1'!J110</f>
        <v>0.27242305229824088</v>
      </c>
      <c r="K110" s="6">
        <f>'1'!K110</f>
        <v>0.15418010419124317</v>
      </c>
      <c r="L110" s="6">
        <f>'1'!L110</f>
        <v>0.15010250098806299</v>
      </c>
      <c r="M110" s="6">
        <f>'1'!M110</f>
        <v>0.3522568221945081</v>
      </c>
      <c r="N110" s="6">
        <f>'1'!N110</f>
        <v>0.15709213931546206</v>
      </c>
      <c r="O110" s="6">
        <f>'1'!O110</f>
        <v>5.3152496876925998E-2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0.44032102774313514</v>
      </c>
      <c r="W110" s="6">
        <f>'1'!W110</f>
        <v>0.26419261664588106</v>
      </c>
      <c r="X110" s="6">
        <f>'1'!X110</f>
        <v>0.19636517414432758</v>
      </c>
      <c r="Y110" s="6">
        <f>'1'!Y110</f>
        <v>0.11781910448659655</v>
      </c>
      <c r="Z110" s="6">
        <f>'1'!Z110</f>
        <v>6.6440621096157504E-2</v>
      </c>
      <c r="AA110" s="6">
        <f>'1'!AA110</f>
        <v>3.9864372657694498E-2</v>
      </c>
      <c r="AB110" s="94">
        <f t="shared" si="1"/>
        <v>251</v>
      </c>
      <c r="AC110" s="6" t="str">
        <f>'1'!AC110</f>
        <v>FAIL</v>
      </c>
      <c r="AD110" s="4" t="b">
        <f>'1'!AD110</f>
        <v>0</v>
      </c>
      <c r="AE110" s="4" t="b">
        <f>'1'!AE110</f>
        <v>1</v>
      </c>
      <c r="AF110" s="4" t="b">
        <f>'1'!AF110</f>
        <v>1</v>
      </c>
      <c r="AG110" s="4" t="b">
        <f>'1'!AG110</f>
        <v>0</v>
      </c>
      <c r="AH110" s="93">
        <v>294</v>
      </c>
    </row>
    <row r="111" spans="1:34" s="1" customFormat="1" ht="15" customHeight="1" x14ac:dyDescent="0.25">
      <c r="A111" s="93">
        <v>295</v>
      </c>
      <c r="B111" s="6">
        <f>'1'!B111</f>
        <v>0.13289852593738599</v>
      </c>
      <c r="C111" s="6">
        <f>'1'!C111</f>
        <v>5.2246105501839397E-2</v>
      </c>
      <c r="D111" s="3" t="e">
        <f>'1'!D111</f>
        <v>#N/A</v>
      </c>
      <c r="E111" s="49" t="e">
        <f>'1'!E111</f>
        <v>#N/A</v>
      </c>
      <c r="F111" s="3" t="e">
        <f>'1'!F111</f>
        <v>#N/A</v>
      </c>
      <c r="G111" s="49" t="e">
        <f>'1'!G111</f>
        <v>#N/A</v>
      </c>
      <c r="H111" s="6">
        <f>'1'!H111</f>
        <v>6.5307631877299252E-2</v>
      </c>
      <c r="I111" s="6">
        <f>'1'!I111</f>
        <v>3.918457912637955E-2</v>
      </c>
      <c r="J111" s="6">
        <f>'1'!J111</f>
        <v>0.24119932608370614</v>
      </c>
      <c r="K111" s="6">
        <f>'1'!K111</f>
        <v>0.13650877527695765</v>
      </c>
      <c r="L111" s="6">
        <f>'1'!L111</f>
        <v>0.13289852593738599</v>
      </c>
      <c r="M111" s="6">
        <f>'1'!M111</f>
        <v>0.34624990691841467</v>
      </c>
      <c r="N111" s="6">
        <f>'1'!N111</f>
        <v>0.15441330071830014</v>
      </c>
      <c r="O111" s="6">
        <f>'1'!O111</f>
        <v>5.2246105501839397E-2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0.43281238364801833</v>
      </c>
      <c r="W111" s="6">
        <f>'1'!W111</f>
        <v>0.25968743018881102</v>
      </c>
      <c r="X111" s="6">
        <f>'1'!X111</f>
        <v>0.19301662589787519</v>
      </c>
      <c r="Y111" s="6">
        <f>'1'!Y111</f>
        <v>0.1158099755387251</v>
      </c>
      <c r="Z111" s="6">
        <f>'1'!Z111</f>
        <v>6.5307631877299252E-2</v>
      </c>
      <c r="AA111" s="6">
        <f>'1'!AA111</f>
        <v>3.918457912637955E-2</v>
      </c>
      <c r="AB111" s="94">
        <f t="shared" si="1"/>
        <v>251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1</v>
      </c>
      <c r="AG111" s="4" t="b">
        <f>'1'!AG111</f>
        <v>0</v>
      </c>
      <c r="AH111" s="93">
        <v>295</v>
      </c>
    </row>
    <row r="112" spans="1:34" s="1" customFormat="1" ht="15" customHeight="1" x14ac:dyDescent="0.25">
      <c r="A112" s="93">
        <v>296</v>
      </c>
      <c r="B112" s="6">
        <f>'1'!B112</f>
        <v>0.14237043793833001</v>
      </c>
      <c r="C112" s="6">
        <f>'1'!C112</f>
        <v>6.2929460520010902E-2</v>
      </c>
      <c r="D112" s="3" t="e">
        <f>'1'!D112</f>
        <v>#N/A</v>
      </c>
      <c r="E112" s="49" t="e">
        <f>'1'!E112</f>
        <v>#N/A</v>
      </c>
      <c r="F112" s="3" t="e">
        <f>'1'!F112</f>
        <v>#N/A</v>
      </c>
      <c r="G112" s="49" t="e">
        <f>'1'!G112</f>
        <v>#N/A</v>
      </c>
      <c r="H112" s="6">
        <f>'1'!H112</f>
        <v>7.8661825650013631E-2</v>
      </c>
      <c r="I112" s="6">
        <f>'1'!I112</f>
        <v>4.7197095390008173E-2</v>
      </c>
      <c r="J112" s="6">
        <f>'1'!J112</f>
        <v>0.2583900268475976</v>
      </c>
      <c r="K112" s="6">
        <f>'1'!K112</f>
        <v>0.14623799610660909</v>
      </c>
      <c r="L112" s="6">
        <f>'1'!L112</f>
        <v>0.14237043793833001</v>
      </c>
      <c r="M112" s="6">
        <f>'1'!M112</f>
        <v>0.41705156084241918</v>
      </c>
      <c r="N112" s="6">
        <f>'1'!N112</f>
        <v>0.18598794336880736</v>
      </c>
      <c r="O112" s="6">
        <f>'1'!O112</f>
        <v>6.2929460520010902E-2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0.52131445105302399</v>
      </c>
      <c r="W112" s="6">
        <f>'1'!W112</f>
        <v>0.31278867063181437</v>
      </c>
      <c r="X112" s="6">
        <f>'1'!X112</f>
        <v>0.23248492921100922</v>
      </c>
      <c r="Y112" s="6">
        <f>'1'!Y112</f>
        <v>0.13949095752660551</v>
      </c>
      <c r="Z112" s="6">
        <f>'1'!Z112</f>
        <v>7.8661825650013631E-2</v>
      </c>
      <c r="AA112" s="6">
        <f>'1'!AA112</f>
        <v>4.7197095390008173E-2</v>
      </c>
      <c r="AB112" s="94">
        <f t="shared" ref="AB112:AB175" si="2">$AP$43</f>
        <v>251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1</v>
      </c>
      <c r="AG112" s="4" t="b">
        <f>'1'!AG112</f>
        <v>0</v>
      </c>
      <c r="AH112" s="93">
        <v>296</v>
      </c>
    </row>
    <row r="113" spans="1:34" s="1" customFormat="1" ht="15" customHeight="1" x14ac:dyDescent="0.25">
      <c r="A113" s="93">
        <v>297</v>
      </c>
      <c r="B113" s="6">
        <f>'1'!B113</f>
        <v>0.166417327348305</v>
      </c>
      <c r="C113" s="6">
        <f>'1'!C113</f>
        <v>6.8628455482297804E-2</v>
      </c>
      <c r="D113" s="3" t="e">
        <f>'1'!D113</f>
        <v>#N/A</v>
      </c>
      <c r="E113" s="49" t="e">
        <f>'1'!E113</f>
        <v>#N/A</v>
      </c>
      <c r="F113" s="3" t="e">
        <f>'1'!F113</f>
        <v>#N/A</v>
      </c>
      <c r="G113" s="49" t="e">
        <f>'1'!G113</f>
        <v>#N/A</v>
      </c>
      <c r="H113" s="6">
        <f>'1'!H113</f>
        <v>8.5785569352872251E-2</v>
      </c>
      <c r="I113" s="6">
        <f>'1'!I113</f>
        <v>5.1471341611723356E-2</v>
      </c>
      <c r="J113" s="6">
        <f>'1'!J113</f>
        <v>0.30203305056953139</v>
      </c>
      <c r="K113" s="6">
        <f>'1'!K113</f>
        <v>0.17093813028358787</v>
      </c>
      <c r="L113" s="6">
        <f>'1'!L113</f>
        <v>0.166417327348305</v>
      </c>
      <c r="M113" s="6">
        <f>'1'!M113</f>
        <v>0.45482043291941798</v>
      </c>
      <c r="N113" s="6">
        <f>'1'!N113</f>
        <v>0.20283131598866136</v>
      </c>
      <c r="O113" s="6">
        <f>'1'!O113</f>
        <v>6.8628455482297804E-2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0.56852554114927245</v>
      </c>
      <c r="W113" s="6">
        <f>'1'!W113</f>
        <v>0.34111532468956351</v>
      </c>
      <c r="X113" s="6">
        <f>'1'!X113</f>
        <v>0.25353914498582669</v>
      </c>
      <c r="Y113" s="6">
        <f>'1'!Y113</f>
        <v>0.15212348699149603</v>
      </c>
      <c r="Z113" s="6">
        <f>'1'!Z113</f>
        <v>8.5785569352872251E-2</v>
      </c>
      <c r="AA113" s="6">
        <f>'1'!AA113</f>
        <v>5.1471341611723356E-2</v>
      </c>
      <c r="AB113" s="94">
        <f t="shared" si="2"/>
        <v>251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1</v>
      </c>
      <c r="AG113" s="4" t="b">
        <f>'1'!AG113</f>
        <v>0</v>
      </c>
      <c r="AH113" s="93">
        <v>297</v>
      </c>
    </row>
    <row r="114" spans="1:34" s="1" customFormat="1" ht="15" customHeight="1" x14ac:dyDescent="0.25">
      <c r="A114" s="93">
        <v>298</v>
      </c>
      <c r="B114" s="6">
        <f>'1'!B114</f>
        <v>0.15407709994304999</v>
      </c>
      <c r="C114" s="6">
        <f>'1'!C114</f>
        <v>7.3296123282226705E-2</v>
      </c>
      <c r="D114" s="3" t="e">
        <f>'1'!D114</f>
        <v>#N/A</v>
      </c>
      <c r="E114" s="49" t="e">
        <f>'1'!E114</f>
        <v>#N/A</v>
      </c>
      <c r="F114" s="3" t="e">
        <f>'1'!F114</f>
        <v>#N/A</v>
      </c>
      <c r="G114" s="49" t="e">
        <f>'1'!G114</f>
        <v>#N/A</v>
      </c>
      <c r="H114" s="6">
        <f>'1'!H114</f>
        <v>9.1620154102783374E-2</v>
      </c>
      <c r="I114" s="6">
        <f>'1'!I114</f>
        <v>5.4972092461670029E-2</v>
      </c>
      <c r="J114" s="6">
        <f>'1'!J114</f>
        <v>0.27963660551588559</v>
      </c>
      <c r="K114" s="6">
        <f>'1'!K114</f>
        <v>0.15826267494765606</v>
      </c>
      <c r="L114" s="6">
        <f>'1'!L114</f>
        <v>0.15407709994304999</v>
      </c>
      <c r="M114" s="6">
        <f>'1'!M114</f>
        <v>0.48575440447055229</v>
      </c>
      <c r="N114" s="6">
        <f>'1'!N114</f>
        <v>0.21662660244533655</v>
      </c>
      <c r="O114" s="6">
        <f>'1'!O114</f>
        <v>7.3296123282226705E-2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0.60719300558819034</v>
      </c>
      <c r="W114" s="6">
        <f>'1'!W114</f>
        <v>0.36431580335291425</v>
      </c>
      <c r="X114" s="6">
        <f>'1'!X114</f>
        <v>0.27078325305667067</v>
      </c>
      <c r="Y114" s="6">
        <f>'1'!Y114</f>
        <v>0.16246995183400242</v>
      </c>
      <c r="Z114" s="6">
        <f>'1'!Z114</f>
        <v>9.1620154102783374E-2</v>
      </c>
      <c r="AA114" s="6">
        <f>'1'!AA114</f>
        <v>5.4972092461670029E-2</v>
      </c>
      <c r="AB114" s="94">
        <f t="shared" si="2"/>
        <v>251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4" t="b">
        <f>'1'!AG114</f>
        <v>0</v>
      </c>
      <c r="AH114" s="93">
        <v>298</v>
      </c>
    </row>
    <row r="115" spans="1:34" s="1" customFormat="1" ht="15" customHeight="1" x14ac:dyDescent="0.25">
      <c r="A115" s="93">
        <v>299</v>
      </c>
      <c r="B115" s="6">
        <f>'1'!B115</f>
        <v>0.16104447561011301</v>
      </c>
      <c r="C115" s="6">
        <f>'1'!C115</f>
        <v>7.2659032278659205E-2</v>
      </c>
      <c r="D115" s="3" t="e">
        <f>'1'!D115</f>
        <v>#N/A</v>
      </c>
      <c r="E115" s="49" t="e">
        <f>'1'!E115</f>
        <v>#N/A</v>
      </c>
      <c r="F115" s="3" t="e">
        <f>'1'!F115</f>
        <v>#N/A</v>
      </c>
      <c r="G115" s="49" t="e">
        <f>'1'!G115</f>
        <v>#N/A</v>
      </c>
      <c r="H115" s="6">
        <f>'1'!H115</f>
        <v>9.082379034832401E-2</v>
      </c>
      <c r="I115" s="6">
        <f>'1'!I115</f>
        <v>5.44942742089944E-2</v>
      </c>
      <c r="J115" s="6">
        <f>'1'!J115</f>
        <v>0.2922817895283808</v>
      </c>
      <c r="K115" s="6">
        <f>'1'!K115</f>
        <v>0.16541932256655709</v>
      </c>
      <c r="L115" s="6">
        <f>'1'!L115</f>
        <v>0.16104447561011301</v>
      </c>
      <c r="M115" s="6">
        <f>'1'!M115</f>
        <v>0.48153221989688988</v>
      </c>
      <c r="N115" s="6">
        <f>'1'!N115</f>
        <v>0.2147436807658378</v>
      </c>
      <c r="O115" s="6">
        <f>'1'!O115</f>
        <v>7.2659032278659205E-2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0.60191527487111229</v>
      </c>
      <c r="W115" s="6">
        <f>'1'!W115</f>
        <v>0.36114916492266741</v>
      </c>
      <c r="X115" s="6">
        <f>'1'!X115</f>
        <v>0.26842960095729723</v>
      </c>
      <c r="Y115" s="6">
        <f>'1'!Y115</f>
        <v>0.16105776057437834</v>
      </c>
      <c r="Z115" s="6">
        <f>'1'!Z115</f>
        <v>9.082379034832401E-2</v>
      </c>
      <c r="AA115" s="6">
        <f>'1'!AA115</f>
        <v>5.44942742089944E-2</v>
      </c>
      <c r="AB115" s="94">
        <f t="shared" si="2"/>
        <v>251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1</v>
      </c>
      <c r="AG115" s="4" t="b">
        <f>'1'!AG115</f>
        <v>0</v>
      </c>
      <c r="AH115" s="93">
        <v>299</v>
      </c>
    </row>
    <row r="116" spans="1:34" s="1" customFormat="1" ht="15" customHeight="1" x14ac:dyDescent="0.25">
      <c r="A116" s="93">
        <v>300</v>
      </c>
      <c r="B116" s="6">
        <f>'1'!B116</f>
        <v>0.201135812977771</v>
      </c>
      <c r="C116" s="6">
        <f>'1'!C116</f>
        <v>4.9670468401299801E-2</v>
      </c>
      <c r="D116" s="3" t="e">
        <f>'1'!D116</f>
        <v>#N/A</v>
      </c>
      <c r="E116" s="49" t="e">
        <f>'1'!E116</f>
        <v>#N/A</v>
      </c>
      <c r="F116" s="3" t="e">
        <f>'1'!F116</f>
        <v>#N/A</v>
      </c>
      <c r="G116" s="49" t="e">
        <f>'1'!G116</f>
        <v>#N/A</v>
      </c>
      <c r="H116" s="6">
        <f>'1'!H116</f>
        <v>6.208808550162475E-2</v>
      </c>
      <c r="I116" s="6">
        <f>'1'!I116</f>
        <v>3.7252851300974853E-2</v>
      </c>
      <c r="J116" s="6">
        <f>'1'!J116</f>
        <v>0.3650440981143282</v>
      </c>
      <c r="K116" s="6">
        <f>'1'!K116</f>
        <v>0.20659975948015227</v>
      </c>
      <c r="L116" s="6">
        <f>'1'!L116</f>
        <v>0.201135812977771</v>
      </c>
      <c r="M116" s="6">
        <f>'1'!M116</f>
        <v>0.32918042206875342</v>
      </c>
      <c r="N116" s="6">
        <f>'1'!N116</f>
        <v>0.14680100842729238</v>
      </c>
      <c r="O116" s="6">
        <f>'1'!O116</f>
        <v>4.9670468401299801E-2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0.41147552758594175</v>
      </c>
      <c r="W116" s="6">
        <f>'1'!W116</f>
        <v>0.24688531655156506</v>
      </c>
      <c r="X116" s="6">
        <f>'1'!X116</f>
        <v>0.18350126053411547</v>
      </c>
      <c r="Y116" s="6">
        <f>'1'!Y116</f>
        <v>0.11010075632046928</v>
      </c>
      <c r="Z116" s="6">
        <f>'1'!Z116</f>
        <v>6.208808550162475E-2</v>
      </c>
      <c r="AA116" s="6">
        <f>'1'!AA116</f>
        <v>3.7252851300974853E-2</v>
      </c>
      <c r="AB116" s="94">
        <f t="shared" si="2"/>
        <v>251</v>
      </c>
      <c r="AC116" s="6" t="str">
        <f>'1'!AC116</f>
        <v>FAIL</v>
      </c>
      <c r="AD116" s="4" t="b">
        <f>'1'!AD116</f>
        <v>0</v>
      </c>
      <c r="AE116" s="4" t="b">
        <f>'1'!AE116</f>
        <v>1</v>
      </c>
      <c r="AF116" s="4" t="b">
        <f>'1'!AF116</f>
        <v>0</v>
      </c>
      <c r="AG116" s="4" t="b">
        <f>'1'!AG116</f>
        <v>0</v>
      </c>
      <c r="AH116" s="93">
        <v>300</v>
      </c>
    </row>
    <row r="117" spans="1:34" s="1" customFormat="1" ht="15" customHeight="1" x14ac:dyDescent="0.25">
      <c r="A117" s="93">
        <v>301</v>
      </c>
      <c r="B117" s="6">
        <f>'1'!B117</f>
        <v>0.20675847223157001</v>
      </c>
      <c r="C117" s="6">
        <f>'1'!C117</f>
        <v>4.2892465744217297E-2</v>
      </c>
      <c r="D117" s="3" t="e">
        <f>'1'!D117</f>
        <v>#N/A</v>
      </c>
      <c r="E117" s="49" t="e">
        <f>'1'!E117</f>
        <v>#N/A</v>
      </c>
      <c r="F117" s="3" t="e">
        <f>'1'!F117</f>
        <v>#N/A</v>
      </c>
      <c r="G117" s="49" t="e">
        <f>'1'!G117</f>
        <v>#N/A</v>
      </c>
      <c r="H117" s="6">
        <f>'1'!H117</f>
        <v>5.3615582180271619E-2</v>
      </c>
      <c r="I117" s="6">
        <f>'1'!I117</f>
        <v>3.2169349308162974E-2</v>
      </c>
      <c r="J117" s="6">
        <f>'1'!J117</f>
        <v>0.3752487381827484</v>
      </c>
      <c r="K117" s="6">
        <f>'1'!K117</f>
        <v>0.2123751608483915</v>
      </c>
      <c r="L117" s="6">
        <f>'1'!L117</f>
        <v>0.20675847223157001</v>
      </c>
      <c r="M117" s="6">
        <f>'1'!M117</f>
        <v>0.28426065691946478</v>
      </c>
      <c r="N117" s="6">
        <f>'1'!N117</f>
        <v>0.12676862988913185</v>
      </c>
      <c r="O117" s="6">
        <f>'1'!O117</f>
        <v>4.2892465744217297E-2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0.35532582114933098</v>
      </c>
      <c r="W117" s="6">
        <f>'1'!W117</f>
        <v>0.21319549268959859</v>
      </c>
      <c r="X117" s="6">
        <f>'1'!X117</f>
        <v>0.15846078736141481</v>
      </c>
      <c r="Y117" s="6">
        <f>'1'!Y117</f>
        <v>9.5076472416848884E-2</v>
      </c>
      <c r="Z117" s="6">
        <f>'1'!Z117</f>
        <v>5.3615582180271619E-2</v>
      </c>
      <c r="AA117" s="6">
        <f>'1'!AA117</f>
        <v>3.2169349308162974E-2</v>
      </c>
      <c r="AB117" s="94">
        <f t="shared" si="2"/>
        <v>251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4" t="b">
        <f>'1'!AG117</f>
        <v>0</v>
      </c>
      <c r="AH117" s="93">
        <v>301</v>
      </c>
    </row>
    <row r="118" spans="1:34" s="1" customFormat="1" ht="15" customHeight="1" x14ac:dyDescent="0.25">
      <c r="A118" s="93">
        <v>302</v>
      </c>
      <c r="B118" s="6">
        <f>'1'!B118</f>
        <v>0.18802349822705999</v>
      </c>
      <c r="C118" s="6">
        <f>'1'!C118</f>
        <v>4.5063696408981599E-2</v>
      </c>
      <c r="D118" s="3" t="e">
        <f>'1'!D118</f>
        <v>#N/A</v>
      </c>
      <c r="E118" s="49" t="e">
        <f>'1'!E118</f>
        <v>#N/A</v>
      </c>
      <c r="F118" s="3" t="e">
        <f>'1'!F118</f>
        <v>#N/A</v>
      </c>
      <c r="G118" s="49" t="e">
        <f>'1'!G118</f>
        <v>#N/A</v>
      </c>
      <c r="H118" s="6">
        <f>'1'!H118</f>
        <v>5.6329620511227002E-2</v>
      </c>
      <c r="I118" s="6">
        <f>'1'!I118</f>
        <v>3.3797772306736196E-2</v>
      </c>
      <c r="J118" s="6">
        <f>'1'!J118</f>
        <v>0.34124638133032859</v>
      </c>
      <c r="K118" s="6">
        <f>'1'!K118</f>
        <v>0.19313124269232226</v>
      </c>
      <c r="L118" s="6">
        <f>'1'!L118</f>
        <v>0.18802349822705999</v>
      </c>
      <c r="M118" s="6">
        <f>'1'!M118</f>
        <v>0.29865002447809702</v>
      </c>
      <c r="N118" s="6">
        <f>'1'!N118</f>
        <v>0.13318569945530728</v>
      </c>
      <c r="O118" s="6">
        <f>'1'!O118</f>
        <v>4.5063696408981599E-2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0.37331253059762126</v>
      </c>
      <c r="W118" s="6">
        <f>'1'!W118</f>
        <v>0.22398751835857278</v>
      </c>
      <c r="X118" s="6">
        <f>'1'!X118</f>
        <v>0.16648212431913412</v>
      </c>
      <c r="Y118" s="6">
        <f>'1'!Y118</f>
        <v>9.9889274591480462E-2</v>
      </c>
      <c r="Z118" s="6">
        <f>'1'!Z118</f>
        <v>5.6329620511227002E-2</v>
      </c>
      <c r="AA118" s="6">
        <f>'1'!AA118</f>
        <v>3.3797772306736196E-2</v>
      </c>
      <c r="AB118" s="94">
        <f t="shared" si="2"/>
        <v>251</v>
      </c>
      <c r="AC118" s="6" t="str">
        <f>'1'!AC118</f>
        <v>FAIL</v>
      </c>
      <c r="AD118" s="4" t="b">
        <f>'1'!AD118</f>
        <v>0</v>
      </c>
      <c r="AE118" s="4" t="b">
        <f>'1'!AE118</f>
        <v>1</v>
      </c>
      <c r="AF118" s="4" t="b">
        <f>'1'!AF118</f>
        <v>0</v>
      </c>
      <c r="AG118" s="4" t="b">
        <f>'1'!AG118</f>
        <v>0</v>
      </c>
      <c r="AH118" s="93">
        <v>302</v>
      </c>
    </row>
    <row r="119" spans="1:34" s="1" customFormat="1" ht="15" customHeight="1" x14ac:dyDescent="0.25">
      <c r="A119" s="93">
        <v>303</v>
      </c>
      <c r="B119" s="6">
        <f>'1'!B119</f>
        <v>0.22762769585671999</v>
      </c>
      <c r="C119" s="6">
        <f>'1'!C119</f>
        <v>7.8594078082937696E-2</v>
      </c>
      <c r="D119" s="3" t="e">
        <f>'1'!D119</f>
        <v>#N/A</v>
      </c>
      <c r="E119" s="49" t="e">
        <f>'1'!E119</f>
        <v>#N/A</v>
      </c>
      <c r="F119" s="3" t="e">
        <f>'1'!F119</f>
        <v>#N/A</v>
      </c>
      <c r="G119" s="49" t="e">
        <f>'1'!G119</f>
        <v>#N/A</v>
      </c>
      <c r="H119" s="6">
        <f>'1'!H119</f>
        <v>9.8242597603672127E-2</v>
      </c>
      <c r="I119" s="6">
        <f>'1'!I119</f>
        <v>5.8945558562203272E-2</v>
      </c>
      <c r="J119" s="6">
        <f>'1'!J119</f>
        <v>0.413124573439551</v>
      </c>
      <c r="K119" s="6">
        <f>'1'!K119</f>
        <v>0.23381130649377194</v>
      </c>
      <c r="L119" s="6">
        <f>'1'!L119</f>
        <v>0.22762769585671999</v>
      </c>
      <c r="M119" s="6">
        <f>'1'!M119</f>
        <v>0.52086546851990168</v>
      </c>
      <c r="N119" s="6">
        <f>'1'!N119</f>
        <v>0.23228470135962492</v>
      </c>
      <c r="O119" s="6">
        <f>'1'!O119</f>
        <v>7.8594078082937696E-2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0.65108183564987709</v>
      </c>
      <c r="W119" s="6">
        <f>'1'!W119</f>
        <v>0.39064910138992626</v>
      </c>
      <c r="X119" s="6">
        <f>'1'!X119</f>
        <v>0.29035587669953117</v>
      </c>
      <c r="Y119" s="6">
        <f>'1'!Y119</f>
        <v>0.17421352601971868</v>
      </c>
      <c r="Z119" s="6">
        <f>'1'!Z119</f>
        <v>9.8242597603672127E-2</v>
      </c>
      <c r="AA119" s="6">
        <f>'1'!AA119</f>
        <v>5.8945558562203272E-2</v>
      </c>
      <c r="AB119" s="94">
        <f t="shared" si="2"/>
        <v>251</v>
      </c>
      <c r="AC119" s="6" t="str">
        <f>'1'!AC119</f>
        <v>FAIL</v>
      </c>
      <c r="AD119" s="4" t="b">
        <f>'1'!AD119</f>
        <v>0</v>
      </c>
      <c r="AE119" s="4" t="b">
        <f>'1'!AE119</f>
        <v>1</v>
      </c>
      <c r="AF119" s="4" t="b">
        <f>'1'!AF119</f>
        <v>1</v>
      </c>
      <c r="AG119" s="4" t="b">
        <f>'1'!AG119</f>
        <v>0</v>
      </c>
      <c r="AH119" s="93">
        <v>303</v>
      </c>
    </row>
    <row r="120" spans="1:34" s="1" customFormat="1" ht="15" customHeight="1" x14ac:dyDescent="0.25">
      <c r="A120" s="93">
        <v>304</v>
      </c>
      <c r="B120" s="6">
        <f>'1'!B120</f>
        <v>0.24489814419219799</v>
      </c>
      <c r="C120" s="6">
        <f>'1'!C120</f>
        <v>8.0190167390454203E-2</v>
      </c>
      <c r="D120" s="3" t="e">
        <f>'1'!D120</f>
        <v>#N/A</v>
      </c>
      <c r="E120" s="49" t="e">
        <f>'1'!E120</f>
        <v>#N/A</v>
      </c>
      <c r="F120" s="3" t="e">
        <f>'1'!F120</f>
        <v>#N/A</v>
      </c>
      <c r="G120" s="49" t="e">
        <f>'1'!G120</f>
        <v>#N/A</v>
      </c>
      <c r="H120" s="6">
        <f>'1'!H120</f>
        <v>0.10023770923806775</v>
      </c>
      <c r="I120" s="6">
        <f>'1'!I120</f>
        <v>6.0142625542840653E-2</v>
      </c>
      <c r="J120" s="6">
        <f>'1'!J120</f>
        <v>0.44446894291467487</v>
      </c>
      <c r="K120" s="6">
        <f>'1'!K120</f>
        <v>0.25155091447009231</v>
      </c>
      <c r="L120" s="6">
        <f>'1'!L120</f>
        <v>0.24489814419219799</v>
      </c>
      <c r="M120" s="6">
        <f>'1'!M120</f>
        <v>0.53144320955634339</v>
      </c>
      <c r="N120" s="6">
        <f>'1'!N120</f>
        <v>0.23700194135000341</v>
      </c>
      <c r="O120" s="6">
        <f>'1'!O120</f>
        <v>8.0190167390454203E-2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0.66430401194542921</v>
      </c>
      <c r="W120" s="6">
        <f>'1'!W120</f>
        <v>0.39858240716725757</v>
      </c>
      <c r="X120" s="6">
        <f>'1'!X120</f>
        <v>0.29625242668750429</v>
      </c>
      <c r="Y120" s="6">
        <f>'1'!Y120</f>
        <v>0.17775145601250256</v>
      </c>
      <c r="Z120" s="6">
        <f>'1'!Z120</f>
        <v>0.10023770923806775</v>
      </c>
      <c r="AA120" s="6">
        <f>'1'!AA120</f>
        <v>6.0142625542840653E-2</v>
      </c>
      <c r="AB120" s="94">
        <f t="shared" si="2"/>
        <v>251</v>
      </c>
      <c r="AC120" s="6" t="str">
        <f>'1'!AC120</f>
        <v>FAIL</v>
      </c>
      <c r="AD120" s="4" t="b">
        <f>'1'!AD120</f>
        <v>0</v>
      </c>
      <c r="AE120" s="4" t="b">
        <f>'1'!AE120</f>
        <v>1</v>
      </c>
      <c r="AF120" s="4" t="b">
        <f>'1'!AF120</f>
        <v>1</v>
      </c>
      <c r="AG120" s="4" t="b">
        <f>'1'!AG120</f>
        <v>0</v>
      </c>
      <c r="AH120" s="93">
        <v>304</v>
      </c>
    </row>
    <row r="121" spans="1:34" s="1" customFormat="1" ht="15" customHeight="1" x14ac:dyDescent="0.25">
      <c r="A121" s="93">
        <v>305</v>
      </c>
      <c r="B121" s="6">
        <f>'1'!B121</f>
        <v>0.216375425130622</v>
      </c>
      <c r="C121" s="6">
        <f>'1'!C121</f>
        <v>7.5005355575394006E-2</v>
      </c>
      <c r="D121" s="3" t="e">
        <f>'1'!D121</f>
        <v>#N/A</v>
      </c>
      <c r="E121" s="49" t="e">
        <f>'1'!E121</f>
        <v>#N/A</v>
      </c>
      <c r="F121" s="3" t="e">
        <f>'1'!F121</f>
        <v>#N/A</v>
      </c>
      <c r="G121" s="49" t="e">
        <f>'1'!G121</f>
        <v>#N/A</v>
      </c>
      <c r="H121" s="6">
        <f>'1'!H121</f>
        <v>9.3756694469242507E-2</v>
      </c>
      <c r="I121" s="6">
        <f>'1'!I121</f>
        <v>5.6254016681545504E-2</v>
      </c>
      <c r="J121" s="6">
        <f>'1'!J121</f>
        <v>0.39270267562764488</v>
      </c>
      <c r="K121" s="6">
        <f>'1'!K121</f>
        <v>0.22225336267859305</v>
      </c>
      <c r="L121" s="6">
        <f>'1'!L121</f>
        <v>0.216375425130622</v>
      </c>
      <c r="M121" s="6">
        <f>'1'!M121</f>
        <v>0.49708197648240859</v>
      </c>
      <c r="N121" s="6">
        <f>'1'!N121</f>
        <v>0.22167823639100892</v>
      </c>
      <c r="O121" s="6">
        <f>'1'!O121</f>
        <v>7.5005355575394006E-2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0.62135247060301069</v>
      </c>
      <c r="W121" s="6">
        <f>'1'!W121</f>
        <v>0.37281148236180645</v>
      </c>
      <c r="X121" s="6">
        <f>'1'!X121</f>
        <v>0.27709779548876112</v>
      </c>
      <c r="Y121" s="6">
        <f>'1'!Y121</f>
        <v>0.16625867729325669</v>
      </c>
      <c r="Z121" s="6">
        <f>'1'!Z121</f>
        <v>9.3756694469242507E-2</v>
      </c>
      <c r="AA121" s="6">
        <f>'1'!AA121</f>
        <v>5.6254016681545504E-2</v>
      </c>
      <c r="AB121" s="94">
        <f t="shared" si="2"/>
        <v>251</v>
      </c>
      <c r="AC121" s="6" t="str">
        <f>'1'!AC121</f>
        <v>FAIL</v>
      </c>
      <c r="AD121" s="4" t="b">
        <f>'1'!AD121</f>
        <v>0</v>
      </c>
      <c r="AE121" s="4" t="b">
        <f>'1'!AE121</f>
        <v>1</v>
      </c>
      <c r="AF121" s="4" t="b">
        <f>'1'!AF121</f>
        <v>1</v>
      </c>
      <c r="AG121" s="4" t="b">
        <f>'1'!AG121</f>
        <v>0</v>
      </c>
      <c r="AH121" s="93">
        <v>305</v>
      </c>
    </row>
    <row r="122" spans="1:34" s="1" customFormat="1" ht="15" customHeight="1" x14ac:dyDescent="0.25">
      <c r="A122" s="93">
        <v>306</v>
      </c>
      <c r="B122" s="6">
        <f>'1'!B122</f>
        <v>0.23024395493208699</v>
      </c>
      <c r="C122" s="6">
        <f>'1'!C122</f>
        <v>9.2586807278416297E-2</v>
      </c>
      <c r="D122" s="3" t="e">
        <f>'1'!D122</f>
        <v>#N/A</v>
      </c>
      <c r="E122" s="49" t="e">
        <f>'1'!E122</f>
        <v>#N/A</v>
      </c>
      <c r="F122" s="3" t="e">
        <f>'1'!F122</f>
        <v>#N/A</v>
      </c>
      <c r="G122" s="49" t="e">
        <f>'1'!G122</f>
        <v>#N/A</v>
      </c>
      <c r="H122" s="6">
        <f>'1'!H122</f>
        <v>0.11573350909802037</v>
      </c>
      <c r="I122" s="6">
        <f>'1'!I122</f>
        <v>6.9440105458812226E-2</v>
      </c>
      <c r="J122" s="6">
        <f>'1'!J122</f>
        <v>0.41787285730039841</v>
      </c>
      <c r="K122" s="6">
        <f>'1'!K122</f>
        <v>0.2364986374454624</v>
      </c>
      <c r="L122" s="6">
        <f>'1'!L122</f>
        <v>0.23024395493208699</v>
      </c>
      <c r="M122" s="6">
        <f>'1'!M122</f>
        <v>0.61359929307833649</v>
      </c>
      <c r="N122" s="6">
        <f>'1'!N122</f>
        <v>0.27364019533142164</v>
      </c>
      <c r="O122" s="6">
        <f>'1'!O122</f>
        <v>9.2586807278416297E-2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0.76699911634792062</v>
      </c>
      <c r="W122" s="6">
        <f>'1'!W122</f>
        <v>0.46019946980875237</v>
      </c>
      <c r="X122" s="6">
        <f>'1'!X122</f>
        <v>0.34205024416427704</v>
      </c>
      <c r="Y122" s="6">
        <f>'1'!Y122</f>
        <v>0.20523014649856625</v>
      </c>
      <c r="Z122" s="6">
        <f>'1'!Z122</f>
        <v>0.11573350909802037</v>
      </c>
      <c r="AA122" s="6">
        <f>'1'!AA122</f>
        <v>6.9440105458812226E-2</v>
      </c>
      <c r="AB122" s="94">
        <f t="shared" si="2"/>
        <v>251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1</v>
      </c>
      <c r="AG122" s="4" t="b">
        <f>'1'!AG122</f>
        <v>0</v>
      </c>
      <c r="AH122" s="93">
        <v>306</v>
      </c>
    </row>
    <row r="123" spans="1:34" s="1" customFormat="1" ht="15" customHeight="1" x14ac:dyDescent="0.25">
      <c r="A123" s="93">
        <v>307</v>
      </c>
      <c r="B123" s="6">
        <f>'1'!B123</f>
        <v>0.247877504739312</v>
      </c>
      <c r="C123" s="6">
        <f>'1'!C123</f>
        <v>8.4418543384808295E-2</v>
      </c>
      <c r="D123" s="3" t="e">
        <f>'1'!D123</f>
        <v>#N/A</v>
      </c>
      <c r="E123" s="49" t="e">
        <f>'1'!E123</f>
        <v>#N/A</v>
      </c>
      <c r="F123" s="3" t="e">
        <f>'1'!F123</f>
        <v>#N/A</v>
      </c>
      <c r="G123" s="49" t="e">
        <f>'1'!G123</f>
        <v>#N/A</v>
      </c>
      <c r="H123" s="6">
        <f>'1'!H123</f>
        <v>0.10552317923101037</v>
      </c>
      <c r="I123" s="6">
        <f>'1'!I123</f>
        <v>6.3313907538606218E-2</v>
      </c>
      <c r="J123" s="6">
        <f>'1'!J123</f>
        <v>0.44987622453089721</v>
      </c>
      <c r="K123" s="6">
        <f>'1'!K123</f>
        <v>0.25461121071135112</v>
      </c>
      <c r="L123" s="6">
        <f>'1'!L123</f>
        <v>0.247877504739312</v>
      </c>
      <c r="M123" s="6">
        <f>'1'!M123</f>
        <v>0.55946586847796609</v>
      </c>
      <c r="N123" s="6">
        <f>'1'!N123</f>
        <v>0.24949890141419906</v>
      </c>
      <c r="O123" s="6">
        <f>'1'!O123</f>
        <v>8.4418543384808295E-2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0.69933233559745767</v>
      </c>
      <c r="W123" s="6">
        <f>'1'!W123</f>
        <v>0.41959940135847457</v>
      </c>
      <c r="X123" s="6">
        <f>'1'!X123</f>
        <v>0.31187362676774882</v>
      </c>
      <c r="Y123" s="6">
        <f>'1'!Y123</f>
        <v>0.18712417606064929</v>
      </c>
      <c r="Z123" s="6">
        <f>'1'!Z123</f>
        <v>0.10552317923101037</v>
      </c>
      <c r="AA123" s="6">
        <f>'1'!AA123</f>
        <v>6.3313907538606218E-2</v>
      </c>
      <c r="AB123" s="94">
        <f t="shared" si="2"/>
        <v>251</v>
      </c>
      <c r="AC123" s="6" t="str">
        <f>'1'!AC123</f>
        <v>FAIL</v>
      </c>
      <c r="AD123" s="4" t="b">
        <f>'1'!AD123</f>
        <v>0</v>
      </c>
      <c r="AE123" s="4" t="b">
        <f>'1'!AE123</f>
        <v>1</v>
      </c>
      <c r="AF123" s="4" t="b">
        <f>'1'!AF123</f>
        <v>1</v>
      </c>
      <c r="AG123" s="4" t="b">
        <f>'1'!AG123</f>
        <v>0</v>
      </c>
      <c r="AH123" s="93">
        <v>307</v>
      </c>
    </row>
    <row r="124" spans="1:34" s="1" customFormat="1" ht="15" customHeight="1" x14ac:dyDescent="0.25">
      <c r="A124" s="93">
        <v>308</v>
      </c>
      <c r="B124" s="6">
        <f>'1'!B124</f>
        <v>0.243449768233684</v>
      </c>
      <c r="C124" s="6">
        <f>'1'!C124</f>
        <v>6.9469230029461801E-2</v>
      </c>
      <c r="D124" s="3" t="e">
        <f>'1'!D124</f>
        <v>#N/A</v>
      </c>
      <c r="E124" s="49" t="e">
        <f>'1'!E124</f>
        <v>#N/A</v>
      </c>
      <c r="F124" s="3" t="e">
        <f>'1'!F124</f>
        <v>#N/A</v>
      </c>
      <c r="G124" s="49" t="e">
        <f>'1'!G124</f>
        <v>#N/A</v>
      </c>
      <c r="H124" s="6">
        <f>'1'!H124</f>
        <v>8.6836537536827255E-2</v>
      </c>
      <c r="I124" s="6">
        <f>'1'!I124</f>
        <v>5.2101922522096347E-2</v>
      </c>
      <c r="J124" s="6">
        <f>'1'!J124</f>
        <v>0.4418402658646825</v>
      </c>
      <c r="K124" s="6">
        <f>'1'!K124</f>
        <v>0.2500631927151461</v>
      </c>
      <c r="L124" s="6">
        <f>'1'!L124</f>
        <v>0.243449768233684</v>
      </c>
      <c r="M124" s="6">
        <f>'1'!M124</f>
        <v>0.46039248668110277</v>
      </c>
      <c r="N124" s="6">
        <f>'1'!N124</f>
        <v>0.2053162241313928</v>
      </c>
      <c r="O124" s="6">
        <f>'1'!O124</f>
        <v>6.9469230029461801E-2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0.57549060835137844</v>
      </c>
      <c r="W124" s="6">
        <f>'1'!W124</f>
        <v>0.34529436501082711</v>
      </c>
      <c r="X124" s="6">
        <f>'1'!X124</f>
        <v>0.25664528016424099</v>
      </c>
      <c r="Y124" s="6">
        <f>'1'!Y124</f>
        <v>0.1539871680985446</v>
      </c>
      <c r="Z124" s="6">
        <f>'1'!Z124</f>
        <v>8.6836537536827255E-2</v>
      </c>
      <c r="AA124" s="6">
        <f>'1'!AA124</f>
        <v>5.2101922522096347E-2</v>
      </c>
      <c r="AB124" s="94">
        <f t="shared" si="2"/>
        <v>251</v>
      </c>
      <c r="AC124" s="6" t="str">
        <f>'1'!AC124</f>
        <v>FAIL</v>
      </c>
      <c r="AD124" s="4" t="b">
        <f>'1'!AD124</f>
        <v>0</v>
      </c>
      <c r="AE124" s="4" t="b">
        <f>'1'!AE124</f>
        <v>1</v>
      </c>
      <c r="AF124" s="4" t="b">
        <f>'1'!AF124</f>
        <v>1</v>
      </c>
      <c r="AG124" s="4" t="b">
        <f>'1'!AG124</f>
        <v>0</v>
      </c>
      <c r="AH124" s="93">
        <v>308</v>
      </c>
    </row>
    <row r="125" spans="1:34" s="1" customFormat="1" ht="15" customHeight="1" x14ac:dyDescent="0.25">
      <c r="A125" s="93">
        <v>309</v>
      </c>
      <c r="B125" s="6">
        <f>'1'!B125</f>
        <v>0.22052082757272101</v>
      </c>
      <c r="C125" s="6">
        <f>'1'!C125</f>
        <v>5.55736188093277E-2</v>
      </c>
      <c r="D125" s="3" t="e">
        <f>'1'!D125</f>
        <v>#N/A</v>
      </c>
      <c r="E125" s="49" t="e">
        <f>'1'!E125</f>
        <v>#N/A</v>
      </c>
      <c r="F125" s="3" t="e">
        <f>'1'!F125</f>
        <v>#N/A</v>
      </c>
      <c r="G125" s="49" t="e">
        <f>'1'!G125</f>
        <v>#N/A</v>
      </c>
      <c r="H125" s="6">
        <f>'1'!H125</f>
        <v>6.946702351165962E-2</v>
      </c>
      <c r="I125" s="6">
        <f>'1'!I125</f>
        <v>4.1680214106995774E-2</v>
      </c>
      <c r="J125" s="6">
        <f>'1'!J125</f>
        <v>0.40022622239633598</v>
      </c>
      <c r="K125" s="6">
        <f>'1'!K125</f>
        <v>0.22651137687709258</v>
      </c>
      <c r="L125" s="6">
        <f>'1'!L125</f>
        <v>0.22052082757272101</v>
      </c>
      <c r="M125" s="6">
        <f>'1'!M125</f>
        <v>0.3683022907644613</v>
      </c>
      <c r="N125" s="6">
        <f>'1'!N125</f>
        <v>0.16424776221658824</v>
      </c>
      <c r="O125" s="6">
        <f>'1'!O125</f>
        <v>5.55736188093277E-2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0.46037786345557663</v>
      </c>
      <c r="W125" s="6">
        <f>'1'!W125</f>
        <v>0.27622671807334598</v>
      </c>
      <c r="X125" s="6">
        <f>'1'!X125</f>
        <v>0.20530970277073529</v>
      </c>
      <c r="Y125" s="6">
        <f>'1'!Y125</f>
        <v>0.12318582166244119</v>
      </c>
      <c r="Z125" s="6">
        <f>'1'!Z125</f>
        <v>6.946702351165962E-2</v>
      </c>
      <c r="AA125" s="6">
        <f>'1'!AA125</f>
        <v>4.1680214106995774E-2</v>
      </c>
      <c r="AB125" s="94">
        <f t="shared" si="2"/>
        <v>251</v>
      </c>
      <c r="AC125" s="6" t="str">
        <f>'1'!AC125</f>
        <v>FAIL</v>
      </c>
      <c r="AD125" s="4" t="b">
        <f>'1'!AD125</f>
        <v>0</v>
      </c>
      <c r="AE125" s="4" t="b">
        <f>'1'!AE125</f>
        <v>1</v>
      </c>
      <c r="AF125" s="4" t="b">
        <f>'1'!AF125</f>
        <v>0</v>
      </c>
      <c r="AG125" s="4" t="b">
        <f>'1'!AG125</f>
        <v>0</v>
      </c>
      <c r="AH125" s="93">
        <v>309</v>
      </c>
    </row>
    <row r="126" spans="1:34" s="1" customFormat="1" ht="15" customHeight="1" x14ac:dyDescent="0.25">
      <c r="A126" s="93">
        <v>310</v>
      </c>
      <c r="B126" s="6">
        <f>'1'!B126</f>
        <v>0.23163804335465399</v>
      </c>
      <c r="C126" s="6">
        <f>'1'!C126</f>
        <v>6.2580143163011206E-2</v>
      </c>
      <c r="D126" s="3" t="e">
        <f>'1'!D126</f>
        <v>#N/A</v>
      </c>
      <c r="E126" s="49" t="e">
        <f>'1'!E126</f>
        <v>#N/A</v>
      </c>
      <c r="F126" s="3" t="e">
        <f>'1'!F126</f>
        <v>#N/A</v>
      </c>
      <c r="G126" s="49" t="e">
        <f>'1'!G126</f>
        <v>#N/A</v>
      </c>
      <c r="H126" s="6">
        <f>'1'!H126</f>
        <v>7.8225178953764005E-2</v>
      </c>
      <c r="I126" s="6">
        <f>'1'!I126</f>
        <v>4.6935107372258408E-2</v>
      </c>
      <c r="J126" s="6">
        <f>'1'!J126</f>
        <v>0.42040300716965034</v>
      </c>
      <c r="K126" s="6">
        <f>'1'!K126</f>
        <v>0.23793059691867782</v>
      </c>
      <c r="L126" s="6">
        <f>'1'!L126</f>
        <v>0.23163804335465399</v>
      </c>
      <c r="M126" s="6">
        <f>'1'!M126</f>
        <v>0.41473653465655597</v>
      </c>
      <c r="N126" s="6">
        <f>'1'!N126</f>
        <v>0.18495553634871634</v>
      </c>
      <c r="O126" s="6">
        <f>'1'!O126</f>
        <v>6.2580143163011206E-2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0.518420668320695</v>
      </c>
      <c r="W126" s="6">
        <f>'1'!W126</f>
        <v>0.31105240099241699</v>
      </c>
      <c r="X126" s="6">
        <f>'1'!X126</f>
        <v>0.23119442043589541</v>
      </c>
      <c r="Y126" s="6">
        <f>'1'!Y126</f>
        <v>0.13871665226153726</v>
      </c>
      <c r="Z126" s="6">
        <f>'1'!Z126</f>
        <v>7.8225178953764005E-2</v>
      </c>
      <c r="AA126" s="6">
        <f>'1'!AA126</f>
        <v>4.6935107372258408E-2</v>
      </c>
      <c r="AB126" s="94">
        <f t="shared" si="2"/>
        <v>251</v>
      </c>
      <c r="AC126" s="6" t="str">
        <f>'1'!AC126</f>
        <v>FAIL</v>
      </c>
      <c r="AD126" s="4" t="b">
        <f>'1'!AD126</f>
        <v>0</v>
      </c>
      <c r="AE126" s="4" t="b">
        <f>'1'!AE126</f>
        <v>1</v>
      </c>
      <c r="AF126" s="4" t="b">
        <f>'1'!AF126</f>
        <v>0</v>
      </c>
      <c r="AG126" s="4" t="b">
        <f>'1'!AG126</f>
        <v>0</v>
      </c>
      <c r="AH126" s="93">
        <v>310</v>
      </c>
    </row>
    <row r="127" spans="1:34" s="1" customFormat="1" ht="15" customHeight="1" x14ac:dyDescent="0.25">
      <c r="A127" s="93">
        <v>311</v>
      </c>
      <c r="B127" s="6">
        <f>'1'!B127</f>
        <v>0.24783251525170799</v>
      </c>
      <c r="C127" s="6">
        <f>'1'!C127</f>
        <v>6.0186851215300097E-2</v>
      </c>
      <c r="D127" s="3" t="e">
        <f>'1'!D127</f>
        <v>#N/A</v>
      </c>
      <c r="E127" s="49" t="e">
        <f>'1'!E127</f>
        <v>#N/A</v>
      </c>
      <c r="F127" s="3" t="e">
        <f>'1'!F127</f>
        <v>#N/A</v>
      </c>
      <c r="G127" s="49" t="e">
        <f>'1'!G127</f>
        <v>#N/A</v>
      </c>
      <c r="H127" s="6">
        <f>'1'!H127</f>
        <v>7.5233564019125121E-2</v>
      </c>
      <c r="I127" s="6">
        <f>'1'!I127</f>
        <v>4.5140138411475073E-2</v>
      </c>
      <c r="J127" s="6">
        <f>'1'!J127</f>
        <v>0.44979457250342442</v>
      </c>
      <c r="K127" s="6">
        <f>'1'!K127</f>
        <v>0.25456499906370611</v>
      </c>
      <c r="L127" s="6">
        <f>'1'!L127</f>
        <v>0.24783251525170799</v>
      </c>
      <c r="M127" s="6">
        <f>'1'!M127</f>
        <v>0.39887550336697231</v>
      </c>
      <c r="N127" s="6">
        <f>'1'!N127</f>
        <v>0.17788216493320305</v>
      </c>
      <c r="O127" s="6">
        <f>'1'!O127</f>
        <v>6.0186851215300097E-2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0.49859437920871541</v>
      </c>
      <c r="W127" s="6">
        <f>'1'!W127</f>
        <v>0.2991566275252292</v>
      </c>
      <c r="X127" s="6">
        <f>'1'!X127</f>
        <v>0.22235270616650382</v>
      </c>
      <c r="Y127" s="6">
        <f>'1'!Y127</f>
        <v>0.13341162369990228</v>
      </c>
      <c r="Z127" s="6">
        <f>'1'!Z127</f>
        <v>7.5233564019125121E-2</v>
      </c>
      <c r="AA127" s="6">
        <f>'1'!AA127</f>
        <v>4.5140138411475073E-2</v>
      </c>
      <c r="AB127" s="94">
        <f t="shared" si="2"/>
        <v>251</v>
      </c>
      <c r="AC127" s="6" t="str">
        <f>'1'!AC127</f>
        <v>FAIL</v>
      </c>
      <c r="AD127" s="4" t="b">
        <f>'1'!AD127</f>
        <v>0</v>
      </c>
      <c r="AE127" s="4" t="b">
        <f>'1'!AE127</f>
        <v>1</v>
      </c>
      <c r="AF127" s="4" t="b">
        <f>'1'!AF127</f>
        <v>0</v>
      </c>
      <c r="AG127" s="4" t="b">
        <f>'1'!AG127</f>
        <v>0</v>
      </c>
      <c r="AH127" s="93">
        <v>311</v>
      </c>
    </row>
    <row r="128" spans="1:34" s="1" customFormat="1" ht="15" customHeight="1" x14ac:dyDescent="0.25">
      <c r="A128" s="93">
        <v>312</v>
      </c>
      <c r="B128" s="6">
        <f>'1'!B128</f>
        <v>0.2444401867355</v>
      </c>
      <c r="C128" s="6">
        <f>'1'!C128</f>
        <v>6.3561640983213902E-2</v>
      </c>
      <c r="D128" s="3" t="e">
        <f>'1'!D128</f>
        <v>#N/A</v>
      </c>
      <c r="E128" s="49" t="e">
        <f>'1'!E128</f>
        <v>#N/A</v>
      </c>
      <c r="F128" s="3" t="e">
        <f>'1'!F128</f>
        <v>#N/A</v>
      </c>
      <c r="G128" s="49" t="e">
        <f>'1'!G128</f>
        <v>#N/A</v>
      </c>
      <c r="H128" s="6">
        <f>'1'!H128</f>
        <v>7.9452051229017384E-2</v>
      </c>
      <c r="I128" s="6">
        <f>'1'!I128</f>
        <v>4.7671230737410426E-2</v>
      </c>
      <c r="J128" s="6">
        <f>'1'!J128</f>
        <v>0.44363778975363372</v>
      </c>
      <c r="K128" s="6">
        <f>'1'!K128</f>
        <v>0.25108051638928708</v>
      </c>
      <c r="L128" s="6">
        <f>'1'!L128</f>
        <v>0.2444401867355</v>
      </c>
      <c r="M128" s="6">
        <f>'1'!M128</f>
        <v>0.42124120185847491</v>
      </c>
      <c r="N128" s="6">
        <f>'1'!N128</f>
        <v>0.18785635195228279</v>
      </c>
      <c r="O128" s="6">
        <f>'1'!O128</f>
        <v>6.3561640983213902E-2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0.52655150232309367</v>
      </c>
      <c r="W128" s="6">
        <f>'1'!W128</f>
        <v>0.31593090139385616</v>
      </c>
      <c r="X128" s="6">
        <f>'1'!X128</f>
        <v>0.23482043994035348</v>
      </c>
      <c r="Y128" s="6">
        <f>'1'!Y128</f>
        <v>0.14089226396421209</v>
      </c>
      <c r="Z128" s="6">
        <f>'1'!Z128</f>
        <v>7.9452051229017384E-2</v>
      </c>
      <c r="AA128" s="6">
        <f>'1'!AA128</f>
        <v>4.7671230737410426E-2</v>
      </c>
      <c r="AB128" s="94">
        <f t="shared" si="2"/>
        <v>251</v>
      </c>
      <c r="AC128" s="6" t="str">
        <f>'1'!AC128</f>
        <v>FAIL</v>
      </c>
      <c r="AD128" s="4" t="b">
        <f>'1'!AD128</f>
        <v>0</v>
      </c>
      <c r="AE128" s="4" t="b">
        <f>'1'!AE128</f>
        <v>1</v>
      </c>
      <c r="AF128" s="4" t="b">
        <f>'1'!AF128</f>
        <v>0</v>
      </c>
      <c r="AG128" s="4" t="b">
        <f>'1'!AG128</f>
        <v>0</v>
      </c>
      <c r="AH128" s="93">
        <v>312</v>
      </c>
    </row>
    <row r="129" spans="1:34" s="1" customFormat="1" ht="15" customHeight="1" x14ac:dyDescent="0.25">
      <c r="A129" s="93">
        <v>313</v>
      </c>
      <c r="B129" s="6">
        <f>'1'!B129</f>
        <v>0.265449884922208</v>
      </c>
      <c r="C129" s="6">
        <f>'1'!C129</f>
        <v>5.30443835748617E-2</v>
      </c>
      <c r="D129" s="3" t="e">
        <f>'1'!D129</f>
        <v>#N/A</v>
      </c>
      <c r="E129" s="49" t="e">
        <f>'1'!E129</f>
        <v>#N/A</v>
      </c>
      <c r="F129" s="3" t="e">
        <f>'1'!F129</f>
        <v>#N/A</v>
      </c>
      <c r="G129" s="49" t="e">
        <f>'1'!G129</f>
        <v>#N/A</v>
      </c>
      <c r="H129" s="6">
        <f>'1'!H129</f>
        <v>6.6305479468577122E-2</v>
      </c>
      <c r="I129" s="6">
        <f>'1'!I129</f>
        <v>3.9783287681146279E-2</v>
      </c>
      <c r="J129" s="6">
        <f>'1'!J129</f>
        <v>0.48176857418568647</v>
      </c>
      <c r="K129" s="6">
        <f>'1'!K129</f>
        <v>0.27266095265204338</v>
      </c>
      <c r="L129" s="6">
        <f>'1'!L129</f>
        <v>0.265449884922208</v>
      </c>
      <c r="M129" s="6">
        <f>'1'!M129</f>
        <v>0.35154032437296068</v>
      </c>
      <c r="N129" s="6">
        <f>'1'!N129</f>
        <v>0.15677261058383796</v>
      </c>
      <c r="O129" s="6">
        <f>'1'!O129</f>
        <v>5.30443835748617E-2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0.43942540546620085</v>
      </c>
      <c r="W129" s="6">
        <f>'1'!W129</f>
        <v>0.26365524327972051</v>
      </c>
      <c r="X129" s="6">
        <f>'1'!X129</f>
        <v>0.19596576322979745</v>
      </c>
      <c r="Y129" s="6">
        <f>'1'!Y129</f>
        <v>0.11757945793787847</v>
      </c>
      <c r="Z129" s="6">
        <f>'1'!Z129</f>
        <v>6.6305479468577122E-2</v>
      </c>
      <c r="AA129" s="6">
        <f>'1'!AA129</f>
        <v>3.9783287681146279E-2</v>
      </c>
      <c r="AB129" s="94">
        <f t="shared" si="2"/>
        <v>251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4" t="b">
        <f>'1'!AG129</f>
        <v>0</v>
      </c>
      <c r="AH129" s="93">
        <v>313</v>
      </c>
    </row>
    <row r="130" spans="1:34" s="1" customFormat="1" ht="15" customHeight="1" x14ac:dyDescent="0.25">
      <c r="A130" s="93">
        <v>314</v>
      </c>
      <c r="B130" s="6">
        <f>'1'!B130</f>
        <v>0.25120559871260201</v>
      </c>
      <c r="C130" s="6">
        <f>'1'!C130</f>
        <v>6.3494126886008695E-2</v>
      </c>
      <c r="D130" s="3" t="e">
        <f>'1'!D130</f>
        <v>#N/A</v>
      </c>
      <c r="E130" s="49" t="e">
        <f>'1'!E130</f>
        <v>#N/A</v>
      </c>
      <c r="F130" s="3" t="e">
        <f>'1'!F130</f>
        <v>#N/A</v>
      </c>
      <c r="G130" s="49" t="e">
        <f>'1'!G130</f>
        <v>#N/A</v>
      </c>
      <c r="H130" s="6">
        <f>'1'!H130</f>
        <v>7.9367658607510869E-2</v>
      </c>
      <c r="I130" s="6">
        <f>'1'!I130</f>
        <v>4.7620595164506521E-2</v>
      </c>
      <c r="J130" s="6">
        <f>'1'!J130</f>
        <v>0.45591642714291863</v>
      </c>
      <c r="K130" s="6">
        <f>'1'!K130</f>
        <v>0.25802971388206719</v>
      </c>
      <c r="L130" s="6">
        <f>'1'!L130</f>
        <v>0.25120559871260201</v>
      </c>
      <c r="M130" s="6">
        <f>'1'!M130</f>
        <v>0.42079376659706269</v>
      </c>
      <c r="N130" s="6">
        <f>'1'!N130</f>
        <v>0.18765681412081503</v>
      </c>
      <c r="O130" s="6">
        <f>'1'!O130</f>
        <v>6.3494126886008695E-2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0.52599220824632842</v>
      </c>
      <c r="W130" s="6">
        <f>'1'!W130</f>
        <v>0.31559532494779702</v>
      </c>
      <c r="X130" s="6">
        <f>'1'!X130</f>
        <v>0.23457101765101879</v>
      </c>
      <c r="Y130" s="6">
        <f>'1'!Y130</f>
        <v>0.14074261059061127</v>
      </c>
      <c r="Z130" s="6">
        <f>'1'!Z130</f>
        <v>7.9367658607510869E-2</v>
      </c>
      <c r="AA130" s="6">
        <f>'1'!AA130</f>
        <v>4.7620595164506521E-2</v>
      </c>
      <c r="AB130" s="94">
        <f t="shared" si="2"/>
        <v>251</v>
      </c>
      <c r="AC130" s="6" t="str">
        <f>'1'!AC130</f>
        <v>FAIL</v>
      </c>
      <c r="AD130" s="4" t="b">
        <f>'1'!AD130</f>
        <v>0</v>
      </c>
      <c r="AE130" s="4" t="b">
        <f>'1'!AE130</f>
        <v>1</v>
      </c>
      <c r="AF130" s="4" t="b">
        <f>'1'!AF130</f>
        <v>0</v>
      </c>
      <c r="AG130" s="4" t="b">
        <f>'1'!AG130</f>
        <v>0</v>
      </c>
      <c r="AH130" s="93">
        <v>314</v>
      </c>
    </row>
    <row r="131" spans="1:34" s="1" customFormat="1" ht="15" customHeight="1" x14ac:dyDescent="0.25">
      <c r="A131" s="93">
        <v>315</v>
      </c>
      <c r="B131" s="6">
        <f>'1'!B131</f>
        <v>0.228362459091142</v>
      </c>
      <c r="C131" s="6">
        <f>'1'!C131</f>
        <v>6.8361572655732505E-2</v>
      </c>
      <c r="D131" s="3" t="e">
        <f>'1'!D131</f>
        <v>#N/A</v>
      </c>
      <c r="E131" s="49" t="e">
        <f>'1'!E131</f>
        <v>#N/A</v>
      </c>
      <c r="F131" s="3" t="e">
        <f>'1'!F131</f>
        <v>#N/A</v>
      </c>
      <c r="G131" s="49" t="e">
        <f>'1'!G131</f>
        <v>#N/A</v>
      </c>
      <c r="H131" s="6">
        <f>'1'!H131</f>
        <v>8.5451965819665632E-2</v>
      </c>
      <c r="I131" s="6">
        <f>'1'!I131</f>
        <v>5.1271179491799379E-2</v>
      </c>
      <c r="J131" s="6">
        <f>'1'!J131</f>
        <v>0.41445810513769166</v>
      </c>
      <c r="K131" s="6">
        <f>'1'!K131</f>
        <v>0.23456602990806127</v>
      </c>
      <c r="L131" s="6">
        <f>'1'!L131</f>
        <v>0.228362459091142</v>
      </c>
      <c r="M131" s="6">
        <f>'1'!M131</f>
        <v>0.45305172397989513</v>
      </c>
      <c r="N131" s="6">
        <f>'1'!N131</f>
        <v>0.20204254412214345</v>
      </c>
      <c r="O131" s="6">
        <f>'1'!O131</f>
        <v>6.8361572655732505E-2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0.56631465497486888</v>
      </c>
      <c r="W131" s="6">
        <f>'1'!W131</f>
        <v>0.33978879298492137</v>
      </c>
      <c r="X131" s="6">
        <f>'1'!X131</f>
        <v>0.2525531801526793</v>
      </c>
      <c r="Y131" s="6">
        <f>'1'!Y131</f>
        <v>0.1515319080916076</v>
      </c>
      <c r="Z131" s="6">
        <f>'1'!Z131</f>
        <v>8.5451965819665632E-2</v>
      </c>
      <c r="AA131" s="6">
        <f>'1'!AA131</f>
        <v>5.1271179491799379E-2</v>
      </c>
      <c r="AB131" s="94">
        <f t="shared" si="2"/>
        <v>251</v>
      </c>
      <c r="AC131" s="6" t="str">
        <f>'1'!AC131</f>
        <v>FAIL</v>
      </c>
      <c r="AD131" s="4" t="b">
        <f>'1'!AD131</f>
        <v>0</v>
      </c>
      <c r="AE131" s="4" t="b">
        <f>'1'!AE131</f>
        <v>1</v>
      </c>
      <c r="AF131" s="4" t="b">
        <f>'1'!AF131</f>
        <v>1</v>
      </c>
      <c r="AG131" s="4" t="b">
        <f>'1'!AG131</f>
        <v>0</v>
      </c>
      <c r="AH131" s="93">
        <v>315</v>
      </c>
    </row>
    <row r="132" spans="1:34" s="1" customFormat="1" ht="15" customHeight="1" x14ac:dyDescent="0.25">
      <c r="A132" s="93">
        <v>316</v>
      </c>
      <c r="B132" s="6">
        <f>'1'!B132</f>
        <v>0.20912918489059301</v>
      </c>
      <c r="C132" s="6">
        <f>'1'!C132</f>
        <v>0.10316734409044501</v>
      </c>
      <c r="D132" s="3" t="e">
        <f>'1'!D132</f>
        <v>#N/A</v>
      </c>
      <c r="E132" s="49" t="e">
        <f>'1'!E132</f>
        <v>#N/A</v>
      </c>
      <c r="F132" s="3" t="e">
        <f>'1'!F132</f>
        <v>#N/A</v>
      </c>
      <c r="G132" s="49" t="e">
        <f>'1'!G132</f>
        <v>#N/A</v>
      </c>
      <c r="H132" s="6">
        <f>'1'!H132</f>
        <v>0.12895918011305627</v>
      </c>
      <c r="I132" s="6">
        <f>'1'!I132</f>
        <v>7.7375508067833748E-2</v>
      </c>
      <c r="J132" s="6">
        <f>'1'!J132</f>
        <v>0.37955137654281468</v>
      </c>
      <c r="K132" s="6">
        <f>'1'!K132</f>
        <v>0.2148102750028501</v>
      </c>
      <c r="L132" s="6">
        <f>'1'!L132</f>
        <v>0.20912918489059301</v>
      </c>
      <c r="M132" s="6">
        <f>'1'!M132</f>
        <v>0.68371954129823154</v>
      </c>
      <c r="N132" s="6">
        <f>'1'!N132</f>
        <v>0.30491095889980507</v>
      </c>
      <c r="O132" s="6">
        <f>'1'!O132</f>
        <v>0.10316734409044501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0.85464942662278942</v>
      </c>
      <c r="W132" s="6">
        <f>'1'!W132</f>
        <v>0.51278965597367365</v>
      </c>
      <c r="X132" s="6">
        <f>'1'!X132</f>
        <v>0.38113869862475636</v>
      </c>
      <c r="Y132" s="6">
        <f>'1'!Y132</f>
        <v>0.22868321917485379</v>
      </c>
      <c r="Z132" s="6">
        <f>'1'!Z132</f>
        <v>0.12895918011305627</v>
      </c>
      <c r="AA132" s="6">
        <f>'1'!AA132</f>
        <v>7.7375508067833748E-2</v>
      </c>
      <c r="AB132" s="94">
        <f t="shared" si="2"/>
        <v>251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4" t="b">
        <f>'1'!AG132</f>
        <v>0</v>
      </c>
      <c r="AH132" s="93">
        <v>316</v>
      </c>
    </row>
    <row r="133" spans="1:34" s="1" customFormat="1" ht="15" customHeight="1" x14ac:dyDescent="0.25">
      <c r="A133" s="93">
        <v>317</v>
      </c>
      <c r="B133" s="6">
        <f>'1'!B133</f>
        <v>0.21186913417454001</v>
      </c>
      <c r="C133" s="6">
        <f>'1'!C133</f>
        <v>9.2411272592980501E-2</v>
      </c>
      <c r="D133" s="3" t="e">
        <f>'1'!D133</f>
        <v>#N/A</v>
      </c>
      <c r="E133" s="49" t="e">
        <f>'1'!E133</f>
        <v>#N/A</v>
      </c>
      <c r="F133" s="3" t="e">
        <f>'1'!F133</f>
        <v>#N/A</v>
      </c>
      <c r="G133" s="49" t="e">
        <f>'1'!G133</f>
        <v>#N/A</v>
      </c>
      <c r="H133" s="6">
        <f>'1'!H133</f>
        <v>0.11551409074122562</v>
      </c>
      <c r="I133" s="6">
        <f>'1'!I133</f>
        <v>6.9308454444735379E-2</v>
      </c>
      <c r="J133" s="6">
        <f>'1'!J133</f>
        <v>0.38452414743045354</v>
      </c>
      <c r="K133" s="6">
        <f>'1'!K133</f>
        <v>0.21762465626430066</v>
      </c>
      <c r="L133" s="6">
        <f>'1'!L133</f>
        <v>0.21186913417454001</v>
      </c>
      <c r="M133" s="6">
        <f>'1'!M133</f>
        <v>0.61243597443651054</v>
      </c>
      <c r="N133" s="6">
        <f>'1'!N133</f>
        <v>0.27312140278395158</v>
      </c>
      <c r="O133" s="6">
        <f>'1'!O133</f>
        <v>9.2411272592980501E-2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0.76554496804563821</v>
      </c>
      <c r="W133" s="6">
        <f>'1'!W133</f>
        <v>0.45932698082738288</v>
      </c>
      <c r="X133" s="6">
        <f>'1'!X133</f>
        <v>0.34140175347993951</v>
      </c>
      <c r="Y133" s="6">
        <f>'1'!Y133</f>
        <v>0.20484105208796369</v>
      </c>
      <c r="Z133" s="6">
        <f>'1'!Z133</f>
        <v>0.11551409074122562</v>
      </c>
      <c r="AA133" s="6">
        <f>'1'!AA133</f>
        <v>6.9308454444735379E-2</v>
      </c>
      <c r="AB133" s="94">
        <f t="shared" si="2"/>
        <v>251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1</v>
      </c>
      <c r="AG133" s="4" t="b">
        <f>'1'!AG133</f>
        <v>0</v>
      </c>
      <c r="AH133" s="93">
        <v>317</v>
      </c>
    </row>
    <row r="134" spans="1:34" s="1" customFormat="1" ht="15" customHeight="1" x14ac:dyDescent="0.25">
      <c r="A134" s="93">
        <v>318</v>
      </c>
      <c r="B134" s="6">
        <f>'1'!B134</f>
        <v>0.26589282927097402</v>
      </c>
      <c r="C134" s="6">
        <f>'1'!C134</f>
        <v>7.9585448122478197E-2</v>
      </c>
      <c r="D134" s="3" t="e">
        <f>'1'!D134</f>
        <v>#N/A</v>
      </c>
      <c r="E134" s="49" t="e">
        <f>'1'!E134</f>
        <v>#N/A</v>
      </c>
      <c r="F134" s="3" t="e">
        <f>'1'!F134</f>
        <v>#N/A</v>
      </c>
      <c r="G134" s="49" t="e">
        <f>'1'!G134</f>
        <v>#N/A</v>
      </c>
      <c r="H134" s="6">
        <f>'1'!H134</f>
        <v>9.9481810153097747E-2</v>
      </c>
      <c r="I134" s="6">
        <f>'1'!I134</f>
        <v>5.9689086091858648E-2</v>
      </c>
      <c r="J134" s="6">
        <f>'1'!J134</f>
        <v>0.4825724798547778</v>
      </c>
      <c r="K134" s="6">
        <f>'1'!K134</f>
        <v>0.27311592978696203</v>
      </c>
      <c r="L134" s="6">
        <f>'1'!L134</f>
        <v>0.26589282927097402</v>
      </c>
      <c r="M134" s="6">
        <f>'1'!M134</f>
        <v>0.52743556174724315</v>
      </c>
      <c r="N134" s="6">
        <f>'1'!N134</f>
        <v>0.23521469429533362</v>
      </c>
      <c r="O134" s="6">
        <f>'1'!O134</f>
        <v>7.9585448122478197E-2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0.65929445218405391</v>
      </c>
      <c r="W134" s="6">
        <f>'1'!W134</f>
        <v>0.39557667131043239</v>
      </c>
      <c r="X134" s="6">
        <f>'1'!X134</f>
        <v>0.29401836786916702</v>
      </c>
      <c r="Y134" s="6">
        <f>'1'!Y134</f>
        <v>0.17641102072150022</v>
      </c>
      <c r="Z134" s="6">
        <f>'1'!Z134</f>
        <v>9.9481810153097747E-2</v>
      </c>
      <c r="AA134" s="6">
        <f>'1'!AA134</f>
        <v>5.9689086091858648E-2</v>
      </c>
      <c r="AB134" s="94">
        <f t="shared" si="2"/>
        <v>251</v>
      </c>
      <c r="AC134" s="6" t="str">
        <f>'1'!AC134</f>
        <v>FAIL</v>
      </c>
      <c r="AD134" s="4" t="b">
        <f>'1'!AD134</f>
        <v>0</v>
      </c>
      <c r="AE134" s="4" t="b">
        <f>'1'!AE134</f>
        <v>1</v>
      </c>
      <c r="AF134" s="4" t="b">
        <f>'1'!AF134</f>
        <v>1</v>
      </c>
      <c r="AG134" s="4" t="b">
        <f>'1'!AG134</f>
        <v>0</v>
      </c>
      <c r="AH134" s="93">
        <v>318</v>
      </c>
    </row>
    <row r="135" spans="1:34" s="1" customFormat="1" ht="15" customHeight="1" x14ac:dyDescent="0.25">
      <c r="A135" s="93">
        <v>319</v>
      </c>
      <c r="B135" s="6">
        <f>'1'!B135</f>
        <v>0.28819910322131298</v>
      </c>
      <c r="C135" s="6">
        <f>'1'!C135</f>
        <v>8.8362759124861107E-2</v>
      </c>
      <c r="D135" s="3" t="e">
        <f>'1'!D135</f>
        <v>#N/A</v>
      </c>
      <c r="E135" s="49" t="e">
        <f>'1'!E135</f>
        <v>#N/A</v>
      </c>
      <c r="F135" s="3" t="e">
        <f>'1'!F135</f>
        <v>#N/A</v>
      </c>
      <c r="G135" s="49" t="e">
        <f>'1'!G135</f>
        <v>#N/A</v>
      </c>
      <c r="H135" s="6">
        <f>'1'!H135</f>
        <v>0.11045344890607639</v>
      </c>
      <c r="I135" s="6">
        <f>'1'!I135</f>
        <v>6.6272069343645823E-2</v>
      </c>
      <c r="J135" s="6">
        <f>'1'!J135</f>
        <v>0.52305643711699112</v>
      </c>
      <c r="K135" s="6">
        <f>'1'!K135</f>
        <v>0.29602816388794595</v>
      </c>
      <c r="L135" s="6">
        <f>'1'!L135</f>
        <v>0.28819910322131298</v>
      </c>
      <c r="M135" s="6">
        <f>'1'!M135</f>
        <v>0.58560531599738652</v>
      </c>
      <c r="N135" s="6">
        <f>'1'!N135</f>
        <v>0.26115602619539802</v>
      </c>
      <c r="O135" s="6">
        <f>'1'!O135</f>
        <v>8.8362759124861107E-2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0.73200664499673318</v>
      </c>
      <c r="W135" s="6">
        <f>'1'!W135</f>
        <v>0.43920398699803986</v>
      </c>
      <c r="X135" s="6">
        <f>'1'!X135</f>
        <v>0.32644503274424752</v>
      </c>
      <c r="Y135" s="6">
        <f>'1'!Y135</f>
        <v>0.19586701964654851</v>
      </c>
      <c r="Z135" s="6">
        <f>'1'!Z135</f>
        <v>0.11045344890607639</v>
      </c>
      <c r="AA135" s="6">
        <f>'1'!AA135</f>
        <v>6.6272069343645823E-2</v>
      </c>
      <c r="AB135" s="94">
        <f t="shared" si="2"/>
        <v>251</v>
      </c>
      <c r="AC135" s="6" t="str">
        <f>'1'!AC135</f>
        <v>FAIL</v>
      </c>
      <c r="AD135" s="4" t="b">
        <f>'1'!AD135</f>
        <v>0</v>
      </c>
      <c r="AE135" s="4" t="b">
        <f>'1'!AE135</f>
        <v>1</v>
      </c>
      <c r="AF135" s="4" t="b">
        <f>'1'!AF135</f>
        <v>1</v>
      </c>
      <c r="AG135" s="4" t="b">
        <f>'1'!AG135</f>
        <v>0</v>
      </c>
      <c r="AH135" s="93">
        <v>319</v>
      </c>
    </row>
    <row r="136" spans="1:34" s="1" customFormat="1" ht="15" customHeight="1" x14ac:dyDescent="0.25">
      <c r="A136" s="93">
        <v>320</v>
      </c>
      <c r="B136" s="6">
        <f>'1'!B136</f>
        <v>0.29921328645193501</v>
      </c>
      <c r="C136" s="6">
        <f>'1'!C136</f>
        <v>0.11641453420966801</v>
      </c>
      <c r="D136" s="3" t="e">
        <f>'1'!D136</f>
        <v>#N/A</v>
      </c>
      <c r="E136" s="49" t="e">
        <f>'1'!E136</f>
        <v>#N/A</v>
      </c>
      <c r="F136" s="3" t="e">
        <f>'1'!F136</f>
        <v>#N/A</v>
      </c>
      <c r="G136" s="49" t="e">
        <f>'1'!G136</f>
        <v>#N/A</v>
      </c>
      <c r="H136" s="6">
        <f>'1'!H136</f>
        <v>0.14551816776208501</v>
      </c>
      <c r="I136" s="6">
        <f>'1'!I136</f>
        <v>8.7310900657251E-2</v>
      </c>
      <c r="J136" s="6">
        <f>'1'!J136</f>
        <v>0.54304622672413949</v>
      </c>
      <c r="K136" s="6">
        <f>'1'!K136</f>
        <v>0.30734155245176342</v>
      </c>
      <c r="L136" s="6">
        <f>'1'!L136</f>
        <v>0.29921328645193501</v>
      </c>
      <c r="M136" s="6">
        <f>'1'!M136</f>
        <v>0.77151246484063829</v>
      </c>
      <c r="N136" s="6">
        <f>'1'!N136</f>
        <v>0.34406301304631093</v>
      </c>
      <c r="O136" s="6">
        <f>'1'!O136</f>
        <v>0.11641453420966801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0.96439058105079789</v>
      </c>
      <c r="W136" s="6">
        <f>'1'!W136</f>
        <v>0.57863434863047869</v>
      </c>
      <c r="X136" s="6">
        <f>'1'!X136</f>
        <v>0.43007876630788866</v>
      </c>
      <c r="Y136" s="6">
        <f>'1'!Y136</f>
        <v>0.2580472597847332</v>
      </c>
      <c r="Z136" s="6">
        <f>'1'!Z136</f>
        <v>0.14551816776208501</v>
      </c>
      <c r="AA136" s="6">
        <f>'1'!AA136</f>
        <v>8.7310900657251E-2</v>
      </c>
      <c r="AB136" s="94">
        <f t="shared" si="2"/>
        <v>251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1</v>
      </c>
      <c r="AG136" s="4" t="b">
        <f>'1'!AG136</f>
        <v>0</v>
      </c>
      <c r="AH136" s="93">
        <v>320</v>
      </c>
    </row>
    <row r="137" spans="1:34" s="1" customFormat="1" ht="15" customHeight="1" x14ac:dyDescent="0.25">
      <c r="A137" s="93">
        <v>321</v>
      </c>
      <c r="B137" s="6">
        <f>'1'!B137</f>
        <v>0.28021637328744198</v>
      </c>
      <c r="C137" s="6">
        <f>'1'!C137</f>
        <v>9.6281453536980297E-2</v>
      </c>
      <c r="D137" s="3" t="e">
        <f>'1'!D137</f>
        <v>#N/A</v>
      </c>
      <c r="E137" s="49" t="e">
        <f>'1'!E137</f>
        <v>#N/A</v>
      </c>
      <c r="F137" s="3" t="e">
        <f>'1'!F137</f>
        <v>#N/A</v>
      </c>
      <c r="G137" s="49" t="e">
        <f>'1'!G137</f>
        <v>#N/A</v>
      </c>
      <c r="H137" s="6">
        <f>'1'!H137</f>
        <v>0.12035181692122537</v>
      </c>
      <c r="I137" s="6">
        <f>'1'!I137</f>
        <v>7.2211090152735219E-2</v>
      </c>
      <c r="J137" s="6">
        <f>'1'!J137</f>
        <v>0.50856847295954777</v>
      </c>
      <c r="K137" s="6">
        <f>'1'!K137</f>
        <v>0.2878285794384326</v>
      </c>
      <c r="L137" s="6">
        <f>'1'!L137</f>
        <v>0.28021637328744198</v>
      </c>
      <c r="M137" s="6">
        <f>'1'!M137</f>
        <v>0.63808477215541748</v>
      </c>
      <c r="N137" s="6">
        <f>'1'!N137</f>
        <v>0.28455971781623729</v>
      </c>
      <c r="O137" s="6">
        <f>'1'!O137</f>
        <v>9.6281453536980297E-2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0.79760596519427185</v>
      </c>
      <c r="W137" s="6">
        <f>'1'!W137</f>
        <v>0.47856357911656311</v>
      </c>
      <c r="X137" s="6">
        <f>'1'!X137</f>
        <v>0.35569964727029663</v>
      </c>
      <c r="Y137" s="6">
        <f>'1'!Y137</f>
        <v>0.21341978836217795</v>
      </c>
      <c r="Z137" s="6">
        <f>'1'!Z137</f>
        <v>0.12035181692122537</v>
      </c>
      <c r="AA137" s="6">
        <f>'1'!AA137</f>
        <v>7.2211090152735219E-2</v>
      </c>
      <c r="AB137" s="94">
        <f t="shared" si="2"/>
        <v>251</v>
      </c>
      <c r="AC137" s="6" t="str">
        <f>'1'!AC137</f>
        <v>FAIL</v>
      </c>
      <c r="AD137" s="4" t="b">
        <f>'1'!AD137</f>
        <v>0</v>
      </c>
      <c r="AE137" s="4" t="b">
        <f>'1'!AE137</f>
        <v>1</v>
      </c>
      <c r="AF137" s="4" t="b">
        <f>'1'!AF137</f>
        <v>1</v>
      </c>
      <c r="AG137" s="4" t="b">
        <f>'1'!AG137</f>
        <v>0</v>
      </c>
      <c r="AH137" s="93">
        <v>321</v>
      </c>
    </row>
    <row r="138" spans="1:34" s="1" customFormat="1" ht="15" customHeight="1" x14ac:dyDescent="0.25">
      <c r="A138" s="93">
        <v>322</v>
      </c>
      <c r="B138" s="6">
        <f>'1'!B138</f>
        <v>0.25500454214752299</v>
      </c>
      <c r="C138" s="6">
        <f>'1'!C138</f>
        <v>9.3760908732681003E-2</v>
      </c>
      <c r="D138" s="3" t="e">
        <f>'1'!D138</f>
        <v>#N/A</v>
      </c>
      <c r="E138" s="49" t="e">
        <f>'1'!E138</f>
        <v>#N/A</v>
      </c>
      <c r="F138" s="3" t="e">
        <f>'1'!F138</f>
        <v>#N/A</v>
      </c>
      <c r="G138" s="49" t="e">
        <f>'1'!G138</f>
        <v>#N/A</v>
      </c>
      <c r="H138" s="6">
        <f>'1'!H138</f>
        <v>0.11720113591585125</v>
      </c>
      <c r="I138" s="6">
        <f>'1'!I138</f>
        <v>7.0320681549510752E-2</v>
      </c>
      <c r="J138" s="6">
        <f>'1'!J138</f>
        <v>0.46281118078950739</v>
      </c>
      <c r="K138" s="6">
        <f>'1'!K138</f>
        <v>0.26193185735574148</v>
      </c>
      <c r="L138" s="6">
        <f>'1'!L138</f>
        <v>0.25500454214752299</v>
      </c>
      <c r="M138" s="6">
        <f>'1'!M138</f>
        <v>0.62138039973398218</v>
      </c>
      <c r="N138" s="6">
        <f>'1'!N138</f>
        <v>0.27711025073918383</v>
      </c>
      <c r="O138" s="6">
        <f>'1'!O138</f>
        <v>9.3760908732681003E-2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0.77672549966747773</v>
      </c>
      <c r="W138" s="6">
        <f>'1'!W138</f>
        <v>0.46603529980048664</v>
      </c>
      <c r="X138" s="6">
        <f>'1'!X138</f>
        <v>0.34638781342397978</v>
      </c>
      <c r="Y138" s="6">
        <f>'1'!Y138</f>
        <v>0.20783268805438787</v>
      </c>
      <c r="Z138" s="6">
        <f>'1'!Z138</f>
        <v>0.11720113591585125</v>
      </c>
      <c r="AA138" s="6">
        <f>'1'!AA138</f>
        <v>7.0320681549510752E-2</v>
      </c>
      <c r="AB138" s="94">
        <f t="shared" si="2"/>
        <v>251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1</v>
      </c>
      <c r="AG138" s="4" t="b">
        <f>'1'!AG138</f>
        <v>0</v>
      </c>
      <c r="AH138" s="93">
        <v>322</v>
      </c>
    </row>
    <row r="139" spans="1:34" s="1" customFormat="1" ht="15" customHeight="1" x14ac:dyDescent="0.25">
      <c r="A139" s="93">
        <v>323</v>
      </c>
      <c r="B139" s="6">
        <f>'1'!B139</f>
        <v>0.245410396491757</v>
      </c>
      <c r="C139" s="6">
        <f>'1'!C139</f>
        <v>0.103697104830968</v>
      </c>
      <c r="D139" s="3" t="e">
        <f>'1'!D139</f>
        <v>#N/A</v>
      </c>
      <c r="E139" s="49" t="e">
        <f>'1'!E139</f>
        <v>#N/A</v>
      </c>
      <c r="F139" s="3" t="e">
        <f>'1'!F139</f>
        <v>#N/A</v>
      </c>
      <c r="G139" s="49" t="e">
        <f>'1'!G139</f>
        <v>#N/A</v>
      </c>
      <c r="H139" s="6">
        <f>'1'!H139</f>
        <v>0.12962138103871002</v>
      </c>
      <c r="I139" s="6">
        <f>'1'!I139</f>
        <v>7.7772828623226001E-2</v>
      </c>
      <c r="J139" s="6">
        <f>'1'!J139</f>
        <v>0.44539863651787309</v>
      </c>
      <c r="K139" s="6">
        <f>'1'!K139</f>
        <v>0.25207708233803805</v>
      </c>
      <c r="L139" s="6">
        <f>'1'!L139</f>
        <v>0.245410396491757</v>
      </c>
      <c r="M139" s="6">
        <f>'1'!M139</f>
        <v>0.68723041747423008</v>
      </c>
      <c r="N139" s="6">
        <f>'1'!N139</f>
        <v>0.30647666611854207</v>
      </c>
      <c r="O139" s="6">
        <f>'1'!O139</f>
        <v>0.103697104830968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0.85903802184278755</v>
      </c>
      <c r="W139" s="6">
        <f>'1'!W139</f>
        <v>0.51542281310567262</v>
      </c>
      <c r="X139" s="6">
        <f>'1'!X139</f>
        <v>0.38309583264817759</v>
      </c>
      <c r="Y139" s="6">
        <f>'1'!Y139</f>
        <v>0.22985749958890656</v>
      </c>
      <c r="Z139" s="6">
        <f>'1'!Z139</f>
        <v>0.12962138103871002</v>
      </c>
      <c r="AA139" s="6">
        <f>'1'!AA139</f>
        <v>7.7772828623226001E-2</v>
      </c>
      <c r="AB139" s="94">
        <f t="shared" si="2"/>
        <v>251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1</v>
      </c>
      <c r="AG139" s="4" t="b">
        <f>'1'!AG139</f>
        <v>0</v>
      </c>
      <c r="AH139" s="93">
        <v>323</v>
      </c>
    </row>
    <row r="140" spans="1:34" s="1" customFormat="1" ht="15" customHeight="1" x14ac:dyDescent="0.25">
      <c r="A140" s="93">
        <v>324</v>
      </c>
      <c r="B140" s="6">
        <f>'1'!B140</f>
        <v>0.232565915966193</v>
      </c>
      <c r="C140" s="6">
        <f>'1'!C140</f>
        <v>0.110068361469737</v>
      </c>
      <c r="D140" s="3" t="e">
        <f>'1'!D140</f>
        <v>#N/A</v>
      </c>
      <c r="E140" s="49" t="e">
        <f>'1'!E140</f>
        <v>#N/A</v>
      </c>
      <c r="F140" s="3" t="e">
        <f>'1'!F140</f>
        <v>#N/A</v>
      </c>
      <c r="G140" s="49" t="e">
        <f>'1'!G140</f>
        <v>#N/A</v>
      </c>
      <c r="H140" s="6">
        <f>'1'!H140</f>
        <v>0.13758545183717125</v>
      </c>
      <c r="I140" s="6">
        <f>'1'!I140</f>
        <v>8.2551271102302759E-2</v>
      </c>
      <c r="J140" s="6">
        <f>'1'!J140</f>
        <v>0.42208701567927204</v>
      </c>
      <c r="K140" s="6">
        <f>'1'!K140</f>
        <v>0.23888367561477938</v>
      </c>
      <c r="L140" s="6">
        <f>'1'!L140</f>
        <v>0.232565915966193</v>
      </c>
      <c r="M140" s="6">
        <f>'1'!M140</f>
        <v>0.72945456024884192</v>
      </c>
      <c r="N140" s="6">
        <f>'1'!N140</f>
        <v>0.32530690729854866</v>
      </c>
      <c r="O140" s="6">
        <f>'1'!O140</f>
        <v>0.110068361469737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0.91181820031105243</v>
      </c>
      <c r="W140" s="6">
        <f>'1'!W140</f>
        <v>0.54709092018663141</v>
      </c>
      <c r="X140" s="6">
        <f>'1'!X140</f>
        <v>0.40663363412318582</v>
      </c>
      <c r="Y140" s="6">
        <f>'1'!Y140</f>
        <v>0.24398018047391151</v>
      </c>
      <c r="Z140" s="6">
        <f>'1'!Z140</f>
        <v>0.13758545183717125</v>
      </c>
      <c r="AA140" s="6">
        <f>'1'!AA140</f>
        <v>8.2551271102302759E-2</v>
      </c>
      <c r="AB140" s="94">
        <f t="shared" si="2"/>
        <v>251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4" t="b">
        <f>'1'!AG140</f>
        <v>0</v>
      </c>
      <c r="AH140" s="93">
        <v>324</v>
      </c>
    </row>
    <row r="141" spans="1:34" s="1" customFormat="1" ht="15" customHeight="1" x14ac:dyDescent="0.25">
      <c r="A141" s="93">
        <v>325</v>
      </c>
      <c r="B141" s="6">
        <f>'1'!B141</f>
        <v>0.227601880555796</v>
      </c>
      <c r="C141" s="6">
        <f>'1'!C141</f>
        <v>0.111661175629429</v>
      </c>
      <c r="D141" s="3" t="e">
        <f>'1'!D141</f>
        <v>#N/A</v>
      </c>
      <c r="E141" s="49" t="e">
        <f>'1'!E141</f>
        <v>#N/A</v>
      </c>
      <c r="F141" s="3" t="e">
        <f>'1'!F141</f>
        <v>#N/A</v>
      </c>
      <c r="G141" s="49" t="e">
        <f>'1'!G141</f>
        <v>#N/A</v>
      </c>
      <c r="H141" s="6">
        <f>'1'!H141</f>
        <v>0.13957646953678624</v>
      </c>
      <c r="I141" s="6">
        <f>'1'!I141</f>
        <v>8.3745881722071744E-2</v>
      </c>
      <c r="J141" s="6">
        <f>'1'!J141</f>
        <v>0.41307772090193556</v>
      </c>
      <c r="K141" s="6">
        <f>'1'!K141</f>
        <v>0.23378478990837204</v>
      </c>
      <c r="L141" s="6">
        <f>'1'!L141</f>
        <v>0.227601880555796</v>
      </c>
      <c r="M141" s="6">
        <f>'1'!M141</f>
        <v>0.74001059594249319</v>
      </c>
      <c r="N141" s="6">
        <f>'1'!N141</f>
        <v>0.33001446759354952</v>
      </c>
      <c r="O141" s="6">
        <f>'1'!O141</f>
        <v>0.111661175629429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0.92501324492811654</v>
      </c>
      <c r="W141" s="6">
        <f>'1'!W141</f>
        <v>0.55500794695686984</v>
      </c>
      <c r="X141" s="6">
        <f>'1'!X141</f>
        <v>0.41251808449193689</v>
      </c>
      <c r="Y141" s="6">
        <f>'1'!Y141</f>
        <v>0.24751085069516215</v>
      </c>
      <c r="Z141" s="6">
        <f>'1'!Z141</f>
        <v>0.13957646953678624</v>
      </c>
      <c r="AA141" s="6">
        <f>'1'!AA141</f>
        <v>8.3745881722071744E-2</v>
      </c>
      <c r="AB141" s="94">
        <f t="shared" si="2"/>
        <v>251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4" t="b">
        <f>'1'!AG141</f>
        <v>0</v>
      </c>
      <c r="AH141" s="93">
        <v>325</v>
      </c>
    </row>
    <row r="142" spans="1:34" s="1" customFormat="1" ht="15" customHeight="1" x14ac:dyDescent="0.25">
      <c r="A142" s="93">
        <v>326</v>
      </c>
      <c r="B142" s="6">
        <f>'1'!B142</f>
        <v>0.22274771980157401</v>
      </c>
      <c r="C142" s="6">
        <f>'1'!C142</f>
        <v>9.4770969614500697E-2</v>
      </c>
      <c r="D142" s="3" t="e">
        <f>'1'!D142</f>
        <v>#N/A</v>
      </c>
      <c r="E142" s="49" t="e">
        <f>'1'!E142</f>
        <v>#N/A</v>
      </c>
      <c r="F142" s="3" t="e">
        <f>'1'!F142</f>
        <v>#N/A</v>
      </c>
      <c r="G142" s="49" t="e">
        <f>'1'!G142</f>
        <v>#N/A</v>
      </c>
      <c r="H142" s="6">
        <f>'1'!H142</f>
        <v>0.11846371201812587</v>
      </c>
      <c r="I142" s="6">
        <f>'1'!I142</f>
        <v>7.1078227210875519E-2</v>
      </c>
      <c r="J142" s="6">
        <f>'1'!J142</f>
        <v>0.40426783911910874</v>
      </c>
      <c r="K142" s="6">
        <f>'1'!K142</f>
        <v>0.22879876365350965</v>
      </c>
      <c r="L142" s="6">
        <f>'1'!L142</f>
        <v>0.22274771980157401</v>
      </c>
      <c r="M142" s="6">
        <f>'1'!M142</f>
        <v>0.62807436252704985</v>
      </c>
      <c r="N142" s="6">
        <f>'1'!N142</f>
        <v>0.28009548443631987</v>
      </c>
      <c r="O142" s="6">
        <f>'1'!O142</f>
        <v>9.4770969614500697E-2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0.78509295315881233</v>
      </c>
      <c r="W142" s="6">
        <f>'1'!W142</f>
        <v>0.47105577189528736</v>
      </c>
      <c r="X142" s="6">
        <f>'1'!X142</f>
        <v>0.35011935554539986</v>
      </c>
      <c r="Y142" s="6">
        <f>'1'!Y142</f>
        <v>0.21007161332723989</v>
      </c>
      <c r="Z142" s="6">
        <f>'1'!Z142</f>
        <v>0.11846371201812587</v>
      </c>
      <c r="AA142" s="6">
        <f>'1'!AA142</f>
        <v>7.1078227210875519E-2</v>
      </c>
      <c r="AB142" s="94">
        <f t="shared" si="2"/>
        <v>251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1</v>
      </c>
      <c r="AG142" s="4" t="b">
        <f>'1'!AG142</f>
        <v>0</v>
      </c>
      <c r="AH142" s="93">
        <v>326</v>
      </c>
    </row>
    <row r="143" spans="1:34" s="1" customFormat="1" ht="15" customHeight="1" x14ac:dyDescent="0.25">
      <c r="A143" s="93">
        <v>327</v>
      </c>
      <c r="B143" s="6">
        <f>'1'!B143</f>
        <v>0.198674733423541</v>
      </c>
      <c r="C143" s="6">
        <f>'1'!C143</f>
        <v>9.0806133532704503E-2</v>
      </c>
      <c r="D143" s="3" t="e">
        <f>'1'!D143</f>
        <v>#N/A</v>
      </c>
      <c r="E143" s="49" t="e">
        <f>'1'!E143</f>
        <v>#N/A</v>
      </c>
      <c r="F143" s="3" t="e">
        <f>'1'!F143</f>
        <v>#N/A</v>
      </c>
      <c r="G143" s="49" t="e">
        <f>'1'!G143</f>
        <v>#N/A</v>
      </c>
      <c r="H143" s="6">
        <f>'1'!H143</f>
        <v>0.11350766691588063</v>
      </c>
      <c r="I143" s="6">
        <f>'1'!I143</f>
        <v>6.8104600149528377E-2</v>
      </c>
      <c r="J143" s="6">
        <f>'1'!J143</f>
        <v>0.36057745165808125</v>
      </c>
      <c r="K143" s="6">
        <f>'1'!K143</f>
        <v>0.20407182357238018</v>
      </c>
      <c r="L143" s="6">
        <f>'1'!L143</f>
        <v>0.198674733423541</v>
      </c>
      <c r="M143" s="6">
        <f>'1'!M143</f>
        <v>0.60179825809625409</v>
      </c>
      <c r="N143" s="6">
        <f>'1'!N143</f>
        <v>0.26837741626039413</v>
      </c>
      <c r="O143" s="6">
        <f>'1'!O143</f>
        <v>9.0806133532704503E-2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0.75224782262031764</v>
      </c>
      <c r="W143" s="6">
        <f>'1'!W143</f>
        <v>0.45134869357219054</v>
      </c>
      <c r="X143" s="6">
        <f>'1'!X143</f>
        <v>0.33547177032549269</v>
      </c>
      <c r="Y143" s="6">
        <f>'1'!Y143</f>
        <v>0.2012830621952956</v>
      </c>
      <c r="Z143" s="6">
        <f>'1'!Z143</f>
        <v>0.11350766691588063</v>
      </c>
      <c r="AA143" s="6">
        <f>'1'!AA143</f>
        <v>6.8104600149528377E-2</v>
      </c>
      <c r="AB143" s="94">
        <f t="shared" si="2"/>
        <v>251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1</v>
      </c>
      <c r="AG143" s="4" t="b">
        <f>'1'!AG143</f>
        <v>0</v>
      </c>
      <c r="AH143" s="93">
        <v>327</v>
      </c>
    </row>
    <row r="144" spans="1:34" s="1" customFormat="1" ht="15" customHeight="1" x14ac:dyDescent="0.25">
      <c r="A144" s="93">
        <v>328</v>
      </c>
      <c r="B144" s="6">
        <f>'1'!B144</f>
        <v>0.20335284740908499</v>
      </c>
      <c r="C144" s="6">
        <f>'1'!C144</f>
        <v>0.102142312194845</v>
      </c>
      <c r="D144" s="3" t="e">
        <f>'1'!D144</f>
        <v>#N/A</v>
      </c>
      <c r="E144" s="49" t="e">
        <f>'1'!E144</f>
        <v>#N/A</v>
      </c>
      <c r="F144" s="3" t="e">
        <f>'1'!F144</f>
        <v>#N/A</v>
      </c>
      <c r="G144" s="49" t="e">
        <f>'1'!G144</f>
        <v>#N/A</v>
      </c>
      <c r="H144" s="6">
        <f>'1'!H144</f>
        <v>0.12767789024355625</v>
      </c>
      <c r="I144" s="6">
        <f>'1'!I144</f>
        <v>7.6606734146133754E-2</v>
      </c>
      <c r="J144" s="6">
        <f>'1'!J144</f>
        <v>0.3690678237874726</v>
      </c>
      <c r="K144" s="6">
        <f>'1'!K144</f>
        <v>0.20887702066744421</v>
      </c>
      <c r="L144" s="6">
        <f>'1'!L144</f>
        <v>0.20335284740908499</v>
      </c>
      <c r="M144" s="6">
        <f>'1'!M144</f>
        <v>0.67692636130843464</v>
      </c>
      <c r="N144" s="6">
        <f>'1'!N144</f>
        <v>0.30188147838980683</v>
      </c>
      <c r="O144" s="6">
        <f>'1'!O144</f>
        <v>0.102142312194845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0.8461579516355433</v>
      </c>
      <c r="W144" s="6">
        <f>'1'!W144</f>
        <v>0.50769477098132598</v>
      </c>
      <c r="X144" s="6">
        <f>'1'!X144</f>
        <v>0.37735184798725852</v>
      </c>
      <c r="Y144" s="6">
        <f>'1'!Y144</f>
        <v>0.22641110879235513</v>
      </c>
      <c r="Z144" s="6">
        <f>'1'!Z144</f>
        <v>0.12767789024355625</v>
      </c>
      <c r="AA144" s="6">
        <f>'1'!AA144</f>
        <v>7.6606734146133754E-2</v>
      </c>
      <c r="AB144" s="94">
        <f t="shared" si="2"/>
        <v>251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4" t="b">
        <f>'1'!AG144</f>
        <v>0</v>
      </c>
      <c r="AH144" s="93">
        <v>328</v>
      </c>
    </row>
    <row r="145" spans="1:34" s="1" customFormat="1" ht="15" customHeight="1" x14ac:dyDescent="0.25">
      <c r="A145" s="93">
        <v>329</v>
      </c>
      <c r="B145" s="6">
        <f>'1'!B145</f>
        <v>0.21296498826966001</v>
      </c>
      <c r="C145" s="6">
        <f>'1'!C145</f>
        <v>0.11367425235070799</v>
      </c>
      <c r="D145" s="3" t="e">
        <f>'1'!D145</f>
        <v>#N/A</v>
      </c>
      <c r="E145" s="49" t="e">
        <f>'1'!E145</f>
        <v>#N/A</v>
      </c>
      <c r="F145" s="3" t="e">
        <f>'1'!F145</f>
        <v>#N/A</v>
      </c>
      <c r="G145" s="49" t="e">
        <f>'1'!G145</f>
        <v>#N/A</v>
      </c>
      <c r="H145" s="6">
        <f>'1'!H145</f>
        <v>0.14209281543838498</v>
      </c>
      <c r="I145" s="6">
        <f>'1'!I145</f>
        <v>8.5255689263030995E-2</v>
      </c>
      <c r="J145" s="6">
        <f>'1'!J145</f>
        <v>0.38651302779887498</v>
      </c>
      <c r="K145" s="6">
        <f>'1'!K145</f>
        <v>0.21875027973793912</v>
      </c>
      <c r="L145" s="6">
        <f>'1'!L145</f>
        <v>0.21296498826966001</v>
      </c>
      <c r="M145" s="6">
        <f>'1'!M145</f>
        <v>0.75335183201487255</v>
      </c>
      <c r="N145" s="6">
        <f>'1'!N145</f>
        <v>0.33596411337376791</v>
      </c>
      <c r="O145" s="6">
        <f>'1'!O145</f>
        <v>0.11367425235070799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0.94168979001859066</v>
      </c>
      <c r="W145" s="6">
        <f>'1'!W145</f>
        <v>0.56501387401115444</v>
      </c>
      <c r="X145" s="6">
        <f>'1'!X145</f>
        <v>0.41995514171720988</v>
      </c>
      <c r="Y145" s="6">
        <f>'1'!Y145</f>
        <v>0.25197308503032595</v>
      </c>
      <c r="Z145" s="6">
        <f>'1'!Z145</f>
        <v>0.14209281543838498</v>
      </c>
      <c r="AA145" s="6">
        <f>'1'!AA145</f>
        <v>8.5255689263030995E-2</v>
      </c>
      <c r="AB145" s="94">
        <f t="shared" si="2"/>
        <v>251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4" t="b">
        <f>'1'!AG145</f>
        <v>0</v>
      </c>
      <c r="AH145" s="93">
        <v>329</v>
      </c>
    </row>
    <row r="146" spans="1:34" s="1" customFormat="1" ht="15" customHeight="1" x14ac:dyDescent="0.25">
      <c r="A146" s="93">
        <v>330</v>
      </c>
      <c r="B146" s="6">
        <f>'1'!B146</f>
        <v>0.22345289803695101</v>
      </c>
      <c r="C146" s="6">
        <f>'1'!C146</f>
        <v>0.12813295509161801</v>
      </c>
      <c r="D146" s="3" t="e">
        <f>'1'!D146</f>
        <v>#N/A</v>
      </c>
      <c r="E146" s="49" t="e">
        <f>'1'!E146</f>
        <v>#N/A</v>
      </c>
      <c r="F146" s="3" t="e">
        <f>'1'!F146</f>
        <v>#N/A</v>
      </c>
      <c r="G146" s="49" t="e">
        <f>'1'!G146</f>
        <v>#N/A</v>
      </c>
      <c r="H146" s="6">
        <f>'1'!H146</f>
        <v>0.16016619386452252</v>
      </c>
      <c r="I146" s="6">
        <f>'1'!I146</f>
        <v>9.6099716318713502E-2</v>
      </c>
      <c r="J146" s="6">
        <f>'1'!J146</f>
        <v>0.40554767660370178</v>
      </c>
      <c r="K146" s="6">
        <f>'1'!K146</f>
        <v>0.22952309837870166</v>
      </c>
      <c r="L146" s="6">
        <f>'1'!L146</f>
        <v>0.22345289803695101</v>
      </c>
      <c r="M146" s="6">
        <f>'1'!M146</f>
        <v>0.84917379673576199</v>
      </c>
      <c r="N146" s="6">
        <f>'1'!N146</f>
        <v>0.37869679158745884</v>
      </c>
      <c r="O146" s="6">
        <f>'1'!O146</f>
        <v>0.12813295509161801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1.0614672459197025</v>
      </c>
      <c r="W146" s="6">
        <f>'1'!W146</f>
        <v>0.63688034755182144</v>
      </c>
      <c r="X146" s="6">
        <f>'1'!X146</f>
        <v>0.47337098948432355</v>
      </c>
      <c r="Y146" s="6">
        <f>'1'!Y146</f>
        <v>0.28402259369059413</v>
      </c>
      <c r="Z146" s="6">
        <f>'1'!Z146</f>
        <v>0.16016619386452252</v>
      </c>
      <c r="AA146" s="6">
        <f>'1'!AA146</f>
        <v>9.6099716318713502E-2</v>
      </c>
      <c r="AB146" s="94">
        <f t="shared" si="2"/>
        <v>251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4" t="b">
        <f>'1'!AG146</f>
        <v>0</v>
      </c>
      <c r="AH146" s="93">
        <v>330</v>
      </c>
    </row>
    <row r="147" spans="1:34" s="1" customFormat="1" ht="15" customHeight="1" x14ac:dyDescent="0.25">
      <c r="A147" s="93">
        <v>331</v>
      </c>
      <c r="B147" s="6">
        <f>'1'!B147</f>
        <v>0.241064089803329</v>
      </c>
      <c r="C147" s="6">
        <f>'1'!C147</f>
        <v>0.14937966089427701</v>
      </c>
      <c r="D147" s="3" t="e">
        <f>'1'!D147</f>
        <v>#N/A</v>
      </c>
      <c r="E147" s="49" t="e">
        <f>'1'!E147</f>
        <v>#N/A</v>
      </c>
      <c r="F147" s="3" t="e">
        <f>'1'!F147</f>
        <v>#N/A</v>
      </c>
      <c r="G147" s="49" t="e">
        <f>'1'!G147</f>
        <v>#N/A</v>
      </c>
      <c r="H147" s="6">
        <f>'1'!H147</f>
        <v>0.18672457611784626</v>
      </c>
      <c r="I147" s="6">
        <f>'1'!I147</f>
        <v>0.11203474567070776</v>
      </c>
      <c r="J147" s="6">
        <f>'1'!J147</f>
        <v>0.43751046592449983</v>
      </c>
      <c r="K147" s="6">
        <f>'1'!K147</f>
        <v>0.24761270623732126</v>
      </c>
      <c r="L147" s="6">
        <f>'1'!L147</f>
        <v>0.241064089803329</v>
      </c>
      <c r="M147" s="6">
        <f>'1'!M147</f>
        <v>0.98998180215225406</v>
      </c>
      <c r="N147" s="6">
        <f>'1'!N147</f>
        <v>0.44149140452303415</v>
      </c>
      <c r="O147" s="6">
        <f>'1'!O147</f>
        <v>0.14937966089427701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1.2374772526903175</v>
      </c>
      <c r="W147" s="6">
        <f>'1'!W147</f>
        <v>0.74248635161419052</v>
      </c>
      <c r="X147" s="6">
        <f>'1'!X147</f>
        <v>0.55186425565379271</v>
      </c>
      <c r="Y147" s="6">
        <f>'1'!Y147</f>
        <v>0.33111855339227558</v>
      </c>
      <c r="Z147" s="6">
        <f>'1'!Z147</f>
        <v>0.18672457611784626</v>
      </c>
      <c r="AA147" s="6">
        <f>'1'!AA147</f>
        <v>0.11203474567070776</v>
      </c>
      <c r="AB147" s="94">
        <f t="shared" si="2"/>
        <v>251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4" t="b">
        <f>'1'!AG147</f>
        <v>0</v>
      </c>
      <c r="AH147" s="93">
        <v>331</v>
      </c>
    </row>
    <row r="148" spans="1:34" s="1" customFormat="1" ht="15" customHeight="1" x14ac:dyDescent="0.25">
      <c r="A148" s="93">
        <v>332</v>
      </c>
      <c r="B148" s="6">
        <f>'1'!B148</f>
        <v>0.24979551527063101</v>
      </c>
      <c r="C148" s="6">
        <f>'1'!C148</f>
        <v>0.15037460402751901</v>
      </c>
      <c r="D148" s="3" t="e">
        <f>'1'!D148</f>
        <v>#N/A</v>
      </c>
      <c r="E148" s="49" t="e">
        <f>'1'!E148</f>
        <v>#N/A</v>
      </c>
      <c r="F148" s="3" t="e">
        <f>'1'!F148</f>
        <v>#N/A</v>
      </c>
      <c r="G148" s="49" t="e">
        <f>'1'!G148</f>
        <v>#N/A</v>
      </c>
      <c r="H148" s="6">
        <f>'1'!H148</f>
        <v>0.18796825503439876</v>
      </c>
      <c r="I148" s="6">
        <f>'1'!I148</f>
        <v>0.11278095302063926</v>
      </c>
      <c r="J148" s="6">
        <f>'1'!J148</f>
        <v>0.45335724769735097</v>
      </c>
      <c r="K148" s="6">
        <f>'1'!K148</f>
        <v>0.25658132487741814</v>
      </c>
      <c r="L148" s="6">
        <f>'1'!L148</f>
        <v>0.24979551527063101</v>
      </c>
      <c r="M148" s="6">
        <f>'1'!M148</f>
        <v>0.99657557529505858</v>
      </c>
      <c r="N148" s="6">
        <f>'1'!N148</f>
        <v>0.44443195773279437</v>
      </c>
      <c r="O148" s="6">
        <f>'1'!O148</f>
        <v>0.15037460402751901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1.2457194691188231</v>
      </c>
      <c r="W148" s="6">
        <f>'1'!W148</f>
        <v>0.74743168147129391</v>
      </c>
      <c r="X148" s="6">
        <f>'1'!X148</f>
        <v>0.55553994716599298</v>
      </c>
      <c r="Y148" s="6">
        <f>'1'!Y148</f>
        <v>0.33332396829959576</v>
      </c>
      <c r="Z148" s="6">
        <f>'1'!Z148</f>
        <v>0.18796825503439876</v>
      </c>
      <c r="AA148" s="6">
        <f>'1'!AA148</f>
        <v>0.11278095302063926</v>
      </c>
      <c r="AB148" s="94">
        <f t="shared" si="2"/>
        <v>251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4" t="b">
        <f>'1'!AG148</f>
        <v>0</v>
      </c>
      <c r="AH148" s="93">
        <v>332</v>
      </c>
    </row>
    <row r="149" spans="1:34" s="1" customFormat="1" ht="15" customHeight="1" x14ac:dyDescent="0.25">
      <c r="A149" s="93">
        <v>333</v>
      </c>
      <c r="B149" s="6">
        <f>'1'!B149</f>
        <v>0.217742863025046</v>
      </c>
      <c r="C149" s="6">
        <f>'1'!C149</f>
        <v>0.12631218500823199</v>
      </c>
      <c r="D149" s="3" t="e">
        <f>'1'!D149</f>
        <v>#N/A</v>
      </c>
      <c r="E149" s="49" t="e">
        <f>'1'!E149</f>
        <v>#N/A</v>
      </c>
      <c r="F149" s="3" t="e">
        <f>'1'!F149</f>
        <v>#N/A</v>
      </c>
      <c r="G149" s="49" t="e">
        <f>'1'!G149</f>
        <v>#N/A</v>
      </c>
      <c r="H149" s="6">
        <f>'1'!H149</f>
        <v>0.15789023126029</v>
      </c>
      <c r="I149" s="6">
        <f>'1'!I149</f>
        <v>9.4734138756173994E-2</v>
      </c>
      <c r="J149" s="6">
        <f>'1'!J149</f>
        <v>0.39518445709414352</v>
      </c>
      <c r="K149" s="6">
        <f>'1'!K149</f>
        <v>0.22365794764985955</v>
      </c>
      <c r="L149" s="6">
        <f>'1'!L149</f>
        <v>0.217742863025046</v>
      </c>
      <c r="M149" s="6">
        <f>'1'!M149</f>
        <v>0.83710703183842339</v>
      </c>
      <c r="N149" s="6">
        <f>'1'!N149</f>
        <v>0.37331550783962292</v>
      </c>
      <c r="O149" s="6">
        <f>'1'!O149</f>
        <v>0.12631218500823199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1.0463837897980293</v>
      </c>
      <c r="W149" s="6">
        <f>'1'!W149</f>
        <v>0.62783027387881751</v>
      </c>
      <c r="X149" s="6">
        <f>'1'!X149</f>
        <v>0.46664438479952863</v>
      </c>
      <c r="Y149" s="6">
        <f>'1'!Y149</f>
        <v>0.2799866308797172</v>
      </c>
      <c r="Z149" s="6">
        <f>'1'!Z149</f>
        <v>0.15789023126029</v>
      </c>
      <c r="AA149" s="6">
        <f>'1'!AA149</f>
        <v>9.4734138756173994E-2</v>
      </c>
      <c r="AB149" s="94">
        <f t="shared" si="2"/>
        <v>251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4" t="b">
        <f>'1'!AG149</f>
        <v>0</v>
      </c>
      <c r="AH149" s="93">
        <v>333</v>
      </c>
    </row>
    <row r="150" spans="1:34" s="1" customFormat="1" ht="15" customHeight="1" x14ac:dyDescent="0.25">
      <c r="A150" s="93">
        <v>334</v>
      </c>
      <c r="B150" s="6">
        <f>'1'!B150</f>
        <v>0.182505852467262</v>
      </c>
      <c r="C150" s="6">
        <f>'1'!C150</f>
        <v>0.10290078927275299</v>
      </c>
      <c r="D150" s="3" t="e">
        <f>'1'!D150</f>
        <v>#N/A</v>
      </c>
      <c r="E150" s="49" t="e">
        <f>'1'!E150</f>
        <v>#N/A</v>
      </c>
      <c r="F150" s="3" t="e">
        <f>'1'!F150</f>
        <v>#N/A</v>
      </c>
      <c r="G150" s="49" t="e">
        <f>'1'!G150</f>
        <v>#N/A</v>
      </c>
      <c r="H150" s="6">
        <f>'1'!H150</f>
        <v>0.12862598659094124</v>
      </c>
      <c r="I150" s="6">
        <f>'1'!I150</f>
        <v>7.7175591954564748E-2</v>
      </c>
      <c r="J150" s="6">
        <f>'1'!J150</f>
        <v>0.33123233166766408</v>
      </c>
      <c r="K150" s="6">
        <f>'1'!K150</f>
        <v>0.1874637075577566</v>
      </c>
      <c r="L150" s="6">
        <f>'1'!L150</f>
        <v>0.182505852467262</v>
      </c>
      <c r="M150" s="6">
        <f>'1'!M150</f>
        <v>0.68195300616746912</v>
      </c>
      <c r="N150" s="6">
        <f>'1'!N150</f>
        <v>0.30412315646310978</v>
      </c>
      <c r="O150" s="6">
        <f>'1'!O150</f>
        <v>0.10290078927275299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0.85244125770933643</v>
      </c>
      <c r="W150" s="6">
        <f>'1'!W150</f>
        <v>0.51146475462560181</v>
      </c>
      <c r="X150" s="6">
        <f>'1'!X150</f>
        <v>0.38015394557888721</v>
      </c>
      <c r="Y150" s="6">
        <f>'1'!Y150</f>
        <v>0.22809236734733235</v>
      </c>
      <c r="Z150" s="6">
        <f>'1'!Z150</f>
        <v>0.12862598659094124</v>
      </c>
      <c r="AA150" s="6">
        <f>'1'!AA150</f>
        <v>7.7175591954564748E-2</v>
      </c>
      <c r="AB150" s="94">
        <f t="shared" si="2"/>
        <v>251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4" t="b">
        <f>'1'!AG150</f>
        <v>0</v>
      </c>
      <c r="AH150" s="93">
        <v>334</v>
      </c>
    </row>
    <row r="151" spans="1:34" s="1" customFormat="1" ht="15" customHeight="1" x14ac:dyDescent="0.25">
      <c r="A151" s="93">
        <v>335</v>
      </c>
      <c r="B151" s="6">
        <f>'1'!B151</f>
        <v>0.18657516106132399</v>
      </c>
      <c r="C151" s="6">
        <f>'1'!C151</f>
        <v>0.11498063844857299</v>
      </c>
      <c r="D151" s="3" t="e">
        <f>'1'!D151</f>
        <v>#N/A</v>
      </c>
      <c r="E151" s="49" t="e">
        <f>'1'!E151</f>
        <v>#N/A</v>
      </c>
      <c r="F151" s="3" t="e">
        <f>'1'!F151</f>
        <v>#N/A</v>
      </c>
      <c r="G151" s="49" t="e">
        <f>'1'!G151</f>
        <v>#N/A</v>
      </c>
      <c r="H151" s="6">
        <f>'1'!H151</f>
        <v>0.14372579806071625</v>
      </c>
      <c r="I151" s="6">
        <f>'1'!I151</f>
        <v>8.6235478836429749E-2</v>
      </c>
      <c r="J151" s="6">
        <f>'1'!J151</f>
        <v>0.33861777468587195</v>
      </c>
      <c r="K151" s="6">
        <f>'1'!K151</f>
        <v>0.19164356078397762</v>
      </c>
      <c r="L151" s="6">
        <f>'1'!L151</f>
        <v>0.18657516106132399</v>
      </c>
      <c r="M151" s="6">
        <f>'1'!M151</f>
        <v>0.76200962689624119</v>
      </c>
      <c r="N151" s="6">
        <f>'1'!N151</f>
        <v>0.3398251358834119</v>
      </c>
      <c r="O151" s="6">
        <f>'1'!O151</f>
        <v>0.11498063844857299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0.95251203362030146</v>
      </c>
      <c r="W151" s="6">
        <f>'1'!W151</f>
        <v>0.57150722017218092</v>
      </c>
      <c r="X151" s="6">
        <f>'1'!X151</f>
        <v>0.42478141985426487</v>
      </c>
      <c r="Y151" s="6">
        <f>'1'!Y151</f>
        <v>0.25486885191255892</v>
      </c>
      <c r="Z151" s="6">
        <f>'1'!Z151</f>
        <v>0.14372579806071625</v>
      </c>
      <c r="AA151" s="6">
        <f>'1'!AA151</f>
        <v>8.6235478836429749E-2</v>
      </c>
      <c r="AB151" s="94">
        <f t="shared" si="2"/>
        <v>251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4" t="b">
        <f>'1'!AG151</f>
        <v>0</v>
      </c>
      <c r="AH151" s="93">
        <v>335</v>
      </c>
    </row>
    <row r="152" spans="1:34" s="1" customFormat="1" ht="15" customHeight="1" x14ac:dyDescent="0.25">
      <c r="A152" s="93">
        <v>336</v>
      </c>
      <c r="B152" s="6">
        <f>'1'!B152</f>
        <v>0.202689023878008</v>
      </c>
      <c r="C152" s="6">
        <f>'1'!C152</f>
        <v>0.15115998503158401</v>
      </c>
      <c r="D152" s="3" t="e">
        <f>'1'!D152</f>
        <v>#N/A</v>
      </c>
      <c r="E152" s="49" t="e">
        <f>'1'!E152</f>
        <v>#N/A</v>
      </c>
      <c r="F152" s="3" t="e">
        <f>'1'!F152</f>
        <v>#N/A</v>
      </c>
      <c r="G152" s="49" t="e">
        <f>'1'!G152</f>
        <v>#N/A</v>
      </c>
      <c r="H152" s="6">
        <f>'1'!H152</f>
        <v>0.18894998128948001</v>
      </c>
      <c r="I152" s="6">
        <f>'1'!I152</f>
        <v>0.11336998877368801</v>
      </c>
      <c r="J152" s="6">
        <f>'1'!J152</f>
        <v>0.36786304151314009</v>
      </c>
      <c r="K152" s="6">
        <f>'1'!K152</f>
        <v>0.20819516406603963</v>
      </c>
      <c r="L152" s="6">
        <f>'1'!L152</f>
        <v>0.202689023878008</v>
      </c>
      <c r="M152" s="6">
        <f>'1'!M152</f>
        <v>1.0017805201792935</v>
      </c>
      <c r="N152" s="6">
        <f>'1'!N152</f>
        <v>0.4467531503268502</v>
      </c>
      <c r="O152" s="6">
        <f>'1'!O152</f>
        <v>0.15115998503158401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1.2522256502241169</v>
      </c>
      <c r="W152" s="6">
        <f>'1'!W152</f>
        <v>0.75133539013447015</v>
      </c>
      <c r="X152" s="6">
        <f>'1'!X152</f>
        <v>0.55844143790856271</v>
      </c>
      <c r="Y152" s="6">
        <f>'1'!Y152</f>
        <v>0.33506486274513764</v>
      </c>
      <c r="Z152" s="6">
        <f>'1'!Z152</f>
        <v>0.18894998128948001</v>
      </c>
      <c r="AA152" s="6">
        <f>'1'!AA152</f>
        <v>0.11336998877368801</v>
      </c>
      <c r="AB152" s="94">
        <f t="shared" si="2"/>
        <v>251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4" t="b">
        <f>'1'!AG152</f>
        <v>0</v>
      </c>
      <c r="AH152" s="93">
        <v>336</v>
      </c>
    </row>
    <row r="153" spans="1:34" s="1" customFormat="1" ht="15" customHeight="1" x14ac:dyDescent="0.25">
      <c r="A153" s="93">
        <v>337</v>
      </c>
      <c r="B153" s="6">
        <f>'1'!B153</f>
        <v>0.26366934925924901</v>
      </c>
      <c r="C153" s="6">
        <f>'1'!C153</f>
        <v>0.17729994466573601</v>
      </c>
      <c r="D153" s="3" t="e">
        <f>'1'!D153</f>
        <v>#N/A</v>
      </c>
      <c r="E153" s="49" t="e">
        <f>'1'!E153</f>
        <v>#N/A</v>
      </c>
      <c r="F153" s="3" t="e">
        <f>'1'!F153</f>
        <v>#N/A</v>
      </c>
      <c r="G153" s="49" t="e">
        <f>'1'!G153</f>
        <v>#N/A</v>
      </c>
      <c r="H153" s="6">
        <f>'1'!H153</f>
        <v>0.22162493083217</v>
      </c>
      <c r="I153" s="6">
        <f>'1'!I153</f>
        <v>0.13297495849930202</v>
      </c>
      <c r="J153" s="6">
        <f>'1'!J153</f>
        <v>0.47853705601086444</v>
      </c>
      <c r="K153" s="6">
        <f>'1'!K153</f>
        <v>0.27083204792211441</v>
      </c>
      <c r="L153" s="6">
        <f>'1'!L153</f>
        <v>0.26366934925924901</v>
      </c>
      <c r="M153" s="6">
        <f>'1'!M153</f>
        <v>1.1750175203966129</v>
      </c>
      <c r="N153" s="6">
        <f>'1'!N153</f>
        <v>0.52400976895865303</v>
      </c>
      <c r="O153" s="6">
        <f>'1'!O153</f>
        <v>0.17729994466573601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1.4687719004957662</v>
      </c>
      <c r="W153" s="6">
        <f>'1'!W153</f>
        <v>0.88126314029745967</v>
      </c>
      <c r="X153" s="6">
        <f>'1'!X153</f>
        <v>0.65501221119831632</v>
      </c>
      <c r="Y153" s="6">
        <f>'1'!Y153</f>
        <v>0.39300732671898975</v>
      </c>
      <c r="Z153" s="6">
        <f>'1'!Z153</f>
        <v>0.22162493083217</v>
      </c>
      <c r="AA153" s="6">
        <f>'1'!AA153</f>
        <v>0.13297495849930202</v>
      </c>
      <c r="AB153" s="94">
        <f t="shared" si="2"/>
        <v>251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4" t="b">
        <f>'1'!AG153</f>
        <v>0</v>
      </c>
      <c r="AH153" s="93">
        <v>337</v>
      </c>
    </row>
    <row r="154" spans="1:34" s="1" customFormat="1" ht="15" customHeight="1" x14ac:dyDescent="0.25">
      <c r="A154" s="93">
        <v>338</v>
      </c>
      <c r="B154" s="6">
        <f>'1'!B154</f>
        <v>0.23044095707288201</v>
      </c>
      <c r="C154" s="6">
        <f>'1'!C154</f>
        <v>0.192962355767828</v>
      </c>
      <c r="D154" s="3" t="e">
        <f>'1'!D154</f>
        <v>#N/A</v>
      </c>
      <c r="E154" s="49" t="e">
        <f>'1'!E154</f>
        <v>#N/A</v>
      </c>
      <c r="F154" s="3" t="e">
        <f>'1'!F154</f>
        <v>#N/A</v>
      </c>
      <c r="G154" s="49" t="e">
        <f>'1'!G154</f>
        <v>#N/A</v>
      </c>
      <c r="H154" s="6">
        <f>'1'!H154</f>
        <v>0.24120294470978498</v>
      </c>
      <c r="I154" s="6">
        <f>'1'!I154</f>
        <v>0.14472176682587101</v>
      </c>
      <c r="J154" s="6">
        <f>'1'!J154</f>
        <v>0.41823039914114984</v>
      </c>
      <c r="K154" s="6">
        <f>'1'!K154</f>
        <v>0.23670099123966126</v>
      </c>
      <c r="L154" s="6">
        <f>'1'!L154</f>
        <v>0.23044095707288201</v>
      </c>
      <c r="M154" s="6">
        <f>'1'!M154</f>
        <v>1.2788168052261084</v>
      </c>
      <c r="N154" s="6">
        <f>'1'!N154</f>
        <v>0.5703000057571801</v>
      </c>
      <c r="O154" s="6">
        <f>'1'!O154</f>
        <v>0.192962355767828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1.5985210065326356</v>
      </c>
      <c r="W154" s="6">
        <f>'1'!W154</f>
        <v>0.95911260391958131</v>
      </c>
      <c r="X154" s="6">
        <f>'1'!X154</f>
        <v>0.71287500719647512</v>
      </c>
      <c r="Y154" s="6">
        <f>'1'!Y154</f>
        <v>0.42772500431788507</v>
      </c>
      <c r="Z154" s="6">
        <f>'1'!Z154</f>
        <v>0.24120294470978498</v>
      </c>
      <c r="AA154" s="6">
        <f>'1'!AA154</f>
        <v>0.14472176682587101</v>
      </c>
      <c r="AB154" s="94">
        <f t="shared" si="2"/>
        <v>251</v>
      </c>
      <c r="AC154" s="6" t="str">
        <f>'1'!AC154</f>
        <v>FAIL</v>
      </c>
      <c r="AD154" s="4" t="b">
        <f>'1'!AD154</f>
        <v>1</v>
      </c>
      <c r="AE154" s="4" t="b">
        <f>'1'!AE154</f>
        <v>0</v>
      </c>
      <c r="AF154" s="4" t="b">
        <f>'1'!AF154</f>
        <v>0</v>
      </c>
      <c r="AG154" s="4" t="b">
        <f>'1'!AG154</f>
        <v>1</v>
      </c>
      <c r="AH154" s="93">
        <v>338</v>
      </c>
    </row>
    <row r="155" spans="1:34" s="1" customFormat="1" ht="15" customHeight="1" x14ac:dyDescent="0.25">
      <c r="A155" s="93">
        <v>339</v>
      </c>
      <c r="B155" s="6">
        <f>'1'!B155</f>
        <v>0.17466205136832999</v>
      </c>
      <c r="C155" s="6">
        <f>'1'!C155</f>
        <v>0.203707417224647</v>
      </c>
      <c r="D155" s="3" t="e">
        <f>'1'!D155</f>
        <v>#N/A</v>
      </c>
      <c r="E155" s="49" t="e">
        <f>'1'!E155</f>
        <v>#N/A</v>
      </c>
      <c r="F155" s="3" t="e">
        <f>'1'!F155</f>
        <v>#N/A</v>
      </c>
      <c r="G155" s="49" t="e">
        <f>'1'!G155</f>
        <v>#N/A</v>
      </c>
      <c r="H155" s="6">
        <f>'1'!H155</f>
        <v>0.25463427153080875</v>
      </c>
      <c r="I155" s="6">
        <f>'1'!I155</f>
        <v>0.15278056291848524</v>
      </c>
      <c r="J155" s="6">
        <f>'1'!J155</f>
        <v>0.31699651132539486</v>
      </c>
      <c r="K155" s="6">
        <f>'1'!K155</f>
        <v>0.17940682600862837</v>
      </c>
      <c r="L155" s="6">
        <f>'1'!L155</f>
        <v>0.17466205136832999</v>
      </c>
      <c r="M155" s="6">
        <f>'1'!M155</f>
        <v>1.3500274053946748</v>
      </c>
      <c r="N155" s="6">
        <f>'1'!N155</f>
        <v>0.60205702171141218</v>
      </c>
      <c r="O155" s="6">
        <f>'1'!O155</f>
        <v>0.203707417224647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1.6875342567433436</v>
      </c>
      <c r="W155" s="6">
        <f>'1'!W155</f>
        <v>1.012520554046006</v>
      </c>
      <c r="X155" s="6">
        <f>'1'!X155</f>
        <v>0.75257127713926519</v>
      </c>
      <c r="Y155" s="6">
        <f>'1'!Y155</f>
        <v>0.45154276628355916</v>
      </c>
      <c r="Z155" s="6">
        <f>'1'!Z155</f>
        <v>0.25463427153080875</v>
      </c>
      <c r="AA155" s="6">
        <f>'1'!AA155</f>
        <v>0.15278056291848524</v>
      </c>
      <c r="AB155" s="94">
        <f t="shared" si="2"/>
        <v>251</v>
      </c>
      <c r="AC155" s="6" t="str">
        <f>'1'!AC155</f>
        <v>FAIL</v>
      </c>
      <c r="AD155" s="4" t="b">
        <f>'1'!AD155</f>
        <v>1</v>
      </c>
      <c r="AE155" s="4" t="b">
        <f>'1'!AE155</f>
        <v>0</v>
      </c>
      <c r="AF155" s="4" t="b">
        <f>'1'!AF155</f>
        <v>0</v>
      </c>
      <c r="AG155" s="4" t="b">
        <f>'1'!AG155</f>
        <v>1</v>
      </c>
      <c r="AH155" s="93">
        <v>339</v>
      </c>
    </row>
    <row r="156" spans="1:34" s="1" customFormat="1" ht="15" customHeight="1" x14ac:dyDescent="0.25">
      <c r="A156" s="93">
        <v>340</v>
      </c>
      <c r="B156" s="6">
        <f>'1'!B156</f>
        <v>0.190516884685282</v>
      </c>
      <c r="C156" s="6">
        <f>'1'!C156</f>
        <v>0.202656808970784</v>
      </c>
      <c r="D156" s="3" t="e">
        <f>'1'!D156</f>
        <v>#N/A</v>
      </c>
      <c r="E156" s="49" t="e">
        <f>'1'!E156</f>
        <v>#N/A</v>
      </c>
      <c r="F156" s="3" t="e">
        <f>'1'!F156</f>
        <v>#N/A</v>
      </c>
      <c r="G156" s="49" t="e">
        <f>'1'!G156</f>
        <v>#N/A</v>
      </c>
      <c r="H156" s="6">
        <f>'1'!H156</f>
        <v>0.25332101121348</v>
      </c>
      <c r="I156" s="6">
        <f>'1'!I156</f>
        <v>0.15199260672808801</v>
      </c>
      <c r="J156" s="6">
        <f>'1'!J156</f>
        <v>0.34577166202210041</v>
      </c>
      <c r="K156" s="6">
        <f>'1'!K156</f>
        <v>0.19569236313593349</v>
      </c>
      <c r="L156" s="6">
        <f>'1'!L156</f>
        <v>0.190516884685282</v>
      </c>
      <c r="M156" s="6">
        <f>'1'!M156</f>
        <v>1.3430647235523894</v>
      </c>
      <c r="N156" s="6">
        <f>'1'!N156</f>
        <v>0.59895195030594328</v>
      </c>
      <c r="O156" s="6">
        <f>'1'!O156</f>
        <v>0.202656808970784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1.6788309044404868</v>
      </c>
      <c r="W156" s="6">
        <f>'1'!W156</f>
        <v>1.007298542664292</v>
      </c>
      <c r="X156" s="6">
        <f>'1'!X156</f>
        <v>0.7486899378824291</v>
      </c>
      <c r="Y156" s="6">
        <f>'1'!Y156</f>
        <v>0.44921396272945746</v>
      </c>
      <c r="Z156" s="6">
        <f>'1'!Z156</f>
        <v>0.25332101121348</v>
      </c>
      <c r="AA156" s="6">
        <f>'1'!AA156</f>
        <v>0.15199260672808801</v>
      </c>
      <c r="AB156" s="94">
        <f t="shared" si="2"/>
        <v>251</v>
      </c>
      <c r="AC156" s="6" t="str">
        <f>'1'!AC156</f>
        <v>FAIL</v>
      </c>
      <c r="AD156" s="4" t="b">
        <f>'1'!AD156</f>
        <v>1</v>
      </c>
      <c r="AE156" s="4" t="b">
        <f>'1'!AE156</f>
        <v>0</v>
      </c>
      <c r="AF156" s="4" t="b">
        <f>'1'!AF156</f>
        <v>0</v>
      </c>
      <c r="AG156" s="4" t="b">
        <f>'1'!AG156</f>
        <v>1</v>
      </c>
      <c r="AH156" s="93">
        <v>340</v>
      </c>
    </row>
    <row r="157" spans="1:34" s="1" customFormat="1" ht="15" customHeight="1" x14ac:dyDescent="0.25">
      <c r="A157" s="93">
        <v>341</v>
      </c>
      <c r="B157" s="6">
        <f>'1'!B157</f>
        <v>0.197306721729651</v>
      </c>
      <c r="C157" s="6">
        <f>'1'!C157</f>
        <v>0.20441292771248101</v>
      </c>
      <c r="D157" s="3" t="e">
        <f>'1'!D157</f>
        <v>#N/A</v>
      </c>
      <c r="E157" s="49" t="e">
        <f>'1'!E157</f>
        <v>#N/A</v>
      </c>
      <c r="F157" s="3" t="e">
        <f>'1'!F157</f>
        <v>#N/A</v>
      </c>
      <c r="G157" s="49" t="e">
        <f>'1'!G157</f>
        <v>#N/A</v>
      </c>
      <c r="H157" s="6">
        <f>'1'!H157</f>
        <v>0.25551615964060126</v>
      </c>
      <c r="I157" s="6">
        <f>'1'!I157</f>
        <v>0.15330969578436077</v>
      </c>
      <c r="J157" s="6">
        <f>'1'!J157</f>
        <v>0.35809462879519749</v>
      </c>
      <c r="K157" s="6">
        <f>'1'!K157</f>
        <v>0.20266664921412234</v>
      </c>
      <c r="L157" s="6">
        <f>'1'!L157</f>
        <v>0.197306721729651</v>
      </c>
      <c r="M157" s="6">
        <f>'1'!M157</f>
        <v>1.3547030254891503</v>
      </c>
      <c r="N157" s="6">
        <f>'1'!N157</f>
        <v>0.60414215709272767</v>
      </c>
      <c r="O157" s="6">
        <f>'1'!O157</f>
        <v>0.20441292771248101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1.6933787818614379</v>
      </c>
      <c r="W157" s="6">
        <f>'1'!W157</f>
        <v>1.0160272691168628</v>
      </c>
      <c r="X157" s="6">
        <f>'1'!X157</f>
        <v>0.75517769636590959</v>
      </c>
      <c r="Y157" s="6">
        <f>'1'!Y157</f>
        <v>0.45310661781954575</v>
      </c>
      <c r="Z157" s="6">
        <f>'1'!Z157</f>
        <v>0.25551615964060126</v>
      </c>
      <c r="AA157" s="6">
        <f>'1'!AA157</f>
        <v>0.15330969578436077</v>
      </c>
      <c r="AB157" s="94">
        <f t="shared" si="2"/>
        <v>251</v>
      </c>
      <c r="AC157" s="6" t="str">
        <f>'1'!AC157</f>
        <v>FAIL</v>
      </c>
      <c r="AD157" s="4" t="b">
        <f>'1'!AD157</f>
        <v>1</v>
      </c>
      <c r="AE157" s="4" t="b">
        <f>'1'!AE157</f>
        <v>0</v>
      </c>
      <c r="AF157" s="4" t="b">
        <f>'1'!AF157</f>
        <v>0</v>
      </c>
      <c r="AG157" s="4" t="b">
        <f>'1'!AG157</f>
        <v>1</v>
      </c>
      <c r="AH157" s="93">
        <v>341</v>
      </c>
    </row>
    <row r="158" spans="1:34" s="1" customFormat="1" ht="15" customHeight="1" x14ac:dyDescent="0.25">
      <c r="A158" s="93">
        <v>342</v>
      </c>
      <c r="B158" s="6">
        <f>'1'!B158</f>
        <v>0.22225713877346701</v>
      </c>
      <c r="C158" s="6">
        <f>'1'!C158</f>
        <v>0.23494023290889399</v>
      </c>
      <c r="D158" s="3" t="e">
        <f>'1'!D158</f>
        <v>#N/A</v>
      </c>
      <c r="E158" s="49" t="e">
        <f>'1'!E158</f>
        <v>#N/A</v>
      </c>
      <c r="F158" s="3" t="e">
        <f>'1'!F158</f>
        <v>#N/A</v>
      </c>
      <c r="G158" s="49" t="e">
        <f>'1'!G158</f>
        <v>#N/A</v>
      </c>
      <c r="H158" s="6">
        <f>'1'!H158</f>
        <v>0.29367529113611746</v>
      </c>
      <c r="I158" s="6">
        <f>'1'!I158</f>
        <v>0.17620517468167049</v>
      </c>
      <c r="J158" s="6">
        <f>'1'!J158</f>
        <v>0.40337747699857918</v>
      </c>
      <c r="K158" s="6">
        <f>'1'!K158</f>
        <v>0.22829485576703279</v>
      </c>
      <c r="L158" s="6">
        <f>'1'!L158</f>
        <v>0.22225713877346701</v>
      </c>
      <c r="M158" s="6">
        <f>'1'!M158</f>
        <v>1.5570162214910208</v>
      </c>
      <c r="N158" s="6">
        <f>'1'!N158</f>
        <v>0.69436557015166056</v>
      </c>
      <c r="O158" s="6">
        <f>'1'!O158</f>
        <v>0.23494023290889399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1.9462702768637761</v>
      </c>
      <c r="W158" s="6">
        <f>'1'!W158</f>
        <v>1.1677621661182656</v>
      </c>
      <c r="X158" s="6">
        <f>'1'!X158</f>
        <v>0.86795696268957567</v>
      </c>
      <c r="Y158" s="6">
        <f>'1'!Y158</f>
        <v>0.52077417761374545</v>
      </c>
      <c r="Z158" s="6">
        <f>'1'!Z158</f>
        <v>0.29367529113611746</v>
      </c>
      <c r="AA158" s="6">
        <f>'1'!AA158</f>
        <v>0.17620517468167049</v>
      </c>
      <c r="AB158" s="94">
        <f t="shared" si="2"/>
        <v>251</v>
      </c>
      <c r="AC158" s="6" t="str">
        <f>'1'!AC158</f>
        <v>FAIL</v>
      </c>
      <c r="AD158" s="4" t="b">
        <f>'1'!AD158</f>
        <v>1</v>
      </c>
      <c r="AE158" s="4" t="b">
        <f>'1'!AE158</f>
        <v>0</v>
      </c>
      <c r="AF158" s="4" t="b">
        <f>'1'!AF158</f>
        <v>0</v>
      </c>
      <c r="AG158" s="4" t="b">
        <f>'1'!AG158</f>
        <v>1</v>
      </c>
      <c r="AH158" s="93">
        <v>342</v>
      </c>
    </row>
    <row r="159" spans="1:34" s="1" customFormat="1" ht="15" customHeight="1" x14ac:dyDescent="0.25">
      <c r="A159" s="93">
        <v>343</v>
      </c>
      <c r="B159" s="6">
        <f>'1'!B159</f>
        <v>0.19665607776269201</v>
      </c>
      <c r="C159" s="6">
        <f>'1'!C159</f>
        <v>0.25792760309833102</v>
      </c>
      <c r="D159" s="3" t="e">
        <f>'1'!D159</f>
        <v>#N/A</v>
      </c>
      <c r="E159" s="49" t="e">
        <f>'1'!E159</f>
        <v>#N/A</v>
      </c>
      <c r="F159" s="3" t="e">
        <f>'1'!F159</f>
        <v>#N/A</v>
      </c>
      <c r="G159" s="49" t="e">
        <f>'1'!G159</f>
        <v>#N/A</v>
      </c>
      <c r="H159" s="6">
        <f>'1'!H159</f>
        <v>0.32240950387291378</v>
      </c>
      <c r="I159" s="6">
        <f>'1'!I159</f>
        <v>0.19344570232374825</v>
      </c>
      <c r="J159" s="6">
        <f>'1'!J159</f>
        <v>0.35691376628943217</v>
      </c>
      <c r="K159" s="6">
        <f>'1'!K159</f>
        <v>0.20199833020573274</v>
      </c>
      <c r="L159" s="6">
        <f>'1'!L159</f>
        <v>0.19665607776269201</v>
      </c>
      <c r="M159" s="6">
        <f>'1'!M159</f>
        <v>1.7093601084073669</v>
      </c>
      <c r="N159" s="6">
        <f>'1'!N159</f>
        <v>0.76230471454701576</v>
      </c>
      <c r="O159" s="6">
        <f>'1'!O159</f>
        <v>0.25792760309833102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2.1367001355092086</v>
      </c>
      <c r="W159" s="6">
        <f>'1'!W159</f>
        <v>1.2820200813055251</v>
      </c>
      <c r="X159" s="6">
        <f>'1'!X159</f>
        <v>0.95288089318376967</v>
      </c>
      <c r="Y159" s="6">
        <f>'1'!Y159</f>
        <v>0.57172853591026185</v>
      </c>
      <c r="Z159" s="6">
        <f>'1'!Z159</f>
        <v>0.32240950387291378</v>
      </c>
      <c r="AA159" s="6">
        <f>'1'!AA159</f>
        <v>0.19344570232374825</v>
      </c>
      <c r="AB159" s="94">
        <f t="shared" si="2"/>
        <v>251</v>
      </c>
      <c r="AC159" s="6" t="str">
        <f>'1'!AC159</f>
        <v>FAIL</v>
      </c>
      <c r="AD159" s="4" t="b">
        <f>'1'!AD159</f>
        <v>1</v>
      </c>
      <c r="AE159" s="4" t="b">
        <f>'1'!AE159</f>
        <v>0</v>
      </c>
      <c r="AF159" s="4" t="b">
        <f>'1'!AF159</f>
        <v>0</v>
      </c>
      <c r="AG159" s="4" t="b">
        <f>'1'!AG159</f>
        <v>1</v>
      </c>
      <c r="AH159" s="93">
        <v>343</v>
      </c>
    </row>
    <row r="160" spans="1:34" s="1" customFormat="1" ht="15" customHeight="1" x14ac:dyDescent="0.25">
      <c r="A160" s="93">
        <v>344</v>
      </c>
      <c r="B160" s="6">
        <f>'1'!B160</f>
        <v>0.19640890287711901</v>
      </c>
      <c r="C160" s="6">
        <f>'1'!C160</f>
        <v>0.26206372425859198</v>
      </c>
      <c r="D160" s="3" t="e">
        <f>'1'!D160</f>
        <v>#N/A</v>
      </c>
      <c r="E160" s="49" t="e">
        <f>'1'!E160</f>
        <v>#N/A</v>
      </c>
      <c r="F160" s="3" t="e">
        <f>'1'!F160</f>
        <v>#N/A</v>
      </c>
      <c r="G160" s="49" t="e">
        <f>'1'!G160</f>
        <v>#N/A</v>
      </c>
      <c r="H160" s="6">
        <f>'1'!H160</f>
        <v>0.32757965532323996</v>
      </c>
      <c r="I160" s="6">
        <f>'1'!I160</f>
        <v>0.196547793193944</v>
      </c>
      <c r="J160" s="6">
        <f>'1'!J160</f>
        <v>0.3564651652578969</v>
      </c>
      <c r="K160" s="6">
        <f>'1'!K160</f>
        <v>0.20174444070115924</v>
      </c>
      <c r="L160" s="6">
        <f>'1'!L160</f>
        <v>0.19640890287711901</v>
      </c>
      <c r="M160" s="6">
        <f>'1'!M160</f>
        <v>1.7367713681173029</v>
      </c>
      <c r="N160" s="6">
        <f>'1'!N160</f>
        <v>0.77452901556222187</v>
      </c>
      <c r="O160" s="6">
        <f>'1'!O160</f>
        <v>0.26206372425859198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2.1709642101466287</v>
      </c>
      <c r="W160" s="6">
        <f>'1'!W160</f>
        <v>1.3025785260879772</v>
      </c>
      <c r="X160" s="6">
        <f>'1'!X160</f>
        <v>0.96816126945277736</v>
      </c>
      <c r="Y160" s="6">
        <f>'1'!Y160</f>
        <v>0.58089676167166637</v>
      </c>
      <c r="Z160" s="6">
        <f>'1'!Z160</f>
        <v>0.32757965532323996</v>
      </c>
      <c r="AA160" s="6">
        <f>'1'!AA160</f>
        <v>0.196547793193944</v>
      </c>
      <c r="AB160" s="94">
        <f t="shared" si="2"/>
        <v>251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4" t="b">
        <f>'1'!AG160</f>
        <v>0</v>
      </c>
      <c r="AH160" s="93">
        <v>344</v>
      </c>
    </row>
    <row r="161" spans="1:34" s="1" customFormat="1" ht="15" customHeight="1" x14ac:dyDescent="0.25">
      <c r="A161" s="93">
        <v>345</v>
      </c>
      <c r="B161" s="6">
        <f>'1'!B161</f>
        <v>0.257520275014891</v>
      </c>
      <c r="C161" s="6">
        <f>'1'!C161</f>
        <v>0.26741448786608002</v>
      </c>
      <c r="D161" s="3" t="e">
        <f>'1'!D161</f>
        <v>#N/A</v>
      </c>
      <c r="E161" s="49" t="e">
        <f>'1'!E161</f>
        <v>#N/A</v>
      </c>
      <c r="F161" s="3" t="e">
        <f>'1'!F161</f>
        <v>#N/A</v>
      </c>
      <c r="G161" s="49" t="e">
        <f>'1'!G161</f>
        <v>#N/A</v>
      </c>
      <c r="H161" s="6">
        <f>'1'!H161</f>
        <v>0.33426810983260002</v>
      </c>
      <c r="I161" s="6">
        <f>'1'!I161</f>
        <v>0.20056086589956001</v>
      </c>
      <c r="J161" s="6">
        <f>'1'!J161</f>
        <v>0.46737701828044897</v>
      </c>
      <c r="K161" s="6">
        <f>'1'!K161</f>
        <v>0.2645159312589403</v>
      </c>
      <c r="L161" s="6">
        <f>'1'!L161</f>
        <v>0.257520275014891</v>
      </c>
      <c r="M161" s="6">
        <f>'1'!M161</f>
        <v>1.7722324112561059</v>
      </c>
      <c r="N161" s="6">
        <f>'1'!N161</f>
        <v>0.79034319084015714</v>
      </c>
      <c r="O161" s="6">
        <f>'1'!O161</f>
        <v>0.26741448786608002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2.2152905140701322</v>
      </c>
      <c r="W161" s="6">
        <f>'1'!W161</f>
        <v>1.3291743084420795</v>
      </c>
      <c r="X161" s="6">
        <f>'1'!X161</f>
        <v>0.9879289885501964</v>
      </c>
      <c r="Y161" s="6">
        <f>'1'!Y161</f>
        <v>0.59275739313011788</v>
      </c>
      <c r="Z161" s="6">
        <f>'1'!Z161</f>
        <v>0.33426810983260002</v>
      </c>
      <c r="AA161" s="6">
        <f>'1'!AA161</f>
        <v>0.20056086589956001</v>
      </c>
      <c r="AB161" s="94">
        <f t="shared" si="2"/>
        <v>251</v>
      </c>
      <c r="AC161" s="6" t="str">
        <f>'1'!AC161</f>
        <v>FAIL</v>
      </c>
      <c r="AD161" s="4" t="b">
        <f>'1'!AD161</f>
        <v>1</v>
      </c>
      <c r="AE161" s="4" t="b">
        <f>'1'!AE161</f>
        <v>0</v>
      </c>
      <c r="AF161" s="4" t="b">
        <f>'1'!AF161</f>
        <v>0</v>
      </c>
      <c r="AG161" s="4" t="b">
        <f>'1'!AG161</f>
        <v>1</v>
      </c>
      <c r="AH161" s="93">
        <v>345</v>
      </c>
    </row>
    <row r="162" spans="1:34" s="1" customFormat="1" ht="15" customHeight="1" x14ac:dyDescent="0.25">
      <c r="A162" s="93">
        <v>346</v>
      </c>
      <c r="B162" s="6">
        <f>'1'!B162</f>
        <v>0.24099522655880901</v>
      </c>
      <c r="C162" s="6">
        <f>'1'!C162</f>
        <v>0.279017843075056</v>
      </c>
      <c r="D162" s="3" t="e">
        <f>'1'!D162</f>
        <v>#N/A</v>
      </c>
      <c r="E162" s="49" t="e">
        <f>'1'!E162</f>
        <v>#N/A</v>
      </c>
      <c r="F162" s="3" t="e">
        <f>'1'!F162</f>
        <v>#N/A</v>
      </c>
      <c r="G162" s="49" t="e">
        <f>'1'!G162</f>
        <v>#N/A</v>
      </c>
      <c r="H162" s="6">
        <f>'1'!H162</f>
        <v>0.34877230384382002</v>
      </c>
      <c r="I162" s="6">
        <f>'1'!I162</f>
        <v>0.20926338230629199</v>
      </c>
      <c r="J162" s="6">
        <f>'1'!J162</f>
        <v>0.4373854850938021</v>
      </c>
      <c r="K162" s="6">
        <f>'1'!K162</f>
        <v>0.24754197229121677</v>
      </c>
      <c r="L162" s="6">
        <f>'1'!L162</f>
        <v>0.24099522655880901</v>
      </c>
      <c r="M162" s="6">
        <f>'1'!M162</f>
        <v>1.8491311699761752</v>
      </c>
      <c r="N162" s="6">
        <f>'1'!N162</f>
        <v>0.82463689292598596</v>
      </c>
      <c r="O162" s="6">
        <f>'1'!O162</f>
        <v>0.279017843075056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2.311413962470219</v>
      </c>
      <c r="W162" s="6">
        <f>'1'!W162</f>
        <v>1.3868483774821314</v>
      </c>
      <c r="X162" s="6">
        <f>'1'!X162</f>
        <v>1.0307961161574823</v>
      </c>
      <c r="Y162" s="6">
        <f>'1'!Y162</f>
        <v>0.61847766969448947</v>
      </c>
      <c r="Z162" s="6">
        <f>'1'!Z162</f>
        <v>0.34877230384382002</v>
      </c>
      <c r="AA162" s="6">
        <f>'1'!AA162</f>
        <v>0.20926338230629199</v>
      </c>
      <c r="AB162" s="94">
        <f t="shared" si="2"/>
        <v>251</v>
      </c>
      <c r="AC162" s="6" t="str">
        <f>'1'!AC162</f>
        <v>FAIL</v>
      </c>
      <c r="AD162" s="4" t="b">
        <f>'1'!AD162</f>
        <v>1</v>
      </c>
      <c r="AE162" s="4" t="b">
        <f>'1'!AE162</f>
        <v>0</v>
      </c>
      <c r="AF162" s="4" t="b">
        <f>'1'!AF162</f>
        <v>0</v>
      </c>
      <c r="AG162" s="4" t="b">
        <f>'1'!AG162</f>
        <v>1</v>
      </c>
      <c r="AH162" s="93">
        <v>346</v>
      </c>
    </row>
    <row r="163" spans="1:34" s="1" customFormat="1" ht="15" customHeight="1" x14ac:dyDescent="0.25">
      <c r="A163" s="93">
        <v>347</v>
      </c>
      <c r="B163" s="6">
        <f>'1'!B163</f>
        <v>0.25099460802044299</v>
      </c>
      <c r="C163" s="6">
        <f>'1'!C163</f>
        <v>0.33438524652636897</v>
      </c>
      <c r="D163" s="3" t="e">
        <f>'1'!D163</f>
        <v>#N/A</v>
      </c>
      <c r="E163" s="49" t="e">
        <f>'1'!E163</f>
        <v>#N/A</v>
      </c>
      <c r="F163" s="3" t="e">
        <f>'1'!F163</f>
        <v>#N/A</v>
      </c>
      <c r="G163" s="49" t="e">
        <f>'1'!G163</f>
        <v>#N/A</v>
      </c>
      <c r="H163" s="6">
        <f>'1'!H163</f>
        <v>0.41798155815796123</v>
      </c>
      <c r="I163" s="6">
        <f>'1'!I163</f>
        <v>0.25078893489477672</v>
      </c>
      <c r="J163" s="6">
        <f>'1'!J163</f>
        <v>0.45553349729174281</v>
      </c>
      <c r="K163" s="6">
        <f>'1'!K163</f>
        <v>0.25781299153109816</v>
      </c>
      <c r="L163" s="6">
        <f>'1'!L163</f>
        <v>0.25099460802044299</v>
      </c>
      <c r="M163" s="6">
        <f>'1'!M163</f>
        <v>2.2160668124932332</v>
      </c>
      <c r="N163" s="6">
        <f>'1'!N163</f>
        <v>0.98827518590493435</v>
      </c>
      <c r="O163" s="6">
        <f>'1'!O163</f>
        <v>0.33438524652636897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2.7700835156165415</v>
      </c>
      <c r="W163" s="6">
        <f>'1'!W163</f>
        <v>1.6620501093699249</v>
      </c>
      <c r="X163" s="6">
        <f>'1'!X163</f>
        <v>1.2353439823811678</v>
      </c>
      <c r="Y163" s="6">
        <f>'1'!Y163</f>
        <v>0.74120638942870076</v>
      </c>
      <c r="Z163" s="6">
        <f>'1'!Z163</f>
        <v>0.41798155815796123</v>
      </c>
      <c r="AA163" s="6">
        <f>'1'!AA163</f>
        <v>0.25078893489477672</v>
      </c>
      <c r="AB163" s="94">
        <f t="shared" si="2"/>
        <v>251</v>
      </c>
      <c r="AC163" s="6" t="str">
        <f>'1'!AC163</f>
        <v>FAIL</v>
      </c>
      <c r="AD163" s="4" t="b">
        <f>'1'!AD163</f>
        <v>1</v>
      </c>
      <c r="AE163" s="4" t="b">
        <f>'1'!AE163</f>
        <v>0</v>
      </c>
      <c r="AF163" s="4" t="b">
        <f>'1'!AF163</f>
        <v>0</v>
      </c>
      <c r="AG163" s="4" t="b">
        <f>'1'!AG163</f>
        <v>1</v>
      </c>
      <c r="AH163" s="93">
        <v>347</v>
      </c>
    </row>
    <row r="164" spans="1:34" s="1" customFormat="1" ht="15" customHeight="1" x14ac:dyDescent="0.25">
      <c r="A164" s="93">
        <v>348</v>
      </c>
      <c r="B164" s="6">
        <f>'1'!B164</f>
        <v>0.27034390433302502</v>
      </c>
      <c r="C164" s="6">
        <f>'1'!C164</f>
        <v>0.38774346208599902</v>
      </c>
      <c r="D164" s="3" t="e">
        <f>'1'!D164</f>
        <v>#N/A</v>
      </c>
      <c r="E164" s="49" t="e">
        <f>'1'!E164</f>
        <v>#N/A</v>
      </c>
      <c r="F164" s="3" t="e">
        <f>'1'!F164</f>
        <v>#N/A</v>
      </c>
      <c r="G164" s="49" t="e">
        <f>'1'!G164</f>
        <v>#N/A</v>
      </c>
      <c r="H164" s="6">
        <f>'1'!H164</f>
        <v>0.48467932760749877</v>
      </c>
      <c r="I164" s="6">
        <f>'1'!I164</f>
        <v>0.29080759656449928</v>
      </c>
      <c r="J164" s="6">
        <f>'1'!J164</f>
        <v>0.49065079598162864</v>
      </c>
      <c r="K164" s="6">
        <f>'1'!K164</f>
        <v>0.27768792034216699</v>
      </c>
      <c r="L164" s="6">
        <f>'1'!L164</f>
        <v>0.27034390433302502</v>
      </c>
      <c r="M164" s="6">
        <f>'1'!M164</f>
        <v>2.5696869913255895</v>
      </c>
      <c r="N164" s="6">
        <f>'1'!N164</f>
        <v>1.145975326534765</v>
      </c>
      <c r="O164" s="6">
        <f>'1'!O164</f>
        <v>0.38774346208599902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3.2121087391569869</v>
      </c>
      <c r="W164" s="6">
        <f>'1'!W164</f>
        <v>1.9272652434941921</v>
      </c>
      <c r="X164" s="6">
        <f>'1'!X164</f>
        <v>1.4324691581684563</v>
      </c>
      <c r="Y164" s="6">
        <f>'1'!Y164</f>
        <v>0.85948149490107373</v>
      </c>
      <c r="Z164" s="6">
        <f>'1'!Z164</f>
        <v>0.48467932760749877</v>
      </c>
      <c r="AA164" s="6">
        <f>'1'!AA164</f>
        <v>0.29080759656449928</v>
      </c>
      <c r="AB164" s="94">
        <f t="shared" si="2"/>
        <v>251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4" t="b">
        <f>'1'!AG164</f>
        <v>0</v>
      </c>
      <c r="AH164" s="93">
        <v>348</v>
      </c>
    </row>
    <row r="165" spans="1:34" s="1" customFormat="1" ht="15" customHeight="1" x14ac:dyDescent="0.25">
      <c r="A165" s="93">
        <v>349</v>
      </c>
      <c r="B165" s="6">
        <f>'1'!B165</f>
        <v>0.32812642459337199</v>
      </c>
      <c r="C165" s="6">
        <f>'1'!C165</f>
        <v>0.40784804580171702</v>
      </c>
      <c r="D165" s="3" t="e">
        <f>'1'!D165</f>
        <v>#N/A</v>
      </c>
      <c r="E165" s="49" t="e">
        <f>'1'!E165</f>
        <v>#N/A</v>
      </c>
      <c r="F165" s="3" t="e">
        <f>'1'!F165</f>
        <v>#N/A</v>
      </c>
      <c r="G165" s="49" t="e">
        <f>'1'!G165</f>
        <v>#N/A</v>
      </c>
      <c r="H165" s="6">
        <f>'1'!H165</f>
        <v>0.50981005725214623</v>
      </c>
      <c r="I165" s="6">
        <f>'1'!I165</f>
        <v>0.30588603435128775</v>
      </c>
      <c r="J165" s="6">
        <f>'1'!J165</f>
        <v>0.59552107086172879</v>
      </c>
      <c r="K165" s="6">
        <f>'1'!K165</f>
        <v>0.33704012923628396</v>
      </c>
      <c r="L165" s="6">
        <f>'1'!L165</f>
        <v>0.32812642459337199</v>
      </c>
      <c r="M165" s="6">
        <f>'1'!M165</f>
        <v>2.7029258265140945</v>
      </c>
      <c r="N165" s="6">
        <f>'1'!N165</f>
        <v>1.205394399043473</v>
      </c>
      <c r="O165" s="6">
        <f>'1'!O165</f>
        <v>0.40784804580171702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3.3786572831426183</v>
      </c>
      <c r="W165" s="6">
        <f>'1'!W165</f>
        <v>2.0271943698855708</v>
      </c>
      <c r="X165" s="6">
        <f>'1'!X165</f>
        <v>1.5067429988043413</v>
      </c>
      <c r="Y165" s="6">
        <f>'1'!Y165</f>
        <v>0.90404579928260476</v>
      </c>
      <c r="Z165" s="6">
        <f>'1'!Z165</f>
        <v>0.50981005725214623</v>
      </c>
      <c r="AA165" s="6">
        <f>'1'!AA165</f>
        <v>0.30588603435128775</v>
      </c>
      <c r="AB165" s="94">
        <f t="shared" si="2"/>
        <v>251</v>
      </c>
      <c r="AC165" s="6" t="str">
        <f>'1'!AC165</f>
        <v>FAIL</v>
      </c>
      <c r="AD165" s="4" t="b">
        <f>'1'!AD165</f>
        <v>1</v>
      </c>
      <c r="AE165" s="4" t="b">
        <f>'1'!AE165</f>
        <v>0</v>
      </c>
      <c r="AF165" s="4" t="b">
        <f>'1'!AF165</f>
        <v>0</v>
      </c>
      <c r="AG165" s="4" t="b">
        <f>'1'!AG165</f>
        <v>1</v>
      </c>
      <c r="AH165" s="93">
        <v>349</v>
      </c>
    </row>
    <row r="166" spans="1:34" s="1" customFormat="1" ht="15" customHeight="1" x14ac:dyDescent="0.25">
      <c r="A166" s="93">
        <v>350</v>
      </c>
      <c r="B166" s="6">
        <f>'1'!B166</f>
        <v>0.34947639443086698</v>
      </c>
      <c r="C166" s="6">
        <f>'1'!C166</f>
        <v>0.41832916816161902</v>
      </c>
      <c r="D166" s="3" t="e">
        <f>'1'!D166</f>
        <v>#N/A</v>
      </c>
      <c r="E166" s="49" t="e">
        <f>'1'!E166</f>
        <v>#N/A</v>
      </c>
      <c r="F166" s="3" t="e">
        <f>'1'!F166</f>
        <v>#N/A</v>
      </c>
      <c r="G166" s="49" t="e">
        <f>'1'!G166</f>
        <v>#N/A</v>
      </c>
      <c r="H166" s="6">
        <f>'1'!H166</f>
        <v>0.52291146020202373</v>
      </c>
      <c r="I166" s="6">
        <f>'1'!I166</f>
        <v>0.31374687612121427</v>
      </c>
      <c r="J166" s="6">
        <f>'1'!J166</f>
        <v>0.63426941889936939</v>
      </c>
      <c r="K166" s="6">
        <f>'1'!K166</f>
        <v>0.35897008078510362</v>
      </c>
      <c r="L166" s="6">
        <f>'1'!L166</f>
        <v>0.34947639443086698</v>
      </c>
      <c r="M166" s="6">
        <f>'1'!M166</f>
        <v>2.7723872266827412</v>
      </c>
      <c r="N166" s="6">
        <f>'1'!N166</f>
        <v>1.2363713433205514</v>
      </c>
      <c r="O166" s="6">
        <f>'1'!O166</f>
        <v>0.41832916816161902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3.4654840333534267</v>
      </c>
      <c r="W166" s="6">
        <f>'1'!W166</f>
        <v>2.0792904200120557</v>
      </c>
      <c r="X166" s="6">
        <f>'1'!X166</f>
        <v>1.5454641791506893</v>
      </c>
      <c r="Y166" s="6">
        <f>'1'!Y166</f>
        <v>0.92727850749041352</v>
      </c>
      <c r="Z166" s="6">
        <f>'1'!Z166</f>
        <v>0.52291146020202373</v>
      </c>
      <c r="AA166" s="6">
        <f>'1'!AA166</f>
        <v>0.31374687612121427</v>
      </c>
      <c r="AB166" s="94">
        <f t="shared" si="2"/>
        <v>251</v>
      </c>
      <c r="AC166" s="6" t="str">
        <f>'1'!AC166</f>
        <v>FAIL</v>
      </c>
      <c r="AD166" s="4" t="b">
        <f>'1'!AD166</f>
        <v>1</v>
      </c>
      <c r="AE166" s="4" t="b">
        <f>'1'!AE166</f>
        <v>0</v>
      </c>
      <c r="AF166" s="4" t="b">
        <f>'1'!AF166</f>
        <v>0</v>
      </c>
      <c r="AG166" s="4" t="b">
        <f>'1'!AG166</f>
        <v>1</v>
      </c>
      <c r="AH166" s="93">
        <v>350</v>
      </c>
    </row>
    <row r="167" spans="1:34" s="1" customFormat="1" ht="15" customHeight="1" x14ac:dyDescent="0.25">
      <c r="A167" s="93">
        <v>351</v>
      </c>
      <c r="B167" s="6">
        <f>'1'!B167</f>
        <v>0.420816513211971</v>
      </c>
      <c r="C167" s="6">
        <f>'1'!C167</f>
        <v>0.43503789181740998</v>
      </c>
      <c r="D167" s="3" t="e">
        <f>'1'!D167</f>
        <v>#N/A</v>
      </c>
      <c r="E167" s="49" t="e">
        <f>'1'!E167</f>
        <v>#N/A</v>
      </c>
      <c r="F167" s="3" t="e">
        <f>'1'!F167</f>
        <v>#N/A</v>
      </c>
      <c r="G167" s="49" t="e">
        <f>'1'!G167</f>
        <v>#N/A</v>
      </c>
      <c r="H167" s="6">
        <f>'1'!H167</f>
        <v>0.54379736477176244</v>
      </c>
      <c r="I167" s="6">
        <f>'1'!I167</f>
        <v>0.32627841886305747</v>
      </c>
      <c r="J167" s="6">
        <f>'1'!J167</f>
        <v>0.76374556207977506</v>
      </c>
      <c r="K167" s="6">
        <f>'1'!K167</f>
        <v>0.43224818657470004</v>
      </c>
      <c r="L167" s="6">
        <f>'1'!L167</f>
        <v>0.420816513211971</v>
      </c>
      <c r="M167" s="6">
        <f>'1'!M167</f>
        <v>2.8831207245190429</v>
      </c>
      <c r="N167" s="6">
        <f>'1'!N167</f>
        <v>1.2857539555879824</v>
      </c>
      <c r="O167" s="6">
        <f>'1'!O167</f>
        <v>0.43503789181740998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3.6039009056488034</v>
      </c>
      <c r="W167" s="6">
        <f>'1'!W167</f>
        <v>2.1623405433892824</v>
      </c>
      <c r="X167" s="6">
        <f>'1'!X167</f>
        <v>1.6071924444849781</v>
      </c>
      <c r="Y167" s="6">
        <f>'1'!Y167</f>
        <v>0.96431546669098678</v>
      </c>
      <c r="Z167" s="6">
        <f>'1'!Z167</f>
        <v>0.54379736477176244</v>
      </c>
      <c r="AA167" s="6">
        <f>'1'!AA167</f>
        <v>0.32627841886305747</v>
      </c>
      <c r="AB167" s="94">
        <f t="shared" si="2"/>
        <v>251</v>
      </c>
      <c r="AC167" s="6" t="str">
        <f>'1'!AC167</f>
        <v>FAIL</v>
      </c>
      <c r="AD167" s="4" t="b">
        <f>'1'!AD167</f>
        <v>1</v>
      </c>
      <c r="AE167" s="4" t="b">
        <f>'1'!AE167</f>
        <v>0</v>
      </c>
      <c r="AF167" s="4" t="b">
        <f>'1'!AF167</f>
        <v>0</v>
      </c>
      <c r="AG167" s="4" t="b">
        <f>'1'!AG167</f>
        <v>1</v>
      </c>
      <c r="AH167" s="93">
        <v>351</v>
      </c>
    </row>
    <row r="168" spans="1:34" s="1" customFormat="1" ht="15" customHeight="1" x14ac:dyDescent="0.25">
      <c r="A168" s="93">
        <v>352</v>
      </c>
      <c r="B168" s="6">
        <f>'1'!B168</f>
        <v>0.435217259911645</v>
      </c>
      <c r="C168" s="6">
        <f>'1'!C168</f>
        <v>0.46174369586556802</v>
      </c>
      <c r="D168" s="3" t="e">
        <f>'1'!D168</f>
        <v>#N/A</v>
      </c>
      <c r="E168" s="49" t="e">
        <f>'1'!E168</f>
        <v>#N/A</v>
      </c>
      <c r="F168" s="3" t="e">
        <f>'1'!F168</f>
        <v>#N/A</v>
      </c>
      <c r="G168" s="49" t="e">
        <f>'1'!G168</f>
        <v>#N/A</v>
      </c>
      <c r="H168" s="6">
        <f>'1'!H168</f>
        <v>0.57717961983195998</v>
      </c>
      <c r="I168" s="6">
        <f>'1'!I168</f>
        <v>0.346307771899176</v>
      </c>
      <c r="J168" s="6">
        <f>'1'!J168</f>
        <v>0.7898816713749226</v>
      </c>
      <c r="K168" s="6">
        <f>'1'!K168</f>
        <v>0.44704013615563348</v>
      </c>
      <c r="L168" s="6">
        <f>'1'!L168</f>
        <v>0.435217259911645</v>
      </c>
      <c r="M168" s="6">
        <f>'1'!M168</f>
        <v>3.0601077377526051</v>
      </c>
      <c r="N168" s="6">
        <f>'1'!N168</f>
        <v>1.3646829266912361</v>
      </c>
      <c r="O168" s="6">
        <f>'1'!O168</f>
        <v>0.46174369586556802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3.8251346721907566</v>
      </c>
      <c r="W168" s="6">
        <f>'1'!W168</f>
        <v>2.2950808033144536</v>
      </c>
      <c r="X168" s="6">
        <f>'1'!X168</f>
        <v>1.7058536583640451</v>
      </c>
      <c r="Y168" s="6">
        <f>'1'!Y168</f>
        <v>1.0235121950184272</v>
      </c>
      <c r="Z168" s="6">
        <f>'1'!Z168</f>
        <v>0.57717961983195998</v>
      </c>
      <c r="AA168" s="6">
        <f>'1'!AA168</f>
        <v>0.346307771899176</v>
      </c>
      <c r="AB168" s="94">
        <f t="shared" si="2"/>
        <v>251</v>
      </c>
      <c r="AC168" s="6" t="str">
        <f>'1'!AC168</f>
        <v>FAIL</v>
      </c>
      <c r="AD168" s="4" t="b">
        <f>'1'!AD168</f>
        <v>1</v>
      </c>
      <c r="AE168" s="4" t="b">
        <f>'1'!AE168</f>
        <v>0</v>
      </c>
      <c r="AF168" s="4" t="b">
        <f>'1'!AF168</f>
        <v>0</v>
      </c>
      <c r="AG168" s="4" t="b">
        <f>'1'!AG168</f>
        <v>1</v>
      </c>
      <c r="AH168" s="93">
        <v>352</v>
      </c>
    </row>
    <row r="169" spans="1:34" s="1" customFormat="1" ht="15" customHeight="1" x14ac:dyDescent="0.25">
      <c r="A169" s="93">
        <v>353</v>
      </c>
      <c r="B169" s="6">
        <f>'1'!B169</f>
        <v>0.44497053695368499</v>
      </c>
      <c r="C169" s="6">
        <f>'1'!C169</f>
        <v>0.49887351923633799</v>
      </c>
      <c r="D169" s="3" t="e">
        <f>'1'!D169</f>
        <v>#N/A</v>
      </c>
      <c r="E169" s="49" t="e">
        <f>'1'!E169</f>
        <v>#N/A</v>
      </c>
      <c r="F169" s="3" t="e">
        <f>'1'!F169</f>
        <v>#N/A</v>
      </c>
      <c r="G169" s="49" t="e">
        <f>'1'!G169</f>
        <v>#N/A</v>
      </c>
      <c r="H169" s="6">
        <f>'1'!H169</f>
        <v>0.62359189904542245</v>
      </c>
      <c r="I169" s="6">
        <f>'1'!I169</f>
        <v>0.37415513942725348</v>
      </c>
      <c r="J169" s="6">
        <f>'1'!J169</f>
        <v>0.80758302534446236</v>
      </c>
      <c r="K169" s="6">
        <f>'1'!K169</f>
        <v>0.4570583654366191</v>
      </c>
      <c r="L169" s="6">
        <f>'1'!L169</f>
        <v>0.44497053695368499</v>
      </c>
      <c r="M169" s="6">
        <f>'1'!M169</f>
        <v>3.3061777129696797</v>
      </c>
      <c r="N169" s="6">
        <f>'1'!N169</f>
        <v>1.4744200741149081</v>
      </c>
      <c r="O169" s="6">
        <f>'1'!O169</f>
        <v>0.49887351923633799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4.1327221412120991</v>
      </c>
      <c r="W169" s="6">
        <f>'1'!W169</f>
        <v>2.4796332847272597</v>
      </c>
      <c r="X169" s="6">
        <f>'1'!X169</f>
        <v>1.8430250926436351</v>
      </c>
      <c r="Y169" s="6">
        <f>'1'!Y169</f>
        <v>1.105815055586181</v>
      </c>
      <c r="Z169" s="6">
        <f>'1'!Z169</f>
        <v>0.62359189904542245</v>
      </c>
      <c r="AA169" s="6">
        <f>'1'!AA169</f>
        <v>0.37415513942725348</v>
      </c>
      <c r="AB169" s="94">
        <f t="shared" si="2"/>
        <v>251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0</v>
      </c>
      <c r="AG169" s="4" t="b">
        <f>'1'!AG169</f>
        <v>1</v>
      </c>
      <c r="AH169" s="93">
        <v>353</v>
      </c>
    </row>
    <row r="170" spans="1:34" s="1" customFormat="1" ht="15" customHeight="1" x14ac:dyDescent="0.25">
      <c r="A170" s="93">
        <v>354</v>
      </c>
      <c r="B170" s="6">
        <f>'1'!B170</f>
        <v>0.56260043169168605</v>
      </c>
      <c r="C170" s="6">
        <f>'1'!C170</f>
        <v>0.56794595296810502</v>
      </c>
      <c r="D170" s="3" t="e">
        <f>'1'!D170</f>
        <v>#N/A</v>
      </c>
      <c r="E170" s="49" t="e">
        <f>'1'!E170</f>
        <v>#N/A</v>
      </c>
      <c r="F170" s="3" t="e">
        <f>'1'!F170</f>
        <v>#N/A</v>
      </c>
      <c r="G170" s="49" t="e">
        <f>'1'!G170</f>
        <v>#N/A</v>
      </c>
      <c r="H170" s="6">
        <f>'1'!H170</f>
        <v>0.70993244121013133</v>
      </c>
      <c r="I170" s="6">
        <f>'1'!I170</f>
        <v>0.42595946472607876</v>
      </c>
      <c r="J170" s="6">
        <f>'1'!J170</f>
        <v>1.0210711068561451</v>
      </c>
      <c r="K170" s="6">
        <f>'1'!K170</f>
        <v>0.57788373015290895</v>
      </c>
      <c r="L170" s="6">
        <f>'1'!L170</f>
        <v>0.56260043169168605</v>
      </c>
      <c r="M170" s="6">
        <f>'1'!M170</f>
        <v>3.7639405169247171</v>
      </c>
      <c r="N170" s="6">
        <f>'1'!N170</f>
        <v>1.6785635672752299</v>
      </c>
      <c r="O170" s="6">
        <f>'1'!O170</f>
        <v>0.56794595296810502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4.7049256461558961</v>
      </c>
      <c r="W170" s="6">
        <f>'1'!W170</f>
        <v>2.822955387693538</v>
      </c>
      <c r="X170" s="6">
        <f>'1'!X170</f>
        <v>2.0982044590940374</v>
      </c>
      <c r="Y170" s="6">
        <f>'1'!Y170</f>
        <v>1.2589226754564224</v>
      </c>
      <c r="Z170" s="6">
        <f>'1'!Z170</f>
        <v>0.70993244121013133</v>
      </c>
      <c r="AA170" s="6">
        <f>'1'!AA170</f>
        <v>0.42595946472607876</v>
      </c>
      <c r="AB170" s="94">
        <f t="shared" si="2"/>
        <v>251</v>
      </c>
      <c r="AC170" s="6" t="str">
        <f>'1'!AC170</f>
        <v>FAIL</v>
      </c>
      <c r="AD170" s="4" t="b">
        <f>'1'!AD170</f>
        <v>1</v>
      </c>
      <c r="AE170" s="4" t="b">
        <f>'1'!AE170</f>
        <v>0</v>
      </c>
      <c r="AF170" s="4" t="b">
        <f>'1'!AF170</f>
        <v>0</v>
      </c>
      <c r="AG170" s="4" t="b">
        <f>'1'!AG170</f>
        <v>1</v>
      </c>
      <c r="AH170" s="93">
        <v>354</v>
      </c>
    </row>
    <row r="171" spans="1:34" s="1" customFormat="1" ht="15" customHeight="1" x14ac:dyDescent="0.25">
      <c r="A171" s="93">
        <v>355</v>
      </c>
      <c r="B171" s="6">
        <f>'1'!B171</f>
        <v>0.58614100525869905</v>
      </c>
      <c r="C171" s="6">
        <f>'1'!C171</f>
        <v>0.61515200291590599</v>
      </c>
      <c r="D171" s="3" t="e">
        <f>'1'!D171</f>
        <v>#N/A</v>
      </c>
      <c r="E171" s="49" t="e">
        <f>'1'!E171</f>
        <v>#N/A</v>
      </c>
      <c r="F171" s="3" t="e">
        <f>'1'!F171</f>
        <v>#N/A</v>
      </c>
      <c r="G171" s="49" t="e">
        <f>'1'!G171</f>
        <v>#N/A</v>
      </c>
      <c r="H171" s="6">
        <f>'1'!H171</f>
        <v>0.76894000364488246</v>
      </c>
      <c r="I171" s="6">
        <f>'1'!I171</f>
        <v>0.46136400218692952</v>
      </c>
      <c r="J171" s="6">
        <f>'1'!J171</f>
        <v>1.0637952111299771</v>
      </c>
      <c r="K171" s="6">
        <f>'1'!K171</f>
        <v>0.60206379418510203</v>
      </c>
      <c r="L171" s="6">
        <f>'1'!L171</f>
        <v>0.58614100525869905</v>
      </c>
      <c r="M171" s="6">
        <f>'1'!M171</f>
        <v>4.0767885319760335</v>
      </c>
      <c r="N171" s="6">
        <f>'1'!N171</f>
        <v>1.8180809899864072</v>
      </c>
      <c r="O171" s="6">
        <f>'1'!O171</f>
        <v>0.61515200291590599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5.0959856649700424</v>
      </c>
      <c r="W171" s="6">
        <f>'1'!W171</f>
        <v>3.0575913989820251</v>
      </c>
      <c r="X171" s="6">
        <f>'1'!X171</f>
        <v>2.2726012374830091</v>
      </c>
      <c r="Y171" s="6">
        <f>'1'!Y171</f>
        <v>1.3635607424898053</v>
      </c>
      <c r="Z171" s="6">
        <f>'1'!Z171</f>
        <v>0.76894000364488246</v>
      </c>
      <c r="AA171" s="6">
        <f>'1'!AA171</f>
        <v>0.46136400218692952</v>
      </c>
      <c r="AB171" s="94">
        <f t="shared" si="2"/>
        <v>251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0</v>
      </c>
      <c r="AG171" s="4" t="b">
        <f>'1'!AG171</f>
        <v>1</v>
      </c>
      <c r="AH171" s="93">
        <v>355</v>
      </c>
    </row>
    <row r="172" spans="1:34" s="1" customFormat="1" ht="15" customHeight="1" x14ac:dyDescent="0.25">
      <c r="A172" s="93">
        <v>356</v>
      </c>
      <c r="B172" s="6">
        <f>'1'!B172</f>
        <v>0.64046384840092596</v>
      </c>
      <c r="C172" s="6">
        <f>'1'!C172</f>
        <v>0.62220725638220797</v>
      </c>
      <c r="D172" s="3" t="e">
        <f>'1'!D172</f>
        <v>#N/A</v>
      </c>
      <c r="E172" s="49" t="e">
        <f>'1'!E172</f>
        <v>#N/A</v>
      </c>
      <c r="F172" s="3" t="e">
        <f>'1'!F172</f>
        <v>#N/A</v>
      </c>
      <c r="G172" s="49" t="e">
        <f>'1'!G172</f>
        <v>#N/A</v>
      </c>
      <c r="H172" s="6">
        <f>'1'!H172</f>
        <v>0.77775907047775994</v>
      </c>
      <c r="I172" s="6">
        <f>'1'!I172</f>
        <v>0.46665544228665601</v>
      </c>
      <c r="J172" s="6">
        <f>'1'!J172</f>
        <v>1.1623864713748739</v>
      </c>
      <c r="K172" s="6">
        <f>'1'!K172</f>
        <v>0.6578623422472637</v>
      </c>
      <c r="L172" s="6">
        <f>'1'!L172</f>
        <v>0.64046384840092596</v>
      </c>
      <c r="M172" s="6">
        <f>'1'!M172</f>
        <v>4.1235457176557748</v>
      </c>
      <c r="N172" s="6">
        <f>'1'!N172</f>
        <v>1.8389327829511011</v>
      </c>
      <c r="O172" s="6">
        <f>'1'!O172</f>
        <v>0.62220725638220797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5.1544321470697181</v>
      </c>
      <c r="W172" s="6">
        <f>'1'!W172</f>
        <v>3.0926592882418311</v>
      </c>
      <c r="X172" s="6">
        <f>'1'!X172</f>
        <v>2.2986659786888763</v>
      </c>
      <c r="Y172" s="6">
        <f>'1'!Y172</f>
        <v>1.3791995872133258</v>
      </c>
      <c r="Z172" s="6">
        <f>'1'!Z172</f>
        <v>0.77775907047775994</v>
      </c>
      <c r="AA172" s="6">
        <f>'1'!AA172</f>
        <v>0.46665544228665601</v>
      </c>
      <c r="AB172" s="94">
        <f t="shared" si="2"/>
        <v>251</v>
      </c>
      <c r="AC172" s="6" t="str">
        <f>'1'!AC172</f>
        <v>FAIL</v>
      </c>
      <c r="AD172" s="4" t="b">
        <f>'1'!AD172</f>
        <v>1</v>
      </c>
      <c r="AE172" s="4" t="b">
        <f>'1'!AE172</f>
        <v>0</v>
      </c>
      <c r="AF172" s="4" t="b">
        <f>'1'!AF172</f>
        <v>0</v>
      </c>
      <c r="AG172" s="4" t="b">
        <f>'1'!AG172</f>
        <v>1</v>
      </c>
      <c r="AH172" s="93">
        <v>356</v>
      </c>
    </row>
    <row r="173" spans="1:34" s="1" customFormat="1" ht="15" customHeight="1" x14ac:dyDescent="0.25">
      <c r="A173" s="93">
        <v>357</v>
      </c>
      <c r="B173" s="6">
        <f>'1'!B173</f>
        <v>0.663381516080776</v>
      </c>
      <c r="C173" s="6">
        <f>'1'!C173</f>
        <v>0.62573212513201004</v>
      </c>
      <c r="D173" s="3" t="e">
        <f>'1'!D173</f>
        <v>#N/A</v>
      </c>
      <c r="E173" s="49" t="e">
        <f>'1'!E173</f>
        <v>#N/A</v>
      </c>
      <c r="F173" s="3" t="e">
        <f>'1'!F173</f>
        <v>#N/A</v>
      </c>
      <c r="G173" s="49" t="e">
        <f>'1'!G173</f>
        <v>#N/A</v>
      </c>
      <c r="H173" s="6">
        <f>'1'!H173</f>
        <v>0.7821651564150125</v>
      </c>
      <c r="I173" s="6">
        <f>'1'!I173</f>
        <v>0.46929909384900753</v>
      </c>
      <c r="J173" s="6">
        <f>'1'!J173</f>
        <v>1.2039800553578484</v>
      </c>
      <c r="K173" s="6">
        <f>'1'!K173</f>
        <v>0.68140257886850808</v>
      </c>
      <c r="L173" s="6">
        <f>'1'!L173</f>
        <v>0.663381516080776</v>
      </c>
      <c r="M173" s="6">
        <f>'1'!M173</f>
        <v>4.1469060325499756</v>
      </c>
      <c r="N173" s="6">
        <f>'1'!N173</f>
        <v>1.8493505282170437</v>
      </c>
      <c r="O173" s="6">
        <f>'1'!O173</f>
        <v>0.62573212513201004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5.1836325406874693</v>
      </c>
      <c r="W173" s="6">
        <f>'1'!W173</f>
        <v>3.1101795244124819</v>
      </c>
      <c r="X173" s="6">
        <f>'1'!X173</f>
        <v>2.3116881602713049</v>
      </c>
      <c r="Y173" s="6">
        <f>'1'!Y173</f>
        <v>1.3870128961627828</v>
      </c>
      <c r="Z173" s="6">
        <f>'1'!Z173</f>
        <v>0.7821651564150125</v>
      </c>
      <c r="AA173" s="6">
        <f>'1'!AA173</f>
        <v>0.46929909384900753</v>
      </c>
      <c r="AB173" s="94">
        <f t="shared" si="2"/>
        <v>251</v>
      </c>
      <c r="AC173" s="6" t="str">
        <f>'1'!AC173</f>
        <v>FAIL</v>
      </c>
      <c r="AD173" s="4" t="b">
        <f>'1'!AD173</f>
        <v>1</v>
      </c>
      <c r="AE173" s="4" t="b">
        <f>'1'!AE173</f>
        <v>0</v>
      </c>
      <c r="AF173" s="4" t="b">
        <f>'1'!AF173</f>
        <v>0</v>
      </c>
      <c r="AG173" s="4" t="b">
        <f>'1'!AG173</f>
        <v>1</v>
      </c>
      <c r="AH173" s="93">
        <v>357</v>
      </c>
    </row>
    <row r="174" spans="1:34" s="1" customFormat="1" ht="15" customHeight="1" x14ac:dyDescent="0.25">
      <c r="A174" s="93">
        <v>358</v>
      </c>
      <c r="B174" s="6">
        <f>'1'!B174</f>
        <v>0.67812592586419396</v>
      </c>
      <c r="C174" s="6">
        <f>'1'!C174</f>
        <v>0.66832028810271604</v>
      </c>
      <c r="D174" s="3" t="e">
        <f>'1'!D174</f>
        <v>#N/A</v>
      </c>
      <c r="E174" s="49" t="e">
        <f>'1'!E174</f>
        <v>#N/A</v>
      </c>
      <c r="F174" s="3" t="e">
        <f>'1'!F174</f>
        <v>#N/A</v>
      </c>
      <c r="G174" s="49" t="e">
        <f>'1'!G174</f>
        <v>#N/A</v>
      </c>
      <c r="H174" s="6">
        <f>'1'!H174</f>
        <v>0.83540036012839503</v>
      </c>
      <c r="I174" s="6">
        <f>'1'!I174</f>
        <v>0.50124021607703706</v>
      </c>
      <c r="J174" s="6">
        <f>'1'!J174</f>
        <v>1.2307398834159711</v>
      </c>
      <c r="K174" s="6">
        <f>'1'!K174</f>
        <v>0.69654752729829172</v>
      </c>
      <c r="L174" s="6">
        <f>'1'!L174</f>
        <v>0.67812592586419396</v>
      </c>
      <c r="M174" s="6">
        <f>'1'!M174</f>
        <v>4.4291499878226626</v>
      </c>
      <c r="N174" s="6">
        <f>'1'!N174</f>
        <v>1.9752197916323633</v>
      </c>
      <c r="O174" s="6">
        <f>'1'!O174</f>
        <v>0.66832028810271604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5.536437484778328</v>
      </c>
      <c r="W174" s="6">
        <f>'1'!W174</f>
        <v>3.3218624908669971</v>
      </c>
      <c r="X174" s="6">
        <f>'1'!X174</f>
        <v>2.4690247395404539</v>
      </c>
      <c r="Y174" s="6">
        <f>'1'!Y174</f>
        <v>1.4814148437242725</v>
      </c>
      <c r="Z174" s="6">
        <f>'1'!Z174</f>
        <v>0.83540036012839503</v>
      </c>
      <c r="AA174" s="6">
        <f>'1'!AA174</f>
        <v>0.50124021607703706</v>
      </c>
      <c r="AB174" s="94">
        <f t="shared" si="2"/>
        <v>251</v>
      </c>
      <c r="AC174" s="6" t="str">
        <f>'1'!AC174</f>
        <v>FAIL</v>
      </c>
      <c r="AD174" s="4" t="b">
        <f>'1'!AD174</f>
        <v>1</v>
      </c>
      <c r="AE174" s="4" t="b">
        <f>'1'!AE174</f>
        <v>0</v>
      </c>
      <c r="AF174" s="4" t="b">
        <f>'1'!AF174</f>
        <v>0</v>
      </c>
      <c r="AG174" s="4" t="b">
        <f>'1'!AG174</f>
        <v>1</v>
      </c>
      <c r="AH174" s="93">
        <v>358</v>
      </c>
    </row>
    <row r="175" spans="1:34" s="1" customFormat="1" ht="15" customHeight="1" x14ac:dyDescent="0.25">
      <c r="A175" s="93">
        <v>359</v>
      </c>
      <c r="B175" s="6">
        <f>'1'!B175</f>
        <v>0.68732119061549402</v>
      </c>
      <c r="C175" s="6">
        <f>'1'!C175</f>
        <v>0.71302871711122295</v>
      </c>
      <c r="D175" s="3" t="e">
        <f>'1'!D175</f>
        <v>#N/A</v>
      </c>
      <c r="E175" s="49" t="e">
        <f>'1'!E175</f>
        <v>#N/A</v>
      </c>
      <c r="F175" s="3" t="e">
        <f>'1'!F175</f>
        <v>#N/A</v>
      </c>
      <c r="G175" s="49" t="e">
        <f>'1'!G175</f>
        <v>#N/A</v>
      </c>
      <c r="H175" s="6">
        <f>'1'!H175</f>
        <v>0.89128589638902866</v>
      </c>
      <c r="I175" s="6">
        <f>'1'!I175</f>
        <v>0.53477153783341724</v>
      </c>
      <c r="J175" s="6">
        <f>'1'!J175</f>
        <v>1.2474284933575124</v>
      </c>
      <c r="K175" s="6">
        <f>'1'!K175</f>
        <v>0.70599258562902711</v>
      </c>
      <c r="L175" s="6">
        <f>'1'!L175</f>
        <v>0.68732119061549402</v>
      </c>
      <c r="M175" s="6">
        <f>'1'!M175</f>
        <v>4.7254455534724134</v>
      </c>
      <c r="N175" s="6">
        <f>'1'!N175</f>
        <v>2.1073554987213883</v>
      </c>
      <c r="O175" s="6">
        <f>'1'!O175</f>
        <v>0.71302871711122295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5.9068069418405162</v>
      </c>
      <c r="W175" s="6">
        <f>'1'!W175</f>
        <v>3.54408416510431</v>
      </c>
      <c r="X175" s="6">
        <f>'1'!X175</f>
        <v>2.6341943734017352</v>
      </c>
      <c r="Y175" s="6">
        <f>'1'!Y175</f>
        <v>1.5805166240410413</v>
      </c>
      <c r="Z175" s="6">
        <f>'1'!Z175</f>
        <v>0.89128589638902866</v>
      </c>
      <c r="AA175" s="6">
        <f>'1'!AA175</f>
        <v>0.53477153783341724</v>
      </c>
      <c r="AB175" s="94">
        <f t="shared" si="2"/>
        <v>251</v>
      </c>
      <c r="AC175" s="6" t="str">
        <f>'1'!AC175</f>
        <v>FAIL</v>
      </c>
      <c r="AD175" s="4" t="b">
        <f>'1'!AD175</f>
        <v>1</v>
      </c>
      <c r="AE175" s="4" t="b">
        <f>'1'!AE175</f>
        <v>0</v>
      </c>
      <c r="AF175" s="4" t="b">
        <f>'1'!AF175</f>
        <v>0</v>
      </c>
      <c r="AG175" s="4" t="b">
        <f>'1'!AG175</f>
        <v>1</v>
      </c>
      <c r="AH175" s="93">
        <v>359</v>
      </c>
    </row>
    <row r="176" spans="1:34" s="1" customFormat="1" ht="15" customHeight="1" x14ac:dyDescent="0.25">
      <c r="A176" s="93">
        <v>360</v>
      </c>
      <c r="B176" s="6">
        <f>'1'!B176</f>
        <v>0.74413924935850495</v>
      </c>
      <c r="C176" s="6">
        <f>'1'!C176</f>
        <v>0.74145128134787797</v>
      </c>
      <c r="D176" s="3" t="e">
        <f>'1'!D176</f>
        <v>#N/A</v>
      </c>
      <c r="E176" s="49" t="e">
        <f>'1'!E176</f>
        <v>#N/A</v>
      </c>
      <c r="F176" s="3" t="e">
        <f>'1'!F176</f>
        <v>#N/A</v>
      </c>
      <c r="G176" s="49" t="e">
        <f>'1'!G176</f>
        <v>#N/A</v>
      </c>
      <c r="H176" s="6">
        <f>'1'!H176</f>
        <v>0.92681410168484746</v>
      </c>
      <c r="I176" s="6">
        <f>'1'!I176</f>
        <v>0.55608846101090847</v>
      </c>
      <c r="J176" s="6">
        <f>'1'!J176</f>
        <v>1.3505483540296721</v>
      </c>
      <c r="K176" s="6">
        <f>'1'!K176</f>
        <v>0.76435413296685761</v>
      </c>
      <c r="L176" s="6">
        <f>'1'!L176</f>
        <v>0.74413924935850495</v>
      </c>
      <c r="M176" s="6">
        <f>'1'!M176</f>
        <v>4.9138100282365276</v>
      </c>
      <c r="N176" s="6">
        <f>'1'!N176</f>
        <v>2.1913583524557265</v>
      </c>
      <c r="O176" s="6">
        <f>'1'!O176</f>
        <v>0.74145128134787797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6.142262535295659</v>
      </c>
      <c r="W176" s="6">
        <f>'1'!W176</f>
        <v>3.6853575211773957</v>
      </c>
      <c r="X176" s="6">
        <f>'1'!X176</f>
        <v>2.739197940569658</v>
      </c>
      <c r="Y176" s="6">
        <f>'1'!Y176</f>
        <v>1.643518764341795</v>
      </c>
      <c r="Z176" s="6">
        <f>'1'!Z176</f>
        <v>0.92681410168484746</v>
      </c>
      <c r="AA176" s="6">
        <f>'1'!AA176</f>
        <v>0.55608846101090847</v>
      </c>
      <c r="AB176" s="94">
        <f t="shared" ref="AB176:AB196" si="3">$AP$43</f>
        <v>251</v>
      </c>
      <c r="AC176" s="6" t="str">
        <f>'1'!AC176</f>
        <v>FAIL</v>
      </c>
      <c r="AD176" s="4" t="b">
        <f>'1'!AD176</f>
        <v>1</v>
      </c>
      <c r="AE176" s="4" t="b">
        <f>'1'!AE176</f>
        <v>0</v>
      </c>
      <c r="AF176" s="4" t="b">
        <f>'1'!AF176</f>
        <v>0</v>
      </c>
      <c r="AG176" s="4" t="b">
        <f>'1'!AG176</f>
        <v>1</v>
      </c>
      <c r="AH176" s="93">
        <v>360</v>
      </c>
    </row>
    <row r="177" spans="1:34" s="1" customFormat="1" ht="15" customHeight="1" x14ac:dyDescent="0.25">
      <c r="A177" s="93">
        <v>361</v>
      </c>
      <c r="B177" s="6">
        <f>'1'!B177</f>
        <v>0.79737295933802899</v>
      </c>
      <c r="C177" s="6">
        <f>'1'!C177</f>
        <v>0.78562499059545399</v>
      </c>
      <c r="D177" s="3" t="e">
        <f>'1'!D177</f>
        <v>#N/A</v>
      </c>
      <c r="E177" s="49" t="e">
        <f>'1'!E177</f>
        <v>#N/A</v>
      </c>
      <c r="F177" s="3" t="e">
        <f>'1'!F177</f>
        <v>#N/A</v>
      </c>
      <c r="G177" s="49" t="e">
        <f>'1'!G177</f>
        <v>#N/A</v>
      </c>
      <c r="H177" s="6">
        <f>'1'!H177</f>
        <v>0.98203123824431748</v>
      </c>
      <c r="I177" s="6">
        <f>'1'!I177</f>
        <v>0.58921874294659049</v>
      </c>
      <c r="J177" s="6">
        <f>'1'!J177</f>
        <v>1.4471629318169841</v>
      </c>
      <c r="K177" s="6">
        <f>'1'!K177</f>
        <v>0.81903396106500603</v>
      </c>
      <c r="L177" s="6">
        <f>'1'!L177</f>
        <v>0.79737295933802899</v>
      </c>
      <c r="M177" s="6">
        <f>'1'!M177</f>
        <v>5.2065618528615385</v>
      </c>
      <c r="N177" s="6">
        <f>'1'!N177</f>
        <v>2.3219136959472824</v>
      </c>
      <c r="O177" s="6">
        <f>'1'!O177</f>
        <v>0.78562499059545399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6.5082023160769236</v>
      </c>
      <c r="W177" s="6">
        <f>'1'!W177</f>
        <v>3.9049213896461539</v>
      </c>
      <c r="X177" s="6">
        <f>'1'!X177</f>
        <v>2.902392119934103</v>
      </c>
      <c r="Y177" s="6">
        <f>'1'!Y177</f>
        <v>1.7414352719604618</v>
      </c>
      <c r="Z177" s="6">
        <f>'1'!Z177</f>
        <v>0.98203123824431748</v>
      </c>
      <c r="AA177" s="6">
        <f>'1'!AA177</f>
        <v>0.58921874294659049</v>
      </c>
      <c r="AB177" s="94">
        <f t="shared" si="3"/>
        <v>251</v>
      </c>
      <c r="AC177" s="6" t="str">
        <f>'1'!AC177</f>
        <v>FAIL</v>
      </c>
      <c r="AD177" s="4" t="b">
        <f>'1'!AD177</f>
        <v>1</v>
      </c>
      <c r="AE177" s="4" t="b">
        <f>'1'!AE177</f>
        <v>0</v>
      </c>
      <c r="AF177" s="4" t="b">
        <f>'1'!AF177</f>
        <v>0</v>
      </c>
      <c r="AG177" s="4" t="b">
        <f>'1'!AG177</f>
        <v>1</v>
      </c>
      <c r="AH177" s="93">
        <v>361</v>
      </c>
    </row>
    <row r="178" spans="1:34" s="1" customFormat="1" ht="15" customHeight="1" x14ac:dyDescent="0.25">
      <c r="A178" s="93">
        <v>362</v>
      </c>
      <c r="B178" s="6">
        <f>'1'!B178</f>
        <v>0.80649585443201899</v>
      </c>
      <c r="C178" s="6">
        <f>'1'!C178</f>
        <v>0.82190305297188204</v>
      </c>
      <c r="D178" s="3" t="e">
        <f>'1'!D178</f>
        <v>#N/A</v>
      </c>
      <c r="E178" s="49" t="e">
        <f>'1'!E178</f>
        <v>#N/A</v>
      </c>
      <c r="F178" s="3" t="e">
        <f>'1'!F178</f>
        <v>#N/A</v>
      </c>
      <c r="G178" s="49" t="e">
        <f>'1'!G178</f>
        <v>#N/A</v>
      </c>
      <c r="H178" s="6">
        <f>'1'!H178</f>
        <v>1.0273788162148525</v>
      </c>
      <c r="I178" s="6">
        <f>'1'!I178</f>
        <v>0.61642728972891159</v>
      </c>
      <c r="J178" s="6">
        <f>'1'!J178</f>
        <v>1.4637201970919913</v>
      </c>
      <c r="K178" s="6">
        <f>'1'!K178</f>
        <v>0.82840468378353704</v>
      </c>
      <c r="L178" s="6">
        <f>'1'!L178</f>
        <v>0.80649585443201899</v>
      </c>
      <c r="M178" s="6">
        <f>'1'!M178</f>
        <v>5.4469869639844415</v>
      </c>
      <c r="N178" s="6">
        <f>'1'!N178</f>
        <v>2.4291334647970664</v>
      </c>
      <c r="O178" s="6">
        <f>'1'!O178</f>
        <v>0.82190305297188204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6.8087337049805523</v>
      </c>
      <c r="W178" s="6">
        <f>'1'!W178</f>
        <v>4.0852402229883307</v>
      </c>
      <c r="X178" s="6">
        <f>'1'!X178</f>
        <v>3.0364168309963331</v>
      </c>
      <c r="Y178" s="6">
        <f>'1'!Y178</f>
        <v>1.8218500985977997</v>
      </c>
      <c r="Z178" s="6">
        <f>'1'!Z178</f>
        <v>1.0273788162148525</v>
      </c>
      <c r="AA178" s="6">
        <f>'1'!AA178</f>
        <v>0.61642728972891159</v>
      </c>
      <c r="AB178" s="94">
        <f t="shared" si="3"/>
        <v>251</v>
      </c>
      <c r="AC178" s="6" t="str">
        <f>'1'!AC178</f>
        <v>FAIL</v>
      </c>
      <c r="AD178" s="4" t="b">
        <f>'1'!AD178</f>
        <v>1</v>
      </c>
      <c r="AE178" s="4" t="b">
        <f>'1'!AE178</f>
        <v>0</v>
      </c>
      <c r="AF178" s="4" t="b">
        <f>'1'!AF178</f>
        <v>0</v>
      </c>
      <c r="AG178" s="4" t="b">
        <f>'1'!AG178</f>
        <v>1</v>
      </c>
      <c r="AH178" s="93">
        <v>362</v>
      </c>
    </row>
    <row r="179" spans="1:34" s="1" customFormat="1" ht="15" customHeight="1" x14ac:dyDescent="0.25">
      <c r="A179" s="93">
        <v>363</v>
      </c>
      <c r="B179" s="6">
        <f>'1'!B179</f>
        <v>0.85599796939504802</v>
      </c>
      <c r="C179" s="6">
        <f>'1'!C179</f>
        <v>0.83855369722793005</v>
      </c>
      <c r="D179" s="3" t="e">
        <f>'1'!D179</f>
        <v>#N/A</v>
      </c>
      <c r="E179" s="49" t="e">
        <f>'1'!E179</f>
        <v>#N/A</v>
      </c>
      <c r="F179" s="3" t="e">
        <f>'1'!F179</f>
        <v>#N/A</v>
      </c>
      <c r="G179" s="49" t="e">
        <f>'1'!G179</f>
        <v>#N/A</v>
      </c>
      <c r="H179" s="6">
        <f>'1'!H179</f>
        <v>1.0481921215349126</v>
      </c>
      <c r="I179" s="6">
        <f>'1'!I179</f>
        <v>0.62891527292094751</v>
      </c>
      <c r="J179" s="6">
        <f>'1'!J179</f>
        <v>1.5535622527851156</v>
      </c>
      <c r="K179" s="6">
        <f>'1'!K179</f>
        <v>0.87925154637707681</v>
      </c>
      <c r="L179" s="6">
        <f>'1'!L179</f>
        <v>0.85599796939504802</v>
      </c>
      <c r="M179" s="6">
        <f>'1'!M179</f>
        <v>5.5573355530019573</v>
      </c>
      <c r="N179" s="6">
        <f>'1'!N179</f>
        <v>2.4783444234698053</v>
      </c>
      <c r="O179" s="6">
        <f>'1'!O179</f>
        <v>0.83855369722793005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6.9466694412524461</v>
      </c>
      <c r="W179" s="6">
        <f>'1'!W179</f>
        <v>4.1680016647514684</v>
      </c>
      <c r="X179" s="6">
        <f>'1'!X179</f>
        <v>3.0979305293372565</v>
      </c>
      <c r="Y179" s="6">
        <f>'1'!Y179</f>
        <v>1.8587583176023541</v>
      </c>
      <c r="Z179" s="6">
        <f>'1'!Z179</f>
        <v>1.0481921215349126</v>
      </c>
      <c r="AA179" s="6">
        <f>'1'!AA179</f>
        <v>0.62891527292094751</v>
      </c>
      <c r="AB179" s="94">
        <f t="shared" si="3"/>
        <v>251</v>
      </c>
      <c r="AC179" s="6" t="str">
        <f>'1'!AC179</f>
        <v>FAIL</v>
      </c>
      <c r="AD179" s="4" t="b">
        <f>'1'!AD179</f>
        <v>1</v>
      </c>
      <c r="AE179" s="4" t="b">
        <f>'1'!AE179</f>
        <v>0</v>
      </c>
      <c r="AF179" s="4" t="b">
        <f>'1'!AF179</f>
        <v>0</v>
      </c>
      <c r="AG179" s="4" t="b">
        <f>'1'!AG179</f>
        <v>1</v>
      </c>
      <c r="AH179" s="93">
        <v>363</v>
      </c>
    </row>
    <row r="180" spans="1:34" s="1" customFormat="1" ht="15" customHeight="1" x14ac:dyDescent="0.25">
      <c r="A180" s="93">
        <v>364</v>
      </c>
      <c r="B180" s="6">
        <f>'1'!B180</f>
        <v>0.90529204033852895</v>
      </c>
      <c r="C180" s="6">
        <f>'1'!C180</f>
        <v>0.85820075989324296</v>
      </c>
      <c r="D180" s="3" t="e">
        <f>'1'!D180</f>
        <v>#N/A</v>
      </c>
      <c r="E180" s="49" t="e">
        <f>'1'!E180</f>
        <v>#N/A</v>
      </c>
      <c r="F180" s="3" t="e">
        <f>'1'!F180</f>
        <v>#N/A</v>
      </c>
      <c r="G180" s="49" t="e">
        <f>'1'!G180</f>
        <v>#N/A</v>
      </c>
      <c r="H180" s="6">
        <f>'1'!H180</f>
        <v>1.0727509498665537</v>
      </c>
      <c r="I180" s="6">
        <f>'1'!I180</f>
        <v>0.64365056991993219</v>
      </c>
      <c r="J180" s="6">
        <f>'1'!J180</f>
        <v>1.6430267265829042</v>
      </c>
      <c r="K180" s="6">
        <f>'1'!K180</f>
        <v>0.92988471333997003</v>
      </c>
      <c r="L180" s="6">
        <f>'1'!L180</f>
        <v>0.90529204033852895</v>
      </c>
      <c r="M180" s="6">
        <f>'1'!M180</f>
        <v>5.6875422651337422</v>
      </c>
      <c r="N180" s="6">
        <f>'1'!N180</f>
        <v>2.5364112930753002</v>
      </c>
      <c r="O180" s="6">
        <f>'1'!O180</f>
        <v>0.85820075989324296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7.1094278314171779</v>
      </c>
      <c r="W180" s="6">
        <f>'1'!W180</f>
        <v>4.2656566988503064</v>
      </c>
      <c r="X180" s="6">
        <f>'1'!X180</f>
        <v>3.1705141163441253</v>
      </c>
      <c r="Y180" s="6">
        <f>'1'!Y180</f>
        <v>1.9023084698064752</v>
      </c>
      <c r="Z180" s="6">
        <f>'1'!Z180</f>
        <v>1.0727509498665537</v>
      </c>
      <c r="AA180" s="6">
        <f>'1'!AA180</f>
        <v>0.64365056991993219</v>
      </c>
      <c r="AB180" s="94">
        <f t="shared" si="3"/>
        <v>251</v>
      </c>
      <c r="AC180" s="6" t="str">
        <f>'1'!AC180</f>
        <v>FAIL</v>
      </c>
      <c r="AD180" s="4" t="b">
        <f>'1'!AD180</f>
        <v>1</v>
      </c>
      <c r="AE180" s="4" t="b">
        <f>'1'!AE180</f>
        <v>0</v>
      </c>
      <c r="AF180" s="4" t="b">
        <f>'1'!AF180</f>
        <v>0</v>
      </c>
      <c r="AG180" s="4" t="b">
        <f>'1'!AG180</f>
        <v>1</v>
      </c>
      <c r="AH180" s="93">
        <v>364</v>
      </c>
    </row>
    <row r="181" spans="1:34" s="1" customFormat="1" ht="15" customHeight="1" x14ac:dyDescent="0.25">
      <c r="A181" s="93">
        <v>365</v>
      </c>
      <c r="B181" s="6">
        <f>'1'!B181</f>
        <v>0.89861968025497396</v>
      </c>
      <c r="C181" s="6">
        <f>'1'!C181</f>
        <v>0.88811092148733095</v>
      </c>
      <c r="D181" s="3" t="e">
        <f>'1'!D181</f>
        <v>#N/A</v>
      </c>
      <c r="E181" s="49" t="e">
        <f>'1'!E181</f>
        <v>#N/A</v>
      </c>
      <c r="F181" s="3" t="e">
        <f>'1'!F181</f>
        <v>#N/A</v>
      </c>
      <c r="G181" s="49" t="e">
        <f>'1'!G181</f>
        <v>#N/A</v>
      </c>
      <c r="H181" s="6">
        <f>'1'!H181</f>
        <v>1.1101386518591636</v>
      </c>
      <c r="I181" s="6">
        <f>'1'!I181</f>
        <v>0.66608319111549819</v>
      </c>
      <c r="J181" s="6">
        <f>'1'!J181</f>
        <v>1.6309169703294788</v>
      </c>
      <c r="K181" s="6">
        <f>'1'!K181</f>
        <v>0.92303109553805329</v>
      </c>
      <c r="L181" s="6">
        <f>'1'!L181</f>
        <v>0.89861968025497396</v>
      </c>
      <c r="M181" s="6">
        <f>'1'!M181</f>
        <v>5.8857654737038638</v>
      </c>
      <c r="N181" s="6">
        <f>'1'!N181</f>
        <v>2.6248107389746367</v>
      </c>
      <c r="O181" s="6">
        <f>'1'!O181</f>
        <v>0.88811092148733095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7.3572068421298296</v>
      </c>
      <c r="W181" s="6">
        <f>'1'!W181</f>
        <v>4.4143241052778981</v>
      </c>
      <c r="X181" s="6">
        <f>'1'!X181</f>
        <v>3.2810134237182957</v>
      </c>
      <c r="Y181" s="6">
        <f>'1'!Y181</f>
        <v>1.9686080542309776</v>
      </c>
      <c r="Z181" s="6">
        <f>'1'!Z181</f>
        <v>1.1101386518591636</v>
      </c>
      <c r="AA181" s="6">
        <f>'1'!AA181</f>
        <v>0.66608319111549819</v>
      </c>
      <c r="AB181" s="94">
        <f t="shared" si="3"/>
        <v>251</v>
      </c>
      <c r="AC181" s="6" t="str">
        <f>'1'!AC181</f>
        <v>W/IN 98%</v>
      </c>
      <c r="AD181" s="4" t="b">
        <f>'1'!AD181</f>
        <v>1</v>
      </c>
      <c r="AE181" s="4" t="b">
        <f>'1'!AE181</f>
        <v>0</v>
      </c>
      <c r="AF181" s="4" t="b">
        <f>'1'!AF181</f>
        <v>0</v>
      </c>
      <c r="AG181" s="4" t="b">
        <f>'1'!AG181</f>
        <v>1</v>
      </c>
      <c r="AH181" s="93">
        <v>365</v>
      </c>
    </row>
    <row r="182" spans="1:34" s="1" customFormat="1" ht="15" customHeight="1" x14ac:dyDescent="0.25">
      <c r="A182" s="93">
        <v>366</v>
      </c>
      <c r="B182" s="6">
        <f>'1'!B182</f>
        <v>0.90331932328843201</v>
      </c>
      <c r="C182" s="6">
        <f>'1'!C182</f>
        <v>0.88777109408713795</v>
      </c>
      <c r="D182" s="3" t="e">
        <f>'1'!D182</f>
        <v>#N/A</v>
      </c>
      <c r="E182" s="49" t="e">
        <f>'1'!E182</f>
        <v>#N/A</v>
      </c>
      <c r="F182" s="3" t="e">
        <f>'1'!F182</f>
        <v>#N/A</v>
      </c>
      <c r="G182" s="49" t="e">
        <f>'1'!G182</f>
        <v>#N/A</v>
      </c>
      <c r="H182" s="6">
        <f>'1'!H182</f>
        <v>1.1097138676089224</v>
      </c>
      <c r="I182" s="6">
        <f>'1'!I182</f>
        <v>0.66582832056535346</v>
      </c>
      <c r="J182" s="6">
        <f>'1'!J182</f>
        <v>1.6394464158181228</v>
      </c>
      <c r="K182" s="6">
        <f>'1'!K182</f>
        <v>0.92785840652748075</v>
      </c>
      <c r="L182" s="6">
        <f>'1'!L182</f>
        <v>0.90331932328843201</v>
      </c>
      <c r="M182" s="6">
        <f>'1'!M182</f>
        <v>5.8835133401801318</v>
      </c>
      <c r="N182" s="6">
        <f>'1'!N182</f>
        <v>2.623806379510246</v>
      </c>
      <c r="O182" s="6">
        <f>'1'!O182</f>
        <v>0.88777109408713795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7.3543916752251643</v>
      </c>
      <c r="W182" s="6">
        <f>'1'!W182</f>
        <v>4.4126350051350993</v>
      </c>
      <c r="X182" s="6">
        <f>'1'!X182</f>
        <v>3.2797579743878074</v>
      </c>
      <c r="Y182" s="6">
        <f>'1'!Y182</f>
        <v>1.9678547846326846</v>
      </c>
      <c r="Z182" s="6">
        <f>'1'!Z182</f>
        <v>1.1097138676089224</v>
      </c>
      <c r="AA182" s="6">
        <f>'1'!AA182</f>
        <v>0.66582832056535346</v>
      </c>
      <c r="AB182" s="94">
        <f t="shared" si="3"/>
        <v>251</v>
      </c>
      <c r="AC182" s="6" t="str">
        <f>'1'!AC182</f>
        <v>W/IN 98%</v>
      </c>
      <c r="AD182" s="4" t="b">
        <f>'1'!AD182</f>
        <v>1</v>
      </c>
      <c r="AE182" s="4" t="b">
        <f>'1'!AE182</f>
        <v>0</v>
      </c>
      <c r="AF182" s="4" t="b">
        <f>'1'!AF182</f>
        <v>0</v>
      </c>
      <c r="AG182" s="4" t="b">
        <f>'1'!AG182</f>
        <v>1</v>
      </c>
      <c r="AH182" s="93">
        <v>366</v>
      </c>
    </row>
    <row r="183" spans="1:34" s="1" customFormat="1" ht="15" customHeight="1" x14ac:dyDescent="0.25">
      <c r="A183" s="93">
        <v>367</v>
      </c>
      <c r="B183" s="6">
        <f>'1'!B183</f>
        <v>0.96631132796763597</v>
      </c>
      <c r="C183" s="6">
        <f>'1'!C183</f>
        <v>0.92999441900486102</v>
      </c>
      <c r="D183" s="3" t="e">
        <f>'1'!D183</f>
        <v>#N/A</v>
      </c>
      <c r="E183" s="49" t="e">
        <f>'1'!E183</f>
        <v>#N/A</v>
      </c>
      <c r="F183" s="3" t="e">
        <f>'1'!F183</f>
        <v>#N/A</v>
      </c>
      <c r="G183" s="49" t="e">
        <f>'1'!G183</f>
        <v>#N/A</v>
      </c>
      <c r="H183" s="6">
        <f>'1'!H183</f>
        <v>1.1624930237560762</v>
      </c>
      <c r="I183" s="6">
        <f>'1'!I183</f>
        <v>0.69749581425364582</v>
      </c>
      <c r="J183" s="6">
        <f>'1'!J183</f>
        <v>1.7537714541894587</v>
      </c>
      <c r="K183" s="6">
        <f>'1'!K183</f>
        <v>0.9925616178712231</v>
      </c>
      <c r="L183" s="6">
        <f>'1'!L183</f>
        <v>0.96631132796763597</v>
      </c>
      <c r="M183" s="6">
        <f>'1'!M183</f>
        <v>6.1633394091688123</v>
      </c>
      <c r="N183" s="6">
        <f>'1'!N183</f>
        <v>2.7485973645075359</v>
      </c>
      <c r="O183" s="6">
        <f>'1'!O183</f>
        <v>0.92999441900486102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7.7041742614610156</v>
      </c>
      <c r="W183" s="6">
        <f>'1'!W183</f>
        <v>4.622504556876609</v>
      </c>
      <c r="X183" s="6">
        <f>'1'!X183</f>
        <v>3.4357467056344198</v>
      </c>
      <c r="Y183" s="6">
        <f>'1'!Y183</f>
        <v>2.061448023380652</v>
      </c>
      <c r="Z183" s="6">
        <f>'1'!Z183</f>
        <v>1.1624930237560762</v>
      </c>
      <c r="AA183" s="6">
        <f>'1'!AA183</f>
        <v>0.69749581425364582</v>
      </c>
      <c r="AB183" s="94">
        <f t="shared" si="3"/>
        <v>251</v>
      </c>
      <c r="AC183" s="6" t="str">
        <f>'1'!AC183</f>
        <v>W/IN 98%</v>
      </c>
      <c r="AD183" s="4" t="b">
        <f>'1'!AD183</f>
        <v>1</v>
      </c>
      <c r="AE183" s="4" t="b">
        <f>'1'!AE183</f>
        <v>0</v>
      </c>
      <c r="AF183" s="4" t="b">
        <f>'1'!AF183</f>
        <v>0</v>
      </c>
      <c r="AG183" s="4" t="b">
        <f>'1'!AG183</f>
        <v>1</v>
      </c>
      <c r="AH183" s="93">
        <v>367</v>
      </c>
    </row>
    <row r="184" spans="1:34" s="1" customFormat="1" ht="15" customHeight="1" x14ac:dyDescent="0.25">
      <c r="A184" s="93">
        <v>368</v>
      </c>
      <c r="B184" s="6">
        <f>'1'!B184</f>
        <v>0.89759743171434503</v>
      </c>
      <c r="C184" s="6">
        <f>'1'!C184</f>
        <v>0.90794924935943</v>
      </c>
      <c r="D184" s="3" t="e">
        <f>'1'!D184</f>
        <v>#N/A</v>
      </c>
      <c r="E184" s="49" t="e">
        <f>'1'!E184</f>
        <v>#N/A</v>
      </c>
      <c r="F184" s="3" t="e">
        <f>'1'!F184</f>
        <v>#N/A</v>
      </c>
      <c r="G184" s="49" t="e">
        <f>'1'!G184</f>
        <v>#N/A</v>
      </c>
      <c r="H184" s="6">
        <f>'1'!H184</f>
        <v>1.1349365616992875</v>
      </c>
      <c r="I184" s="6">
        <f>'1'!I184</f>
        <v>0.68096193701957253</v>
      </c>
      <c r="J184" s="6">
        <f>'1'!J184</f>
        <v>1.6290616776740439</v>
      </c>
      <c r="K184" s="6">
        <f>'1'!K184</f>
        <v>0.92198107714751332</v>
      </c>
      <c r="L184" s="6">
        <f>'1'!L184</f>
        <v>0.89759743171434503</v>
      </c>
      <c r="M184" s="6">
        <f>'1'!M184</f>
        <v>6.0172397551484291</v>
      </c>
      <c r="N184" s="6">
        <f>'1'!N184</f>
        <v>2.6834428926641554</v>
      </c>
      <c r="O184" s="6">
        <f>'1'!O184</f>
        <v>0.90794924935943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7.5215496939355369</v>
      </c>
      <c r="W184" s="6">
        <f>'1'!W184</f>
        <v>4.5129298163613214</v>
      </c>
      <c r="X184" s="6">
        <f>'1'!X184</f>
        <v>3.3543036158301942</v>
      </c>
      <c r="Y184" s="6">
        <f>'1'!Y184</f>
        <v>2.0125821694981165</v>
      </c>
      <c r="Z184" s="6">
        <f>'1'!Z184</f>
        <v>1.1349365616992875</v>
      </c>
      <c r="AA184" s="6">
        <f>'1'!AA184</f>
        <v>0.68096193701957253</v>
      </c>
      <c r="AB184" s="94">
        <f t="shared" si="3"/>
        <v>251</v>
      </c>
      <c r="AC184" s="6" t="str">
        <f>'1'!AC184</f>
        <v>W/IN 98%</v>
      </c>
      <c r="AD184" s="4" t="b">
        <f>'1'!AD184</f>
        <v>1</v>
      </c>
      <c r="AE184" s="4" t="b">
        <f>'1'!AE184</f>
        <v>0</v>
      </c>
      <c r="AF184" s="4" t="b">
        <f>'1'!AF184</f>
        <v>0</v>
      </c>
      <c r="AG184" s="4" t="b">
        <f>'1'!AG184</f>
        <v>1</v>
      </c>
      <c r="AH184" s="93">
        <v>368</v>
      </c>
    </row>
    <row r="185" spans="1:34" s="1" customFormat="1" ht="15" customHeight="1" x14ac:dyDescent="0.25">
      <c r="A185" s="93">
        <v>369</v>
      </c>
      <c r="B185" s="6">
        <f>'1'!B185</f>
        <v>0.94434670466290904</v>
      </c>
      <c r="C185" s="6">
        <f>'1'!C185</f>
        <v>0.90757078910162403</v>
      </c>
      <c r="D185" s="3" t="e">
        <f>'1'!D185</f>
        <v>#N/A</v>
      </c>
      <c r="E185" s="49" t="e">
        <f>'1'!E185</f>
        <v>#N/A</v>
      </c>
      <c r="F185" s="3" t="e">
        <f>'1'!F185</f>
        <v>#N/A</v>
      </c>
      <c r="G185" s="49" t="e">
        <f>'1'!G185</f>
        <v>#N/A</v>
      </c>
      <c r="H185" s="6">
        <f>'1'!H185</f>
        <v>1.13446348637703</v>
      </c>
      <c r="I185" s="6">
        <f>'1'!I185</f>
        <v>0.68067809182621808</v>
      </c>
      <c r="J185" s="6">
        <f>'1'!J185</f>
        <v>1.713907563289129</v>
      </c>
      <c r="K185" s="6">
        <f>'1'!K185</f>
        <v>0.97000031551215371</v>
      </c>
      <c r="L185" s="6">
        <f>'1'!L185</f>
        <v>0.94434670466290904</v>
      </c>
      <c r="M185" s="6">
        <f>'1'!M185</f>
        <v>6.0147315906110173</v>
      </c>
      <c r="N185" s="6">
        <f>'1'!N185</f>
        <v>2.6823243538364823</v>
      </c>
      <c r="O185" s="6">
        <f>'1'!O185</f>
        <v>0.90757078910162403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7.5184144882637716</v>
      </c>
      <c r="W185" s="6">
        <f>'1'!W185</f>
        <v>4.5110486929582629</v>
      </c>
      <c r="X185" s="6">
        <f>'1'!X185</f>
        <v>3.3529054422956026</v>
      </c>
      <c r="Y185" s="6">
        <f>'1'!Y185</f>
        <v>2.0117432653773619</v>
      </c>
      <c r="Z185" s="6">
        <f>'1'!Z185</f>
        <v>1.13446348637703</v>
      </c>
      <c r="AA185" s="6">
        <f>'1'!AA185</f>
        <v>0.68067809182621808</v>
      </c>
      <c r="AB185" s="94">
        <f t="shared" si="3"/>
        <v>251</v>
      </c>
      <c r="AC185" s="6" t="str">
        <f>'1'!AC185</f>
        <v>W/IN 98%</v>
      </c>
      <c r="AD185" s="4" t="b">
        <f>'1'!AD185</f>
        <v>1</v>
      </c>
      <c r="AE185" s="4" t="b">
        <f>'1'!AE185</f>
        <v>0</v>
      </c>
      <c r="AF185" s="4" t="b">
        <f>'1'!AF185</f>
        <v>0</v>
      </c>
      <c r="AG185" s="4" t="b">
        <f>'1'!AG185</f>
        <v>1</v>
      </c>
      <c r="AH185" s="93">
        <v>369</v>
      </c>
    </row>
    <row r="186" spans="1:34" s="1" customFormat="1" ht="15" customHeight="1" x14ac:dyDescent="0.25">
      <c r="A186" s="93">
        <v>370</v>
      </c>
      <c r="B186" s="6">
        <f>'1'!B186</f>
        <v>1</v>
      </c>
      <c r="C186" s="6">
        <f>'1'!C186</f>
        <v>0.94563953276881296</v>
      </c>
      <c r="D186" s="3">
        <f>'1'!D186</f>
        <v>1</v>
      </c>
      <c r="E186" s="49">
        <f>'1'!E186</f>
        <v>370</v>
      </c>
      <c r="F186" s="3" t="e">
        <f>'1'!F186</f>
        <v>#N/A</v>
      </c>
      <c r="G186" s="49" t="e">
        <f>'1'!G186</f>
        <v>#N/A</v>
      </c>
      <c r="H186" s="6">
        <f>'1'!H186</f>
        <v>1.1820494159610162</v>
      </c>
      <c r="I186" s="6">
        <f>'1'!I186</f>
        <v>0.70922964957660972</v>
      </c>
      <c r="J186" s="6">
        <f>'1'!J186</f>
        <v>1.8149134791558572</v>
      </c>
      <c r="K186" s="6">
        <f>'1'!K186</f>
        <v>1.0271654581125498</v>
      </c>
      <c r="L186" s="6">
        <f>'1'!L186</f>
        <v>1</v>
      </c>
      <c r="M186" s="6">
        <f>'1'!M186</f>
        <v>6.2670240595836768</v>
      </c>
      <c r="N186" s="6">
        <f>'1'!N186</f>
        <v>2.7948364790444096</v>
      </c>
      <c r="O186" s="6">
        <f>'1'!O186</f>
        <v>0.94563953276881296</v>
      </c>
      <c r="P186" s="3" t="e">
        <f>'1'!P186</f>
        <v>#N/A</v>
      </c>
      <c r="Q186" s="3" t="e">
        <f>'1'!Q186</f>
        <v>#N/A</v>
      </c>
      <c r="R186" s="3">
        <f>'1'!R186</f>
        <v>1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7.8337800744795958</v>
      </c>
      <c r="W186" s="6">
        <f>'1'!W186</f>
        <v>4.7002680446877578</v>
      </c>
      <c r="X186" s="6">
        <f>'1'!X186</f>
        <v>3.493545598805512</v>
      </c>
      <c r="Y186" s="6">
        <f>'1'!Y186</f>
        <v>2.0961273592833072</v>
      </c>
      <c r="Z186" s="6">
        <f>'1'!Z186</f>
        <v>1.1820494159610162</v>
      </c>
      <c r="AA186" s="6">
        <f>'1'!AA186</f>
        <v>0.70922964957660972</v>
      </c>
      <c r="AB186" s="94">
        <f t="shared" si="3"/>
        <v>251</v>
      </c>
      <c r="AC186" s="6" t="str">
        <f>'1'!AC186</f>
        <v>W/IN 98%</v>
      </c>
      <c r="AD186" s="4" t="b">
        <f>'1'!AD186</f>
        <v>1</v>
      </c>
      <c r="AE186" s="4" t="b">
        <f>'1'!AE186</f>
        <v>0</v>
      </c>
      <c r="AF186" s="4" t="b">
        <f>'1'!AF186</f>
        <v>0</v>
      </c>
      <c r="AG186" s="4" t="b">
        <f>'1'!AG186</f>
        <v>1</v>
      </c>
      <c r="AH186" s="93">
        <v>370</v>
      </c>
    </row>
    <row r="187" spans="1:34" s="1" customFormat="1" ht="15" customHeight="1" x14ac:dyDescent="0.25">
      <c r="A187" s="93">
        <v>371</v>
      </c>
      <c r="B187" s="6">
        <f>'1'!B187</f>
        <v>0.94247308276950503</v>
      </c>
      <c r="C187" s="6">
        <f>'1'!C187</f>
        <v>0.98799395869724604</v>
      </c>
      <c r="D187" s="3" t="e">
        <f>'1'!D187</f>
        <v>#N/A</v>
      </c>
      <c r="E187" s="49" t="e">
        <f>'1'!E187</f>
        <v>#N/A</v>
      </c>
      <c r="F187" s="3" t="e">
        <f>'1'!F187</f>
        <v>#N/A</v>
      </c>
      <c r="G187" s="49" t="e">
        <f>'1'!G187</f>
        <v>#N/A</v>
      </c>
      <c r="H187" s="6">
        <f>'1'!H187</f>
        <v>1.2349924483715575</v>
      </c>
      <c r="I187" s="6">
        <f>'1'!I187</f>
        <v>0.74099546902293456</v>
      </c>
      <c r="J187" s="6">
        <f>'1'!J187</f>
        <v>1.7105071016599485</v>
      </c>
      <c r="K187" s="6">
        <f>'1'!K187</f>
        <v>0.96807579582168568</v>
      </c>
      <c r="L187" s="6">
        <f>'1'!L187</f>
        <v>0.94247308276950503</v>
      </c>
      <c r="M187" s="6">
        <f>'1'!M187</f>
        <v>6.5477189725238683</v>
      </c>
      <c r="N187" s="6">
        <f>'1'!N187</f>
        <v>2.9200149329180261</v>
      </c>
      <c r="O187" s="6">
        <f>'1'!O187</f>
        <v>0.98799395869724604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8.184648715654836</v>
      </c>
      <c r="W187" s="6">
        <f>'1'!W187</f>
        <v>4.9107892293929014</v>
      </c>
      <c r="X187" s="6">
        <f>'1'!X187</f>
        <v>3.6500186661475325</v>
      </c>
      <c r="Y187" s="6">
        <f>'1'!Y187</f>
        <v>2.1900111996885196</v>
      </c>
      <c r="Z187" s="6">
        <f>'1'!Z187</f>
        <v>1.2349924483715575</v>
      </c>
      <c r="AA187" s="6">
        <f>'1'!AA187</f>
        <v>0.74099546902293456</v>
      </c>
      <c r="AB187" s="94">
        <f t="shared" si="3"/>
        <v>251</v>
      </c>
      <c r="AC187" s="6" t="str">
        <f>'1'!AC187</f>
        <v>W/IN 98%</v>
      </c>
      <c r="AD187" s="4" t="b">
        <f>'1'!AD187</f>
        <v>1</v>
      </c>
      <c r="AE187" s="4" t="b">
        <f>'1'!AE187</f>
        <v>0</v>
      </c>
      <c r="AF187" s="4" t="b">
        <f>'1'!AF187</f>
        <v>0</v>
      </c>
      <c r="AG187" s="4" t="b">
        <f>'1'!AG187</f>
        <v>1</v>
      </c>
      <c r="AH187" s="93">
        <v>371</v>
      </c>
    </row>
    <row r="188" spans="1:34" s="1" customFormat="1" ht="15" customHeight="1" x14ac:dyDescent="0.25">
      <c r="A188" s="93">
        <v>372</v>
      </c>
      <c r="B188" s="6">
        <f>'1'!B188</f>
        <v>0.91338832938695902</v>
      </c>
      <c r="C188" s="6">
        <f>'1'!C188</f>
        <v>1</v>
      </c>
      <c r="D188" s="3" t="e">
        <f>'1'!D188</f>
        <v>#N/A</v>
      </c>
      <c r="E188" s="49" t="e">
        <f>'1'!E188</f>
        <v>#N/A</v>
      </c>
      <c r="F188" s="3">
        <f>'1'!F188</f>
        <v>1</v>
      </c>
      <c r="G188" s="49">
        <f>'1'!G188</f>
        <v>372</v>
      </c>
      <c r="H188" s="6">
        <f>'1'!H188</f>
        <v>1.25</v>
      </c>
      <c r="I188" s="6">
        <f>'1'!I188</f>
        <v>0.75</v>
      </c>
      <c r="J188" s="6">
        <f>'1'!J188</f>
        <v>1.6577207907080418</v>
      </c>
      <c r="K188" s="6">
        <f>'1'!K188</f>
        <v>0.93820094178941227</v>
      </c>
      <c r="L188" s="6">
        <f>'1'!L188</f>
        <v>0.91338832938695902</v>
      </c>
      <c r="M188" s="6">
        <f>'1'!M188</f>
        <v>6.6272864473357629</v>
      </c>
      <c r="N188" s="6">
        <f>'1'!N188</f>
        <v>2.9554987732600244</v>
      </c>
      <c r="O188" s="6">
        <f>'1'!O188</f>
        <v>1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>
        <f>'1'!U188</f>
        <v>1</v>
      </c>
      <c r="V188" s="6">
        <f>'1'!V188</f>
        <v>8.2841080591697036</v>
      </c>
      <c r="W188" s="6">
        <f>'1'!W188</f>
        <v>4.9704648355018222</v>
      </c>
      <c r="X188" s="6">
        <f>'1'!X188</f>
        <v>3.6943734665750307</v>
      </c>
      <c r="Y188" s="6">
        <f>'1'!Y188</f>
        <v>2.2166240799450181</v>
      </c>
      <c r="Z188" s="6">
        <f>'1'!Z188</f>
        <v>1.25</v>
      </c>
      <c r="AA188" s="6">
        <f>'1'!AA188</f>
        <v>0.75</v>
      </c>
      <c r="AB188" s="94">
        <f t="shared" si="3"/>
        <v>251</v>
      </c>
      <c r="AC188" s="6" t="str">
        <f>'1'!AC188</f>
        <v>W/IN 98%</v>
      </c>
      <c r="AD188" s="4" t="b">
        <f>'1'!AD188</f>
        <v>1</v>
      </c>
      <c r="AE188" s="4" t="b">
        <f>'1'!AE188</f>
        <v>0</v>
      </c>
      <c r="AF188" s="4" t="b">
        <f>'1'!AF188</f>
        <v>0</v>
      </c>
      <c r="AG188" s="4" t="b">
        <f>'1'!AG188</f>
        <v>1</v>
      </c>
      <c r="AH188" s="93">
        <v>372</v>
      </c>
    </row>
    <row r="189" spans="1:34" s="1" customFormat="1" ht="15" customHeight="1" x14ac:dyDescent="0.25">
      <c r="A189" s="93">
        <v>373</v>
      </c>
      <c r="B189" s="6">
        <f>'1'!B189</f>
        <v>0.91534677659200403</v>
      </c>
      <c r="C189" s="6">
        <f>'1'!C189</f>
        <v>0.97037903316566598</v>
      </c>
      <c r="D189" s="3" t="e">
        <f>'1'!D189</f>
        <v>#N/A</v>
      </c>
      <c r="E189" s="49" t="e">
        <f>'1'!E189</f>
        <v>#N/A</v>
      </c>
      <c r="F189" s="3" t="e">
        <f>'1'!F189</f>
        <v>#N/A</v>
      </c>
      <c r="G189" s="49" t="e">
        <f>'1'!G189</f>
        <v>#N/A</v>
      </c>
      <c r="H189" s="6">
        <f>'1'!H189</f>
        <v>1.2129737914570824</v>
      </c>
      <c r="I189" s="6">
        <f>'1'!I189</f>
        <v>0.72778427487424946</v>
      </c>
      <c r="J189" s="6">
        <f>'1'!J189</f>
        <v>1.6612752029386932</v>
      </c>
      <c r="K189" s="6">
        <f>'1'!K189</f>
        <v>0.94021259110997157</v>
      </c>
      <c r="L189" s="6">
        <f>'1'!L189</f>
        <v>0.91534677659200403</v>
      </c>
      <c r="M189" s="6">
        <f>'1'!M189</f>
        <v>6.430979815277599</v>
      </c>
      <c r="N189" s="6">
        <f>'1'!N189</f>
        <v>2.8679540421183742</v>
      </c>
      <c r="O189" s="6">
        <f>'1'!O189</f>
        <v>0.97037903316566598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8.0387247690969978</v>
      </c>
      <c r="W189" s="6">
        <f>'1'!W189</f>
        <v>4.8232348614581992</v>
      </c>
      <c r="X189" s="6">
        <f>'1'!X189</f>
        <v>3.5849425526479677</v>
      </c>
      <c r="Y189" s="6">
        <f>'1'!Y189</f>
        <v>2.1509655315887808</v>
      </c>
      <c r="Z189" s="6">
        <f>'1'!Z189</f>
        <v>1.2129737914570824</v>
      </c>
      <c r="AA189" s="6">
        <f>'1'!AA189</f>
        <v>0.72778427487424946</v>
      </c>
      <c r="AB189" s="94">
        <f t="shared" si="3"/>
        <v>251</v>
      </c>
      <c r="AC189" s="6" t="str">
        <f>'1'!AC189</f>
        <v>W/IN 98%</v>
      </c>
      <c r="AD189" s="4" t="b">
        <f>'1'!AD189</f>
        <v>1</v>
      </c>
      <c r="AE189" s="4" t="b">
        <f>'1'!AE189</f>
        <v>0</v>
      </c>
      <c r="AF189" s="4" t="b">
        <f>'1'!AF189</f>
        <v>0</v>
      </c>
      <c r="AG189" s="4" t="b">
        <f>'1'!AG189</f>
        <v>1</v>
      </c>
      <c r="AH189" s="93">
        <v>373</v>
      </c>
    </row>
    <row r="190" spans="1:34" s="1" customFormat="1" ht="15" customHeight="1" x14ac:dyDescent="0.25">
      <c r="A190" s="93">
        <v>374</v>
      </c>
      <c r="B190" s="6">
        <f>'1'!B190</f>
        <v>0.94377571151373796</v>
      </c>
      <c r="C190" s="6">
        <f>'1'!C190</f>
        <v>0.94055254974867997</v>
      </c>
      <c r="D190" s="3" t="e">
        <f>'1'!D190</f>
        <v>#N/A</v>
      </c>
      <c r="E190" s="49" t="e">
        <f>'1'!E190</f>
        <v>#N/A</v>
      </c>
      <c r="F190" s="3" t="e">
        <f>'1'!F190</f>
        <v>#N/A</v>
      </c>
      <c r="G190" s="49" t="e">
        <f>'1'!G190</f>
        <v>#N/A</v>
      </c>
      <c r="H190" s="6">
        <f>'1'!H190</f>
        <v>1.1756906871858499</v>
      </c>
      <c r="I190" s="6">
        <f>'1'!I190</f>
        <v>0.70541441231151003</v>
      </c>
      <c r="J190" s="6">
        <f>'1'!J190</f>
        <v>1.7128712601261928</v>
      </c>
      <c r="K190" s="6">
        <f>'1'!K190</f>
        <v>0.96941381107250624</v>
      </c>
      <c r="L190" s="6">
        <f>'1'!L190</f>
        <v>0.94377571151373796</v>
      </c>
      <c r="M190" s="6">
        <f>'1'!M190</f>
        <v>6.2333111659565228</v>
      </c>
      <c r="N190" s="6">
        <f>'1'!N190</f>
        <v>2.7798019069688116</v>
      </c>
      <c r="O190" s="6">
        <f>'1'!O190</f>
        <v>0.94055254974867997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7.7916389574456533</v>
      </c>
      <c r="W190" s="6">
        <f>'1'!W190</f>
        <v>4.6749833744673923</v>
      </c>
      <c r="X190" s="6">
        <f>'1'!X190</f>
        <v>3.4747523837110146</v>
      </c>
      <c r="Y190" s="6">
        <f>'1'!Y190</f>
        <v>2.0848514302266086</v>
      </c>
      <c r="Z190" s="6">
        <f>'1'!Z190</f>
        <v>1.1756906871858499</v>
      </c>
      <c r="AA190" s="6">
        <f>'1'!AA190</f>
        <v>0.70541441231151003</v>
      </c>
      <c r="AB190" s="94">
        <f t="shared" si="3"/>
        <v>251</v>
      </c>
      <c r="AC190" s="6" t="str">
        <f>'1'!AC190</f>
        <v>W/IN 98%</v>
      </c>
      <c r="AD190" s="4" t="b">
        <f>'1'!AD190</f>
        <v>1</v>
      </c>
      <c r="AE190" s="4" t="b">
        <f>'1'!AE190</f>
        <v>0</v>
      </c>
      <c r="AF190" s="4" t="b">
        <f>'1'!AF190</f>
        <v>0</v>
      </c>
      <c r="AG190" s="4" t="b">
        <f>'1'!AG190</f>
        <v>1</v>
      </c>
      <c r="AH190" s="93">
        <v>374</v>
      </c>
    </row>
    <row r="191" spans="1:34" s="1" customFormat="1" ht="15" customHeight="1" x14ac:dyDescent="0.25">
      <c r="A191" s="93">
        <v>375</v>
      </c>
      <c r="B191" s="6">
        <f>'1'!B191</f>
        <v>0.947162471998935</v>
      </c>
      <c r="C191" s="6">
        <f>'1'!C191</f>
        <v>0.90964382549828704</v>
      </c>
      <c r="D191" s="3" t="e">
        <f>'1'!D191</f>
        <v>#N/A</v>
      </c>
      <c r="E191" s="49" t="e">
        <f>'1'!E191</f>
        <v>#N/A</v>
      </c>
      <c r="F191" s="3" t="e">
        <f>'1'!F191</f>
        <v>#N/A</v>
      </c>
      <c r="G191" s="49" t="e">
        <f>'1'!G191</f>
        <v>#N/A</v>
      </c>
      <c r="H191" s="6">
        <f>'1'!H191</f>
        <v>1.1370547818728589</v>
      </c>
      <c r="I191" s="6">
        <f>'1'!I191</f>
        <v>0.68223286912371528</v>
      </c>
      <c r="J191" s="6">
        <f>'1'!J191</f>
        <v>1.7190179373814494</v>
      </c>
      <c r="K191" s="6">
        <f>'1'!K191</f>
        <v>0.9728925744578012</v>
      </c>
      <c r="L191" s="6">
        <f>'1'!L191</f>
        <v>0.947162471998935</v>
      </c>
      <c r="M191" s="6">
        <f>'1'!M191</f>
        <v>6.0284701966274552</v>
      </c>
      <c r="N191" s="6">
        <f>'1'!N191</f>
        <v>2.688451210363743</v>
      </c>
      <c r="O191" s="6">
        <f>'1'!O191</f>
        <v>0.90964382549828704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7.5355877457843192</v>
      </c>
      <c r="W191" s="6">
        <f>'1'!W191</f>
        <v>4.5213526474705912</v>
      </c>
      <c r="X191" s="6">
        <f>'1'!X191</f>
        <v>3.3605640129546788</v>
      </c>
      <c r="Y191" s="6">
        <f>'1'!Y191</f>
        <v>2.0163384077728073</v>
      </c>
      <c r="Z191" s="6">
        <f>'1'!Z191</f>
        <v>1.1370547818728589</v>
      </c>
      <c r="AA191" s="6">
        <f>'1'!AA191</f>
        <v>0.68223286912371528</v>
      </c>
      <c r="AB191" s="94">
        <f t="shared" si="3"/>
        <v>251</v>
      </c>
      <c r="AC191" s="6" t="str">
        <f>'1'!AC191</f>
        <v>W/IN 98%</v>
      </c>
      <c r="AD191" s="4" t="b">
        <f>'1'!AD191</f>
        <v>1</v>
      </c>
      <c r="AE191" s="4" t="b">
        <f>'1'!AE191</f>
        <v>0</v>
      </c>
      <c r="AF191" s="4" t="b">
        <f>'1'!AF191</f>
        <v>0</v>
      </c>
      <c r="AG191" s="4" t="b">
        <f>'1'!AG191</f>
        <v>1</v>
      </c>
      <c r="AH191" s="93">
        <v>375</v>
      </c>
    </row>
    <row r="192" spans="1:34" s="1" customFormat="1" ht="15" customHeight="1" x14ac:dyDescent="0.25">
      <c r="A192" s="93">
        <v>376</v>
      </c>
      <c r="B192" s="6">
        <f>'1'!B192</f>
        <v>0.94296505897044403</v>
      </c>
      <c r="C192" s="6">
        <f>'1'!C192</f>
        <v>0.90215288357246404</v>
      </c>
      <c r="D192" s="3" t="e">
        <f>'1'!D192</f>
        <v>#N/A</v>
      </c>
      <c r="E192" s="49" t="e">
        <f>'1'!E192</f>
        <v>#N/A</v>
      </c>
      <c r="F192" s="3" t="e">
        <f>'1'!F192</f>
        <v>#N/A</v>
      </c>
      <c r="G192" s="49" t="e">
        <f>'1'!G192</f>
        <v>#N/A</v>
      </c>
      <c r="H192" s="6">
        <f>'1'!H192</f>
        <v>1.12769110446558</v>
      </c>
      <c r="I192" s="6">
        <f>'1'!I192</f>
        <v>0.676614662679348</v>
      </c>
      <c r="J192" s="6">
        <f>'1'!J192</f>
        <v>1.7113999958984567</v>
      </c>
      <c r="K192" s="6">
        <f>'1'!K192</f>
        <v>0.9685811367815037</v>
      </c>
      <c r="L192" s="6">
        <f>'1'!L192</f>
        <v>0.94296505897044403</v>
      </c>
      <c r="M192" s="6">
        <f>'1'!M192</f>
        <v>5.9788255787246696</v>
      </c>
      <c r="N192" s="6">
        <f>'1'!N192</f>
        <v>2.6663117406914112</v>
      </c>
      <c r="O192" s="6">
        <f>'1'!O192</f>
        <v>0.90215288357246404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7.4735319734058372</v>
      </c>
      <c r="W192" s="6">
        <f>'1'!W192</f>
        <v>4.484119184043502</v>
      </c>
      <c r="X192" s="6">
        <f>'1'!X192</f>
        <v>3.3328896758642639</v>
      </c>
      <c r="Y192" s="6">
        <f>'1'!Y192</f>
        <v>1.9997338055185585</v>
      </c>
      <c r="Z192" s="6">
        <f>'1'!Z192</f>
        <v>1.12769110446558</v>
      </c>
      <c r="AA192" s="6">
        <f>'1'!AA192</f>
        <v>0.676614662679348</v>
      </c>
      <c r="AB192" s="94">
        <f t="shared" si="3"/>
        <v>251</v>
      </c>
      <c r="AC192" s="6" t="str">
        <f>'1'!AC192</f>
        <v>W/IN 98%</v>
      </c>
      <c r="AD192" s="4" t="b">
        <f>'1'!AD192</f>
        <v>1</v>
      </c>
      <c r="AE192" s="4" t="b">
        <f>'1'!AE192</f>
        <v>0</v>
      </c>
      <c r="AF192" s="4" t="b">
        <f>'1'!AF192</f>
        <v>0</v>
      </c>
      <c r="AG192" s="4" t="b">
        <f>'1'!AG192</f>
        <v>1</v>
      </c>
      <c r="AH192" s="93">
        <v>376</v>
      </c>
    </row>
    <row r="193" spans="1:34" s="1" customFormat="1" ht="15" customHeight="1" x14ac:dyDescent="0.25">
      <c r="A193" s="93">
        <v>377</v>
      </c>
      <c r="B193" s="6">
        <f>'1'!B193</f>
        <v>0.92513780232855602</v>
      </c>
      <c r="C193" s="6">
        <f>'1'!C193</f>
        <v>0.88722256671293398</v>
      </c>
      <c r="D193" s="3" t="e">
        <f>'1'!D193</f>
        <v>#N/A</v>
      </c>
      <c r="E193" s="49" t="e">
        <f>'1'!E193</f>
        <v>#N/A</v>
      </c>
      <c r="F193" s="3" t="e">
        <f>'1'!F193</f>
        <v>#N/A</v>
      </c>
      <c r="G193" s="49" t="e">
        <f>'1'!G193</f>
        <v>#N/A</v>
      </c>
      <c r="H193" s="6">
        <f>'1'!H193</f>
        <v>1.1090282083911676</v>
      </c>
      <c r="I193" s="6">
        <f>'1'!I193</f>
        <v>0.66541692503470051</v>
      </c>
      <c r="J193" s="6">
        <f>'1'!J193</f>
        <v>1.6790450675227233</v>
      </c>
      <c r="K193" s="6">
        <f>'1'!K193</f>
        <v>0.95026959454604876</v>
      </c>
      <c r="L193" s="6">
        <f>'1'!L193</f>
        <v>0.92513780232855602</v>
      </c>
      <c r="M193" s="6">
        <f>'1'!M193</f>
        <v>5.8798780921470772</v>
      </c>
      <c r="N193" s="6">
        <f>'1'!N193</f>
        <v>2.6221852075286867</v>
      </c>
      <c r="O193" s="6">
        <f>'1'!O193</f>
        <v>0.88722256671293398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7.3498476151838465</v>
      </c>
      <c r="W193" s="6">
        <f>'1'!W193</f>
        <v>4.4099085691103079</v>
      </c>
      <c r="X193" s="6">
        <f>'1'!X193</f>
        <v>3.2777315094108586</v>
      </c>
      <c r="Y193" s="6">
        <f>'1'!Y193</f>
        <v>1.966638905646515</v>
      </c>
      <c r="Z193" s="6">
        <f>'1'!Z193</f>
        <v>1.1090282083911676</v>
      </c>
      <c r="AA193" s="6">
        <f>'1'!AA193</f>
        <v>0.66541692503470051</v>
      </c>
      <c r="AB193" s="94">
        <f t="shared" si="3"/>
        <v>251</v>
      </c>
      <c r="AC193" s="6" t="str">
        <f>'1'!AC193</f>
        <v>W/IN 98%</v>
      </c>
      <c r="AD193" s="4" t="b">
        <f>'1'!AD193</f>
        <v>1</v>
      </c>
      <c r="AE193" s="4" t="b">
        <f>'1'!AE193</f>
        <v>0</v>
      </c>
      <c r="AF193" s="4" t="b">
        <f>'1'!AF193</f>
        <v>0</v>
      </c>
      <c r="AG193" s="4" t="b">
        <f>'1'!AG193</f>
        <v>1</v>
      </c>
      <c r="AH193" s="93">
        <v>377</v>
      </c>
    </row>
    <row r="194" spans="1:34" s="1" customFormat="1" ht="15" customHeight="1" x14ac:dyDescent="0.25">
      <c r="A194" s="93">
        <v>378</v>
      </c>
      <c r="B194" s="6">
        <f>'1'!B194</f>
        <v>0.85285389900494002</v>
      </c>
      <c r="C194" s="6">
        <f>'1'!C194</f>
        <v>0.83600592100640603</v>
      </c>
      <c r="D194" s="3" t="e">
        <f>'1'!D194</f>
        <v>#N/A</v>
      </c>
      <c r="E194" s="49" t="e">
        <f>'1'!E194</f>
        <v>#N/A</v>
      </c>
      <c r="F194" s="3" t="e">
        <f>'1'!F194</f>
        <v>#N/A</v>
      </c>
      <c r="G194" s="49" t="e">
        <f>'1'!G194</f>
        <v>#N/A</v>
      </c>
      <c r="H194" s="6">
        <f>'1'!H194</f>
        <v>1.0450074012580075</v>
      </c>
      <c r="I194" s="6">
        <f>'1'!I194</f>
        <v>0.62700444075480455</v>
      </c>
      <c r="J194" s="6">
        <f>'1'!J194</f>
        <v>1.5478560370546937</v>
      </c>
      <c r="K194" s="6">
        <f>'1'!K194</f>
        <v>0.8760220658744835</v>
      </c>
      <c r="L194" s="6">
        <f>'1'!L194</f>
        <v>0.85285389900494002</v>
      </c>
      <c r="M194" s="6">
        <f>'1'!M194</f>
        <v>5.5404507101782068</v>
      </c>
      <c r="N194" s="6">
        <f>'1'!N194</f>
        <v>2.4708144739725499</v>
      </c>
      <c r="O194" s="6">
        <f>'1'!O194</f>
        <v>0.83600592100640603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6.9255633877227583</v>
      </c>
      <c r="W194" s="6">
        <f>'1'!W194</f>
        <v>4.1553380326336553</v>
      </c>
      <c r="X194" s="6">
        <f>'1'!X194</f>
        <v>3.0885180924656872</v>
      </c>
      <c r="Y194" s="6">
        <f>'1'!Y194</f>
        <v>1.8531108554794125</v>
      </c>
      <c r="Z194" s="6">
        <f>'1'!Z194</f>
        <v>1.0450074012580075</v>
      </c>
      <c r="AA194" s="6">
        <f>'1'!AA194</f>
        <v>0.62700444075480455</v>
      </c>
      <c r="AB194" s="94">
        <f t="shared" si="3"/>
        <v>251</v>
      </c>
      <c r="AC194" s="6" t="str">
        <f>'1'!AC194</f>
        <v>W/IN 98%</v>
      </c>
      <c r="AD194" s="4" t="b">
        <f>'1'!AD194</f>
        <v>1</v>
      </c>
      <c r="AE194" s="4" t="b">
        <f>'1'!AE194</f>
        <v>0</v>
      </c>
      <c r="AF194" s="4" t="b">
        <f>'1'!AF194</f>
        <v>0</v>
      </c>
      <c r="AG194" s="4" t="b">
        <f>'1'!AG194</f>
        <v>1</v>
      </c>
      <c r="AH194" s="93">
        <v>378</v>
      </c>
    </row>
    <row r="195" spans="1:34" s="1" customFormat="1" ht="15" customHeight="1" x14ac:dyDescent="0.25">
      <c r="A195" s="93">
        <v>379</v>
      </c>
      <c r="B195" s="6">
        <f>'1'!B195</f>
        <v>0.82537441871733397</v>
      </c>
      <c r="C195" s="6">
        <f>'1'!C195</f>
        <v>0.76104939032295604</v>
      </c>
      <c r="D195" s="3" t="e">
        <f>'1'!D195</f>
        <v>#N/A</v>
      </c>
      <c r="E195" s="49" t="e">
        <f>'1'!E195</f>
        <v>#N/A</v>
      </c>
      <c r="F195" s="3" t="e">
        <f>'1'!F195</f>
        <v>#N/A</v>
      </c>
      <c r="G195" s="49" t="e">
        <f>'1'!G195</f>
        <v>#N/A</v>
      </c>
      <c r="H195" s="6">
        <f>'1'!H195</f>
        <v>0.95131173790369505</v>
      </c>
      <c r="I195" s="6">
        <f>'1'!I195</f>
        <v>0.57078704274221703</v>
      </c>
      <c r="J195" s="6">
        <f>'1'!J195</f>
        <v>1.4979831578805198</v>
      </c>
      <c r="K195" s="6">
        <f>'1'!K195</f>
        <v>0.84779609291616986</v>
      </c>
      <c r="L195" s="6">
        <f>'1'!L195</f>
        <v>0.82537441871733397</v>
      </c>
      <c r="M195" s="6">
        <f>'1'!M195</f>
        <v>5.0436923102404716</v>
      </c>
      <c r="N195" s="6">
        <f>'1'!N195</f>
        <v>2.2492805394897859</v>
      </c>
      <c r="O195" s="6">
        <f>'1'!O195</f>
        <v>0.76104939032295604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6.3046153878005899</v>
      </c>
      <c r="W195" s="6">
        <f>'1'!W195</f>
        <v>3.7827692326803537</v>
      </c>
      <c r="X195" s="6">
        <f>'1'!X195</f>
        <v>2.8116006743622322</v>
      </c>
      <c r="Y195" s="6">
        <f>'1'!Y195</f>
        <v>1.6869604046173394</v>
      </c>
      <c r="Z195" s="6">
        <f>'1'!Z195</f>
        <v>0.95131173790369505</v>
      </c>
      <c r="AA195" s="6">
        <f>'1'!AA195</f>
        <v>0.57078704274221703</v>
      </c>
      <c r="AB195" s="94">
        <f t="shared" si="3"/>
        <v>251</v>
      </c>
      <c r="AC195" s="6" t="str">
        <f>'1'!AC195</f>
        <v>W/IN 98%</v>
      </c>
      <c r="AD195" s="4" t="b">
        <f>'1'!AD195</f>
        <v>1</v>
      </c>
      <c r="AE195" s="4" t="b">
        <f>'1'!AE195</f>
        <v>0</v>
      </c>
      <c r="AF195" s="4" t="b">
        <f>'1'!AF195</f>
        <v>0</v>
      </c>
      <c r="AG195" s="4" t="b">
        <f>'1'!AG195</f>
        <v>1</v>
      </c>
      <c r="AH195" s="93">
        <v>379</v>
      </c>
    </row>
    <row r="196" spans="1:34" s="1" customFormat="1" ht="15" customHeight="1" x14ac:dyDescent="0.25">
      <c r="A196" s="93">
        <v>380</v>
      </c>
      <c r="B196" s="6">
        <f>'1'!B196</f>
        <v>0.77707851001098005</v>
      </c>
      <c r="C196" s="6">
        <f>'1'!C196</f>
        <v>0.74918266890371099</v>
      </c>
      <c r="D196" s="3" t="e">
        <f>'1'!D196</f>
        <v>#N/A</v>
      </c>
      <c r="E196" s="49" t="e">
        <f>'1'!E196</f>
        <v>#N/A</v>
      </c>
      <c r="F196" s="3" t="e">
        <f>'1'!F196</f>
        <v>#N/A</v>
      </c>
      <c r="G196" s="49" t="e">
        <f>'1'!G196</f>
        <v>#N/A</v>
      </c>
      <c r="H196" s="6">
        <f>'1'!H196</f>
        <v>0.93647833612963871</v>
      </c>
      <c r="I196" s="6">
        <f>'1'!I196</f>
        <v>0.56188700167778327</v>
      </c>
      <c r="J196" s="6">
        <f>'1'!J196</f>
        <v>1.4103302621812774</v>
      </c>
      <c r="K196" s="6">
        <f>'1'!K196</f>
        <v>0.79818820372484589</v>
      </c>
      <c r="L196" s="6">
        <f>'1'!L196</f>
        <v>0.77707851001098005</v>
      </c>
      <c r="M196" s="6">
        <f>'1'!M196</f>
        <v>4.9650481482044002</v>
      </c>
      <c r="N196" s="6">
        <f>'1'!N196</f>
        <v>2.214208458892589</v>
      </c>
      <c r="O196" s="6">
        <f>'1'!O196</f>
        <v>0.74918266890371099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6.2063101852555</v>
      </c>
      <c r="W196" s="6">
        <f>'1'!W196</f>
        <v>3.7237861111533004</v>
      </c>
      <c r="X196" s="6">
        <f>'1'!X196</f>
        <v>2.7677605736157362</v>
      </c>
      <c r="Y196" s="6">
        <f>'1'!Y196</f>
        <v>1.6606563441694417</v>
      </c>
      <c r="Z196" s="6">
        <f>'1'!Z196</f>
        <v>0.93647833612963871</v>
      </c>
      <c r="AA196" s="6">
        <f>'1'!AA196</f>
        <v>0.56188700167778327</v>
      </c>
      <c r="AB196" s="94">
        <f t="shared" si="3"/>
        <v>251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0</v>
      </c>
      <c r="AG196" s="4" t="b">
        <f>'1'!AG196</f>
        <v>1</v>
      </c>
      <c r="AH196" s="93">
        <v>380</v>
      </c>
    </row>
    <row r="197" spans="1:34" s="1" customFormat="1" ht="15" customHeight="1" x14ac:dyDescent="0.25">
      <c r="A197" s="20"/>
      <c r="B197" s="4"/>
      <c r="C197" s="4"/>
      <c r="D197" s="4"/>
      <c r="E197" s="50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7"/>
      <c r="AC197" s="7"/>
      <c r="AD197" s="5"/>
      <c r="AE197" s="5"/>
      <c r="AF197" s="7"/>
      <c r="AG197" s="95"/>
      <c r="AH197" s="20"/>
    </row>
    <row r="198" spans="1:34" s="1" customFormat="1" ht="15" customHeight="1" thickBot="1" x14ac:dyDescent="0.3">
      <c r="A198" s="21"/>
      <c r="B198" s="4"/>
      <c r="C198" s="4"/>
      <c r="D198" s="4"/>
      <c r="E198" s="50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7"/>
      <c r="AC198" s="7"/>
      <c r="AD198" s="5"/>
      <c r="AE198" s="5"/>
      <c r="AF198" s="7"/>
      <c r="AG198" s="95"/>
      <c r="AH198" s="21"/>
    </row>
    <row r="199" spans="1:34" s="1" customFormat="1" ht="15" customHeight="1" x14ac:dyDescent="0.25">
      <c r="A199" s="7"/>
      <c r="B199" s="4"/>
      <c r="C199" s="4"/>
      <c r="D199" s="4"/>
      <c r="E199" s="50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7"/>
      <c r="AC199" s="7"/>
      <c r="AD199" s="5"/>
      <c r="AE199" s="5"/>
      <c r="AF199" s="7"/>
      <c r="AG199" s="7"/>
      <c r="AH199" s="7"/>
    </row>
    <row r="200" spans="1:34" s="1" customFormat="1" ht="15" customHeight="1" x14ac:dyDescent="0.25">
      <c r="A200" s="7"/>
      <c r="B200" s="4"/>
      <c r="C200" s="4"/>
      <c r="D200" s="4"/>
      <c r="E200" s="50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7"/>
      <c r="AC200" s="7"/>
      <c r="AD200" s="5"/>
      <c r="AE200" s="5"/>
      <c r="AF200" s="7"/>
      <c r="AG200" s="7"/>
      <c r="AH200" s="7"/>
    </row>
    <row r="201" spans="1:34" s="1" customFormat="1" ht="15" customHeight="1" x14ac:dyDescent="0.25">
      <c r="A201" s="7"/>
      <c r="B201" s="4"/>
      <c r="C201" s="4"/>
      <c r="D201" s="4"/>
      <c r="E201" s="50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7"/>
      <c r="AC201" s="7"/>
      <c r="AD201" s="5"/>
      <c r="AE201" s="5"/>
      <c r="AF201" s="7"/>
      <c r="AG201" s="7"/>
      <c r="AH201" s="7"/>
    </row>
    <row r="202" spans="1:34" s="1" customFormat="1" ht="15" customHeight="1" x14ac:dyDescent="0.25">
      <c r="A202" s="7"/>
      <c r="B202" s="4"/>
      <c r="C202" s="4"/>
      <c r="D202" s="4"/>
      <c r="E202" s="50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7"/>
      <c r="AC202" s="7"/>
      <c r="AD202" s="5"/>
      <c r="AE202" s="5"/>
      <c r="AF202" s="7"/>
      <c r="AG202" s="7"/>
      <c r="AH202" s="7"/>
    </row>
    <row r="203" spans="1:34" s="1" customFormat="1" ht="15" customHeight="1" x14ac:dyDescent="0.25">
      <c r="A203" s="7"/>
      <c r="B203" s="4"/>
      <c r="C203" s="4"/>
      <c r="D203" s="4"/>
      <c r="E203" s="50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7"/>
      <c r="AC203" s="7"/>
      <c r="AD203" s="5"/>
      <c r="AE203" s="5"/>
      <c r="AF203" s="7"/>
      <c r="AG203" s="7"/>
      <c r="AH203" s="7"/>
    </row>
    <row r="204" spans="1:34" s="1" customFormat="1" ht="15" customHeight="1" x14ac:dyDescent="0.25">
      <c r="A204" s="7"/>
      <c r="B204" s="4"/>
      <c r="C204" s="4"/>
      <c r="D204" s="4"/>
      <c r="E204" s="50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7"/>
      <c r="AC204" s="7"/>
      <c r="AD204" s="5"/>
      <c r="AE204" s="5"/>
      <c r="AF204" s="7"/>
      <c r="AG204" s="7"/>
      <c r="AH204" s="7"/>
    </row>
    <row r="205" spans="1:34" s="1" customFormat="1" ht="15" customHeight="1" x14ac:dyDescent="0.25">
      <c r="A205" s="7"/>
      <c r="B205" s="4"/>
      <c r="C205" s="4"/>
      <c r="D205" s="4"/>
      <c r="E205" s="50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7"/>
      <c r="AC205" s="7"/>
      <c r="AD205" s="5"/>
      <c r="AE205" s="5"/>
      <c r="AF205" s="7"/>
      <c r="AG205" s="7"/>
      <c r="AH205" s="7"/>
    </row>
    <row r="206" spans="1:34" s="1" customFormat="1" ht="15" customHeight="1" x14ac:dyDescent="0.25">
      <c r="A206" s="7"/>
      <c r="B206" s="4"/>
      <c r="C206" s="4"/>
      <c r="D206" s="4"/>
      <c r="E206" s="50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7"/>
      <c r="AC206" s="7"/>
      <c r="AD206" s="5"/>
      <c r="AE206" s="5"/>
      <c r="AF206" s="7"/>
      <c r="AG206" s="7"/>
      <c r="AH206" s="7"/>
    </row>
    <row r="207" spans="1:34" s="1" customFormat="1" ht="15" customHeight="1" x14ac:dyDescent="0.25">
      <c r="A207" s="7"/>
      <c r="B207" s="4"/>
      <c r="C207" s="4"/>
      <c r="D207" s="4"/>
      <c r="E207" s="50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7"/>
      <c r="AC207" s="7"/>
      <c r="AD207" s="5"/>
      <c r="AE207" s="5"/>
      <c r="AF207" s="7"/>
      <c r="AG207" s="7"/>
      <c r="AH207" s="7"/>
    </row>
    <row r="208" spans="1:34" s="1" customFormat="1" ht="15" customHeight="1" x14ac:dyDescent="0.25">
      <c r="A208" s="7"/>
      <c r="B208" s="4"/>
      <c r="C208" s="4"/>
      <c r="D208" s="4"/>
      <c r="E208" s="50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7"/>
      <c r="AC208" s="7"/>
      <c r="AD208" s="5"/>
      <c r="AE208" s="5"/>
      <c r="AF208" s="7"/>
      <c r="AG208" s="7"/>
      <c r="AH208" s="7"/>
    </row>
    <row r="209" spans="1:34" s="1" customFormat="1" ht="15" customHeight="1" x14ac:dyDescent="0.25">
      <c r="A209" s="7"/>
      <c r="B209" s="4"/>
      <c r="C209" s="4"/>
      <c r="D209" s="4"/>
      <c r="E209" s="50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7"/>
      <c r="AC209" s="7"/>
      <c r="AD209" s="5"/>
      <c r="AE209" s="5"/>
      <c r="AF209" s="7"/>
      <c r="AG209" s="7"/>
      <c r="AH209" s="7"/>
    </row>
    <row r="210" spans="1:34" s="1" customFormat="1" ht="15" customHeight="1" x14ac:dyDescent="0.25">
      <c r="A210" s="7"/>
      <c r="B210" s="4"/>
      <c r="C210" s="4"/>
      <c r="D210" s="4"/>
      <c r="E210" s="50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7"/>
      <c r="AC210" s="7"/>
      <c r="AD210" s="5"/>
      <c r="AE210" s="5"/>
      <c r="AF210" s="7"/>
      <c r="AG210" s="7"/>
      <c r="AH210" s="7"/>
    </row>
    <row r="211" spans="1:34" s="1" customFormat="1" ht="15" customHeight="1" x14ac:dyDescent="0.25">
      <c r="A211" s="7"/>
      <c r="B211" s="4"/>
      <c r="C211" s="4"/>
      <c r="D211" s="4"/>
      <c r="E211" s="50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7"/>
      <c r="AC211" s="7"/>
      <c r="AD211" s="5"/>
      <c r="AE211" s="5"/>
      <c r="AF211" s="7"/>
      <c r="AG211" s="7"/>
      <c r="AH211" s="7"/>
    </row>
    <row r="212" spans="1:34" s="1" customFormat="1" ht="15" customHeight="1" x14ac:dyDescent="0.25">
      <c r="A212" s="7"/>
      <c r="B212" s="4"/>
      <c r="C212" s="4"/>
      <c r="D212" s="4"/>
      <c r="E212" s="50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7"/>
      <c r="AC212" s="7"/>
      <c r="AD212" s="5"/>
      <c r="AE212" s="5"/>
      <c r="AF212" s="7"/>
      <c r="AG212" s="7"/>
      <c r="AH212" s="7"/>
    </row>
    <row r="213" spans="1:34" s="1" customFormat="1" ht="15" customHeight="1" x14ac:dyDescent="0.25">
      <c r="A213" s="7"/>
      <c r="B213" s="4"/>
      <c r="C213" s="4"/>
      <c r="D213" s="4"/>
      <c r="E213" s="50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7"/>
      <c r="AC213" s="7"/>
      <c r="AD213" s="5"/>
      <c r="AE213" s="5"/>
      <c r="AF213" s="7"/>
      <c r="AG213" s="7"/>
      <c r="AH213" s="7"/>
    </row>
    <row r="214" spans="1:34" s="1" customFormat="1" ht="15" customHeight="1" x14ac:dyDescent="0.25">
      <c r="A214" s="7"/>
      <c r="B214" s="4"/>
      <c r="C214" s="4"/>
      <c r="D214" s="4"/>
      <c r="E214" s="50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7"/>
      <c r="AC214" s="7"/>
      <c r="AD214" s="5"/>
      <c r="AE214" s="5"/>
      <c r="AF214" s="7"/>
      <c r="AG214" s="7"/>
      <c r="AH214" s="7"/>
    </row>
    <row r="215" spans="1:34" s="1" customFormat="1" ht="15" customHeight="1" x14ac:dyDescent="0.25">
      <c r="A215" s="7"/>
      <c r="B215" s="4"/>
      <c r="C215" s="4"/>
      <c r="D215" s="4"/>
      <c r="E215" s="50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7"/>
      <c r="AC215" s="7"/>
      <c r="AD215" s="5"/>
      <c r="AE215" s="5"/>
      <c r="AF215" s="7"/>
      <c r="AG215" s="7"/>
      <c r="AH215" s="7"/>
    </row>
    <row r="216" spans="1:34" s="1" customFormat="1" ht="15" customHeight="1" x14ac:dyDescent="0.25">
      <c r="A216" s="7"/>
      <c r="B216" s="4"/>
      <c r="C216" s="4"/>
      <c r="D216" s="4"/>
      <c r="E216" s="50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7"/>
      <c r="AC216" s="7"/>
      <c r="AD216" s="5"/>
      <c r="AE216" s="5"/>
      <c r="AF216" s="7"/>
      <c r="AG216" s="7"/>
      <c r="AH216" s="7"/>
    </row>
    <row r="217" spans="1:34" s="1" customFormat="1" x14ac:dyDescent="0.25">
      <c r="A217" s="7"/>
      <c r="B217" s="4"/>
      <c r="C217" s="4"/>
      <c r="D217" s="4"/>
      <c r="E217" s="50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7"/>
      <c r="AC217" s="7"/>
      <c r="AD217" s="5"/>
      <c r="AE217" s="5"/>
      <c r="AF217" s="7"/>
      <c r="AG217" s="7"/>
      <c r="AH217" s="7"/>
    </row>
    <row r="218" spans="1:34" s="1" customFormat="1" x14ac:dyDescent="0.25">
      <c r="A218" s="7"/>
      <c r="B218" s="4"/>
      <c r="C218" s="4"/>
      <c r="D218" s="4"/>
      <c r="E218" s="50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7"/>
      <c r="AC218" s="7"/>
      <c r="AD218" s="5"/>
      <c r="AE218" s="5"/>
      <c r="AF218" s="7"/>
      <c r="AG218" s="7"/>
      <c r="AH218" s="7"/>
    </row>
    <row r="219" spans="1:34" s="1" customFormat="1" x14ac:dyDescent="0.25">
      <c r="A219" s="7"/>
      <c r="B219" s="4"/>
      <c r="C219" s="4"/>
      <c r="D219" s="4"/>
      <c r="E219" s="50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7"/>
      <c r="AC219" s="7"/>
      <c r="AD219" s="5"/>
      <c r="AE219" s="5"/>
      <c r="AF219" s="7"/>
      <c r="AG219" s="7"/>
      <c r="AH219" s="7"/>
    </row>
    <row r="220" spans="1:34" s="1" customFormat="1" x14ac:dyDescent="0.25">
      <c r="A220" s="7"/>
      <c r="B220" s="4"/>
      <c r="C220" s="4"/>
      <c r="D220" s="4"/>
      <c r="E220" s="50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7"/>
      <c r="AC220" s="7"/>
      <c r="AD220" s="5"/>
      <c r="AE220" s="5"/>
      <c r="AF220" s="7"/>
      <c r="AG220" s="7"/>
      <c r="AH220" s="7"/>
    </row>
    <row r="221" spans="1:34" s="1" customFormat="1" x14ac:dyDescent="0.25">
      <c r="A221" s="7"/>
      <c r="B221" s="4"/>
      <c r="C221" s="4"/>
      <c r="D221" s="4"/>
      <c r="E221" s="50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7"/>
      <c r="AC221" s="7"/>
      <c r="AD221" s="5"/>
      <c r="AE221" s="5"/>
      <c r="AF221" s="7"/>
      <c r="AG221" s="7"/>
      <c r="AH221" s="7"/>
    </row>
    <row r="222" spans="1:34" s="1" customFormat="1" x14ac:dyDescent="0.25">
      <c r="A222" s="7"/>
      <c r="B222" s="4"/>
      <c r="C222" s="4"/>
      <c r="D222" s="4"/>
      <c r="E222" s="50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7"/>
      <c r="AC222" s="7"/>
      <c r="AD222" s="5"/>
      <c r="AE222" s="5"/>
      <c r="AF222" s="7"/>
      <c r="AG222" s="7"/>
      <c r="AH222" s="7"/>
    </row>
    <row r="223" spans="1:34" s="1" customFormat="1" x14ac:dyDescent="0.25">
      <c r="A223" s="7"/>
      <c r="B223" s="4"/>
      <c r="C223" s="4"/>
      <c r="D223" s="4"/>
      <c r="E223" s="50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7"/>
      <c r="AC223" s="7"/>
      <c r="AD223" s="5"/>
      <c r="AE223" s="5"/>
      <c r="AF223" s="7"/>
      <c r="AG223" s="7"/>
      <c r="AH223" s="7"/>
    </row>
    <row r="224" spans="1:34" s="1" customFormat="1" x14ac:dyDescent="0.25">
      <c r="A224" s="7"/>
      <c r="B224" s="4"/>
      <c r="C224" s="4"/>
      <c r="D224" s="4"/>
      <c r="E224" s="50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7"/>
      <c r="AC224" s="7"/>
      <c r="AD224" s="5"/>
      <c r="AE224" s="5"/>
      <c r="AF224" s="7"/>
      <c r="AG224" s="7"/>
      <c r="AH224" s="7"/>
    </row>
    <row r="225" spans="1:34" s="1" customFormat="1" x14ac:dyDescent="0.25">
      <c r="A225" s="7"/>
      <c r="B225" s="4"/>
      <c r="C225" s="4"/>
      <c r="D225" s="4"/>
      <c r="E225" s="50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7"/>
      <c r="AC225" s="7"/>
      <c r="AD225" s="5"/>
      <c r="AE225" s="5"/>
      <c r="AF225" s="7"/>
      <c r="AG225" s="7"/>
      <c r="AH225" s="7"/>
    </row>
    <row r="226" spans="1:34" s="1" customFormat="1" x14ac:dyDescent="0.25">
      <c r="A226" s="7"/>
      <c r="B226" s="4"/>
      <c r="C226" s="4"/>
      <c r="D226" s="4"/>
      <c r="E226" s="50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7"/>
      <c r="AC226" s="7"/>
      <c r="AD226" s="5"/>
      <c r="AE226" s="5"/>
      <c r="AF226" s="7"/>
      <c r="AG226" s="7"/>
      <c r="AH226" s="7"/>
    </row>
    <row r="227" spans="1:34" s="1" customFormat="1" x14ac:dyDescent="0.25">
      <c r="A227" s="7"/>
      <c r="B227" s="4"/>
      <c r="C227" s="4"/>
      <c r="D227" s="4"/>
      <c r="E227" s="50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7"/>
      <c r="AC227" s="7"/>
      <c r="AD227" s="5"/>
      <c r="AE227" s="5"/>
      <c r="AF227" s="7"/>
      <c r="AG227" s="7"/>
      <c r="AH227" s="7"/>
    </row>
    <row r="228" spans="1:34" s="1" customFormat="1" x14ac:dyDescent="0.25">
      <c r="A228" s="7"/>
      <c r="B228" s="4"/>
      <c r="C228" s="4"/>
      <c r="D228" s="4"/>
      <c r="E228" s="50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7"/>
      <c r="AC228" s="7"/>
      <c r="AD228" s="5"/>
      <c r="AE228" s="5"/>
      <c r="AF228" s="7"/>
      <c r="AG228" s="7"/>
      <c r="AH228" s="7"/>
    </row>
    <row r="229" spans="1:34" s="1" customFormat="1" x14ac:dyDescent="0.25">
      <c r="A229" s="7"/>
      <c r="B229" s="4"/>
      <c r="C229" s="4"/>
      <c r="D229" s="4"/>
      <c r="E229" s="50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7"/>
      <c r="AC229" s="7"/>
      <c r="AD229" s="5"/>
      <c r="AE229" s="5"/>
      <c r="AF229" s="7"/>
      <c r="AG229" s="7"/>
      <c r="AH229" s="7"/>
    </row>
    <row r="230" spans="1:34" s="1" customFormat="1" x14ac:dyDescent="0.25">
      <c r="A230" s="7"/>
      <c r="B230" s="4"/>
      <c r="C230" s="4"/>
      <c r="D230" s="4"/>
      <c r="E230" s="50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7"/>
      <c r="AC230" s="7"/>
      <c r="AD230" s="5"/>
      <c r="AE230" s="5"/>
      <c r="AF230" s="7"/>
      <c r="AG230" s="7"/>
      <c r="AH230" s="7"/>
    </row>
    <row r="231" spans="1:34" s="1" customFormat="1" x14ac:dyDescent="0.25">
      <c r="A231" s="7"/>
      <c r="B231" s="4"/>
      <c r="C231" s="4"/>
      <c r="D231" s="4"/>
      <c r="E231" s="50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7"/>
      <c r="AC231" s="7"/>
      <c r="AD231" s="5"/>
      <c r="AE231" s="5"/>
      <c r="AF231" s="7"/>
      <c r="AG231" s="7"/>
      <c r="AH231" s="7"/>
    </row>
    <row r="232" spans="1:34" s="1" customFormat="1" x14ac:dyDescent="0.25">
      <c r="A232" s="7"/>
      <c r="B232" s="4"/>
      <c r="C232" s="4"/>
      <c r="D232" s="4"/>
      <c r="E232" s="50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7"/>
      <c r="AC232" s="7"/>
      <c r="AD232" s="5"/>
      <c r="AE232" s="5"/>
      <c r="AF232" s="7"/>
      <c r="AG232" s="7"/>
      <c r="AH232" s="7"/>
    </row>
    <row r="233" spans="1:34" s="1" customFormat="1" x14ac:dyDescent="0.25">
      <c r="A233" s="7"/>
      <c r="B233" s="4"/>
      <c r="C233" s="4"/>
      <c r="D233" s="4"/>
      <c r="E233" s="50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7"/>
      <c r="AC233" s="7"/>
      <c r="AD233" s="5"/>
      <c r="AE233" s="5"/>
      <c r="AF233" s="7"/>
      <c r="AG233" s="7"/>
      <c r="AH233" s="7"/>
    </row>
    <row r="234" spans="1:34" s="1" customFormat="1" x14ac:dyDescent="0.25">
      <c r="A234" s="7"/>
      <c r="B234" s="4"/>
      <c r="C234" s="4"/>
      <c r="D234" s="4"/>
      <c r="E234" s="50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7"/>
      <c r="AC234" s="7"/>
      <c r="AD234" s="5"/>
      <c r="AE234" s="5"/>
      <c r="AF234" s="7"/>
      <c r="AG234" s="7"/>
      <c r="AH234" s="7"/>
    </row>
    <row r="235" spans="1:34" s="1" customFormat="1" x14ac:dyDescent="0.25">
      <c r="A235" s="7"/>
      <c r="B235" s="4"/>
      <c r="C235" s="4"/>
      <c r="D235" s="4"/>
      <c r="E235" s="50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7"/>
      <c r="AC235" s="7"/>
      <c r="AD235" s="5"/>
      <c r="AE235" s="5"/>
      <c r="AF235" s="7"/>
      <c r="AG235" s="7"/>
      <c r="AH235" s="7"/>
    </row>
    <row r="236" spans="1:34" s="1" customFormat="1" x14ac:dyDescent="0.25">
      <c r="A236" s="7"/>
      <c r="B236" s="4"/>
      <c r="C236" s="4"/>
      <c r="D236" s="4"/>
      <c r="E236" s="50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7"/>
      <c r="AC236" s="7"/>
      <c r="AD236" s="5"/>
      <c r="AE236" s="5"/>
      <c r="AF236" s="7"/>
      <c r="AG236" s="7"/>
      <c r="AH236" s="7"/>
    </row>
    <row r="237" spans="1:34" s="1" customFormat="1" x14ac:dyDescent="0.25">
      <c r="A237" s="7"/>
      <c r="B237" s="4"/>
      <c r="C237" s="4"/>
      <c r="D237" s="4"/>
      <c r="E237" s="50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7"/>
      <c r="AC237" s="7"/>
      <c r="AD237" s="5"/>
      <c r="AE237" s="5"/>
      <c r="AF237" s="7"/>
      <c r="AG237" s="7"/>
      <c r="AH237" s="7"/>
    </row>
    <row r="238" spans="1:34" s="1" customFormat="1" x14ac:dyDescent="0.25">
      <c r="A238" s="7"/>
      <c r="B238" s="4"/>
      <c r="C238" s="4"/>
      <c r="D238" s="4"/>
      <c r="E238" s="50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7"/>
      <c r="AC238" s="7"/>
      <c r="AD238" s="5"/>
      <c r="AE238" s="5"/>
      <c r="AF238" s="7"/>
      <c r="AG238" s="7"/>
      <c r="AH238" s="7"/>
    </row>
    <row r="239" spans="1:34" s="1" customFormat="1" x14ac:dyDescent="0.25">
      <c r="A239" s="7"/>
      <c r="B239" s="4"/>
      <c r="C239" s="4"/>
      <c r="D239" s="4"/>
      <c r="E239" s="50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7"/>
      <c r="AC239" s="7"/>
      <c r="AD239" s="5"/>
      <c r="AE239" s="5"/>
      <c r="AF239" s="7"/>
      <c r="AG239" s="7"/>
      <c r="AH239" s="7"/>
    </row>
    <row r="240" spans="1:34" s="1" customFormat="1" x14ac:dyDescent="0.25">
      <c r="A240" s="7"/>
      <c r="B240" s="4"/>
      <c r="C240" s="4"/>
      <c r="D240" s="4"/>
      <c r="E240" s="50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7"/>
      <c r="AC240" s="7"/>
      <c r="AD240" s="5"/>
      <c r="AE240" s="5"/>
      <c r="AF240" s="7"/>
      <c r="AG240" s="7"/>
      <c r="AH240" s="7"/>
    </row>
    <row r="241" spans="1:34" s="1" customFormat="1" x14ac:dyDescent="0.25">
      <c r="A241" s="7"/>
      <c r="B241" s="4"/>
      <c r="C241" s="4"/>
      <c r="D241" s="4"/>
      <c r="E241" s="50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7"/>
      <c r="AC241" s="7"/>
      <c r="AD241" s="5"/>
      <c r="AE241" s="5"/>
      <c r="AF241" s="7"/>
      <c r="AG241" s="7"/>
      <c r="AH241" s="7"/>
    </row>
    <row r="242" spans="1:34" s="1" customFormat="1" x14ac:dyDescent="0.25">
      <c r="A242" s="7"/>
      <c r="B242" s="4"/>
      <c r="C242" s="4"/>
      <c r="D242" s="4"/>
      <c r="E242" s="50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7"/>
      <c r="AC242" s="7"/>
      <c r="AD242" s="5"/>
      <c r="AE242" s="5"/>
      <c r="AF242" s="7"/>
      <c r="AG242" s="7"/>
      <c r="AH242" s="7"/>
    </row>
    <row r="243" spans="1:34" s="1" customFormat="1" x14ac:dyDescent="0.25">
      <c r="A243" s="7"/>
      <c r="B243" s="4"/>
      <c r="C243" s="4"/>
      <c r="D243" s="4"/>
      <c r="E243" s="50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7"/>
      <c r="AC243" s="7"/>
      <c r="AD243" s="5"/>
      <c r="AE243" s="5"/>
      <c r="AF243" s="7"/>
      <c r="AG243" s="7"/>
      <c r="AH243" s="7"/>
    </row>
    <row r="244" spans="1:34" s="1" customFormat="1" x14ac:dyDescent="0.25">
      <c r="A244" s="7"/>
      <c r="B244" s="4"/>
      <c r="C244" s="4"/>
      <c r="D244" s="4"/>
      <c r="E244" s="50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7"/>
      <c r="AC244" s="7"/>
      <c r="AD244" s="5"/>
      <c r="AE244" s="5"/>
      <c r="AF244" s="7"/>
      <c r="AG244" s="7"/>
      <c r="AH244" s="7"/>
    </row>
    <row r="245" spans="1:34" s="1" customFormat="1" x14ac:dyDescent="0.25">
      <c r="A245" s="7"/>
      <c r="B245" s="4"/>
      <c r="C245" s="4"/>
      <c r="D245" s="4"/>
      <c r="E245" s="50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7"/>
      <c r="AC245" s="7"/>
      <c r="AD245" s="5"/>
      <c r="AE245" s="5"/>
      <c r="AF245" s="7"/>
      <c r="AG245" s="7"/>
      <c r="AH245" s="7"/>
    </row>
    <row r="246" spans="1:34" s="1" customFormat="1" x14ac:dyDescent="0.25">
      <c r="A246" s="7"/>
      <c r="B246" s="4"/>
      <c r="C246" s="4"/>
      <c r="D246" s="4"/>
      <c r="E246" s="50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7"/>
      <c r="AC246" s="7"/>
      <c r="AD246" s="5"/>
      <c r="AE246" s="5"/>
      <c r="AF246" s="7"/>
      <c r="AG246" s="7"/>
      <c r="AH246" s="7"/>
    </row>
    <row r="247" spans="1:34" s="1" customFormat="1" x14ac:dyDescent="0.25">
      <c r="A247" s="7"/>
      <c r="B247" s="4"/>
      <c r="C247" s="4"/>
      <c r="D247" s="4"/>
      <c r="E247" s="50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7"/>
      <c r="AC247" s="7"/>
      <c r="AD247" s="5"/>
      <c r="AE247" s="5"/>
      <c r="AF247" s="7"/>
      <c r="AG247" s="7"/>
      <c r="AH247" s="7"/>
    </row>
    <row r="248" spans="1:34" s="1" customFormat="1" x14ac:dyDescent="0.25">
      <c r="A248" s="7"/>
      <c r="B248" s="4"/>
      <c r="C248" s="4"/>
      <c r="D248" s="4"/>
      <c r="E248" s="50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7"/>
      <c r="AC248" s="7"/>
      <c r="AD248" s="5"/>
      <c r="AE248" s="5"/>
      <c r="AF248" s="7"/>
      <c r="AG248" s="7"/>
      <c r="AH248" s="7"/>
    </row>
    <row r="249" spans="1:34" s="1" customFormat="1" x14ac:dyDescent="0.25">
      <c r="A249" s="7"/>
      <c r="B249" s="4"/>
      <c r="C249" s="4"/>
      <c r="D249" s="4"/>
      <c r="E249" s="50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7"/>
      <c r="AC249" s="7"/>
      <c r="AD249" s="5"/>
      <c r="AE249" s="5"/>
      <c r="AF249" s="7"/>
      <c r="AG249" s="7"/>
      <c r="AH249" s="7"/>
    </row>
    <row r="250" spans="1:34" s="1" customFormat="1" x14ac:dyDescent="0.25">
      <c r="A250" s="7"/>
      <c r="B250" s="4"/>
      <c r="C250" s="4"/>
      <c r="D250" s="4"/>
      <c r="E250" s="50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7"/>
      <c r="AC250" s="7"/>
      <c r="AD250" s="5"/>
      <c r="AE250" s="5"/>
      <c r="AF250" s="7"/>
      <c r="AG250" s="7"/>
      <c r="AH250" s="7"/>
    </row>
    <row r="251" spans="1:34" s="1" customFormat="1" x14ac:dyDescent="0.25">
      <c r="A251" s="7"/>
      <c r="B251" s="4"/>
      <c r="C251" s="4"/>
      <c r="D251" s="4"/>
      <c r="E251" s="50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7"/>
      <c r="AC251" s="7"/>
      <c r="AD251" s="5"/>
      <c r="AE251" s="5"/>
      <c r="AF251" s="7"/>
      <c r="AG251" s="7"/>
      <c r="AH251" s="7"/>
    </row>
    <row r="252" spans="1:34" s="1" customFormat="1" x14ac:dyDescent="0.25">
      <c r="A252" s="7"/>
      <c r="B252" s="4"/>
      <c r="C252" s="4"/>
      <c r="D252" s="4"/>
      <c r="E252" s="50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7"/>
      <c r="AC252" s="7"/>
      <c r="AD252" s="5"/>
      <c r="AE252" s="5"/>
      <c r="AF252" s="7"/>
      <c r="AG252" s="7"/>
      <c r="AH252" s="7"/>
    </row>
    <row r="253" spans="1:34" s="1" customFormat="1" x14ac:dyDescent="0.25">
      <c r="A253" s="7"/>
      <c r="B253" s="4"/>
      <c r="C253" s="4"/>
      <c r="D253" s="4"/>
      <c r="E253" s="50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7"/>
      <c r="AC253" s="7"/>
      <c r="AD253" s="5"/>
      <c r="AE253" s="5"/>
      <c r="AF253" s="7"/>
      <c r="AG253" s="7"/>
      <c r="AH253" s="7"/>
    </row>
    <row r="254" spans="1:34" s="1" customFormat="1" x14ac:dyDescent="0.25">
      <c r="A254" s="7"/>
      <c r="B254" s="4"/>
      <c r="C254" s="4"/>
      <c r="D254" s="4"/>
      <c r="E254" s="50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7"/>
      <c r="AC254" s="7"/>
      <c r="AD254" s="5"/>
      <c r="AE254" s="5"/>
      <c r="AF254" s="7"/>
      <c r="AG254" s="7"/>
      <c r="AH254" s="7"/>
    </row>
    <row r="255" spans="1:34" s="1" customFormat="1" x14ac:dyDescent="0.25">
      <c r="A255" s="7"/>
      <c r="B255" s="4"/>
      <c r="C255" s="4"/>
      <c r="D255" s="4"/>
      <c r="E255" s="50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7"/>
      <c r="AC255" s="7"/>
      <c r="AD255" s="5"/>
      <c r="AE255" s="5"/>
      <c r="AF255" s="7"/>
      <c r="AG255" s="7"/>
      <c r="AH255" s="7"/>
    </row>
    <row r="256" spans="1:34" s="1" customFormat="1" x14ac:dyDescent="0.25">
      <c r="A256" s="7"/>
      <c r="B256" s="4"/>
      <c r="C256" s="4"/>
      <c r="D256" s="4"/>
      <c r="E256" s="50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7"/>
      <c r="AC256" s="7"/>
      <c r="AD256" s="5"/>
      <c r="AE256" s="5"/>
      <c r="AF256" s="7"/>
      <c r="AG256" s="7"/>
      <c r="AH256" s="7"/>
    </row>
    <row r="257" spans="1:34" s="1" customFormat="1" x14ac:dyDescent="0.25">
      <c r="A257" s="7"/>
      <c r="B257" s="4"/>
      <c r="C257" s="4"/>
      <c r="D257" s="4"/>
      <c r="E257" s="50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7"/>
      <c r="AC257" s="7"/>
      <c r="AD257" s="5"/>
      <c r="AE257" s="5"/>
      <c r="AF257" s="7"/>
      <c r="AG257" s="7"/>
      <c r="AH257" s="7"/>
    </row>
    <row r="258" spans="1:34" s="1" customFormat="1" x14ac:dyDescent="0.25">
      <c r="A258" s="7"/>
      <c r="B258" s="4"/>
      <c r="C258" s="4"/>
      <c r="D258" s="4"/>
      <c r="E258" s="50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7"/>
      <c r="AC258" s="7"/>
      <c r="AD258" s="5"/>
      <c r="AE258" s="5"/>
      <c r="AF258" s="7"/>
      <c r="AG258" s="7"/>
      <c r="AH258" s="7"/>
    </row>
    <row r="259" spans="1:34" s="1" customFormat="1" x14ac:dyDescent="0.25">
      <c r="A259" s="7"/>
      <c r="B259" s="4"/>
      <c r="C259" s="4"/>
      <c r="D259" s="4"/>
      <c r="E259" s="50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7"/>
      <c r="AC259" s="7"/>
      <c r="AD259" s="5"/>
      <c r="AE259" s="5"/>
      <c r="AF259" s="7"/>
      <c r="AG259" s="7"/>
      <c r="AH259" s="7"/>
    </row>
    <row r="260" spans="1:34" s="1" customFormat="1" x14ac:dyDescent="0.25">
      <c r="A260" s="7"/>
      <c r="B260" s="4"/>
      <c r="C260" s="4"/>
      <c r="D260" s="4"/>
      <c r="E260" s="50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7"/>
      <c r="AC260" s="7"/>
      <c r="AD260" s="5"/>
      <c r="AE260" s="5"/>
      <c r="AF260" s="7"/>
      <c r="AG260" s="7"/>
      <c r="AH260" s="7"/>
    </row>
    <row r="261" spans="1:34" s="1" customFormat="1" x14ac:dyDescent="0.25">
      <c r="A261" s="7"/>
      <c r="B261" s="4"/>
      <c r="C261" s="4"/>
      <c r="D261" s="4"/>
      <c r="E261" s="50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7"/>
      <c r="AC261" s="7"/>
      <c r="AD261" s="5"/>
      <c r="AE261" s="5"/>
      <c r="AF261" s="7"/>
      <c r="AG261" s="7"/>
      <c r="AH261" s="7"/>
    </row>
    <row r="262" spans="1:34" s="1" customFormat="1" x14ac:dyDescent="0.25">
      <c r="A262" s="7"/>
      <c r="B262" s="4"/>
      <c r="C262" s="4"/>
      <c r="D262" s="4"/>
      <c r="E262" s="50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7"/>
      <c r="AC262" s="7"/>
      <c r="AD262" s="5"/>
      <c r="AE262" s="5"/>
      <c r="AF262" s="7"/>
      <c r="AG262" s="7"/>
      <c r="AH262" s="7"/>
    </row>
    <row r="263" spans="1:34" s="1" customFormat="1" x14ac:dyDescent="0.25">
      <c r="A263" s="7"/>
      <c r="B263" s="4"/>
      <c r="C263" s="4"/>
      <c r="D263" s="4"/>
      <c r="E263" s="50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7"/>
      <c r="AC263" s="7"/>
      <c r="AD263" s="5"/>
      <c r="AE263" s="5"/>
      <c r="AF263" s="7"/>
      <c r="AG263" s="7"/>
      <c r="AH263" s="7"/>
    </row>
    <row r="264" spans="1:34" s="1" customFormat="1" x14ac:dyDescent="0.25">
      <c r="A264" s="7"/>
      <c r="B264" s="4"/>
      <c r="C264" s="4"/>
      <c r="D264" s="4"/>
      <c r="E264" s="50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7"/>
      <c r="AC264" s="7"/>
      <c r="AD264" s="5"/>
      <c r="AE264" s="5"/>
      <c r="AF264" s="7"/>
      <c r="AG264" s="7"/>
      <c r="AH264" s="7"/>
    </row>
    <row r="265" spans="1:34" s="1" customFormat="1" x14ac:dyDescent="0.25">
      <c r="A265" s="7"/>
      <c r="B265" s="4"/>
      <c r="C265" s="4"/>
      <c r="D265" s="4"/>
      <c r="E265" s="50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7"/>
      <c r="AC265" s="7"/>
      <c r="AD265" s="5"/>
      <c r="AE265" s="5"/>
      <c r="AF265" s="7"/>
      <c r="AG265" s="7"/>
      <c r="AH265" s="7"/>
    </row>
    <row r="266" spans="1:34" s="1" customFormat="1" x14ac:dyDescent="0.25">
      <c r="A266" s="7"/>
      <c r="B266" s="4"/>
      <c r="C266" s="4"/>
      <c r="D266" s="4"/>
      <c r="E266" s="50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7"/>
      <c r="AC266" s="7"/>
      <c r="AD266" s="5"/>
      <c r="AE266" s="5"/>
      <c r="AF266" s="7"/>
      <c r="AG266" s="7"/>
      <c r="AH266" s="7"/>
    </row>
    <row r="267" spans="1:34" s="1" customFormat="1" x14ac:dyDescent="0.25">
      <c r="A267" s="7"/>
      <c r="B267" s="4"/>
      <c r="C267" s="4"/>
      <c r="D267" s="4"/>
      <c r="E267" s="50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7"/>
      <c r="AC267" s="7"/>
      <c r="AD267" s="5"/>
      <c r="AE267" s="5"/>
      <c r="AF267" s="7"/>
      <c r="AG267" s="7"/>
      <c r="AH267" s="7"/>
    </row>
    <row r="268" spans="1:34" s="1" customFormat="1" x14ac:dyDescent="0.25">
      <c r="A268" s="7"/>
      <c r="B268" s="4"/>
      <c r="C268" s="4"/>
      <c r="D268" s="4"/>
      <c r="E268" s="50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7"/>
      <c r="AC268" s="7"/>
      <c r="AD268" s="5"/>
      <c r="AE268" s="5"/>
      <c r="AF268" s="7"/>
      <c r="AG268" s="7"/>
      <c r="AH268" s="7"/>
    </row>
    <row r="269" spans="1:34" s="1" customFormat="1" x14ac:dyDescent="0.25">
      <c r="A269" s="7"/>
      <c r="B269" s="4"/>
      <c r="C269" s="4"/>
      <c r="D269" s="4"/>
      <c r="E269" s="50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7"/>
      <c r="AC269" s="7"/>
      <c r="AD269" s="5"/>
      <c r="AE269" s="5"/>
      <c r="AF269" s="7"/>
      <c r="AG269" s="7"/>
      <c r="AH269" s="7"/>
    </row>
    <row r="270" spans="1:34" s="1" customFormat="1" x14ac:dyDescent="0.25">
      <c r="A270" s="7"/>
      <c r="B270" s="4"/>
      <c r="C270" s="4"/>
      <c r="D270" s="4"/>
      <c r="E270" s="50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7"/>
      <c r="AC270" s="7"/>
      <c r="AD270" s="5"/>
      <c r="AE270" s="5"/>
      <c r="AF270" s="7"/>
      <c r="AG270" s="7"/>
      <c r="AH270" s="7"/>
    </row>
    <row r="271" spans="1:34" s="1" customFormat="1" x14ac:dyDescent="0.25">
      <c r="A271" s="7"/>
      <c r="B271" s="4"/>
      <c r="C271" s="4"/>
      <c r="D271" s="4"/>
      <c r="E271" s="50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7"/>
      <c r="AC271" s="7"/>
      <c r="AD271" s="5"/>
      <c r="AE271" s="5"/>
      <c r="AF271" s="7"/>
      <c r="AG271" s="7"/>
      <c r="AH271" s="7"/>
    </row>
    <row r="272" spans="1:34" s="1" customFormat="1" x14ac:dyDescent="0.25">
      <c r="A272" s="7"/>
      <c r="B272" s="4"/>
      <c r="C272" s="4"/>
      <c r="D272" s="4"/>
      <c r="E272" s="50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7"/>
      <c r="AC272" s="7"/>
      <c r="AD272" s="5"/>
      <c r="AE272" s="5"/>
      <c r="AF272" s="7"/>
      <c r="AG272" s="7"/>
      <c r="AH272" s="7"/>
    </row>
    <row r="273" spans="1:34" s="1" customFormat="1" x14ac:dyDescent="0.25">
      <c r="A273" s="7"/>
      <c r="B273" s="4"/>
      <c r="C273" s="4"/>
      <c r="D273" s="4"/>
      <c r="E273" s="50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7"/>
      <c r="AC273" s="7"/>
      <c r="AD273" s="5"/>
      <c r="AE273" s="5"/>
      <c r="AF273" s="7"/>
      <c r="AG273" s="7"/>
      <c r="AH273" s="7"/>
    </row>
    <row r="274" spans="1:34" s="1" customFormat="1" x14ac:dyDescent="0.25">
      <c r="A274" s="7"/>
      <c r="B274" s="4"/>
      <c r="C274" s="4"/>
      <c r="D274" s="4"/>
      <c r="E274" s="50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7"/>
      <c r="AC274" s="7"/>
      <c r="AD274" s="5"/>
      <c r="AE274" s="5"/>
      <c r="AF274" s="7"/>
      <c r="AG274" s="7"/>
      <c r="AH274" s="7"/>
    </row>
    <row r="275" spans="1:34" s="1" customFormat="1" x14ac:dyDescent="0.25">
      <c r="A275" s="7"/>
      <c r="B275" s="4"/>
      <c r="C275" s="4"/>
      <c r="D275" s="4"/>
      <c r="E275" s="50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7"/>
      <c r="AC275" s="7"/>
      <c r="AD275" s="5"/>
      <c r="AE275" s="5"/>
      <c r="AF275" s="7"/>
      <c r="AG275" s="7"/>
      <c r="AH275" s="7"/>
    </row>
    <row r="276" spans="1:34" s="1" customFormat="1" x14ac:dyDescent="0.25">
      <c r="A276" s="7"/>
      <c r="B276" s="4"/>
      <c r="C276" s="4"/>
      <c r="D276" s="4"/>
      <c r="E276" s="50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7"/>
      <c r="AC276" s="7"/>
      <c r="AD276" s="5"/>
      <c r="AE276" s="5"/>
      <c r="AF276" s="7"/>
      <c r="AG276" s="7"/>
      <c r="AH276" s="7"/>
    </row>
    <row r="277" spans="1:34" s="1" customFormat="1" x14ac:dyDescent="0.25">
      <c r="A277" s="7"/>
      <c r="B277" s="4"/>
      <c r="C277" s="4"/>
      <c r="D277" s="4"/>
      <c r="E277" s="50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7"/>
      <c r="AC277" s="7"/>
      <c r="AD277" s="5"/>
      <c r="AE277" s="5"/>
      <c r="AF277" s="7"/>
      <c r="AG277" s="7"/>
      <c r="AH277" s="7"/>
    </row>
    <row r="278" spans="1:34" s="1" customFormat="1" x14ac:dyDescent="0.25">
      <c r="A278" s="7"/>
      <c r="B278" s="4"/>
      <c r="C278" s="4"/>
      <c r="D278" s="4"/>
      <c r="E278" s="50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7"/>
      <c r="AC278" s="7"/>
      <c r="AD278" s="5"/>
      <c r="AE278" s="5"/>
      <c r="AF278" s="7"/>
      <c r="AG278" s="7"/>
      <c r="AH278" s="7"/>
    </row>
    <row r="279" spans="1:34" s="1" customFormat="1" x14ac:dyDescent="0.25">
      <c r="A279" s="7"/>
      <c r="B279" s="4"/>
      <c r="C279" s="4"/>
      <c r="D279" s="4"/>
      <c r="E279" s="50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7"/>
      <c r="AC279" s="7"/>
      <c r="AD279" s="5"/>
      <c r="AE279" s="5"/>
      <c r="AF279" s="7"/>
      <c r="AG279" s="7"/>
      <c r="AH279" s="7"/>
    </row>
    <row r="280" spans="1:34" s="1" customFormat="1" x14ac:dyDescent="0.25">
      <c r="A280" s="7"/>
      <c r="B280" s="4"/>
      <c r="C280" s="4"/>
      <c r="D280" s="4"/>
      <c r="E280" s="50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7"/>
      <c r="AC280" s="7"/>
      <c r="AD280" s="5"/>
      <c r="AE280" s="5"/>
      <c r="AF280" s="7"/>
      <c r="AG280" s="7"/>
      <c r="AH280" s="7"/>
    </row>
    <row r="281" spans="1:34" s="1" customFormat="1" x14ac:dyDescent="0.25">
      <c r="A281" s="7"/>
      <c r="B281" s="4"/>
      <c r="C281" s="4"/>
      <c r="D281" s="4"/>
      <c r="E281" s="50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7"/>
      <c r="AC281" s="7"/>
      <c r="AD281" s="5"/>
      <c r="AE281" s="5"/>
      <c r="AF281" s="7"/>
      <c r="AG281" s="7"/>
      <c r="AH281" s="7"/>
    </row>
    <row r="282" spans="1:34" s="1" customFormat="1" x14ac:dyDescent="0.25">
      <c r="A282" s="7"/>
      <c r="B282" s="4"/>
      <c r="C282" s="4"/>
      <c r="D282" s="4"/>
      <c r="E282" s="50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7"/>
      <c r="AC282" s="7"/>
      <c r="AD282" s="5"/>
      <c r="AE282" s="5"/>
      <c r="AF282" s="7"/>
      <c r="AG282" s="7"/>
      <c r="AH282" s="7"/>
    </row>
    <row r="283" spans="1:34" s="1" customFormat="1" x14ac:dyDescent="0.25">
      <c r="A283" s="7"/>
      <c r="B283" s="4"/>
      <c r="C283" s="4"/>
      <c r="D283" s="4"/>
      <c r="E283" s="50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7"/>
      <c r="AC283" s="7"/>
      <c r="AD283" s="5"/>
      <c r="AE283" s="5"/>
      <c r="AF283" s="7"/>
      <c r="AG283" s="7"/>
      <c r="AH283" s="7"/>
    </row>
    <row r="284" spans="1:34" s="1" customFormat="1" x14ac:dyDescent="0.25">
      <c r="A284" s="7"/>
      <c r="B284" s="4"/>
      <c r="C284" s="4"/>
      <c r="D284" s="4"/>
      <c r="E284" s="50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7"/>
      <c r="AC284" s="7"/>
      <c r="AD284" s="5"/>
      <c r="AE284" s="5"/>
      <c r="AF284" s="7"/>
      <c r="AG284" s="7"/>
      <c r="AH284" s="7"/>
    </row>
    <row r="285" spans="1:34" s="1" customFormat="1" x14ac:dyDescent="0.25">
      <c r="A285" s="7"/>
      <c r="B285" s="4"/>
      <c r="C285" s="4"/>
      <c r="D285" s="4"/>
      <c r="E285" s="50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7"/>
      <c r="AC285" s="7"/>
      <c r="AD285" s="5"/>
      <c r="AE285" s="5"/>
      <c r="AF285" s="7"/>
      <c r="AG285" s="7"/>
      <c r="AH285" s="7"/>
    </row>
    <row r="286" spans="1:34" s="1" customFormat="1" x14ac:dyDescent="0.25">
      <c r="A286" s="7"/>
      <c r="B286" s="4"/>
      <c r="C286" s="4"/>
      <c r="D286" s="4"/>
      <c r="E286" s="50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7"/>
      <c r="AC286" s="7"/>
      <c r="AD286" s="5"/>
      <c r="AE286" s="5"/>
      <c r="AF286" s="7"/>
      <c r="AG286" s="7"/>
      <c r="AH286" s="7"/>
    </row>
    <row r="287" spans="1:34" s="1" customFormat="1" x14ac:dyDescent="0.25">
      <c r="A287" s="7"/>
      <c r="B287" s="4"/>
      <c r="C287" s="4"/>
      <c r="D287" s="4"/>
      <c r="E287" s="50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7"/>
      <c r="AC287" s="7"/>
      <c r="AD287" s="5"/>
      <c r="AE287" s="5"/>
      <c r="AF287" s="7"/>
      <c r="AG287" s="7"/>
      <c r="AH287" s="7"/>
    </row>
    <row r="288" spans="1:34" s="1" customFormat="1" x14ac:dyDescent="0.25">
      <c r="A288" s="7"/>
      <c r="B288" s="4"/>
      <c r="C288" s="4"/>
      <c r="D288" s="4"/>
      <c r="E288" s="50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7"/>
      <c r="AC288" s="7"/>
      <c r="AD288" s="5"/>
      <c r="AE288" s="5"/>
      <c r="AF288" s="7"/>
      <c r="AG288" s="7"/>
      <c r="AH288" s="7"/>
    </row>
    <row r="289" spans="1:34" s="1" customFormat="1" x14ac:dyDescent="0.25">
      <c r="A289" s="7"/>
      <c r="B289" s="4"/>
      <c r="C289" s="4"/>
      <c r="D289" s="4"/>
      <c r="E289" s="50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7"/>
      <c r="AC289" s="7"/>
      <c r="AD289" s="5"/>
      <c r="AE289" s="5"/>
      <c r="AF289" s="7"/>
      <c r="AG289" s="7"/>
      <c r="AH289" s="7"/>
    </row>
    <row r="290" spans="1:34" s="1" customFormat="1" x14ac:dyDescent="0.25">
      <c r="A290" s="7"/>
      <c r="B290" s="4"/>
      <c r="C290" s="4"/>
      <c r="D290" s="4"/>
      <c r="E290" s="50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7"/>
      <c r="AC290" s="7"/>
      <c r="AD290" s="5"/>
      <c r="AE290" s="5"/>
      <c r="AF290" s="7"/>
      <c r="AG290" s="7"/>
      <c r="AH290" s="7"/>
    </row>
    <row r="291" spans="1:34" s="1" customFormat="1" x14ac:dyDescent="0.25">
      <c r="A291" s="7"/>
      <c r="B291" s="4"/>
      <c r="C291" s="4"/>
      <c r="D291" s="4"/>
      <c r="E291" s="50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7"/>
      <c r="AC291" s="7"/>
      <c r="AD291" s="5"/>
      <c r="AE291" s="5"/>
      <c r="AF291" s="7"/>
      <c r="AG291" s="7"/>
      <c r="AH291" s="7"/>
    </row>
    <row r="292" spans="1:34" s="1" customFormat="1" x14ac:dyDescent="0.25">
      <c r="A292" s="7"/>
      <c r="B292" s="4"/>
      <c r="C292" s="4"/>
      <c r="D292" s="4"/>
      <c r="E292" s="50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7"/>
      <c r="AC292" s="7"/>
      <c r="AD292" s="5"/>
      <c r="AE292" s="5"/>
      <c r="AF292" s="7"/>
      <c r="AG292" s="7"/>
      <c r="AH292" s="7"/>
    </row>
    <row r="293" spans="1:34" s="1" customFormat="1" x14ac:dyDescent="0.25">
      <c r="A293" s="7"/>
      <c r="B293" s="4"/>
      <c r="C293" s="4"/>
      <c r="D293" s="4"/>
      <c r="E293" s="50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7"/>
      <c r="AC293" s="7"/>
      <c r="AD293" s="5"/>
      <c r="AE293" s="5"/>
      <c r="AF293" s="7"/>
      <c r="AG293" s="7"/>
      <c r="AH293" s="7"/>
    </row>
    <row r="294" spans="1:34" s="1" customFormat="1" x14ac:dyDescent="0.25">
      <c r="A294" s="7"/>
      <c r="B294" s="4"/>
      <c r="C294" s="4"/>
      <c r="D294" s="4"/>
      <c r="E294" s="50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7"/>
      <c r="AC294" s="7"/>
      <c r="AD294" s="5"/>
      <c r="AE294" s="5"/>
      <c r="AF294" s="7"/>
      <c r="AG294" s="7"/>
      <c r="AH294" s="7"/>
    </row>
    <row r="295" spans="1:34" s="1" customFormat="1" x14ac:dyDescent="0.25">
      <c r="A295" s="7"/>
      <c r="B295" s="4"/>
      <c r="C295" s="4"/>
      <c r="D295" s="4"/>
      <c r="E295" s="50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7"/>
      <c r="AC295" s="7"/>
      <c r="AD295" s="5"/>
      <c r="AE295" s="5"/>
      <c r="AF295" s="7"/>
      <c r="AG295" s="7"/>
      <c r="AH295" s="7"/>
    </row>
    <row r="296" spans="1:34" s="1" customFormat="1" x14ac:dyDescent="0.25">
      <c r="A296" s="7"/>
      <c r="B296" s="4"/>
      <c r="C296" s="4"/>
      <c r="D296" s="4"/>
      <c r="E296" s="50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7"/>
      <c r="AC296" s="7"/>
      <c r="AD296" s="5"/>
      <c r="AE296" s="5"/>
      <c r="AF296" s="7"/>
      <c r="AG296" s="7"/>
      <c r="AH296" s="7"/>
    </row>
    <row r="297" spans="1:34" s="1" customFormat="1" x14ac:dyDescent="0.25">
      <c r="A297" s="7"/>
      <c r="B297" s="4"/>
      <c r="C297" s="4"/>
      <c r="D297" s="4"/>
      <c r="E297" s="50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7"/>
      <c r="AC297" s="7"/>
      <c r="AD297" s="5"/>
      <c r="AE297" s="5"/>
      <c r="AF297" s="7"/>
      <c r="AG297" s="7"/>
      <c r="AH297" s="7"/>
    </row>
    <row r="298" spans="1:34" s="1" customFormat="1" x14ac:dyDescent="0.25">
      <c r="A298" s="7"/>
      <c r="B298" s="4"/>
      <c r="C298" s="4"/>
      <c r="D298" s="4"/>
      <c r="E298" s="50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7"/>
      <c r="AC298" s="7"/>
      <c r="AD298" s="5"/>
      <c r="AE298" s="5"/>
      <c r="AF298" s="7"/>
      <c r="AG298" s="7"/>
      <c r="AH298" s="7"/>
    </row>
    <row r="299" spans="1:34" s="1" customFormat="1" x14ac:dyDescent="0.25">
      <c r="A299" s="7"/>
      <c r="B299" s="4"/>
      <c r="C299" s="4"/>
      <c r="D299" s="4"/>
      <c r="E299" s="50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7"/>
      <c r="AC299" s="7"/>
      <c r="AD299" s="5"/>
      <c r="AE299" s="5"/>
      <c r="AF299" s="7"/>
      <c r="AG299" s="7"/>
      <c r="AH299" s="7"/>
    </row>
    <row r="300" spans="1:34" s="1" customFormat="1" x14ac:dyDescent="0.25">
      <c r="A300" s="7"/>
      <c r="B300" s="4"/>
      <c r="C300" s="4"/>
      <c r="D300" s="4"/>
      <c r="E300" s="50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7"/>
      <c r="AC300" s="7"/>
      <c r="AD300" s="5"/>
      <c r="AE300" s="5"/>
      <c r="AF300" s="7"/>
      <c r="AG300" s="7"/>
      <c r="AH300" s="7"/>
    </row>
    <row r="301" spans="1:34" s="1" customFormat="1" x14ac:dyDescent="0.25">
      <c r="A301" s="7"/>
      <c r="B301" s="4"/>
      <c r="C301" s="4"/>
      <c r="D301" s="4"/>
      <c r="E301" s="50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7"/>
      <c r="AC301" s="7"/>
      <c r="AD301" s="5"/>
      <c r="AE301" s="5"/>
      <c r="AF301" s="7"/>
      <c r="AG301" s="7"/>
      <c r="AH301" s="7"/>
    </row>
    <row r="302" spans="1:34" s="1" customFormat="1" x14ac:dyDescent="0.25">
      <c r="A302" s="7"/>
      <c r="B302" s="4"/>
      <c r="C302" s="4"/>
      <c r="D302" s="4"/>
      <c r="E302" s="50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7"/>
      <c r="AC302" s="7"/>
      <c r="AD302" s="5"/>
      <c r="AE302" s="5"/>
      <c r="AF302" s="7"/>
      <c r="AG302" s="7"/>
      <c r="AH302" s="7"/>
    </row>
    <row r="303" spans="1:34" s="1" customFormat="1" x14ac:dyDescent="0.25">
      <c r="A303" s="7"/>
      <c r="B303" s="4"/>
      <c r="C303" s="4"/>
      <c r="D303" s="4"/>
      <c r="E303" s="50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7"/>
      <c r="AC303" s="7"/>
      <c r="AD303" s="5"/>
      <c r="AE303" s="5"/>
      <c r="AF303" s="7"/>
      <c r="AG303" s="7"/>
      <c r="AH303" s="7"/>
    </row>
    <row r="304" spans="1:34" s="1" customFormat="1" x14ac:dyDescent="0.25">
      <c r="A304" s="7"/>
      <c r="B304" s="4"/>
      <c r="C304" s="4"/>
      <c r="D304" s="4"/>
      <c r="E304" s="50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7"/>
      <c r="AC304" s="7"/>
      <c r="AD304" s="5"/>
      <c r="AE304" s="5"/>
      <c r="AF304" s="7"/>
      <c r="AG304" s="7"/>
      <c r="AH304" s="7"/>
    </row>
    <row r="305" spans="1:34" s="1" customFormat="1" x14ac:dyDescent="0.25">
      <c r="A305" s="7"/>
      <c r="B305" s="4"/>
      <c r="C305" s="4"/>
      <c r="D305" s="4"/>
      <c r="E305" s="50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7"/>
      <c r="AC305" s="7"/>
      <c r="AD305" s="5"/>
      <c r="AE305" s="5"/>
      <c r="AF305" s="7"/>
      <c r="AG305" s="7"/>
      <c r="AH305" s="7"/>
    </row>
    <row r="306" spans="1:34" s="1" customFormat="1" x14ac:dyDescent="0.25">
      <c r="A306" s="7"/>
      <c r="B306" s="4"/>
      <c r="C306" s="4"/>
      <c r="D306" s="4"/>
      <c r="E306" s="50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7"/>
      <c r="AC306" s="7"/>
      <c r="AD306" s="5"/>
      <c r="AE306" s="5"/>
      <c r="AF306" s="7"/>
      <c r="AG306" s="7"/>
      <c r="AH306" s="7"/>
    </row>
    <row r="307" spans="1:34" s="1" customFormat="1" x14ac:dyDescent="0.25">
      <c r="A307" s="7"/>
      <c r="B307" s="4"/>
      <c r="C307" s="4"/>
      <c r="D307" s="4"/>
      <c r="E307" s="50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7"/>
      <c r="AC307" s="7"/>
      <c r="AD307" s="5"/>
      <c r="AE307" s="5"/>
      <c r="AF307" s="7"/>
      <c r="AG307" s="7"/>
      <c r="AH307" s="7"/>
    </row>
    <row r="308" spans="1:34" s="1" customFormat="1" x14ac:dyDescent="0.25">
      <c r="A308" s="7"/>
      <c r="B308" s="4"/>
      <c r="C308" s="4"/>
      <c r="D308" s="4"/>
      <c r="E308" s="50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7"/>
      <c r="AC308" s="7"/>
      <c r="AD308" s="5"/>
      <c r="AE308" s="5"/>
      <c r="AF308" s="7"/>
      <c r="AG308" s="7"/>
      <c r="AH308" s="7"/>
    </row>
    <row r="309" spans="1:34" s="1" customFormat="1" x14ac:dyDescent="0.25">
      <c r="A309" s="7"/>
      <c r="B309" s="4"/>
      <c r="C309" s="4"/>
      <c r="D309" s="4"/>
      <c r="E309" s="50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7"/>
      <c r="AC309" s="7"/>
      <c r="AD309" s="5"/>
      <c r="AE309" s="5"/>
      <c r="AF309" s="7"/>
      <c r="AG309" s="7"/>
      <c r="AH309" s="7"/>
    </row>
    <row r="310" spans="1:34" s="1" customFormat="1" x14ac:dyDescent="0.25">
      <c r="A310" s="7"/>
      <c r="B310" s="4"/>
      <c r="C310" s="4"/>
      <c r="D310" s="4"/>
      <c r="E310" s="50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7"/>
      <c r="AC310" s="7"/>
      <c r="AD310" s="5"/>
      <c r="AE310" s="5"/>
      <c r="AF310" s="7"/>
      <c r="AG310" s="7"/>
      <c r="AH310" s="7"/>
    </row>
    <row r="311" spans="1:34" s="1" customFormat="1" x14ac:dyDescent="0.25">
      <c r="A311" s="7"/>
      <c r="B311" s="4"/>
      <c r="C311" s="4"/>
      <c r="D311" s="4"/>
      <c r="E311" s="50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7"/>
      <c r="AC311" s="7"/>
      <c r="AD311" s="5"/>
      <c r="AE311" s="5"/>
      <c r="AF311" s="7"/>
      <c r="AG311" s="7"/>
      <c r="AH311" s="7"/>
    </row>
    <row r="312" spans="1:34" s="1" customFormat="1" x14ac:dyDescent="0.25">
      <c r="A312" s="7"/>
      <c r="B312" s="4"/>
      <c r="C312" s="4"/>
      <c r="D312" s="4"/>
      <c r="E312" s="50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7"/>
      <c r="AC312" s="7"/>
      <c r="AD312" s="5"/>
      <c r="AE312" s="5"/>
      <c r="AF312" s="7"/>
      <c r="AG312" s="7"/>
      <c r="AH312" s="7"/>
    </row>
    <row r="313" spans="1:34" s="1" customFormat="1" x14ac:dyDescent="0.25">
      <c r="A313" s="7"/>
      <c r="B313" s="4"/>
      <c r="C313" s="4"/>
      <c r="D313" s="4"/>
      <c r="E313" s="50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7"/>
      <c r="AC313" s="7"/>
      <c r="AD313" s="5"/>
      <c r="AE313" s="5"/>
      <c r="AF313" s="7"/>
      <c r="AG313" s="7"/>
      <c r="AH313" s="7"/>
    </row>
    <row r="314" spans="1:34" s="1" customFormat="1" x14ac:dyDescent="0.25">
      <c r="A314" s="7"/>
      <c r="B314" s="4"/>
      <c r="C314" s="4"/>
      <c r="D314" s="4"/>
      <c r="E314" s="50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7"/>
      <c r="AC314" s="7"/>
      <c r="AD314" s="5"/>
      <c r="AE314" s="5"/>
      <c r="AF314" s="7"/>
      <c r="AG314" s="7"/>
      <c r="AH314" s="7"/>
    </row>
    <row r="315" spans="1:34" s="1" customFormat="1" x14ac:dyDescent="0.25">
      <c r="A315" s="7"/>
      <c r="B315" s="4"/>
      <c r="C315" s="4"/>
      <c r="D315" s="4"/>
      <c r="E315" s="50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7"/>
      <c r="AC315" s="7"/>
      <c r="AD315" s="5"/>
      <c r="AE315" s="5"/>
      <c r="AF315" s="7"/>
      <c r="AG315" s="7"/>
      <c r="AH315" s="7"/>
    </row>
    <row r="316" spans="1:34" s="1" customFormat="1" x14ac:dyDescent="0.25">
      <c r="A316" s="7"/>
      <c r="B316" s="4"/>
      <c r="C316" s="4"/>
      <c r="D316" s="4"/>
      <c r="E316" s="50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7"/>
      <c r="AC316" s="7"/>
      <c r="AD316" s="5"/>
      <c r="AE316" s="5"/>
      <c r="AF316" s="7"/>
      <c r="AG316" s="7"/>
      <c r="AH316" s="7"/>
    </row>
    <row r="317" spans="1:34" s="1" customFormat="1" ht="15" hidden="1" customHeight="1" x14ac:dyDescent="0.25">
      <c r="A317" s="7"/>
      <c r="B317" s="4"/>
      <c r="C317" s="4"/>
      <c r="D317" s="4"/>
      <c r="E317" s="50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7"/>
      <c r="AC317" s="7"/>
      <c r="AD317" s="5"/>
      <c r="AE317" s="5"/>
      <c r="AF317" s="7"/>
      <c r="AG317" s="7"/>
      <c r="AH317" s="7"/>
    </row>
    <row r="318" spans="1:34" s="1" customFormat="1" ht="15" hidden="1" customHeight="1" x14ac:dyDescent="0.25">
      <c r="A318" s="7"/>
      <c r="B318" s="4"/>
      <c r="C318" s="4"/>
      <c r="D318" s="4"/>
      <c r="E318" s="50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7"/>
      <c r="AC318" s="7"/>
      <c r="AD318" s="5"/>
      <c r="AE318" s="5"/>
      <c r="AF318" s="7"/>
      <c r="AG318" s="7"/>
      <c r="AH318" s="7"/>
    </row>
    <row r="319" spans="1:34" s="1" customFormat="1" ht="15" hidden="1" customHeight="1" x14ac:dyDescent="0.25">
      <c r="A319" s="7"/>
      <c r="B319" s="4"/>
      <c r="C319" s="4"/>
      <c r="D319" s="4"/>
      <c r="E319" s="50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7"/>
      <c r="AC319" s="7"/>
      <c r="AD319" s="5"/>
      <c r="AE319" s="5"/>
      <c r="AF319" s="7"/>
      <c r="AG319" s="7"/>
      <c r="AH319" s="7"/>
    </row>
    <row r="320" spans="1:34" s="1" customFormat="1" ht="15" hidden="1" customHeight="1" x14ac:dyDescent="0.25">
      <c r="A320" s="7"/>
      <c r="B320" s="4"/>
      <c r="C320" s="4"/>
      <c r="D320" s="4"/>
      <c r="E320" s="50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7"/>
      <c r="AC320" s="7"/>
      <c r="AD320" s="5"/>
      <c r="AE320" s="5"/>
      <c r="AF320" s="7"/>
      <c r="AG320" s="7"/>
      <c r="AH320" s="7"/>
    </row>
    <row r="321" spans="1:34" s="1" customFormat="1" ht="15" hidden="1" customHeight="1" x14ac:dyDescent="0.25">
      <c r="A321" s="7"/>
      <c r="B321" s="4"/>
      <c r="C321" s="4"/>
      <c r="D321" s="4"/>
      <c r="E321" s="50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7"/>
      <c r="AC321" s="7"/>
      <c r="AD321" s="5"/>
      <c r="AE321" s="5"/>
      <c r="AF321" s="7"/>
      <c r="AG321" s="7"/>
      <c r="AH321" s="7"/>
    </row>
    <row r="322" spans="1:34" s="1" customFormat="1" ht="15" hidden="1" customHeight="1" x14ac:dyDescent="0.25">
      <c r="A322" s="7"/>
      <c r="B322" s="4"/>
      <c r="C322" s="4"/>
      <c r="D322" s="4"/>
      <c r="E322" s="50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7"/>
      <c r="AC322" s="7"/>
      <c r="AD322" s="5"/>
      <c r="AE322" s="5"/>
      <c r="AF322" s="7"/>
      <c r="AG322" s="7"/>
      <c r="AH322" s="7"/>
    </row>
    <row r="323" spans="1:34" s="1" customFormat="1" ht="15" hidden="1" customHeight="1" x14ac:dyDescent="0.25">
      <c r="A323" s="7"/>
      <c r="B323" s="4"/>
      <c r="C323" s="4"/>
      <c r="D323" s="4"/>
      <c r="E323" s="50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7"/>
      <c r="AC323" s="7"/>
      <c r="AD323" s="5"/>
      <c r="AE323" s="5"/>
      <c r="AF323" s="7"/>
      <c r="AG323" s="7"/>
      <c r="AH323" s="7"/>
    </row>
    <row r="324" spans="1:34" s="1" customFormat="1" ht="15" hidden="1" customHeight="1" x14ac:dyDescent="0.25">
      <c r="A324" s="7"/>
      <c r="B324" s="4"/>
      <c r="C324" s="4"/>
      <c r="D324" s="4"/>
      <c r="E324" s="50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7"/>
      <c r="AC324" s="7"/>
      <c r="AD324" s="5"/>
      <c r="AE324" s="5"/>
      <c r="AF324" s="7"/>
      <c r="AG324" s="7"/>
      <c r="AH324" s="7"/>
    </row>
    <row r="325" spans="1:34" s="1" customFormat="1" ht="15" hidden="1" customHeight="1" x14ac:dyDescent="0.25">
      <c r="A325" s="7"/>
      <c r="B325" s="4"/>
      <c r="C325" s="4"/>
      <c r="D325" s="4"/>
      <c r="E325" s="50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7"/>
      <c r="AC325" s="7"/>
      <c r="AD325" s="5"/>
      <c r="AE325" s="5"/>
      <c r="AF325" s="7"/>
      <c r="AG325" s="7"/>
      <c r="AH325" s="7"/>
    </row>
    <row r="326" spans="1:34" s="1" customFormat="1" ht="15" hidden="1" customHeight="1" x14ac:dyDescent="0.25">
      <c r="A326" s="7"/>
      <c r="B326" s="4"/>
      <c r="C326" s="4"/>
      <c r="D326" s="4"/>
      <c r="E326" s="50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7"/>
      <c r="AC326" s="7"/>
      <c r="AD326" s="5"/>
      <c r="AE326" s="5"/>
      <c r="AF326" s="7"/>
      <c r="AG326" s="7"/>
      <c r="AH326" s="7"/>
    </row>
    <row r="327" spans="1:34" s="1" customFormat="1" ht="15" hidden="1" customHeight="1" x14ac:dyDescent="0.25">
      <c r="A327" s="7"/>
      <c r="B327" s="4"/>
      <c r="C327" s="4"/>
      <c r="D327" s="4"/>
      <c r="E327" s="50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7"/>
      <c r="AC327" s="7"/>
      <c r="AD327" s="5"/>
      <c r="AE327" s="5"/>
      <c r="AF327" s="7"/>
      <c r="AG327" s="7"/>
      <c r="AH327" s="7"/>
    </row>
    <row r="328" spans="1:34" s="1" customFormat="1" ht="15" hidden="1" customHeight="1" x14ac:dyDescent="0.25">
      <c r="A328" s="7"/>
      <c r="B328" s="4"/>
      <c r="C328" s="4"/>
      <c r="D328" s="4"/>
      <c r="E328" s="50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7"/>
      <c r="AC328" s="7"/>
      <c r="AD328" s="5"/>
      <c r="AE328" s="5"/>
      <c r="AF328" s="7"/>
      <c r="AG328" s="7"/>
      <c r="AH328" s="7"/>
    </row>
    <row r="329" spans="1:34" s="1" customFormat="1" ht="15" hidden="1" customHeight="1" x14ac:dyDescent="0.25">
      <c r="A329" s="7"/>
      <c r="B329" s="4"/>
      <c r="C329" s="4"/>
      <c r="D329" s="4"/>
      <c r="E329" s="50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7"/>
      <c r="AC329" s="7"/>
      <c r="AD329" s="5"/>
      <c r="AE329" s="5"/>
      <c r="AF329" s="7"/>
      <c r="AG329" s="7"/>
      <c r="AH329" s="7"/>
    </row>
    <row r="330" spans="1:34" s="1" customFormat="1" ht="15" hidden="1" customHeight="1" x14ac:dyDescent="0.25">
      <c r="A330" s="7"/>
      <c r="B330" s="4"/>
      <c r="C330" s="4"/>
      <c r="D330" s="4"/>
      <c r="E330" s="50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7"/>
      <c r="AC330" s="7"/>
      <c r="AD330" s="5"/>
      <c r="AE330" s="5"/>
      <c r="AF330" s="7"/>
      <c r="AG330" s="7"/>
      <c r="AH330" s="7"/>
    </row>
    <row r="331" spans="1:34" s="1" customFormat="1" ht="15" hidden="1" customHeight="1" x14ac:dyDescent="0.25">
      <c r="A331" s="7"/>
      <c r="B331" s="4"/>
      <c r="C331" s="4"/>
      <c r="D331" s="4"/>
      <c r="E331" s="50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7"/>
      <c r="AC331" s="7"/>
      <c r="AD331" s="5"/>
      <c r="AE331" s="5"/>
      <c r="AF331" s="7"/>
      <c r="AG331" s="7"/>
      <c r="AH331" s="7"/>
    </row>
    <row r="332" spans="1:34" s="1" customFormat="1" ht="15" hidden="1" customHeight="1" x14ac:dyDescent="0.25">
      <c r="A332" s="7"/>
      <c r="B332" s="4"/>
      <c r="C332" s="4"/>
      <c r="D332" s="4"/>
      <c r="E332" s="50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7"/>
      <c r="AC332" s="7"/>
      <c r="AD332" s="5"/>
      <c r="AE332" s="5"/>
      <c r="AF332" s="7"/>
      <c r="AG332" s="7"/>
      <c r="AH332" s="7"/>
    </row>
    <row r="333" spans="1:34" s="1" customFormat="1" ht="15" hidden="1" customHeight="1" x14ac:dyDescent="0.25">
      <c r="A333" s="7"/>
      <c r="B333" s="4"/>
      <c r="C333" s="4"/>
      <c r="D333" s="4"/>
      <c r="E333" s="50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7"/>
      <c r="AC333" s="7"/>
      <c r="AD333" s="5"/>
      <c r="AE333" s="5"/>
      <c r="AF333" s="7"/>
      <c r="AG333" s="7"/>
      <c r="AH333" s="7"/>
    </row>
    <row r="334" spans="1:34" s="1" customFormat="1" ht="15" hidden="1" customHeight="1" x14ac:dyDescent="0.25">
      <c r="A334" s="7"/>
      <c r="B334" s="4"/>
      <c r="C334" s="4"/>
      <c r="D334" s="4"/>
      <c r="E334" s="50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7"/>
      <c r="AC334" s="7"/>
      <c r="AD334" s="5"/>
      <c r="AE334" s="5"/>
      <c r="AF334" s="7"/>
      <c r="AG334" s="7"/>
      <c r="AH334" s="7"/>
    </row>
    <row r="335" spans="1:34" s="1" customFormat="1" ht="15" hidden="1" customHeight="1" x14ac:dyDescent="0.25">
      <c r="A335" s="7"/>
      <c r="B335" s="4"/>
      <c r="C335" s="4"/>
      <c r="D335" s="4"/>
      <c r="E335" s="50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7"/>
      <c r="AC335" s="7"/>
      <c r="AD335" s="5"/>
      <c r="AE335" s="5"/>
      <c r="AF335" s="7"/>
      <c r="AG335" s="7"/>
      <c r="AH335" s="7"/>
    </row>
    <row r="336" spans="1:34" s="1" customFormat="1" ht="15" hidden="1" customHeight="1" x14ac:dyDescent="0.25">
      <c r="A336" s="7"/>
      <c r="B336" s="4"/>
      <c r="C336" s="4"/>
      <c r="D336" s="4"/>
      <c r="E336" s="50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7"/>
      <c r="AC336" s="7"/>
      <c r="AD336" s="5"/>
      <c r="AE336" s="5"/>
      <c r="AF336" s="7"/>
      <c r="AG336" s="7"/>
      <c r="AH336" s="7"/>
    </row>
    <row r="337" spans="1:34" s="1" customFormat="1" ht="15" hidden="1" customHeight="1" x14ac:dyDescent="0.25">
      <c r="A337" s="7"/>
      <c r="B337" s="4"/>
      <c r="C337" s="4"/>
      <c r="D337" s="4"/>
      <c r="E337" s="50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7"/>
      <c r="AC337" s="7"/>
      <c r="AD337" s="5"/>
      <c r="AE337" s="5"/>
      <c r="AF337" s="7"/>
      <c r="AG337" s="7"/>
      <c r="AH337" s="7"/>
    </row>
    <row r="338" spans="1:34" s="1" customFormat="1" ht="15" hidden="1" customHeight="1" x14ac:dyDescent="0.25">
      <c r="A338" s="7"/>
      <c r="B338" s="4"/>
      <c r="C338" s="4"/>
      <c r="D338" s="4"/>
      <c r="E338" s="50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7"/>
      <c r="AC338" s="7"/>
      <c r="AD338" s="5"/>
      <c r="AE338" s="5"/>
      <c r="AF338" s="7"/>
      <c r="AG338" s="7"/>
      <c r="AH338" s="7"/>
    </row>
    <row r="339" spans="1:34" s="1" customFormat="1" ht="15" hidden="1" customHeight="1" x14ac:dyDescent="0.25">
      <c r="A339" s="7"/>
      <c r="B339" s="4"/>
      <c r="C339" s="4"/>
      <c r="D339" s="4"/>
      <c r="E339" s="50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7"/>
      <c r="AC339" s="7"/>
      <c r="AD339" s="5"/>
      <c r="AE339" s="5"/>
      <c r="AF339" s="7"/>
      <c r="AG339" s="7"/>
      <c r="AH339" s="7"/>
    </row>
    <row r="340" spans="1:34" s="1" customFormat="1" ht="15" hidden="1" customHeight="1" x14ac:dyDescent="0.25">
      <c r="A340" s="7"/>
      <c r="B340" s="4"/>
      <c r="C340" s="4"/>
      <c r="D340" s="4"/>
      <c r="E340" s="50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7"/>
      <c r="AC340" s="7"/>
      <c r="AD340" s="5"/>
      <c r="AE340" s="5"/>
      <c r="AF340" s="7"/>
      <c r="AG340" s="7"/>
      <c r="AH340" s="7"/>
    </row>
    <row r="341" spans="1:34" s="1" customFormat="1" ht="15" hidden="1" customHeight="1" x14ac:dyDescent="0.25">
      <c r="A341" s="7"/>
      <c r="B341" s="4"/>
      <c r="C341" s="4"/>
      <c r="D341" s="4"/>
      <c r="E341" s="50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7"/>
      <c r="AC341" s="7"/>
      <c r="AD341" s="5"/>
      <c r="AE341" s="5"/>
      <c r="AF341" s="7"/>
      <c r="AG341" s="7"/>
      <c r="AH341" s="7"/>
    </row>
    <row r="342" spans="1:34" s="1" customFormat="1" ht="15" hidden="1" customHeight="1" x14ac:dyDescent="0.25">
      <c r="A342" s="7"/>
      <c r="B342" s="4"/>
      <c r="C342" s="4"/>
      <c r="D342" s="4"/>
      <c r="E342" s="50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7"/>
      <c r="AC342" s="7"/>
      <c r="AD342" s="5"/>
      <c r="AE342" s="5"/>
      <c r="AF342" s="7"/>
      <c r="AG342" s="7"/>
      <c r="AH342" s="7"/>
    </row>
    <row r="343" spans="1:34" s="1" customFormat="1" ht="15" hidden="1" customHeight="1" x14ac:dyDescent="0.25">
      <c r="A343" s="7"/>
      <c r="B343" s="4"/>
      <c r="C343" s="4"/>
      <c r="D343" s="4"/>
      <c r="E343" s="50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7"/>
      <c r="AC343" s="7"/>
      <c r="AD343" s="5"/>
      <c r="AE343" s="5"/>
      <c r="AF343" s="7"/>
      <c r="AG343" s="7"/>
      <c r="AH343" s="7"/>
    </row>
    <row r="344" spans="1:34" s="1" customFormat="1" ht="15" hidden="1" customHeight="1" x14ac:dyDescent="0.25">
      <c r="A344" s="7"/>
      <c r="B344" s="4"/>
      <c r="C344" s="4"/>
      <c r="D344" s="4"/>
      <c r="E344" s="50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7"/>
      <c r="AC344" s="7"/>
      <c r="AD344" s="5"/>
      <c r="AE344" s="5"/>
      <c r="AF344" s="7"/>
      <c r="AG344" s="7"/>
      <c r="AH344" s="7"/>
    </row>
    <row r="345" spans="1:34" s="1" customFormat="1" ht="15" hidden="1" customHeight="1" x14ac:dyDescent="0.25">
      <c r="A345" s="7"/>
      <c r="B345" s="4"/>
      <c r="C345" s="4"/>
      <c r="D345" s="4"/>
      <c r="E345" s="50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7"/>
      <c r="AC345" s="7"/>
      <c r="AD345" s="5"/>
      <c r="AE345" s="5"/>
      <c r="AF345" s="7"/>
      <c r="AG345" s="7"/>
      <c r="AH345" s="7"/>
    </row>
    <row r="346" spans="1:34" s="1" customFormat="1" ht="15" hidden="1" customHeight="1" x14ac:dyDescent="0.25">
      <c r="A346" s="7"/>
      <c r="B346" s="4"/>
      <c r="C346" s="4"/>
      <c r="D346" s="4"/>
      <c r="E346" s="50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7"/>
      <c r="AC346" s="7"/>
      <c r="AD346" s="5"/>
      <c r="AE346" s="5"/>
      <c r="AF346" s="7"/>
      <c r="AG346" s="7"/>
      <c r="AH346" s="7"/>
    </row>
    <row r="347" spans="1:34" s="1" customFormat="1" ht="15" hidden="1" customHeight="1" x14ac:dyDescent="0.25">
      <c r="A347" s="7"/>
      <c r="B347" s="4"/>
      <c r="C347" s="4"/>
      <c r="D347" s="4"/>
      <c r="E347" s="50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7"/>
      <c r="AC347" s="7"/>
      <c r="AD347" s="5"/>
      <c r="AE347" s="5"/>
      <c r="AF347" s="7"/>
      <c r="AG347" s="7"/>
      <c r="AH347" s="7"/>
    </row>
    <row r="348" spans="1:34" s="1" customFormat="1" ht="15" hidden="1" customHeight="1" x14ac:dyDescent="0.25">
      <c r="A348" s="7"/>
      <c r="B348" s="4"/>
      <c r="C348" s="4"/>
      <c r="D348" s="4"/>
      <c r="E348" s="50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7"/>
      <c r="AC348" s="7"/>
      <c r="AD348" s="5"/>
      <c r="AE348" s="5"/>
      <c r="AF348" s="7"/>
      <c r="AG348" s="7"/>
      <c r="AH348" s="7"/>
    </row>
    <row r="349" spans="1:34" s="1" customFormat="1" ht="15" hidden="1" customHeight="1" x14ac:dyDescent="0.25">
      <c r="A349" s="7"/>
      <c r="B349" s="4"/>
      <c r="C349" s="4"/>
      <c r="D349" s="4"/>
      <c r="E349" s="50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7"/>
      <c r="AC349" s="7"/>
      <c r="AD349" s="5"/>
      <c r="AE349" s="5"/>
      <c r="AF349" s="7"/>
      <c r="AG349" s="7"/>
      <c r="AH349" s="7"/>
    </row>
    <row r="350" spans="1:34" s="1" customFormat="1" ht="15" hidden="1" customHeight="1" x14ac:dyDescent="0.25">
      <c r="A350" s="7"/>
      <c r="B350" s="4"/>
      <c r="C350" s="4"/>
      <c r="D350" s="4"/>
      <c r="E350" s="50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7"/>
      <c r="AC350" s="7"/>
      <c r="AD350" s="5"/>
      <c r="AE350" s="5"/>
      <c r="AF350" s="7"/>
      <c r="AG350" s="7"/>
      <c r="AH350" s="7"/>
    </row>
    <row r="351" spans="1:34" s="1" customFormat="1" ht="15" hidden="1" customHeight="1" x14ac:dyDescent="0.25">
      <c r="A351" s="7"/>
      <c r="B351" s="4"/>
      <c r="C351" s="4"/>
      <c r="D351" s="4"/>
      <c r="E351" s="50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7"/>
      <c r="AC351" s="7"/>
      <c r="AD351" s="5"/>
      <c r="AE351" s="5"/>
      <c r="AF351" s="7"/>
      <c r="AG351" s="7"/>
      <c r="AH351" s="7"/>
    </row>
    <row r="352" spans="1:34" s="1" customFormat="1" ht="15" hidden="1" customHeight="1" x14ac:dyDescent="0.25">
      <c r="A352" s="7"/>
      <c r="B352" s="4"/>
      <c r="C352" s="4"/>
      <c r="D352" s="4"/>
      <c r="E352" s="50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7"/>
      <c r="AC352" s="7"/>
      <c r="AD352" s="5"/>
      <c r="AE352" s="5"/>
      <c r="AF352" s="7"/>
      <c r="AG352" s="7"/>
      <c r="AH352" s="7"/>
    </row>
    <row r="353" spans="1:34" s="1" customFormat="1" ht="15" hidden="1" customHeight="1" x14ac:dyDescent="0.25">
      <c r="A353" s="7"/>
      <c r="B353" s="4"/>
      <c r="C353" s="4"/>
      <c r="D353" s="4"/>
      <c r="E353" s="50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7"/>
      <c r="AC353" s="7"/>
      <c r="AD353" s="5"/>
      <c r="AE353" s="5"/>
      <c r="AF353" s="7"/>
      <c r="AG353" s="7"/>
      <c r="AH353" s="7"/>
    </row>
    <row r="354" spans="1:34" s="1" customFormat="1" ht="15" hidden="1" customHeight="1" x14ac:dyDescent="0.25">
      <c r="A354" s="7"/>
      <c r="B354" s="4"/>
      <c r="C354" s="4"/>
      <c r="D354" s="4"/>
      <c r="E354" s="50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7"/>
      <c r="AC354" s="7"/>
      <c r="AD354" s="5"/>
      <c r="AE354" s="5"/>
      <c r="AF354" s="7"/>
      <c r="AG354" s="7"/>
      <c r="AH354" s="7"/>
    </row>
    <row r="355" spans="1:34" s="1" customFormat="1" ht="15" hidden="1" customHeight="1" x14ac:dyDescent="0.25">
      <c r="A355" s="7"/>
      <c r="B355" s="4"/>
      <c r="C355" s="4"/>
      <c r="D355" s="4"/>
      <c r="E355" s="50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7"/>
      <c r="AC355" s="7"/>
      <c r="AD355" s="5"/>
      <c r="AE355" s="5"/>
      <c r="AF355" s="7"/>
      <c r="AG355" s="7"/>
      <c r="AH355" s="7"/>
    </row>
    <row r="356" spans="1:34" s="1" customFormat="1" ht="15" hidden="1" customHeight="1" x14ac:dyDescent="0.25">
      <c r="A356" s="7"/>
      <c r="B356" s="4"/>
      <c r="C356" s="4"/>
      <c r="D356" s="4"/>
      <c r="E356" s="50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7"/>
      <c r="AC356" s="7"/>
      <c r="AD356" s="5"/>
      <c r="AE356" s="5"/>
      <c r="AF356" s="7"/>
      <c r="AG356" s="7"/>
      <c r="AH356" s="7"/>
    </row>
    <row r="357" spans="1:34" s="1" customFormat="1" ht="15" hidden="1" customHeight="1" x14ac:dyDescent="0.25">
      <c r="A357" s="7"/>
      <c r="B357" s="4"/>
      <c r="C357" s="4"/>
      <c r="D357" s="4"/>
      <c r="E357" s="50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7"/>
      <c r="AC357" s="7"/>
      <c r="AD357" s="5"/>
      <c r="AE357" s="5"/>
      <c r="AF357" s="7"/>
      <c r="AG357" s="7"/>
      <c r="AH357" s="7"/>
    </row>
    <row r="358" spans="1:34" s="1" customFormat="1" ht="15" hidden="1" customHeight="1" x14ac:dyDescent="0.25">
      <c r="A358" s="7"/>
      <c r="B358" s="4"/>
      <c r="C358" s="4"/>
      <c r="D358" s="4"/>
      <c r="E358" s="50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7"/>
      <c r="AC358" s="7"/>
      <c r="AD358" s="5"/>
      <c r="AE358" s="5"/>
      <c r="AF358" s="7"/>
      <c r="AG358" s="7"/>
      <c r="AH358" s="7"/>
    </row>
    <row r="359" spans="1:34" s="1" customFormat="1" ht="15" hidden="1" customHeight="1" x14ac:dyDescent="0.25">
      <c r="A359" s="7"/>
      <c r="B359" s="4"/>
      <c r="C359" s="4"/>
      <c r="D359" s="4"/>
      <c r="E359" s="50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7"/>
      <c r="AC359" s="7"/>
      <c r="AD359" s="5"/>
      <c r="AE359" s="5"/>
      <c r="AF359" s="7"/>
      <c r="AG359" s="7"/>
      <c r="AH359" s="7"/>
    </row>
    <row r="360" spans="1:34" s="1" customFormat="1" ht="15" hidden="1" customHeight="1" x14ac:dyDescent="0.25">
      <c r="A360" s="7"/>
      <c r="B360" s="4"/>
      <c r="C360" s="4"/>
      <c r="D360" s="4"/>
      <c r="E360" s="50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7"/>
      <c r="AC360" s="7"/>
      <c r="AD360" s="5"/>
      <c r="AE360" s="5"/>
      <c r="AF360" s="7"/>
      <c r="AG360" s="7"/>
      <c r="AH360" s="7"/>
    </row>
    <row r="361" spans="1:34" s="1" customFormat="1" ht="15" hidden="1" customHeight="1" x14ac:dyDescent="0.25">
      <c r="A361" s="7"/>
      <c r="B361" s="4"/>
      <c r="C361" s="4"/>
      <c r="D361" s="4"/>
      <c r="E361" s="50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7"/>
      <c r="AC361" s="7"/>
      <c r="AD361" s="5"/>
      <c r="AE361" s="5"/>
      <c r="AF361" s="7"/>
      <c r="AG361" s="7"/>
      <c r="AH361" s="7"/>
    </row>
    <row r="362" spans="1:34" s="1" customFormat="1" ht="15" hidden="1" customHeight="1" x14ac:dyDescent="0.25">
      <c r="A362" s="7"/>
      <c r="B362" s="4"/>
      <c r="C362" s="4"/>
      <c r="D362" s="4"/>
      <c r="E362" s="50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7"/>
      <c r="AC362" s="7"/>
      <c r="AD362" s="5"/>
      <c r="AE362" s="5"/>
      <c r="AF362" s="7"/>
      <c r="AG362" s="7"/>
      <c r="AH362" s="7"/>
    </row>
    <row r="363" spans="1:34" s="1" customFormat="1" ht="15" hidden="1" customHeight="1" x14ac:dyDescent="0.25">
      <c r="A363" s="7"/>
      <c r="B363" s="4"/>
      <c r="C363" s="4"/>
      <c r="D363" s="4"/>
      <c r="E363" s="50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7"/>
      <c r="AC363" s="7"/>
      <c r="AD363" s="5"/>
      <c r="AE363" s="5"/>
      <c r="AF363" s="7"/>
      <c r="AG363" s="7"/>
      <c r="AH363" s="7"/>
    </row>
    <row r="364" spans="1:34" s="1" customFormat="1" ht="15" hidden="1" customHeight="1" x14ac:dyDescent="0.25">
      <c r="A364" s="7"/>
      <c r="B364" s="4"/>
      <c r="C364" s="4"/>
      <c r="D364" s="4"/>
      <c r="E364" s="50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7"/>
      <c r="AC364" s="7"/>
      <c r="AD364" s="5"/>
      <c r="AE364" s="5"/>
      <c r="AF364" s="7"/>
      <c r="AG364" s="7"/>
      <c r="AH364" s="7"/>
    </row>
    <row r="365" spans="1:34" s="1" customFormat="1" ht="15" hidden="1" customHeight="1" x14ac:dyDescent="0.25">
      <c r="A365" s="7"/>
      <c r="B365" s="4"/>
      <c r="C365" s="4"/>
      <c r="D365" s="4"/>
      <c r="E365" s="50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7"/>
      <c r="AC365" s="7"/>
      <c r="AD365" s="5"/>
      <c r="AE365" s="5"/>
      <c r="AF365" s="7"/>
      <c r="AG365" s="7"/>
      <c r="AH365" s="7"/>
    </row>
    <row r="366" spans="1:34" s="1" customFormat="1" ht="15" hidden="1" customHeight="1" x14ac:dyDescent="0.25">
      <c r="A366" s="7"/>
      <c r="B366" s="4"/>
      <c r="C366" s="4"/>
      <c r="D366" s="4"/>
      <c r="E366" s="50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7"/>
      <c r="AC366" s="7"/>
      <c r="AD366" s="5"/>
      <c r="AE366" s="5"/>
      <c r="AF366" s="7"/>
      <c r="AG366" s="7"/>
      <c r="AH366" s="7"/>
    </row>
    <row r="367" spans="1:34" s="1" customFormat="1" ht="15" hidden="1" customHeight="1" x14ac:dyDescent="0.25">
      <c r="A367" s="7"/>
      <c r="B367" s="4"/>
      <c r="C367" s="4"/>
      <c r="D367" s="4"/>
      <c r="E367" s="50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7"/>
      <c r="AC367" s="7"/>
      <c r="AD367" s="5"/>
      <c r="AE367" s="5"/>
      <c r="AF367" s="7"/>
      <c r="AG367" s="7"/>
      <c r="AH367" s="7"/>
    </row>
    <row r="368" spans="1:34" s="1" customFormat="1" ht="15" hidden="1" customHeight="1" x14ac:dyDescent="0.25">
      <c r="A368" s="7"/>
      <c r="B368" s="4"/>
      <c r="C368" s="4"/>
      <c r="D368" s="4"/>
      <c r="E368" s="50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7"/>
      <c r="AC368" s="7"/>
      <c r="AD368" s="5"/>
      <c r="AE368" s="5"/>
      <c r="AF368" s="7"/>
      <c r="AG368" s="7"/>
      <c r="AH368" s="7"/>
    </row>
    <row r="369" spans="1:34" s="1" customFormat="1" ht="15" hidden="1" customHeight="1" x14ac:dyDescent="0.25">
      <c r="A369" s="7"/>
      <c r="B369" s="4"/>
      <c r="C369" s="4"/>
      <c r="D369" s="4"/>
      <c r="E369" s="50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7"/>
      <c r="AC369" s="7"/>
      <c r="AD369" s="5"/>
      <c r="AE369" s="5"/>
      <c r="AF369" s="7"/>
      <c r="AG369" s="7"/>
      <c r="AH369" s="7"/>
    </row>
    <row r="370" spans="1:34" s="1" customFormat="1" ht="15" hidden="1" customHeight="1" x14ac:dyDescent="0.25">
      <c r="A370" s="7"/>
      <c r="B370" s="4"/>
      <c r="C370" s="4"/>
      <c r="D370" s="4"/>
      <c r="E370" s="50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7"/>
      <c r="AC370" s="7"/>
      <c r="AD370" s="5"/>
      <c r="AE370" s="5"/>
      <c r="AF370" s="7"/>
      <c r="AG370" s="7"/>
      <c r="AH370" s="7"/>
    </row>
    <row r="371" spans="1:34" s="1" customFormat="1" ht="15" hidden="1" customHeight="1" x14ac:dyDescent="0.25">
      <c r="A371" s="7"/>
      <c r="B371" s="4"/>
      <c r="C371" s="4"/>
      <c r="D371" s="4"/>
      <c r="E371" s="50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7"/>
      <c r="AC371" s="7"/>
      <c r="AD371" s="5"/>
      <c r="AE371" s="5"/>
      <c r="AF371" s="7"/>
      <c r="AG371" s="7"/>
      <c r="AH371" s="7"/>
    </row>
    <row r="372" spans="1:34" s="1" customFormat="1" ht="15" hidden="1" customHeight="1" x14ac:dyDescent="0.25">
      <c r="A372" s="7"/>
      <c r="B372" s="4"/>
      <c r="C372" s="4"/>
      <c r="D372" s="4"/>
      <c r="E372" s="50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7"/>
      <c r="AC372" s="7"/>
      <c r="AD372" s="5"/>
      <c r="AE372" s="5"/>
      <c r="AF372" s="7"/>
      <c r="AG372" s="7"/>
      <c r="AH372" s="7"/>
    </row>
    <row r="373" spans="1:34" s="1" customFormat="1" ht="15" hidden="1" customHeight="1" x14ac:dyDescent="0.25">
      <c r="A373" s="7"/>
      <c r="B373" s="4"/>
      <c r="C373" s="4"/>
      <c r="D373" s="4"/>
      <c r="E373" s="50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7"/>
      <c r="AC373" s="7"/>
      <c r="AD373" s="5"/>
      <c r="AE373" s="5"/>
      <c r="AF373" s="7"/>
      <c r="AG373" s="7"/>
      <c r="AH373" s="7"/>
    </row>
    <row r="374" spans="1:34" s="1" customFormat="1" ht="15" hidden="1" customHeight="1" x14ac:dyDescent="0.25">
      <c r="A374" s="7"/>
      <c r="B374" s="4"/>
      <c r="C374" s="4"/>
      <c r="D374" s="4"/>
      <c r="E374" s="50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7"/>
      <c r="AC374" s="7"/>
      <c r="AD374" s="5"/>
      <c r="AE374" s="5"/>
      <c r="AF374" s="7"/>
      <c r="AG374" s="7"/>
      <c r="AH374" s="7"/>
    </row>
    <row r="375" spans="1:34" s="1" customFormat="1" ht="15" hidden="1" customHeight="1" x14ac:dyDescent="0.25">
      <c r="A375" s="7"/>
      <c r="B375" s="4"/>
      <c r="C375" s="4"/>
      <c r="D375" s="4"/>
      <c r="E375" s="50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7"/>
      <c r="AC375" s="7"/>
      <c r="AD375" s="5"/>
      <c r="AE375" s="5"/>
      <c r="AF375" s="7"/>
      <c r="AG375" s="7"/>
      <c r="AH375" s="7"/>
    </row>
    <row r="376" spans="1:34" s="1" customFormat="1" ht="15" hidden="1" customHeight="1" x14ac:dyDescent="0.25">
      <c r="A376" s="7"/>
      <c r="B376" s="4"/>
      <c r="C376" s="4"/>
      <c r="D376" s="4"/>
      <c r="E376" s="50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7"/>
      <c r="AC376" s="7"/>
      <c r="AD376" s="5"/>
      <c r="AE376" s="5"/>
      <c r="AF376" s="7"/>
      <c r="AG376" s="7"/>
      <c r="AH376" s="7"/>
    </row>
    <row r="377" spans="1:34" s="1" customFormat="1" ht="15" hidden="1" customHeight="1" x14ac:dyDescent="0.25">
      <c r="A377" s="7"/>
      <c r="B377" s="4"/>
      <c r="C377" s="4"/>
      <c r="D377" s="4"/>
      <c r="E377" s="50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7"/>
      <c r="AC377" s="7"/>
      <c r="AD377" s="5"/>
      <c r="AE377" s="5"/>
      <c r="AF377" s="7"/>
      <c r="AG377" s="7"/>
      <c r="AH377" s="7"/>
    </row>
    <row r="378" spans="1:34" s="1" customFormat="1" ht="15" hidden="1" customHeight="1" x14ac:dyDescent="0.25">
      <c r="A378" s="7"/>
      <c r="B378" s="4"/>
      <c r="C378" s="4"/>
      <c r="D378" s="4"/>
      <c r="E378" s="50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7"/>
      <c r="AC378" s="7"/>
      <c r="AD378" s="5"/>
      <c r="AE378" s="5"/>
      <c r="AF378" s="7"/>
      <c r="AG378" s="7"/>
      <c r="AH378" s="7"/>
    </row>
    <row r="379" spans="1:34" s="1" customFormat="1" ht="15" hidden="1" customHeight="1" x14ac:dyDescent="0.25">
      <c r="A379" s="7"/>
      <c r="B379" s="4"/>
      <c r="C379" s="4"/>
      <c r="D379" s="4"/>
      <c r="E379" s="50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7"/>
      <c r="AC379" s="7"/>
      <c r="AD379" s="5"/>
      <c r="AE379" s="5"/>
      <c r="AF379" s="7"/>
      <c r="AG379" s="7"/>
      <c r="AH379" s="7"/>
    </row>
    <row r="380" spans="1:34" s="1" customFormat="1" ht="15" hidden="1" customHeight="1" x14ac:dyDescent="0.25">
      <c r="A380" s="7"/>
      <c r="B380" s="4"/>
      <c r="C380" s="4"/>
      <c r="D380" s="4"/>
      <c r="E380" s="50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7"/>
      <c r="AC380" s="7"/>
      <c r="AD380" s="5"/>
      <c r="AE380" s="5"/>
      <c r="AF380" s="7"/>
      <c r="AG380" s="7"/>
      <c r="AH380" s="7"/>
    </row>
    <row r="381" spans="1:34" s="1" customFormat="1" ht="15" hidden="1" customHeight="1" x14ac:dyDescent="0.25">
      <c r="A381" s="7"/>
      <c r="B381" s="4"/>
      <c r="C381" s="4"/>
      <c r="D381" s="4"/>
      <c r="E381" s="50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7"/>
      <c r="AC381" s="7"/>
      <c r="AD381" s="5"/>
      <c r="AE381" s="5"/>
      <c r="AF381" s="7"/>
      <c r="AG381" s="7"/>
      <c r="AH381" s="7"/>
    </row>
    <row r="382" spans="1:34" s="1" customFormat="1" ht="15" hidden="1" customHeight="1" x14ac:dyDescent="0.25">
      <c r="A382" s="7"/>
      <c r="B382" s="4"/>
      <c r="C382" s="4"/>
      <c r="D382" s="4"/>
      <c r="E382" s="50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7"/>
      <c r="AC382" s="7"/>
      <c r="AD382" s="5"/>
      <c r="AE382" s="5"/>
      <c r="AF382" s="7"/>
      <c r="AG382" s="7"/>
      <c r="AH382" s="7"/>
    </row>
    <row r="383" spans="1:34" s="1" customFormat="1" ht="15" hidden="1" customHeight="1" x14ac:dyDescent="0.25">
      <c r="A383" s="7"/>
      <c r="B383" s="4"/>
      <c r="C383" s="4"/>
      <c r="D383" s="4"/>
      <c r="E383" s="50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7"/>
      <c r="AC383" s="7"/>
      <c r="AD383" s="5"/>
      <c r="AE383" s="5"/>
      <c r="AF383" s="7"/>
      <c r="AG383" s="7"/>
      <c r="AH383" s="7"/>
    </row>
    <row r="384" spans="1:34" s="1" customFormat="1" ht="15" hidden="1" customHeight="1" x14ac:dyDescent="0.25">
      <c r="A384" s="7"/>
      <c r="B384" s="4"/>
      <c r="C384" s="4"/>
      <c r="D384" s="4"/>
      <c r="E384" s="50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7"/>
      <c r="AC384" s="7"/>
      <c r="AD384" s="5"/>
      <c r="AE384" s="5"/>
      <c r="AF384" s="7"/>
      <c r="AG384" s="7"/>
      <c r="AH384" s="7"/>
    </row>
    <row r="385" spans="1:34" s="1" customFormat="1" ht="15" hidden="1" customHeight="1" x14ac:dyDescent="0.25">
      <c r="A385" s="7"/>
      <c r="B385" s="4"/>
      <c r="C385" s="4"/>
      <c r="D385" s="4"/>
      <c r="E385" s="50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7"/>
      <c r="AC385" s="7"/>
      <c r="AD385" s="5"/>
      <c r="AE385" s="5"/>
      <c r="AF385" s="7"/>
      <c r="AG385" s="7"/>
      <c r="AH385" s="7"/>
    </row>
    <row r="386" spans="1:34" s="1" customFormat="1" ht="15" hidden="1" customHeight="1" x14ac:dyDescent="0.25">
      <c r="A386" s="7"/>
      <c r="B386" s="4"/>
      <c r="C386" s="4"/>
      <c r="D386" s="4"/>
      <c r="E386" s="50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7"/>
      <c r="AC386" s="7"/>
      <c r="AD386" s="5"/>
      <c r="AE386" s="5"/>
      <c r="AF386" s="7"/>
      <c r="AG386" s="7"/>
      <c r="AH386" s="7"/>
    </row>
    <row r="387" spans="1:34" s="1" customFormat="1" ht="15" hidden="1" customHeight="1" x14ac:dyDescent="0.25">
      <c r="A387" s="7"/>
      <c r="B387" s="4"/>
      <c r="C387" s="4"/>
      <c r="D387" s="4"/>
      <c r="E387" s="50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7"/>
      <c r="AC387" s="7"/>
      <c r="AD387" s="5"/>
      <c r="AE387" s="5"/>
      <c r="AF387" s="7"/>
      <c r="AG387" s="7"/>
      <c r="AH387" s="7"/>
    </row>
    <row r="388" spans="1:34" s="1" customFormat="1" ht="15" hidden="1" customHeight="1" x14ac:dyDescent="0.25">
      <c r="A388" s="7"/>
      <c r="B388" s="4"/>
      <c r="C388" s="4"/>
      <c r="D388" s="4"/>
      <c r="E388" s="50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7"/>
      <c r="AC388" s="7"/>
      <c r="AD388" s="5"/>
      <c r="AE388" s="5"/>
      <c r="AF388" s="7"/>
      <c r="AG388" s="7"/>
      <c r="AH388" s="7"/>
    </row>
    <row r="389" spans="1:34" s="1" customFormat="1" ht="15" hidden="1" customHeight="1" x14ac:dyDescent="0.25">
      <c r="A389" s="7"/>
      <c r="B389" s="4"/>
      <c r="C389" s="4"/>
      <c r="D389" s="4"/>
      <c r="E389" s="50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7"/>
      <c r="AC389" s="7"/>
      <c r="AD389" s="5"/>
      <c r="AE389" s="5"/>
      <c r="AF389" s="7"/>
      <c r="AG389" s="7"/>
      <c r="AH389" s="7"/>
    </row>
    <row r="390" spans="1:34" s="1" customFormat="1" ht="15" hidden="1" customHeight="1" x14ac:dyDescent="0.25">
      <c r="A390" s="7"/>
      <c r="B390" s="4"/>
      <c r="C390" s="4"/>
      <c r="D390" s="4"/>
      <c r="E390" s="50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7"/>
      <c r="AC390" s="7"/>
      <c r="AD390" s="5"/>
      <c r="AE390" s="5"/>
      <c r="AF390" s="7"/>
      <c r="AG390" s="7"/>
      <c r="AH390" s="7"/>
    </row>
    <row r="391" spans="1:34" s="1" customFormat="1" ht="15" hidden="1" customHeight="1" x14ac:dyDescent="0.25">
      <c r="A391" s="7"/>
      <c r="B391" s="4"/>
      <c r="C391" s="4"/>
      <c r="D391" s="4"/>
      <c r="E391" s="50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7"/>
      <c r="AC391" s="7"/>
      <c r="AD391" s="5"/>
      <c r="AE391" s="5"/>
      <c r="AF391" s="7"/>
      <c r="AG391" s="7"/>
      <c r="AH391" s="7"/>
    </row>
    <row r="392" spans="1:34" s="1" customFormat="1" ht="15" hidden="1" customHeight="1" x14ac:dyDescent="0.25">
      <c r="A392" s="7"/>
      <c r="B392" s="4"/>
      <c r="C392" s="4"/>
      <c r="D392" s="4"/>
      <c r="E392" s="50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7"/>
      <c r="AC392" s="7"/>
      <c r="AD392" s="5"/>
      <c r="AE392" s="5"/>
      <c r="AF392" s="7"/>
      <c r="AG392" s="7"/>
      <c r="AH392" s="7"/>
    </row>
    <row r="393" spans="1:34" s="1" customFormat="1" ht="15" hidden="1" customHeight="1" x14ac:dyDescent="0.25">
      <c r="A393" s="7"/>
      <c r="B393" s="4"/>
      <c r="C393" s="4"/>
      <c r="D393" s="4"/>
      <c r="E393" s="50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7"/>
      <c r="AC393" s="7"/>
      <c r="AD393" s="5"/>
      <c r="AE393" s="5"/>
      <c r="AF393" s="7"/>
      <c r="AG393" s="7"/>
      <c r="AH393" s="7"/>
    </row>
    <row r="394" spans="1:34" s="1" customFormat="1" ht="15" hidden="1" customHeight="1" x14ac:dyDescent="0.25">
      <c r="A394" s="7"/>
      <c r="B394" s="4"/>
      <c r="C394" s="4"/>
      <c r="D394" s="4"/>
      <c r="E394" s="50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7"/>
      <c r="AC394" s="7"/>
      <c r="AD394" s="5"/>
      <c r="AE394" s="5"/>
      <c r="AF394" s="7"/>
      <c r="AG394" s="7"/>
      <c r="AH394" s="7"/>
    </row>
    <row r="395" spans="1:34" s="1" customFormat="1" ht="15" hidden="1" customHeight="1" x14ac:dyDescent="0.25">
      <c r="A395" s="7"/>
      <c r="B395" s="4"/>
      <c r="C395" s="4"/>
      <c r="D395" s="4"/>
      <c r="E395" s="50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7"/>
      <c r="AC395" s="7"/>
      <c r="AD395" s="5"/>
      <c r="AE395" s="5"/>
      <c r="AF395" s="7"/>
      <c r="AG395" s="7"/>
      <c r="AH395" s="7"/>
    </row>
    <row r="396" spans="1:34" s="1" customFormat="1" ht="15" hidden="1" customHeight="1" x14ac:dyDescent="0.25">
      <c r="A396" s="7"/>
      <c r="B396" s="4"/>
      <c r="C396" s="4"/>
      <c r="D396" s="4"/>
      <c r="E396" s="50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7"/>
      <c r="AC396" s="7"/>
      <c r="AD396" s="5"/>
      <c r="AE396" s="5"/>
      <c r="AF396" s="7"/>
      <c r="AG396" s="7"/>
      <c r="AH396" s="7"/>
    </row>
    <row r="397" spans="1:34" s="1" customFormat="1" ht="15" hidden="1" customHeight="1" x14ac:dyDescent="0.25">
      <c r="A397" s="7"/>
      <c r="B397" s="4"/>
      <c r="C397" s="4"/>
      <c r="D397" s="4"/>
      <c r="E397" s="50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7"/>
      <c r="AC397" s="7"/>
      <c r="AD397" s="5"/>
      <c r="AE397" s="5"/>
      <c r="AF397" s="7"/>
      <c r="AG397" s="7"/>
      <c r="AH397" s="7"/>
    </row>
    <row r="398" spans="1:34" s="1" customFormat="1" ht="15" hidden="1" customHeight="1" x14ac:dyDescent="0.25">
      <c r="A398" s="7"/>
      <c r="B398" s="4"/>
      <c r="C398" s="4"/>
      <c r="D398" s="4"/>
      <c r="E398" s="50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7"/>
      <c r="AC398" s="7"/>
      <c r="AD398" s="5"/>
      <c r="AE398" s="5"/>
      <c r="AF398" s="7"/>
      <c r="AG398" s="7"/>
      <c r="AH398" s="7"/>
    </row>
    <row r="399" spans="1:34" s="1" customFormat="1" ht="15" hidden="1" customHeight="1" x14ac:dyDescent="0.25">
      <c r="A399" s="7"/>
      <c r="B399" s="4"/>
      <c r="C399" s="4"/>
      <c r="D399" s="4"/>
      <c r="E399" s="50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7"/>
      <c r="AC399" s="7"/>
      <c r="AD399" s="5"/>
      <c r="AE399" s="5"/>
      <c r="AF399" s="7"/>
      <c r="AG399" s="7"/>
      <c r="AH399" s="7"/>
    </row>
    <row r="400" spans="1:34" s="1" customFormat="1" ht="15" hidden="1" customHeight="1" x14ac:dyDescent="0.25">
      <c r="A400" s="7"/>
      <c r="B400" s="4"/>
      <c r="C400" s="4"/>
      <c r="D400" s="4"/>
      <c r="E400" s="50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7"/>
      <c r="AC400" s="7"/>
      <c r="AD400" s="5"/>
      <c r="AE400" s="5"/>
      <c r="AF400" s="7"/>
      <c r="AG400" s="7"/>
      <c r="AH400" s="7"/>
    </row>
    <row r="401" spans="1:34" s="1" customFormat="1" ht="15" hidden="1" customHeight="1" x14ac:dyDescent="0.25">
      <c r="A401" s="7"/>
      <c r="B401" s="4"/>
      <c r="C401" s="4"/>
      <c r="D401" s="4"/>
      <c r="E401" s="50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7"/>
      <c r="AC401" s="7"/>
      <c r="AD401" s="5"/>
      <c r="AE401" s="5"/>
      <c r="AF401" s="7"/>
      <c r="AG401" s="7"/>
      <c r="AH401" s="7"/>
    </row>
    <row r="402" spans="1:34" s="1" customFormat="1" ht="15" hidden="1" customHeight="1" x14ac:dyDescent="0.25">
      <c r="A402" s="7"/>
      <c r="B402" s="4"/>
      <c r="C402" s="4"/>
      <c r="D402" s="4"/>
      <c r="E402" s="50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7"/>
      <c r="AC402" s="7"/>
      <c r="AD402" s="5"/>
      <c r="AE402" s="5"/>
      <c r="AF402" s="7"/>
      <c r="AG402" s="7"/>
      <c r="AH402" s="7"/>
    </row>
    <row r="403" spans="1:34" s="1" customFormat="1" ht="15" hidden="1" customHeight="1" x14ac:dyDescent="0.25">
      <c r="A403" s="7"/>
      <c r="B403" s="4"/>
      <c r="C403" s="4"/>
      <c r="D403" s="4"/>
      <c r="E403" s="50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7"/>
      <c r="AC403" s="7"/>
      <c r="AD403" s="5"/>
      <c r="AE403" s="5"/>
      <c r="AF403" s="7"/>
      <c r="AG403" s="7"/>
      <c r="AH403" s="7"/>
    </row>
    <row r="404" spans="1:34" s="1" customFormat="1" ht="15" hidden="1" customHeight="1" x14ac:dyDescent="0.25">
      <c r="A404" s="7"/>
      <c r="B404" s="4"/>
      <c r="C404" s="4"/>
      <c r="D404" s="4"/>
      <c r="E404" s="50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7"/>
      <c r="AC404" s="7"/>
      <c r="AD404" s="5"/>
      <c r="AE404" s="5"/>
      <c r="AF404" s="7"/>
      <c r="AG404" s="7"/>
      <c r="AH404" s="7"/>
    </row>
    <row r="405" spans="1:34" s="1" customFormat="1" ht="15" hidden="1" customHeight="1" x14ac:dyDescent="0.25">
      <c r="A405" s="7"/>
      <c r="B405" s="4"/>
      <c r="C405" s="4"/>
      <c r="D405" s="4"/>
      <c r="E405" s="50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7"/>
      <c r="AC405" s="7"/>
      <c r="AD405" s="5"/>
      <c r="AE405" s="5"/>
      <c r="AF405" s="7"/>
      <c r="AG405" s="7"/>
      <c r="AH405" s="7"/>
    </row>
    <row r="406" spans="1:34" s="1" customFormat="1" ht="15" hidden="1" customHeight="1" x14ac:dyDescent="0.25">
      <c r="A406" s="7"/>
      <c r="B406" s="4"/>
      <c r="C406" s="4"/>
      <c r="D406" s="4"/>
      <c r="E406" s="50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7"/>
      <c r="AC406" s="7"/>
      <c r="AD406" s="5"/>
      <c r="AE406" s="5"/>
      <c r="AF406" s="7"/>
      <c r="AG406" s="7"/>
      <c r="AH406" s="7"/>
    </row>
    <row r="407" spans="1:34" s="1" customFormat="1" ht="15" hidden="1" customHeight="1" x14ac:dyDescent="0.25">
      <c r="A407" s="7"/>
      <c r="B407" s="4"/>
      <c r="C407" s="4"/>
      <c r="D407" s="4"/>
      <c r="E407" s="50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7"/>
      <c r="AC407" s="7"/>
      <c r="AD407" s="5"/>
      <c r="AE407" s="5"/>
      <c r="AF407" s="7"/>
      <c r="AG407" s="7"/>
      <c r="AH407" s="7"/>
    </row>
    <row r="408" spans="1:34" s="1" customFormat="1" ht="15" hidden="1" customHeight="1" x14ac:dyDescent="0.25">
      <c r="A408" s="7"/>
      <c r="B408" s="4"/>
      <c r="C408" s="4"/>
      <c r="D408" s="4"/>
      <c r="E408" s="50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7"/>
      <c r="AC408" s="7"/>
      <c r="AD408" s="5"/>
      <c r="AE408" s="5"/>
      <c r="AF408" s="7"/>
      <c r="AG408" s="7"/>
      <c r="AH408" s="7"/>
    </row>
    <row r="409" spans="1:34" s="1" customFormat="1" ht="15" hidden="1" customHeight="1" x14ac:dyDescent="0.25">
      <c r="A409" s="7"/>
      <c r="B409" s="4"/>
      <c r="C409" s="4"/>
      <c r="D409" s="4"/>
      <c r="E409" s="50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7"/>
      <c r="AC409" s="7"/>
      <c r="AD409" s="5"/>
      <c r="AE409" s="5"/>
      <c r="AF409" s="7"/>
      <c r="AG409" s="7"/>
      <c r="AH409" s="7"/>
    </row>
    <row r="410" spans="1:34" s="1" customFormat="1" ht="15" hidden="1" customHeight="1" x14ac:dyDescent="0.25">
      <c r="A410" s="7"/>
      <c r="B410" s="4"/>
      <c r="C410" s="4"/>
      <c r="D410" s="4"/>
      <c r="E410" s="50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7"/>
      <c r="AC410" s="7"/>
      <c r="AD410" s="5"/>
      <c r="AE410" s="5"/>
      <c r="AF410" s="7"/>
      <c r="AG410" s="7"/>
      <c r="AH410" s="7"/>
    </row>
    <row r="411" spans="1:34" s="1" customFormat="1" ht="15" hidden="1" customHeight="1" x14ac:dyDescent="0.25">
      <c r="A411" s="7"/>
      <c r="B411" s="4"/>
      <c r="C411" s="4"/>
      <c r="D411" s="4"/>
      <c r="E411" s="50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7"/>
      <c r="AC411" s="7"/>
      <c r="AD411" s="5"/>
      <c r="AE411" s="5"/>
      <c r="AF411" s="7"/>
      <c r="AG411" s="7"/>
      <c r="AH411" s="7"/>
    </row>
    <row r="412" spans="1:34" s="1" customFormat="1" ht="15" hidden="1" customHeight="1" x14ac:dyDescent="0.25">
      <c r="A412" s="7"/>
      <c r="B412" s="4"/>
      <c r="C412" s="4"/>
      <c r="D412" s="4"/>
      <c r="E412" s="50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7"/>
      <c r="AC412" s="7"/>
      <c r="AD412" s="5"/>
      <c r="AE412" s="5"/>
      <c r="AF412" s="7"/>
      <c r="AG412" s="7"/>
      <c r="AH412" s="7"/>
    </row>
    <row r="413" spans="1:34" s="1" customFormat="1" ht="15" hidden="1" customHeight="1" x14ac:dyDescent="0.25">
      <c r="A413" s="7"/>
      <c r="B413" s="4"/>
      <c r="C413" s="4"/>
      <c r="D413" s="4"/>
      <c r="E413" s="50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7"/>
      <c r="AC413" s="7"/>
      <c r="AD413" s="5"/>
      <c r="AE413" s="5"/>
      <c r="AF413" s="7"/>
      <c r="AG413" s="7"/>
      <c r="AH413" s="7"/>
    </row>
    <row r="414" spans="1:34" s="1" customFormat="1" ht="15" hidden="1" customHeight="1" x14ac:dyDescent="0.25">
      <c r="A414" s="7"/>
      <c r="B414" s="4"/>
      <c r="C414" s="4"/>
      <c r="D414" s="4"/>
      <c r="E414" s="50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7"/>
      <c r="AC414" s="7"/>
      <c r="AD414" s="5"/>
      <c r="AE414" s="5"/>
      <c r="AF414" s="7"/>
      <c r="AG414" s="7"/>
      <c r="AH414" s="7"/>
    </row>
    <row r="415" spans="1:34" s="1" customFormat="1" ht="15" hidden="1" customHeight="1" x14ac:dyDescent="0.25">
      <c r="A415" s="7"/>
      <c r="B415" s="4"/>
      <c r="C415" s="4"/>
      <c r="D415" s="4"/>
      <c r="E415" s="50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7"/>
      <c r="AC415" s="7"/>
      <c r="AD415" s="5"/>
      <c r="AE415" s="5"/>
      <c r="AF415" s="7"/>
      <c r="AG415" s="7"/>
      <c r="AH415" s="7"/>
    </row>
    <row r="416" spans="1:34" s="1" customFormat="1" ht="15" hidden="1" customHeight="1" x14ac:dyDescent="0.25">
      <c r="A416" s="7"/>
      <c r="B416" s="4"/>
      <c r="C416" s="4"/>
      <c r="D416" s="4"/>
      <c r="E416" s="50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7"/>
      <c r="AC416" s="7"/>
      <c r="AD416" s="5"/>
      <c r="AE416" s="5"/>
      <c r="AF416" s="7"/>
      <c r="AG416" s="7"/>
      <c r="AH416" s="7"/>
    </row>
    <row r="417" spans="1:34" s="1" customFormat="1" ht="15" hidden="1" customHeight="1" x14ac:dyDescent="0.25">
      <c r="A417" s="7"/>
      <c r="B417" s="4"/>
      <c r="C417" s="4"/>
      <c r="D417" s="4"/>
      <c r="E417" s="50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7"/>
      <c r="AC417" s="7"/>
      <c r="AD417" s="5"/>
      <c r="AE417" s="5"/>
      <c r="AF417" s="7"/>
      <c r="AG417" s="7"/>
      <c r="AH417" s="7"/>
    </row>
    <row r="418" spans="1:34" s="1" customFormat="1" ht="15" hidden="1" customHeight="1" x14ac:dyDescent="0.25">
      <c r="A418" s="7"/>
      <c r="B418" s="4"/>
      <c r="C418" s="4"/>
      <c r="D418" s="4"/>
      <c r="E418" s="50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7"/>
      <c r="AC418" s="7"/>
      <c r="AD418" s="5"/>
      <c r="AE418" s="5"/>
      <c r="AF418" s="7"/>
      <c r="AG418" s="7"/>
      <c r="AH418" s="7"/>
    </row>
    <row r="419" spans="1:34" s="1" customFormat="1" ht="15" hidden="1" customHeight="1" x14ac:dyDescent="0.25">
      <c r="A419" s="7"/>
      <c r="B419" s="4"/>
      <c r="C419" s="4"/>
      <c r="D419" s="4"/>
      <c r="E419" s="50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7"/>
      <c r="AC419" s="7"/>
      <c r="AD419" s="5"/>
      <c r="AE419" s="5"/>
      <c r="AF419" s="7"/>
      <c r="AG419" s="7"/>
      <c r="AH419" s="7"/>
    </row>
    <row r="420" spans="1:34" s="1" customFormat="1" ht="15" hidden="1" customHeight="1" x14ac:dyDescent="0.25">
      <c r="A420" s="7"/>
      <c r="B420" s="4"/>
      <c r="C420" s="4"/>
      <c r="D420" s="4"/>
      <c r="E420" s="50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7"/>
      <c r="AC420" s="7"/>
      <c r="AD420" s="5"/>
      <c r="AE420" s="5"/>
      <c r="AF420" s="7"/>
      <c r="AG420" s="7"/>
      <c r="AH420" s="7"/>
    </row>
    <row r="421" spans="1:34" s="1" customFormat="1" ht="15" hidden="1" customHeight="1" x14ac:dyDescent="0.25">
      <c r="A421" s="7"/>
      <c r="B421" s="4"/>
      <c r="C421" s="4"/>
      <c r="D421" s="4"/>
      <c r="E421" s="50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7"/>
      <c r="AC421" s="7"/>
      <c r="AD421" s="5"/>
      <c r="AE421" s="5"/>
      <c r="AF421" s="7"/>
      <c r="AG421" s="7"/>
      <c r="AH421" s="7"/>
    </row>
    <row r="422" spans="1:34" s="1" customFormat="1" ht="15" hidden="1" customHeight="1" x14ac:dyDescent="0.25">
      <c r="A422" s="7"/>
      <c r="B422" s="4"/>
      <c r="C422" s="4"/>
      <c r="D422" s="4"/>
      <c r="E422" s="50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7"/>
      <c r="AC422" s="7"/>
      <c r="AD422" s="5"/>
      <c r="AE422" s="5"/>
      <c r="AF422" s="7"/>
      <c r="AG422" s="7"/>
      <c r="AH422" s="7"/>
    </row>
    <row r="423" spans="1:34" s="1" customFormat="1" ht="15" hidden="1" customHeight="1" x14ac:dyDescent="0.25">
      <c r="A423" s="7"/>
      <c r="B423" s="4"/>
      <c r="C423" s="4"/>
      <c r="D423" s="4"/>
      <c r="E423" s="50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7"/>
      <c r="AC423" s="7"/>
      <c r="AD423" s="5"/>
      <c r="AE423" s="5"/>
      <c r="AF423" s="7"/>
      <c r="AG423" s="7"/>
      <c r="AH423" s="7"/>
    </row>
    <row r="424" spans="1:34" s="1" customFormat="1" ht="15" hidden="1" customHeight="1" x14ac:dyDescent="0.25">
      <c r="A424" s="7"/>
      <c r="B424" s="4"/>
      <c r="C424" s="4"/>
      <c r="D424" s="4"/>
      <c r="E424" s="50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7"/>
      <c r="AC424" s="7"/>
      <c r="AD424" s="5"/>
      <c r="AE424" s="5"/>
      <c r="AF424" s="7"/>
      <c r="AG424" s="7"/>
      <c r="AH424" s="7"/>
    </row>
    <row r="425" spans="1:34" s="1" customFormat="1" ht="15" hidden="1" customHeight="1" x14ac:dyDescent="0.25">
      <c r="A425" s="7"/>
      <c r="B425" s="4"/>
      <c r="C425" s="4"/>
      <c r="D425" s="4"/>
      <c r="E425" s="50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7"/>
      <c r="AC425" s="7"/>
      <c r="AD425" s="5"/>
      <c r="AE425" s="5"/>
      <c r="AF425" s="7"/>
      <c r="AG425" s="7"/>
      <c r="AH425" s="7"/>
    </row>
    <row r="426" spans="1:34" s="1" customFormat="1" ht="15" hidden="1" customHeight="1" x14ac:dyDescent="0.25">
      <c r="A426" s="7"/>
      <c r="B426" s="4"/>
      <c r="C426" s="4"/>
      <c r="D426" s="4"/>
      <c r="E426" s="50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7"/>
      <c r="AC426" s="7"/>
      <c r="AD426" s="5"/>
      <c r="AE426" s="5"/>
      <c r="AF426" s="7"/>
      <c r="AG426" s="7"/>
      <c r="AH426" s="7"/>
    </row>
    <row r="427" spans="1:34" s="1" customFormat="1" ht="15" hidden="1" customHeight="1" x14ac:dyDescent="0.25">
      <c r="A427" s="7"/>
      <c r="B427" s="4"/>
      <c r="C427" s="4"/>
      <c r="D427" s="4"/>
      <c r="E427" s="50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7"/>
      <c r="AC427" s="7"/>
      <c r="AD427" s="5"/>
      <c r="AE427" s="5"/>
      <c r="AF427" s="7"/>
      <c r="AG427" s="7"/>
      <c r="AH427" s="7"/>
    </row>
    <row r="428" spans="1:34" s="1" customFormat="1" ht="15" hidden="1" customHeight="1" x14ac:dyDescent="0.25">
      <c r="A428" s="7"/>
      <c r="B428" s="4"/>
      <c r="C428" s="4"/>
      <c r="D428" s="4"/>
      <c r="E428" s="50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7"/>
      <c r="AC428" s="7"/>
      <c r="AD428" s="5"/>
      <c r="AE428" s="5"/>
      <c r="AF428" s="7"/>
      <c r="AG428" s="7"/>
      <c r="AH428" s="7"/>
    </row>
    <row r="429" spans="1:34" s="1" customFormat="1" ht="15" hidden="1" customHeight="1" x14ac:dyDescent="0.25">
      <c r="A429" s="7"/>
      <c r="B429" s="4"/>
      <c r="C429" s="4"/>
      <c r="D429" s="4"/>
      <c r="E429" s="50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7"/>
      <c r="AC429" s="7"/>
      <c r="AD429" s="5"/>
      <c r="AE429" s="5"/>
      <c r="AF429" s="7"/>
      <c r="AG429" s="7"/>
      <c r="AH429" s="7"/>
    </row>
    <row r="430" spans="1:34" s="1" customFormat="1" ht="15" hidden="1" customHeight="1" x14ac:dyDescent="0.25">
      <c r="A430" s="7"/>
      <c r="B430" s="4"/>
      <c r="C430" s="4"/>
      <c r="D430" s="4"/>
      <c r="E430" s="50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7"/>
      <c r="AC430" s="7"/>
      <c r="AD430" s="5"/>
      <c r="AE430" s="5"/>
      <c r="AF430" s="7"/>
      <c r="AG430" s="7"/>
      <c r="AH430" s="7"/>
    </row>
    <row r="431" spans="1:34" s="1" customFormat="1" ht="15" hidden="1" customHeight="1" x14ac:dyDescent="0.25">
      <c r="A431" s="7"/>
      <c r="B431" s="4"/>
      <c r="C431" s="4"/>
      <c r="D431" s="4"/>
      <c r="E431" s="50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7"/>
      <c r="AC431" s="7"/>
      <c r="AD431" s="5"/>
      <c r="AE431" s="5"/>
      <c r="AF431" s="7"/>
      <c r="AG431" s="7"/>
      <c r="AH431" s="7"/>
    </row>
    <row r="432" spans="1:34" s="1" customFormat="1" ht="15" hidden="1" customHeight="1" x14ac:dyDescent="0.25">
      <c r="A432" s="7"/>
      <c r="B432" s="4"/>
      <c r="C432" s="4"/>
      <c r="D432" s="4"/>
      <c r="E432" s="50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7"/>
      <c r="AC432" s="7"/>
      <c r="AD432" s="5"/>
      <c r="AE432" s="5"/>
      <c r="AF432" s="7"/>
      <c r="AG432" s="7"/>
      <c r="AH432" s="7"/>
    </row>
    <row r="433" spans="1:34" s="1" customFormat="1" ht="15" hidden="1" customHeight="1" x14ac:dyDescent="0.25">
      <c r="A433" s="7"/>
      <c r="B433" s="4"/>
      <c r="C433" s="4"/>
      <c r="D433" s="4"/>
      <c r="E433" s="50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7"/>
      <c r="AC433" s="7"/>
      <c r="AD433" s="5"/>
      <c r="AE433" s="5"/>
      <c r="AF433" s="7"/>
      <c r="AG433" s="7"/>
      <c r="AH433" s="7"/>
    </row>
    <row r="434" spans="1:34" s="1" customFormat="1" ht="15" hidden="1" customHeight="1" x14ac:dyDescent="0.25">
      <c r="A434" s="7"/>
      <c r="B434" s="4"/>
      <c r="C434" s="4"/>
      <c r="D434" s="4"/>
      <c r="E434" s="50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7"/>
      <c r="AC434" s="7"/>
      <c r="AD434" s="5"/>
      <c r="AE434" s="5"/>
      <c r="AF434" s="7"/>
      <c r="AG434" s="7"/>
      <c r="AH434" s="7"/>
    </row>
    <row r="435" spans="1:34" s="1" customFormat="1" ht="15" hidden="1" customHeight="1" x14ac:dyDescent="0.25">
      <c r="A435" s="7"/>
      <c r="B435" s="4"/>
      <c r="C435" s="4"/>
      <c r="D435" s="4"/>
      <c r="E435" s="50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7"/>
      <c r="AC435" s="7"/>
      <c r="AD435" s="5"/>
      <c r="AE435" s="5"/>
      <c r="AF435" s="7"/>
      <c r="AG435" s="7"/>
      <c r="AH435" s="7"/>
    </row>
    <row r="436" spans="1:34" s="1" customFormat="1" ht="15" hidden="1" customHeight="1" x14ac:dyDescent="0.25">
      <c r="A436" s="7"/>
      <c r="B436" s="4"/>
      <c r="C436" s="4"/>
      <c r="D436" s="4"/>
      <c r="E436" s="50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7"/>
      <c r="AC436" s="7"/>
      <c r="AD436" s="5"/>
      <c r="AE436" s="5"/>
      <c r="AF436" s="7"/>
      <c r="AG436" s="7"/>
      <c r="AH436" s="7"/>
    </row>
    <row r="437" spans="1:34" s="1" customFormat="1" ht="15" hidden="1" customHeight="1" x14ac:dyDescent="0.25">
      <c r="A437" s="7"/>
      <c r="B437" s="4"/>
      <c r="C437" s="4"/>
      <c r="D437" s="4"/>
      <c r="E437" s="50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7"/>
      <c r="AC437" s="7"/>
      <c r="AD437" s="5"/>
      <c r="AE437" s="5"/>
      <c r="AF437" s="7"/>
      <c r="AG437" s="7"/>
      <c r="AH437" s="7"/>
    </row>
    <row r="438" spans="1:34" s="1" customFormat="1" ht="15" hidden="1" customHeight="1" x14ac:dyDescent="0.25">
      <c r="A438" s="7"/>
      <c r="B438" s="4"/>
      <c r="C438" s="4"/>
      <c r="D438" s="4"/>
      <c r="E438" s="50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7"/>
      <c r="AC438" s="7"/>
      <c r="AD438" s="5"/>
      <c r="AE438" s="5"/>
      <c r="AF438" s="7"/>
      <c r="AG438" s="7"/>
      <c r="AH438" s="7"/>
    </row>
    <row r="439" spans="1:34" s="1" customFormat="1" ht="15" hidden="1" customHeight="1" x14ac:dyDescent="0.25">
      <c r="A439" s="7"/>
      <c r="B439" s="4"/>
      <c r="C439" s="4"/>
      <c r="D439" s="4"/>
      <c r="E439" s="50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7"/>
      <c r="AC439" s="7"/>
      <c r="AD439" s="5"/>
      <c r="AE439" s="5"/>
      <c r="AF439" s="7"/>
      <c r="AG439" s="7"/>
      <c r="AH439" s="7"/>
    </row>
    <row r="440" spans="1:34" s="1" customFormat="1" ht="15" hidden="1" customHeight="1" x14ac:dyDescent="0.25">
      <c r="A440" s="7"/>
      <c r="B440" s="4"/>
      <c r="C440" s="4"/>
      <c r="D440" s="4"/>
      <c r="E440" s="50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7"/>
      <c r="AC440" s="7"/>
      <c r="AD440" s="5"/>
      <c r="AE440" s="5"/>
      <c r="AF440" s="7"/>
      <c r="AG440" s="7"/>
      <c r="AH440" s="7"/>
    </row>
    <row r="441" spans="1:34" s="1" customFormat="1" ht="15" hidden="1" customHeight="1" x14ac:dyDescent="0.25">
      <c r="A441" s="7"/>
      <c r="B441" s="4"/>
      <c r="C441" s="4"/>
      <c r="D441" s="4"/>
      <c r="E441" s="50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7"/>
      <c r="AC441" s="7"/>
      <c r="AD441" s="5"/>
      <c r="AE441" s="5"/>
      <c r="AF441" s="7"/>
      <c r="AG441" s="7"/>
      <c r="AH441" s="7"/>
    </row>
    <row r="442" spans="1:34" s="1" customFormat="1" ht="15" hidden="1" customHeight="1" x14ac:dyDescent="0.25">
      <c r="A442" s="7"/>
      <c r="B442" s="4"/>
      <c r="C442" s="4"/>
      <c r="D442" s="4"/>
      <c r="E442" s="50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7"/>
      <c r="AC442" s="7"/>
      <c r="AD442" s="5"/>
      <c r="AE442" s="5"/>
      <c r="AF442" s="7"/>
      <c r="AG442" s="7"/>
      <c r="AH442" s="7"/>
    </row>
    <row r="443" spans="1:34" s="1" customFormat="1" ht="15" hidden="1" customHeight="1" x14ac:dyDescent="0.25">
      <c r="A443" s="7"/>
      <c r="B443" s="4"/>
      <c r="C443" s="4"/>
      <c r="D443" s="4"/>
      <c r="E443" s="50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7"/>
      <c r="AC443" s="7"/>
      <c r="AD443" s="5"/>
      <c r="AE443" s="5"/>
      <c r="AF443" s="7"/>
      <c r="AG443" s="7"/>
      <c r="AH443" s="7"/>
    </row>
    <row r="444" spans="1:34" s="1" customFormat="1" ht="15" hidden="1" customHeight="1" x14ac:dyDescent="0.25">
      <c r="A444" s="7"/>
      <c r="B444" s="4"/>
      <c r="C444" s="4"/>
      <c r="D444" s="4"/>
      <c r="E444" s="50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7"/>
      <c r="AC444" s="7"/>
      <c r="AD444" s="5"/>
      <c r="AE444" s="5"/>
      <c r="AF444" s="7"/>
      <c r="AG444" s="7"/>
      <c r="AH444" s="7"/>
    </row>
    <row r="445" spans="1:34" s="1" customFormat="1" ht="15" hidden="1" customHeight="1" x14ac:dyDescent="0.25">
      <c r="A445" s="7"/>
      <c r="B445" s="4"/>
      <c r="C445" s="4"/>
      <c r="D445" s="4"/>
      <c r="E445" s="50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7"/>
      <c r="AC445" s="7"/>
      <c r="AD445" s="5"/>
      <c r="AE445" s="5"/>
      <c r="AF445" s="7"/>
      <c r="AG445" s="7"/>
      <c r="AH445" s="7"/>
    </row>
    <row r="446" spans="1:34" s="1" customFormat="1" ht="15" hidden="1" customHeight="1" x14ac:dyDescent="0.25">
      <c r="A446" s="7"/>
      <c r="B446" s="4"/>
      <c r="C446" s="4"/>
      <c r="D446" s="4"/>
      <c r="E446" s="50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7"/>
      <c r="AC446" s="7"/>
      <c r="AD446" s="5"/>
      <c r="AE446" s="5"/>
      <c r="AF446" s="7"/>
      <c r="AG446" s="7"/>
      <c r="AH446" s="7"/>
    </row>
    <row r="447" spans="1:34" s="1" customFormat="1" ht="15" hidden="1" customHeight="1" x14ac:dyDescent="0.25">
      <c r="A447" s="7"/>
      <c r="B447" s="4"/>
      <c r="C447" s="4"/>
      <c r="D447" s="4"/>
      <c r="E447" s="50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7"/>
      <c r="AC447" s="7"/>
      <c r="AD447" s="5"/>
      <c r="AE447" s="5"/>
      <c r="AF447" s="7"/>
      <c r="AG447" s="7"/>
      <c r="AH447" s="7"/>
    </row>
    <row r="448" spans="1:34" s="1" customFormat="1" ht="15" hidden="1" customHeight="1" x14ac:dyDescent="0.25">
      <c r="A448" s="7"/>
      <c r="B448" s="4"/>
      <c r="C448" s="4"/>
      <c r="D448" s="4"/>
      <c r="E448" s="50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7"/>
      <c r="AC448" s="7"/>
      <c r="AD448" s="5"/>
      <c r="AE448" s="5"/>
      <c r="AF448" s="7"/>
      <c r="AG448" s="7"/>
      <c r="AH448" s="7"/>
    </row>
    <row r="449" spans="1:34" s="1" customFormat="1" ht="15" hidden="1" customHeight="1" x14ac:dyDescent="0.25">
      <c r="A449" s="7"/>
      <c r="B449" s="4"/>
      <c r="C449" s="4"/>
      <c r="D449" s="4"/>
      <c r="E449" s="50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7"/>
      <c r="AC449" s="7"/>
      <c r="AD449" s="5"/>
      <c r="AE449" s="5"/>
      <c r="AF449" s="7"/>
      <c r="AG449" s="7"/>
      <c r="AH449" s="7"/>
    </row>
    <row r="450" spans="1:34" s="1" customFormat="1" ht="15" hidden="1" customHeight="1" x14ac:dyDescent="0.25">
      <c r="A450" s="7"/>
      <c r="B450" s="4"/>
      <c r="C450" s="4"/>
      <c r="D450" s="4"/>
      <c r="E450" s="50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7"/>
      <c r="AC450" s="7"/>
      <c r="AD450" s="5"/>
      <c r="AE450" s="5"/>
      <c r="AF450" s="7"/>
      <c r="AG450" s="7"/>
      <c r="AH450" s="7"/>
    </row>
    <row r="451" spans="1:34" s="1" customFormat="1" ht="15" hidden="1" customHeight="1" x14ac:dyDescent="0.25">
      <c r="A451" s="7"/>
      <c r="B451" s="4"/>
      <c r="C451" s="4"/>
      <c r="D451" s="4"/>
      <c r="E451" s="50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7"/>
      <c r="AC451" s="7"/>
      <c r="AD451" s="5"/>
      <c r="AE451" s="5"/>
      <c r="AF451" s="7"/>
      <c r="AG451" s="7"/>
      <c r="AH451" s="7"/>
    </row>
    <row r="452" spans="1:34" s="1" customFormat="1" ht="15" hidden="1" customHeight="1" x14ac:dyDescent="0.25">
      <c r="A452" s="7"/>
      <c r="B452" s="4"/>
      <c r="C452" s="4"/>
      <c r="D452" s="4"/>
      <c r="E452" s="50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7"/>
      <c r="AC452" s="7"/>
      <c r="AD452" s="5"/>
      <c r="AE452" s="5"/>
      <c r="AF452" s="7"/>
      <c r="AG452" s="7"/>
      <c r="AH452" s="7"/>
    </row>
    <row r="453" spans="1:34" s="1" customFormat="1" ht="15" hidden="1" customHeight="1" x14ac:dyDescent="0.25">
      <c r="A453" s="7"/>
      <c r="B453" s="4"/>
      <c r="C453" s="4"/>
      <c r="D453" s="4"/>
      <c r="E453" s="50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7"/>
      <c r="AC453" s="7"/>
      <c r="AD453" s="5"/>
      <c r="AE453" s="5"/>
      <c r="AF453" s="7"/>
      <c r="AG453" s="7"/>
      <c r="AH453" s="7"/>
    </row>
    <row r="454" spans="1:34" s="1" customFormat="1" ht="15" hidden="1" customHeight="1" x14ac:dyDescent="0.25">
      <c r="A454" s="7"/>
      <c r="B454" s="4"/>
      <c r="C454" s="4"/>
      <c r="D454" s="4"/>
      <c r="E454" s="50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7"/>
      <c r="AC454" s="7"/>
      <c r="AD454" s="5"/>
      <c r="AE454" s="5"/>
      <c r="AF454" s="7"/>
      <c r="AG454" s="7"/>
      <c r="AH454" s="7"/>
    </row>
    <row r="455" spans="1:34" s="1" customFormat="1" ht="15" hidden="1" customHeight="1" x14ac:dyDescent="0.25">
      <c r="A455" s="7"/>
      <c r="B455" s="4"/>
      <c r="C455" s="4"/>
      <c r="D455" s="4"/>
      <c r="E455" s="50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7"/>
      <c r="AC455" s="7"/>
      <c r="AD455" s="5"/>
      <c r="AE455" s="5"/>
      <c r="AF455" s="7"/>
      <c r="AG455" s="7"/>
      <c r="AH455" s="7"/>
    </row>
    <row r="456" spans="1:34" s="1" customFormat="1" ht="15" hidden="1" customHeight="1" x14ac:dyDescent="0.25">
      <c r="A456" s="7"/>
      <c r="B456" s="4"/>
      <c r="C456" s="4"/>
      <c r="D456" s="4"/>
      <c r="E456" s="50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7"/>
      <c r="AC456" s="7"/>
      <c r="AD456" s="5"/>
      <c r="AE456" s="5"/>
      <c r="AF456" s="7"/>
      <c r="AG456" s="7"/>
      <c r="AH456" s="7"/>
    </row>
    <row r="457" spans="1:34" s="1" customFormat="1" ht="15" hidden="1" customHeight="1" x14ac:dyDescent="0.25">
      <c r="A457" s="7"/>
      <c r="B457" s="4"/>
      <c r="C457" s="4"/>
      <c r="D457" s="4"/>
      <c r="E457" s="50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7"/>
      <c r="AC457" s="7"/>
      <c r="AD457" s="5"/>
      <c r="AE457" s="5"/>
      <c r="AF457" s="7"/>
      <c r="AG457" s="7"/>
      <c r="AH457" s="7"/>
    </row>
    <row r="458" spans="1:34" s="1" customFormat="1" ht="15" hidden="1" customHeight="1" x14ac:dyDescent="0.25">
      <c r="A458" s="7"/>
      <c r="B458" s="4"/>
      <c r="C458" s="4"/>
      <c r="D458" s="4"/>
      <c r="E458" s="50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7"/>
      <c r="AC458" s="7"/>
      <c r="AD458" s="5"/>
      <c r="AE458" s="5"/>
      <c r="AF458" s="7"/>
      <c r="AG458" s="7"/>
      <c r="AH458" s="7"/>
    </row>
    <row r="459" spans="1:34" s="1" customFormat="1" ht="15" hidden="1" customHeight="1" x14ac:dyDescent="0.25">
      <c r="A459" s="7"/>
      <c r="B459" s="4"/>
      <c r="C459" s="4"/>
      <c r="D459" s="4"/>
      <c r="E459" s="50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7"/>
      <c r="AC459" s="7"/>
      <c r="AD459" s="5"/>
      <c r="AE459" s="5"/>
      <c r="AF459" s="7"/>
      <c r="AG459" s="7"/>
      <c r="AH459" s="7"/>
    </row>
    <row r="460" spans="1:34" s="1" customFormat="1" ht="15" hidden="1" customHeight="1" x14ac:dyDescent="0.25">
      <c r="A460" s="7"/>
      <c r="B460" s="4"/>
      <c r="C460" s="4"/>
      <c r="D460" s="4"/>
      <c r="E460" s="50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7"/>
      <c r="AC460" s="7"/>
      <c r="AD460" s="5"/>
      <c r="AE460" s="5"/>
      <c r="AF460" s="7"/>
      <c r="AG460" s="7"/>
      <c r="AH460" s="7"/>
    </row>
    <row r="461" spans="1:34" s="1" customFormat="1" ht="15" hidden="1" customHeight="1" x14ac:dyDescent="0.25">
      <c r="A461" s="7"/>
      <c r="B461" s="4"/>
      <c r="C461" s="4"/>
      <c r="D461" s="4"/>
      <c r="E461" s="50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7"/>
      <c r="AC461" s="7"/>
      <c r="AD461" s="5"/>
      <c r="AE461" s="5"/>
      <c r="AF461" s="7"/>
      <c r="AG461" s="7"/>
      <c r="AH461" s="7"/>
    </row>
    <row r="462" spans="1:34" s="1" customFormat="1" ht="15" hidden="1" customHeight="1" x14ac:dyDescent="0.25">
      <c r="A462" s="7"/>
      <c r="B462" s="4"/>
      <c r="C462" s="4"/>
      <c r="D462" s="4"/>
      <c r="E462" s="50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7"/>
      <c r="AC462" s="7"/>
      <c r="AD462" s="5"/>
      <c r="AE462" s="5"/>
      <c r="AF462" s="7"/>
      <c r="AG462" s="7"/>
      <c r="AH462" s="7"/>
    </row>
    <row r="463" spans="1:34" s="1" customFormat="1" ht="15" hidden="1" customHeight="1" x14ac:dyDescent="0.25">
      <c r="A463" s="7"/>
      <c r="B463" s="4"/>
      <c r="C463" s="4"/>
      <c r="D463" s="4"/>
      <c r="E463" s="50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7"/>
      <c r="AC463" s="7"/>
      <c r="AD463" s="5"/>
      <c r="AE463" s="5"/>
      <c r="AF463" s="7"/>
      <c r="AG463" s="7"/>
      <c r="AH463" s="7"/>
    </row>
    <row r="464" spans="1:34" s="1" customFormat="1" ht="15" hidden="1" customHeight="1" x14ac:dyDescent="0.25">
      <c r="A464" s="7"/>
      <c r="B464" s="4"/>
      <c r="C464" s="4"/>
      <c r="D464" s="4"/>
      <c r="E464" s="50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7"/>
      <c r="AC464" s="7"/>
      <c r="AD464" s="5"/>
      <c r="AE464" s="5"/>
      <c r="AF464" s="7"/>
      <c r="AG464" s="7"/>
      <c r="AH464" s="7"/>
    </row>
    <row r="465" spans="1:34" s="1" customFormat="1" ht="15" hidden="1" customHeight="1" x14ac:dyDescent="0.25">
      <c r="A465" s="7"/>
      <c r="B465" s="4"/>
      <c r="C465" s="4"/>
      <c r="D465" s="4"/>
      <c r="E465" s="50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7"/>
      <c r="AC465" s="7"/>
      <c r="AD465" s="5"/>
      <c r="AE465" s="5"/>
      <c r="AF465" s="7"/>
      <c r="AG465" s="7"/>
      <c r="AH465" s="7"/>
    </row>
    <row r="466" spans="1:34" s="1" customFormat="1" ht="15" hidden="1" customHeight="1" x14ac:dyDescent="0.25">
      <c r="A466" s="7"/>
      <c r="B466" s="4"/>
      <c r="C466" s="4"/>
      <c r="D466" s="4"/>
      <c r="E466" s="50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7"/>
      <c r="AC466" s="7"/>
      <c r="AD466" s="5"/>
      <c r="AE466" s="5"/>
      <c r="AF466" s="7"/>
      <c r="AG466" s="7"/>
      <c r="AH466" s="7"/>
    </row>
    <row r="467" spans="1:34" s="1" customFormat="1" ht="15" hidden="1" customHeight="1" x14ac:dyDescent="0.25">
      <c r="A467" s="7"/>
      <c r="B467" s="4"/>
      <c r="C467" s="4"/>
      <c r="D467" s="4"/>
      <c r="E467" s="50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7"/>
      <c r="AC467" s="7"/>
      <c r="AD467" s="5"/>
      <c r="AE467" s="5"/>
      <c r="AF467" s="7"/>
      <c r="AG467" s="7"/>
      <c r="AH467" s="7"/>
    </row>
    <row r="468" spans="1:34" s="1" customFormat="1" ht="15" hidden="1" customHeight="1" x14ac:dyDescent="0.25">
      <c r="A468" s="7"/>
      <c r="B468" s="4"/>
      <c r="C468" s="4"/>
      <c r="D468" s="4"/>
      <c r="E468" s="50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7"/>
      <c r="AC468" s="7"/>
      <c r="AD468" s="5"/>
      <c r="AE468" s="5"/>
      <c r="AF468" s="7"/>
      <c r="AG468" s="7"/>
      <c r="AH468" s="7"/>
    </row>
    <row r="469" spans="1:34" s="1" customFormat="1" ht="15" hidden="1" customHeight="1" x14ac:dyDescent="0.25">
      <c r="A469" s="7"/>
      <c r="B469" s="4"/>
      <c r="C469" s="4"/>
      <c r="D469" s="4"/>
      <c r="E469" s="50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7"/>
      <c r="AC469" s="7"/>
      <c r="AD469" s="5"/>
      <c r="AE469" s="5"/>
      <c r="AF469" s="7"/>
      <c r="AG469" s="7"/>
      <c r="AH469" s="7"/>
    </row>
    <row r="470" spans="1:34" s="1" customFormat="1" ht="15" hidden="1" customHeight="1" x14ac:dyDescent="0.25">
      <c r="A470" s="7"/>
      <c r="B470" s="4"/>
      <c r="C470" s="4"/>
      <c r="D470" s="4"/>
      <c r="E470" s="50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7"/>
      <c r="AC470" s="7"/>
      <c r="AD470" s="5"/>
      <c r="AE470" s="5"/>
      <c r="AF470" s="7"/>
      <c r="AG470" s="7"/>
      <c r="AH470" s="7"/>
    </row>
    <row r="471" spans="1:34" s="1" customFormat="1" ht="15" hidden="1" customHeight="1" x14ac:dyDescent="0.25">
      <c r="A471" s="7"/>
      <c r="B471" s="4"/>
      <c r="C471" s="4"/>
      <c r="D471" s="4"/>
      <c r="E471" s="50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7"/>
      <c r="AC471" s="7"/>
      <c r="AD471" s="5"/>
      <c r="AE471" s="5"/>
      <c r="AF471" s="7"/>
      <c r="AG471" s="7"/>
      <c r="AH471" s="7"/>
    </row>
    <row r="472" spans="1:34" s="1" customFormat="1" ht="15" hidden="1" customHeight="1" x14ac:dyDescent="0.25">
      <c r="A472" s="7"/>
      <c r="B472" s="4"/>
      <c r="C472" s="4"/>
      <c r="D472" s="4"/>
      <c r="E472" s="50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7"/>
      <c r="AC472" s="7"/>
      <c r="AD472" s="5"/>
      <c r="AE472" s="5"/>
      <c r="AF472" s="7"/>
      <c r="AG472" s="7"/>
      <c r="AH472" s="7"/>
    </row>
    <row r="473" spans="1:34" s="1" customFormat="1" ht="15" hidden="1" customHeight="1" x14ac:dyDescent="0.25">
      <c r="A473" s="7"/>
      <c r="B473" s="4"/>
      <c r="C473" s="4"/>
      <c r="D473" s="4"/>
      <c r="E473" s="50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7"/>
      <c r="AC473" s="7"/>
      <c r="AD473" s="5"/>
      <c r="AE473" s="5"/>
      <c r="AF473" s="7"/>
      <c r="AG473" s="7"/>
      <c r="AH473" s="7"/>
    </row>
    <row r="474" spans="1:34" s="1" customFormat="1" ht="15" hidden="1" customHeight="1" x14ac:dyDescent="0.25">
      <c r="A474" s="7"/>
      <c r="B474" s="4"/>
      <c r="C474" s="4"/>
      <c r="D474" s="4"/>
      <c r="E474" s="50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7"/>
      <c r="AC474" s="7"/>
      <c r="AD474" s="5"/>
      <c r="AE474" s="5"/>
      <c r="AF474" s="7"/>
      <c r="AG474" s="7"/>
      <c r="AH474" s="7"/>
    </row>
    <row r="475" spans="1:34" s="1" customFormat="1" ht="15" hidden="1" customHeight="1" x14ac:dyDescent="0.25">
      <c r="A475" s="7"/>
      <c r="B475" s="4"/>
      <c r="C475" s="4"/>
      <c r="D475" s="4"/>
      <c r="E475" s="50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7"/>
      <c r="AC475" s="7"/>
      <c r="AD475" s="5"/>
      <c r="AE475" s="5"/>
      <c r="AF475" s="7"/>
      <c r="AG475" s="7"/>
      <c r="AH475" s="7"/>
    </row>
    <row r="476" spans="1:34" s="1" customFormat="1" ht="15" hidden="1" customHeight="1" x14ac:dyDescent="0.25">
      <c r="A476" s="7"/>
      <c r="B476" s="4"/>
      <c r="C476" s="4"/>
      <c r="D476" s="4"/>
      <c r="E476" s="50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7"/>
      <c r="AC476" s="7"/>
      <c r="AD476" s="5"/>
      <c r="AE476" s="5"/>
      <c r="AF476" s="7"/>
      <c r="AG476" s="7"/>
      <c r="AH476" s="7"/>
    </row>
    <row r="477" spans="1:34" s="1" customFormat="1" ht="15" hidden="1" customHeight="1" x14ac:dyDescent="0.25">
      <c r="A477" s="7"/>
      <c r="B477" s="4"/>
      <c r="C477" s="4"/>
      <c r="D477" s="4"/>
      <c r="E477" s="50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7"/>
      <c r="AC477" s="7"/>
      <c r="AD477" s="5"/>
      <c r="AE477" s="5"/>
      <c r="AF477" s="7"/>
      <c r="AG477" s="7"/>
      <c r="AH477" s="7"/>
    </row>
    <row r="478" spans="1:34" s="1" customFormat="1" ht="15" hidden="1" customHeight="1" x14ac:dyDescent="0.25">
      <c r="A478" s="7"/>
      <c r="B478" s="4"/>
      <c r="C478" s="4"/>
      <c r="D478" s="4"/>
      <c r="E478" s="50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7"/>
      <c r="AC478" s="7"/>
      <c r="AD478" s="5"/>
      <c r="AE478" s="5"/>
      <c r="AF478" s="7"/>
      <c r="AG478" s="7"/>
      <c r="AH478" s="7"/>
    </row>
    <row r="479" spans="1:34" s="1" customFormat="1" ht="15" hidden="1" customHeight="1" x14ac:dyDescent="0.25">
      <c r="A479" s="7"/>
      <c r="B479" s="4"/>
      <c r="C479" s="4"/>
      <c r="D479" s="4"/>
      <c r="E479" s="50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7"/>
      <c r="AC479" s="7"/>
      <c r="AD479" s="5"/>
      <c r="AE479" s="5"/>
      <c r="AF479" s="7"/>
      <c r="AG479" s="7"/>
      <c r="AH479" s="7"/>
    </row>
    <row r="480" spans="1:34" s="1" customFormat="1" ht="15" hidden="1" customHeight="1" x14ac:dyDescent="0.25">
      <c r="A480" s="7"/>
      <c r="B480" s="4"/>
      <c r="C480" s="4"/>
      <c r="D480" s="4"/>
      <c r="E480" s="50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7"/>
      <c r="AC480" s="7"/>
      <c r="AD480" s="5"/>
      <c r="AE480" s="5"/>
      <c r="AF480" s="7"/>
      <c r="AG480" s="7"/>
      <c r="AH480" s="7"/>
    </row>
    <row r="481" spans="1:34" s="1" customFormat="1" ht="15" hidden="1" customHeight="1" x14ac:dyDescent="0.25">
      <c r="A481" s="7"/>
      <c r="B481" s="4"/>
      <c r="C481" s="4"/>
      <c r="D481" s="4"/>
      <c r="E481" s="50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7"/>
      <c r="AC481" s="7"/>
      <c r="AD481" s="5"/>
      <c r="AE481" s="5"/>
      <c r="AF481" s="7"/>
      <c r="AG481" s="7"/>
      <c r="AH481" s="7"/>
    </row>
    <row r="482" spans="1:34" s="1" customFormat="1" ht="15" hidden="1" customHeight="1" x14ac:dyDescent="0.25">
      <c r="A482" s="7"/>
      <c r="B482" s="4"/>
      <c r="C482" s="4"/>
      <c r="D482" s="4"/>
      <c r="E482" s="50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7"/>
      <c r="AC482" s="7"/>
      <c r="AD482" s="5"/>
      <c r="AE482" s="5"/>
      <c r="AF482" s="7"/>
      <c r="AG482" s="7"/>
      <c r="AH482" s="7"/>
    </row>
    <row r="483" spans="1:34" s="1" customFormat="1" ht="15" hidden="1" customHeight="1" x14ac:dyDescent="0.25">
      <c r="A483" s="7"/>
      <c r="B483" s="4"/>
      <c r="C483" s="4"/>
      <c r="D483" s="4"/>
      <c r="E483" s="50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7"/>
      <c r="AC483" s="7"/>
      <c r="AD483" s="5"/>
      <c r="AE483" s="5"/>
      <c r="AF483" s="7"/>
      <c r="AG483" s="7"/>
      <c r="AH483" s="7"/>
    </row>
    <row r="484" spans="1:34" s="1" customFormat="1" ht="15" hidden="1" customHeight="1" x14ac:dyDescent="0.25">
      <c r="A484" s="7"/>
      <c r="B484" s="4"/>
      <c r="C484" s="4"/>
      <c r="D484" s="4"/>
      <c r="E484" s="50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7"/>
      <c r="AC484" s="7"/>
      <c r="AD484" s="5"/>
      <c r="AE484" s="5"/>
      <c r="AF484" s="7"/>
      <c r="AG484" s="7"/>
      <c r="AH484" s="7"/>
    </row>
    <row r="485" spans="1:34" s="1" customFormat="1" ht="15" hidden="1" customHeight="1" x14ac:dyDescent="0.25">
      <c r="A485" s="7"/>
      <c r="B485" s="4"/>
      <c r="C485" s="4"/>
      <c r="D485" s="4"/>
      <c r="E485" s="50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7"/>
      <c r="AC485" s="7"/>
      <c r="AD485" s="5"/>
      <c r="AE485" s="5"/>
      <c r="AF485" s="7"/>
      <c r="AG485" s="7"/>
      <c r="AH485" s="7"/>
    </row>
    <row r="486" spans="1:34" s="1" customFormat="1" ht="15" hidden="1" customHeight="1" x14ac:dyDescent="0.25">
      <c r="A486" s="7"/>
      <c r="B486" s="4"/>
      <c r="C486" s="4"/>
      <c r="D486" s="4"/>
      <c r="E486" s="50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7"/>
      <c r="AC486" s="7"/>
      <c r="AD486" s="5"/>
      <c r="AE486" s="5"/>
      <c r="AF486" s="7"/>
      <c r="AG486" s="7"/>
      <c r="AH486" s="7"/>
    </row>
    <row r="487" spans="1:34" s="1" customFormat="1" ht="15" hidden="1" customHeight="1" x14ac:dyDescent="0.25">
      <c r="A487" s="7"/>
      <c r="B487" s="4"/>
      <c r="C487" s="4"/>
      <c r="D487" s="4"/>
      <c r="E487" s="50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7"/>
      <c r="AC487" s="7"/>
      <c r="AD487" s="5"/>
      <c r="AE487" s="5"/>
      <c r="AF487" s="7"/>
      <c r="AG487" s="7"/>
      <c r="AH487" s="7"/>
    </row>
    <row r="488" spans="1:34" s="1" customFormat="1" ht="15" hidden="1" customHeight="1" x14ac:dyDescent="0.25">
      <c r="A488" s="7"/>
      <c r="B488" s="4"/>
      <c r="C488" s="4"/>
      <c r="D488" s="4"/>
      <c r="E488" s="50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7"/>
      <c r="AC488" s="7"/>
      <c r="AD488" s="5"/>
      <c r="AE488" s="5"/>
      <c r="AF488" s="7"/>
      <c r="AG488" s="7"/>
      <c r="AH488" s="7"/>
    </row>
    <row r="489" spans="1:34" s="1" customFormat="1" ht="15" hidden="1" customHeight="1" x14ac:dyDescent="0.25">
      <c r="A489" s="7"/>
      <c r="B489" s="4"/>
      <c r="C489" s="4"/>
      <c r="D489" s="4"/>
      <c r="E489" s="50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7"/>
      <c r="AC489" s="7"/>
      <c r="AD489" s="5"/>
      <c r="AE489" s="5"/>
      <c r="AF489" s="7"/>
      <c r="AG489" s="7"/>
      <c r="AH489" s="7"/>
    </row>
    <row r="490" spans="1:34" s="1" customFormat="1" ht="15" hidden="1" customHeight="1" x14ac:dyDescent="0.25">
      <c r="A490" s="7"/>
      <c r="B490" s="4"/>
      <c r="C490" s="4"/>
      <c r="D490" s="4"/>
      <c r="E490" s="50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7"/>
      <c r="AC490" s="7"/>
      <c r="AD490" s="5"/>
      <c r="AE490" s="5"/>
      <c r="AF490" s="7"/>
      <c r="AG490" s="7"/>
      <c r="AH490" s="7"/>
    </row>
    <row r="491" spans="1:34" s="1" customFormat="1" ht="15" hidden="1" customHeight="1" x14ac:dyDescent="0.25">
      <c r="A491" s="7"/>
      <c r="B491" s="4"/>
      <c r="C491" s="4"/>
      <c r="D491" s="4"/>
      <c r="E491" s="50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7"/>
      <c r="AC491" s="7"/>
      <c r="AD491" s="5"/>
      <c r="AE491" s="5"/>
      <c r="AF491" s="7"/>
      <c r="AG491" s="7"/>
      <c r="AH491" s="7"/>
    </row>
    <row r="492" spans="1:34" s="1" customFormat="1" ht="15" hidden="1" customHeight="1" x14ac:dyDescent="0.25">
      <c r="A492" s="7"/>
      <c r="B492" s="4"/>
      <c r="C492" s="4"/>
      <c r="D492" s="4"/>
      <c r="E492" s="50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7"/>
      <c r="AC492" s="7"/>
      <c r="AD492" s="5"/>
      <c r="AE492" s="5"/>
      <c r="AF492" s="7"/>
      <c r="AG492" s="7"/>
      <c r="AH492" s="7"/>
    </row>
    <row r="493" spans="1:34" s="1" customFormat="1" ht="15" hidden="1" customHeight="1" x14ac:dyDescent="0.25">
      <c r="A493" s="7"/>
      <c r="B493" s="4"/>
      <c r="C493" s="4"/>
      <c r="D493" s="4"/>
      <c r="E493" s="50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7"/>
      <c r="AC493" s="7"/>
      <c r="AD493" s="5"/>
      <c r="AE493" s="5"/>
      <c r="AF493" s="7"/>
      <c r="AG493" s="7"/>
      <c r="AH493" s="7"/>
    </row>
    <row r="494" spans="1:34" s="1" customFormat="1" ht="15" hidden="1" customHeight="1" x14ac:dyDescent="0.25">
      <c r="A494" s="7"/>
      <c r="B494" s="4"/>
      <c r="C494" s="4"/>
      <c r="D494" s="4"/>
      <c r="E494" s="50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7"/>
      <c r="AC494" s="7"/>
      <c r="AD494" s="5"/>
      <c r="AE494" s="5"/>
      <c r="AF494" s="7"/>
      <c r="AG494" s="7"/>
      <c r="AH494" s="7"/>
    </row>
    <row r="495" spans="1:34" s="1" customFormat="1" ht="15" hidden="1" customHeight="1" x14ac:dyDescent="0.25">
      <c r="A495" s="7"/>
      <c r="B495" s="4"/>
      <c r="C495" s="4"/>
      <c r="D495" s="4"/>
      <c r="E495" s="50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7"/>
      <c r="AC495" s="7"/>
      <c r="AD495" s="5"/>
      <c r="AE495" s="5"/>
      <c r="AF495" s="7"/>
      <c r="AG495" s="7"/>
      <c r="AH495" s="7"/>
    </row>
    <row r="496" spans="1:34" s="1" customFormat="1" ht="15" hidden="1" customHeight="1" x14ac:dyDescent="0.25">
      <c r="A496" s="7"/>
      <c r="B496" s="4"/>
      <c r="C496" s="4"/>
      <c r="D496" s="4"/>
      <c r="E496" s="50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7"/>
      <c r="AC496" s="7"/>
      <c r="AD496" s="5"/>
      <c r="AE496" s="5"/>
      <c r="AF496" s="7"/>
      <c r="AG496" s="7"/>
      <c r="AH496" s="7"/>
    </row>
    <row r="497" spans="1:34" s="1" customFormat="1" ht="15" hidden="1" customHeight="1" x14ac:dyDescent="0.25">
      <c r="A497" s="7"/>
      <c r="B497" s="4"/>
      <c r="C497" s="4"/>
      <c r="D497" s="4"/>
      <c r="E497" s="50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7"/>
      <c r="AC497" s="7"/>
      <c r="AD497" s="5"/>
      <c r="AE497" s="5"/>
      <c r="AF497" s="7"/>
      <c r="AG497" s="7"/>
      <c r="AH497" s="7"/>
    </row>
    <row r="498" spans="1:34" s="1" customFormat="1" ht="15" hidden="1" customHeight="1" x14ac:dyDescent="0.25">
      <c r="A498" s="7"/>
      <c r="B498" s="4"/>
      <c r="C498" s="4"/>
      <c r="D498" s="4"/>
      <c r="E498" s="50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7"/>
      <c r="AC498" s="7"/>
      <c r="AD498" s="5"/>
      <c r="AE498" s="5"/>
      <c r="AF498" s="7"/>
      <c r="AG498" s="7"/>
      <c r="AH498" s="7"/>
    </row>
    <row r="499" spans="1:34" s="1" customFormat="1" ht="15" hidden="1" customHeight="1" x14ac:dyDescent="0.25">
      <c r="A499" s="7"/>
      <c r="B499" s="4"/>
      <c r="C499" s="4"/>
      <c r="D499" s="4"/>
      <c r="E499" s="50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7"/>
      <c r="AC499" s="7"/>
      <c r="AD499" s="5"/>
      <c r="AE499" s="5"/>
      <c r="AF499" s="7"/>
      <c r="AG499" s="7"/>
      <c r="AH499" s="7"/>
    </row>
    <row r="500" spans="1:34" s="1" customFormat="1" ht="15" hidden="1" customHeight="1" x14ac:dyDescent="0.25">
      <c r="A500" s="7"/>
      <c r="B500" s="4"/>
      <c r="C500" s="4"/>
      <c r="D500" s="4"/>
      <c r="E500" s="50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7"/>
      <c r="AC500" s="7"/>
      <c r="AD500" s="5"/>
      <c r="AE500" s="5"/>
      <c r="AF500" s="7"/>
      <c r="AG500" s="7"/>
      <c r="AH500" s="7"/>
    </row>
    <row r="501" spans="1:34" s="1" customFormat="1" ht="15" hidden="1" customHeight="1" x14ac:dyDescent="0.25">
      <c r="A501" s="7"/>
      <c r="B501" s="4"/>
      <c r="C501" s="4"/>
      <c r="D501" s="4"/>
      <c r="E501" s="50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7"/>
      <c r="AC501" s="7"/>
      <c r="AD501" s="5"/>
      <c r="AE501" s="5"/>
      <c r="AF501" s="7"/>
      <c r="AG501" s="7"/>
      <c r="AH501" s="7"/>
    </row>
    <row r="502" spans="1:34" s="1" customFormat="1" ht="15" hidden="1" customHeight="1" x14ac:dyDescent="0.25">
      <c r="A502" s="7"/>
      <c r="B502" s="4"/>
      <c r="C502" s="4"/>
      <c r="D502" s="4"/>
      <c r="E502" s="50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7"/>
      <c r="AC502" s="7"/>
      <c r="AD502" s="5"/>
      <c r="AE502" s="5"/>
      <c r="AF502" s="7"/>
      <c r="AG502" s="7"/>
      <c r="AH502" s="7"/>
    </row>
    <row r="503" spans="1:34" s="1" customFormat="1" ht="15" hidden="1" customHeight="1" x14ac:dyDescent="0.25">
      <c r="A503" s="7"/>
      <c r="B503" s="4"/>
      <c r="C503" s="4"/>
      <c r="D503" s="4"/>
      <c r="E503" s="50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7"/>
      <c r="AC503" s="7"/>
      <c r="AD503" s="5"/>
      <c r="AE503" s="5"/>
      <c r="AF503" s="7"/>
      <c r="AG503" s="7"/>
      <c r="AH503" s="7"/>
    </row>
    <row r="504" spans="1:34" s="1" customFormat="1" ht="15" hidden="1" customHeight="1" x14ac:dyDescent="0.25">
      <c r="A504" s="7"/>
      <c r="B504" s="4"/>
      <c r="C504" s="4"/>
      <c r="D504" s="4"/>
      <c r="E504" s="50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7"/>
      <c r="AC504" s="7"/>
      <c r="AD504" s="5"/>
      <c r="AE504" s="5"/>
      <c r="AF504" s="7"/>
      <c r="AG504" s="7"/>
      <c r="AH504" s="7"/>
    </row>
    <row r="505" spans="1:34" s="1" customFormat="1" ht="15" hidden="1" customHeight="1" x14ac:dyDescent="0.25">
      <c r="A505" s="7"/>
      <c r="B505" s="4"/>
      <c r="C505" s="4"/>
      <c r="D505" s="4"/>
      <c r="E505" s="50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7"/>
      <c r="AC505" s="7"/>
      <c r="AD505" s="5"/>
      <c r="AE505" s="5"/>
      <c r="AF505" s="7"/>
      <c r="AG505" s="7"/>
      <c r="AH505" s="7"/>
    </row>
    <row r="506" spans="1:34" s="1" customFormat="1" ht="15" hidden="1" customHeight="1" x14ac:dyDescent="0.25">
      <c r="A506" s="7"/>
      <c r="B506" s="4"/>
      <c r="C506" s="4"/>
      <c r="D506" s="4"/>
      <c r="E506" s="50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7"/>
      <c r="AC506" s="7"/>
      <c r="AD506" s="5"/>
      <c r="AE506" s="5"/>
      <c r="AF506" s="7"/>
      <c r="AG506" s="7"/>
      <c r="AH506" s="7"/>
    </row>
    <row r="507" spans="1:34" s="1" customFormat="1" ht="15" hidden="1" customHeight="1" x14ac:dyDescent="0.25">
      <c r="A507" s="7"/>
      <c r="B507" s="4"/>
      <c r="C507" s="4"/>
      <c r="D507" s="4"/>
      <c r="E507" s="50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7"/>
      <c r="AC507" s="7"/>
      <c r="AD507" s="5"/>
      <c r="AE507" s="5"/>
      <c r="AF507" s="7"/>
      <c r="AG507" s="7"/>
      <c r="AH507" s="7"/>
    </row>
    <row r="508" spans="1:34" s="1" customFormat="1" ht="15" hidden="1" customHeight="1" x14ac:dyDescent="0.25">
      <c r="A508" s="7"/>
      <c r="B508" s="4"/>
      <c r="C508" s="4"/>
      <c r="D508" s="4"/>
      <c r="E508" s="50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7"/>
      <c r="AC508" s="7"/>
      <c r="AD508" s="5"/>
      <c r="AE508" s="5"/>
      <c r="AF508" s="7"/>
      <c r="AG508" s="7"/>
      <c r="AH508" s="7"/>
    </row>
    <row r="509" spans="1:34" s="1" customFormat="1" ht="15" hidden="1" customHeight="1" x14ac:dyDescent="0.25">
      <c r="A509" s="7"/>
      <c r="B509" s="4"/>
      <c r="C509" s="4"/>
      <c r="D509" s="4"/>
      <c r="E509" s="50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7"/>
      <c r="AC509" s="7"/>
      <c r="AD509" s="5"/>
      <c r="AE509" s="5"/>
      <c r="AF509" s="7"/>
      <c r="AG509" s="7"/>
      <c r="AH509" s="7"/>
    </row>
    <row r="510" spans="1:34" s="1" customFormat="1" ht="15" hidden="1" customHeight="1" x14ac:dyDescent="0.25">
      <c r="A510" s="7"/>
      <c r="B510" s="4"/>
      <c r="C510" s="4"/>
      <c r="D510" s="4"/>
      <c r="E510" s="50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7"/>
      <c r="AC510" s="7"/>
      <c r="AD510" s="5"/>
      <c r="AE510" s="5"/>
      <c r="AF510" s="7"/>
      <c r="AG510" s="7"/>
      <c r="AH510" s="7"/>
    </row>
    <row r="511" spans="1:34" s="1" customFormat="1" ht="15" hidden="1" customHeight="1" x14ac:dyDescent="0.25">
      <c r="A511" s="7"/>
      <c r="B511" s="4"/>
      <c r="C511" s="4"/>
      <c r="D511" s="4"/>
      <c r="E511" s="50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7"/>
      <c r="AC511" s="7"/>
      <c r="AD511" s="5"/>
      <c r="AE511" s="5"/>
      <c r="AF511" s="7"/>
      <c r="AG511" s="7"/>
      <c r="AH511" s="7"/>
    </row>
    <row r="512" spans="1:34" s="1" customFormat="1" ht="15" hidden="1" customHeight="1" x14ac:dyDescent="0.25">
      <c r="A512" s="7"/>
      <c r="B512" s="4"/>
      <c r="C512" s="4"/>
      <c r="D512" s="4"/>
      <c r="E512" s="50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7"/>
      <c r="AC512" s="7"/>
      <c r="AD512" s="5"/>
      <c r="AE512" s="5"/>
      <c r="AF512" s="7"/>
      <c r="AG512" s="7"/>
      <c r="AH512" s="7"/>
    </row>
    <row r="513" spans="1:34" s="1" customFormat="1" ht="15" hidden="1" customHeight="1" x14ac:dyDescent="0.25">
      <c r="A513" s="7"/>
      <c r="B513" s="4"/>
      <c r="C513" s="4"/>
      <c r="D513" s="4"/>
      <c r="E513" s="50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7"/>
      <c r="AC513" s="7"/>
      <c r="AD513" s="5"/>
      <c r="AE513" s="5"/>
      <c r="AF513" s="7"/>
      <c r="AG513" s="7"/>
      <c r="AH513" s="7"/>
    </row>
    <row r="514" spans="1:34" s="1" customFormat="1" ht="15" hidden="1" customHeight="1" x14ac:dyDescent="0.25">
      <c r="A514" s="7"/>
      <c r="B514" s="4"/>
      <c r="C514" s="4"/>
      <c r="D514" s="4"/>
      <c r="E514" s="50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7"/>
      <c r="AC514" s="7"/>
      <c r="AD514" s="5"/>
      <c r="AE514" s="5"/>
      <c r="AF514" s="7"/>
      <c r="AG514" s="7"/>
      <c r="AH514" s="7"/>
    </row>
    <row r="515" spans="1:34" s="1" customFormat="1" ht="15" hidden="1" customHeight="1" x14ac:dyDescent="0.25">
      <c r="A515" s="7"/>
      <c r="B515" s="4"/>
      <c r="C515" s="4"/>
      <c r="D515" s="4"/>
      <c r="E515" s="50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7"/>
      <c r="AC515" s="7"/>
      <c r="AD515" s="5"/>
      <c r="AE515" s="5"/>
      <c r="AF515" s="7"/>
      <c r="AG515" s="7"/>
      <c r="AH515" s="7"/>
    </row>
    <row r="516" spans="1:34" s="1" customFormat="1" ht="15" hidden="1" customHeight="1" x14ac:dyDescent="0.25">
      <c r="A516" s="7"/>
      <c r="B516" s="4"/>
      <c r="C516" s="4"/>
      <c r="D516" s="4"/>
      <c r="E516" s="50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7"/>
      <c r="AC516" s="7"/>
      <c r="AD516" s="5"/>
      <c r="AE516" s="5"/>
      <c r="AF516" s="7"/>
      <c r="AG516" s="7"/>
      <c r="AH516" s="7"/>
    </row>
    <row r="517" spans="1:34" s="1" customFormat="1" ht="15" hidden="1" customHeight="1" x14ac:dyDescent="0.25">
      <c r="A517" s="7"/>
      <c r="B517" s="4"/>
      <c r="C517" s="4"/>
      <c r="D517" s="4"/>
      <c r="E517" s="50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7"/>
      <c r="AC517" s="7"/>
      <c r="AD517" s="5"/>
      <c r="AE517" s="5"/>
      <c r="AF517" s="7"/>
      <c r="AG517" s="7"/>
      <c r="AH517" s="7"/>
    </row>
    <row r="518" spans="1:34" s="1" customFormat="1" ht="15" hidden="1" customHeight="1" x14ac:dyDescent="0.25">
      <c r="A518" s="7"/>
      <c r="B518" s="4"/>
      <c r="C518" s="4"/>
      <c r="D518" s="4"/>
      <c r="E518" s="50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7"/>
      <c r="AC518" s="7"/>
      <c r="AD518" s="5"/>
      <c r="AE518" s="5"/>
      <c r="AF518" s="7"/>
      <c r="AG518" s="7"/>
      <c r="AH518" s="7"/>
    </row>
    <row r="519" spans="1:34" s="1" customFormat="1" ht="15" hidden="1" customHeight="1" x14ac:dyDescent="0.25">
      <c r="A519" s="7"/>
      <c r="B519" s="4"/>
      <c r="C519" s="4"/>
      <c r="D519" s="4"/>
      <c r="E519" s="50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7"/>
      <c r="AC519" s="7"/>
      <c r="AD519" s="5"/>
      <c r="AE519" s="5"/>
      <c r="AF519" s="7"/>
      <c r="AG519" s="7"/>
      <c r="AH519" s="7"/>
    </row>
    <row r="520" spans="1:34" s="1" customFormat="1" ht="15" hidden="1" customHeight="1" x14ac:dyDescent="0.25">
      <c r="A520" s="7"/>
      <c r="B520" s="4"/>
      <c r="C520" s="4"/>
      <c r="D520" s="4"/>
      <c r="E520" s="50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7"/>
      <c r="AC520" s="7"/>
      <c r="AD520" s="5"/>
      <c r="AE520" s="5"/>
      <c r="AF520" s="7"/>
      <c r="AG520" s="7"/>
      <c r="AH520" s="7"/>
    </row>
    <row r="521" spans="1:34" s="1" customFormat="1" ht="15" hidden="1" customHeight="1" x14ac:dyDescent="0.25">
      <c r="A521" s="7"/>
      <c r="B521" s="4"/>
      <c r="C521" s="4"/>
      <c r="D521" s="4"/>
      <c r="E521" s="50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7"/>
      <c r="AC521" s="7"/>
      <c r="AD521" s="5"/>
      <c r="AE521" s="5"/>
      <c r="AF521" s="7"/>
      <c r="AG521" s="7"/>
      <c r="AH521" s="7"/>
    </row>
    <row r="522" spans="1:34" s="1" customFormat="1" ht="15" hidden="1" customHeight="1" x14ac:dyDescent="0.25">
      <c r="A522" s="7"/>
      <c r="B522" s="4"/>
      <c r="C522" s="4"/>
      <c r="D522" s="4"/>
      <c r="E522" s="50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7"/>
      <c r="AC522" s="7"/>
      <c r="AD522" s="5"/>
      <c r="AE522" s="5"/>
      <c r="AF522" s="7"/>
      <c r="AG522" s="7"/>
      <c r="AH522" s="7"/>
    </row>
    <row r="523" spans="1:34" s="1" customFormat="1" ht="15" hidden="1" customHeight="1" x14ac:dyDescent="0.25">
      <c r="A523" s="7"/>
      <c r="B523" s="4"/>
      <c r="C523" s="4"/>
      <c r="D523" s="4"/>
      <c r="E523" s="50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7"/>
      <c r="AC523" s="7"/>
      <c r="AD523" s="5"/>
      <c r="AE523" s="5"/>
      <c r="AF523" s="7"/>
      <c r="AG523" s="7"/>
      <c r="AH523" s="7"/>
    </row>
    <row r="524" spans="1:34" s="1" customFormat="1" ht="15" hidden="1" customHeight="1" x14ac:dyDescent="0.25">
      <c r="A524" s="7"/>
      <c r="B524" s="4"/>
      <c r="C524" s="4"/>
      <c r="D524" s="4"/>
      <c r="E524" s="50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7"/>
      <c r="AC524" s="7"/>
      <c r="AD524" s="5"/>
      <c r="AE524" s="5"/>
      <c r="AF524" s="7"/>
      <c r="AG524" s="7"/>
      <c r="AH524" s="7"/>
    </row>
    <row r="525" spans="1:34" s="1" customFormat="1" ht="15" hidden="1" customHeight="1" x14ac:dyDescent="0.25">
      <c r="A525" s="7"/>
      <c r="B525" s="4"/>
      <c r="C525" s="4"/>
      <c r="D525" s="4"/>
      <c r="E525" s="50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7"/>
      <c r="AC525" s="7"/>
      <c r="AD525" s="5"/>
      <c r="AE525" s="5"/>
      <c r="AF525" s="7"/>
      <c r="AG525" s="7"/>
      <c r="AH525" s="7"/>
    </row>
    <row r="526" spans="1:34" s="1" customFormat="1" ht="15" hidden="1" customHeight="1" x14ac:dyDescent="0.25">
      <c r="A526" s="7"/>
      <c r="B526" s="4"/>
      <c r="C526" s="4"/>
      <c r="D526" s="4"/>
      <c r="E526" s="50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7"/>
      <c r="AC526" s="7"/>
      <c r="AD526" s="5"/>
      <c r="AE526" s="5"/>
      <c r="AF526" s="7"/>
      <c r="AG526" s="7"/>
      <c r="AH526" s="7"/>
    </row>
    <row r="527" spans="1:34" s="1" customFormat="1" ht="15" hidden="1" customHeight="1" x14ac:dyDescent="0.25">
      <c r="A527" s="7"/>
      <c r="B527" s="4"/>
      <c r="C527" s="4"/>
      <c r="D527" s="4"/>
      <c r="E527" s="50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7"/>
      <c r="AC527" s="7"/>
      <c r="AD527" s="5"/>
      <c r="AE527" s="5"/>
      <c r="AF527" s="7"/>
      <c r="AG527" s="7"/>
      <c r="AH527" s="7"/>
    </row>
    <row r="528" spans="1:34" s="1" customFormat="1" ht="15" hidden="1" customHeight="1" x14ac:dyDescent="0.25">
      <c r="A528" s="7"/>
      <c r="B528" s="4"/>
      <c r="C528" s="4"/>
      <c r="D528" s="4"/>
      <c r="E528" s="50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7"/>
      <c r="AC528" s="7"/>
      <c r="AD528" s="5"/>
      <c r="AE528" s="5"/>
      <c r="AF528" s="7"/>
      <c r="AG528" s="7"/>
      <c r="AH528" s="7"/>
    </row>
    <row r="529" spans="1:34" s="1" customFormat="1" ht="15" hidden="1" customHeight="1" x14ac:dyDescent="0.25">
      <c r="A529" s="7"/>
      <c r="B529" s="4"/>
      <c r="C529" s="4"/>
      <c r="D529" s="4"/>
      <c r="E529" s="50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7"/>
      <c r="AC529" s="7"/>
      <c r="AD529" s="5"/>
      <c r="AE529" s="5"/>
      <c r="AF529" s="7"/>
      <c r="AG529" s="7"/>
      <c r="AH529" s="7"/>
    </row>
    <row r="530" spans="1:34" s="1" customFormat="1" ht="15" hidden="1" customHeight="1" x14ac:dyDescent="0.25">
      <c r="A530" s="7"/>
      <c r="B530" s="4"/>
      <c r="C530" s="4"/>
      <c r="D530" s="4"/>
      <c r="E530" s="50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7"/>
      <c r="AC530" s="7"/>
      <c r="AD530" s="5"/>
      <c r="AE530" s="5"/>
      <c r="AF530" s="7"/>
      <c r="AG530" s="7"/>
      <c r="AH530" s="7"/>
    </row>
    <row r="531" spans="1:34" s="1" customFormat="1" ht="15" hidden="1" customHeight="1" x14ac:dyDescent="0.25">
      <c r="A531" s="7"/>
      <c r="B531" s="4"/>
      <c r="C531" s="4"/>
      <c r="D531" s="4"/>
      <c r="E531" s="50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7"/>
      <c r="AC531" s="7"/>
      <c r="AD531" s="5"/>
      <c r="AE531" s="5"/>
      <c r="AF531" s="7"/>
      <c r="AG531" s="7"/>
      <c r="AH531" s="7"/>
    </row>
    <row r="532" spans="1:34" s="1" customFormat="1" ht="15" hidden="1" customHeight="1" x14ac:dyDescent="0.25">
      <c r="A532" s="7"/>
      <c r="B532" s="4"/>
      <c r="C532" s="4"/>
      <c r="D532" s="4"/>
      <c r="E532" s="50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7"/>
      <c r="AC532" s="7"/>
      <c r="AD532" s="5"/>
      <c r="AE532" s="5"/>
      <c r="AF532" s="7"/>
      <c r="AG532" s="7"/>
      <c r="AH532" s="7"/>
    </row>
    <row r="533" spans="1:34" s="1" customFormat="1" ht="15" hidden="1" customHeight="1" x14ac:dyDescent="0.25">
      <c r="A533" s="7"/>
      <c r="B533" s="4"/>
      <c r="C533" s="4"/>
      <c r="D533" s="4"/>
      <c r="E533" s="50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7"/>
      <c r="AC533" s="7"/>
      <c r="AD533" s="5"/>
      <c r="AE533" s="5"/>
      <c r="AF533" s="7"/>
      <c r="AG533" s="7"/>
      <c r="AH533" s="7"/>
    </row>
    <row r="534" spans="1:34" s="1" customFormat="1" ht="15" hidden="1" customHeight="1" x14ac:dyDescent="0.25">
      <c r="A534" s="7"/>
      <c r="B534" s="4"/>
      <c r="C534" s="4"/>
      <c r="D534" s="4"/>
      <c r="E534" s="50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7"/>
      <c r="AC534" s="7"/>
      <c r="AD534" s="5"/>
      <c r="AE534" s="5"/>
      <c r="AF534" s="7"/>
      <c r="AG534" s="7"/>
      <c r="AH534" s="7"/>
    </row>
    <row r="535" spans="1:34" s="1" customFormat="1" ht="15" hidden="1" customHeight="1" x14ac:dyDescent="0.25">
      <c r="A535" s="7"/>
      <c r="B535" s="4"/>
      <c r="C535" s="4"/>
      <c r="D535" s="4"/>
      <c r="E535" s="50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7"/>
      <c r="AC535" s="7"/>
      <c r="AD535" s="5"/>
      <c r="AE535" s="5"/>
      <c r="AF535" s="7"/>
      <c r="AG535" s="7"/>
      <c r="AH535" s="7"/>
    </row>
    <row r="536" spans="1:34" s="1" customFormat="1" ht="15" hidden="1" customHeight="1" x14ac:dyDescent="0.25">
      <c r="A536" s="7"/>
      <c r="B536" s="4"/>
      <c r="C536" s="4"/>
      <c r="D536" s="4"/>
      <c r="E536" s="50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7"/>
      <c r="AC536" s="7"/>
      <c r="AD536" s="5"/>
      <c r="AE536" s="5"/>
      <c r="AF536" s="7"/>
      <c r="AG536" s="7"/>
      <c r="AH536" s="7"/>
    </row>
    <row r="537" spans="1:34" s="1" customFormat="1" ht="15" hidden="1" customHeight="1" x14ac:dyDescent="0.25">
      <c r="A537" s="7"/>
      <c r="B537" s="4"/>
      <c r="C537" s="4"/>
      <c r="D537" s="4"/>
      <c r="E537" s="50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7"/>
      <c r="AC537" s="7"/>
      <c r="AD537" s="5"/>
      <c r="AE537" s="5"/>
      <c r="AF537" s="7"/>
      <c r="AG537" s="7"/>
      <c r="AH537" s="7"/>
    </row>
    <row r="538" spans="1:34" s="1" customFormat="1" ht="15" hidden="1" customHeight="1" x14ac:dyDescent="0.25">
      <c r="A538" s="7"/>
      <c r="B538" s="4"/>
      <c r="C538" s="4"/>
      <c r="D538" s="4"/>
      <c r="E538" s="50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7"/>
      <c r="AC538" s="7"/>
      <c r="AD538" s="5"/>
      <c r="AE538" s="5"/>
      <c r="AF538" s="7"/>
      <c r="AG538" s="7"/>
      <c r="AH538" s="7"/>
    </row>
    <row r="539" spans="1:34" s="1" customFormat="1" ht="15" hidden="1" customHeight="1" x14ac:dyDescent="0.25">
      <c r="A539" s="7"/>
      <c r="B539" s="4"/>
      <c r="C539" s="4"/>
      <c r="D539" s="4"/>
      <c r="E539" s="50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7"/>
      <c r="AC539" s="7"/>
      <c r="AD539" s="5"/>
      <c r="AE539" s="5"/>
      <c r="AF539" s="7"/>
      <c r="AG539" s="7"/>
      <c r="AH539" s="7"/>
    </row>
    <row r="540" spans="1:34" s="1" customFormat="1" ht="15" hidden="1" customHeight="1" x14ac:dyDescent="0.25">
      <c r="A540" s="7"/>
      <c r="B540" s="4"/>
      <c r="C540" s="4"/>
      <c r="D540" s="4"/>
      <c r="E540" s="50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7"/>
      <c r="AC540" s="7"/>
      <c r="AD540" s="5"/>
      <c r="AE540" s="5"/>
      <c r="AF540" s="7"/>
      <c r="AG540" s="7"/>
      <c r="AH540" s="7"/>
    </row>
    <row r="541" spans="1:34" s="1" customFormat="1" ht="15" hidden="1" customHeight="1" x14ac:dyDescent="0.25">
      <c r="A541" s="7"/>
      <c r="B541" s="4"/>
      <c r="C541" s="4"/>
      <c r="D541" s="4"/>
      <c r="E541" s="50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7"/>
      <c r="AC541" s="7"/>
      <c r="AD541" s="5"/>
      <c r="AE541" s="5"/>
      <c r="AF541" s="7"/>
      <c r="AG541" s="7"/>
      <c r="AH541" s="7"/>
    </row>
    <row r="542" spans="1:34" s="1" customFormat="1" ht="15" hidden="1" customHeight="1" x14ac:dyDescent="0.25">
      <c r="A542" s="7"/>
      <c r="B542" s="4"/>
      <c r="C542" s="4"/>
      <c r="D542" s="4"/>
      <c r="E542" s="50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7"/>
      <c r="AC542" s="7"/>
      <c r="AD542" s="5"/>
      <c r="AE542" s="5"/>
      <c r="AF542" s="7"/>
      <c r="AG542" s="7"/>
      <c r="AH542" s="7"/>
    </row>
    <row r="543" spans="1:34" s="1" customFormat="1" ht="15" hidden="1" customHeight="1" x14ac:dyDescent="0.25">
      <c r="A543" s="7"/>
      <c r="B543" s="4"/>
      <c r="C543" s="4"/>
      <c r="D543" s="4"/>
      <c r="E543" s="50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7"/>
      <c r="AC543" s="7"/>
      <c r="AD543" s="5"/>
      <c r="AE543" s="5"/>
      <c r="AF543" s="7"/>
      <c r="AG543" s="7"/>
      <c r="AH543" s="7"/>
    </row>
    <row r="544" spans="1:34" s="1" customFormat="1" ht="15" hidden="1" customHeight="1" x14ac:dyDescent="0.25">
      <c r="A544" s="7"/>
      <c r="B544" s="4"/>
      <c r="C544" s="4"/>
      <c r="D544" s="4"/>
      <c r="E544" s="50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7"/>
      <c r="AC544" s="7"/>
      <c r="AD544" s="5"/>
      <c r="AE544" s="5"/>
      <c r="AF544" s="7"/>
      <c r="AG544" s="7"/>
      <c r="AH544" s="7"/>
    </row>
    <row r="545" spans="1:34" s="1" customFormat="1" ht="15" hidden="1" customHeight="1" x14ac:dyDescent="0.25">
      <c r="A545" s="7"/>
      <c r="B545" s="4"/>
      <c r="C545" s="4"/>
      <c r="D545" s="4"/>
      <c r="E545" s="50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7"/>
      <c r="AC545" s="7"/>
      <c r="AD545" s="5"/>
      <c r="AE545" s="5"/>
      <c r="AF545" s="7"/>
      <c r="AG545" s="7"/>
      <c r="AH545" s="7"/>
    </row>
    <row r="546" spans="1:34" s="1" customFormat="1" ht="15" hidden="1" customHeight="1" x14ac:dyDescent="0.25">
      <c r="A546" s="7"/>
      <c r="B546" s="4"/>
      <c r="C546" s="4"/>
      <c r="D546" s="4"/>
      <c r="E546" s="50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7"/>
      <c r="AC546" s="7"/>
      <c r="AD546" s="5"/>
      <c r="AE546" s="5"/>
      <c r="AF546" s="7"/>
      <c r="AG546" s="7"/>
      <c r="AH546" s="7"/>
    </row>
    <row r="547" spans="1:34" s="1" customFormat="1" ht="15" hidden="1" customHeight="1" x14ac:dyDescent="0.25">
      <c r="A547" s="7"/>
      <c r="B547" s="4"/>
      <c r="C547" s="4"/>
      <c r="D547" s="4"/>
      <c r="E547" s="50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7"/>
      <c r="AC547" s="7"/>
      <c r="AD547" s="5"/>
      <c r="AE547" s="5"/>
      <c r="AF547" s="7"/>
      <c r="AG547" s="7"/>
      <c r="AH547" s="7"/>
    </row>
    <row r="548" spans="1:34" s="1" customFormat="1" ht="15" hidden="1" customHeight="1" x14ac:dyDescent="0.25">
      <c r="A548" s="7"/>
      <c r="B548" s="4"/>
      <c r="C548" s="4"/>
      <c r="D548" s="4"/>
      <c r="E548" s="50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7"/>
      <c r="AC548" s="7"/>
      <c r="AD548" s="5"/>
      <c r="AE548" s="5"/>
      <c r="AF548" s="7"/>
      <c r="AG548" s="7"/>
      <c r="AH548" s="7"/>
    </row>
    <row r="549" spans="1:34" s="1" customFormat="1" ht="15" hidden="1" customHeight="1" x14ac:dyDescent="0.25">
      <c r="A549" s="7"/>
      <c r="B549" s="4"/>
      <c r="C549" s="4"/>
      <c r="D549" s="4"/>
      <c r="E549" s="50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7"/>
      <c r="AC549" s="7"/>
      <c r="AD549" s="5"/>
      <c r="AE549" s="5"/>
      <c r="AF549" s="7"/>
      <c r="AG549" s="7"/>
      <c r="AH549" s="7"/>
    </row>
    <row r="550" spans="1:34" s="1" customFormat="1" ht="15" hidden="1" customHeight="1" x14ac:dyDescent="0.25">
      <c r="A550" s="7"/>
      <c r="B550" s="4"/>
      <c r="C550" s="4"/>
      <c r="D550" s="4"/>
      <c r="E550" s="50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7"/>
      <c r="AC550" s="7"/>
      <c r="AD550" s="5"/>
      <c r="AE550" s="5"/>
      <c r="AF550" s="7"/>
      <c r="AG550" s="7"/>
      <c r="AH550" s="7"/>
    </row>
    <row r="551" spans="1:34" s="1" customFormat="1" ht="15" hidden="1" customHeight="1" x14ac:dyDescent="0.25">
      <c r="A551" s="7"/>
      <c r="B551" s="4"/>
      <c r="C551" s="4"/>
      <c r="D551" s="4"/>
      <c r="E551" s="50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7"/>
      <c r="AC551" s="7"/>
      <c r="AD551" s="5"/>
      <c r="AE551" s="5"/>
      <c r="AF551" s="7"/>
      <c r="AG551" s="7"/>
      <c r="AH551" s="7"/>
    </row>
    <row r="552" spans="1:34" s="1" customFormat="1" ht="15" hidden="1" customHeight="1" x14ac:dyDescent="0.25">
      <c r="A552" s="7"/>
      <c r="B552" s="4"/>
      <c r="C552" s="4"/>
      <c r="D552" s="4"/>
      <c r="E552" s="50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7"/>
      <c r="AC552" s="7"/>
      <c r="AD552" s="5"/>
      <c r="AE552" s="5"/>
      <c r="AF552" s="7"/>
      <c r="AG552" s="7"/>
      <c r="AH552" s="7"/>
    </row>
    <row r="553" spans="1:34" s="1" customFormat="1" ht="15" hidden="1" customHeight="1" x14ac:dyDescent="0.25">
      <c r="A553" s="7"/>
      <c r="B553" s="4"/>
      <c r="C553" s="4"/>
      <c r="D553" s="4"/>
      <c r="E553" s="50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7"/>
      <c r="AC553" s="7"/>
      <c r="AD553" s="5"/>
      <c r="AE553" s="5"/>
      <c r="AF553" s="7"/>
      <c r="AG553" s="7"/>
      <c r="AH553" s="7"/>
    </row>
    <row r="554" spans="1:34" s="1" customFormat="1" ht="15" hidden="1" customHeight="1" x14ac:dyDescent="0.25">
      <c r="A554" s="7"/>
      <c r="B554" s="4"/>
      <c r="C554" s="4"/>
      <c r="D554" s="4"/>
      <c r="E554" s="50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7"/>
      <c r="AC554" s="7"/>
      <c r="AD554" s="5"/>
      <c r="AE554" s="5"/>
      <c r="AF554" s="7"/>
      <c r="AG554" s="7"/>
      <c r="AH554" s="7"/>
    </row>
    <row r="555" spans="1:34" s="1" customFormat="1" ht="15" hidden="1" customHeight="1" x14ac:dyDescent="0.25">
      <c r="A555" s="7"/>
      <c r="B555" s="4"/>
      <c r="C555" s="4"/>
      <c r="D555" s="4"/>
      <c r="E555" s="50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7"/>
      <c r="AC555" s="7"/>
      <c r="AD555" s="5"/>
      <c r="AE555" s="5"/>
      <c r="AF555" s="7"/>
      <c r="AG555" s="7"/>
      <c r="AH555" s="7"/>
    </row>
    <row r="556" spans="1:34" s="1" customFormat="1" ht="15" hidden="1" customHeight="1" x14ac:dyDescent="0.25">
      <c r="A556" s="7"/>
      <c r="B556" s="4"/>
      <c r="C556" s="4"/>
      <c r="D556" s="4"/>
      <c r="E556" s="50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7"/>
      <c r="AC556" s="7"/>
      <c r="AD556" s="5"/>
      <c r="AE556" s="5"/>
      <c r="AF556" s="7"/>
      <c r="AG556" s="7"/>
      <c r="AH556" s="7"/>
    </row>
    <row r="557" spans="1:34" s="1" customFormat="1" ht="15" hidden="1" customHeight="1" x14ac:dyDescent="0.25">
      <c r="A557" s="7"/>
      <c r="B557" s="4"/>
      <c r="C557" s="4"/>
      <c r="D557" s="4"/>
      <c r="E557" s="50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7"/>
      <c r="AC557" s="7"/>
      <c r="AD557" s="5"/>
      <c r="AE557" s="5"/>
      <c r="AF557" s="7"/>
      <c r="AG557" s="7"/>
      <c r="AH557" s="7"/>
    </row>
    <row r="558" spans="1:34" s="1" customFormat="1" ht="15" hidden="1" customHeight="1" x14ac:dyDescent="0.25">
      <c r="A558" s="7"/>
      <c r="B558" s="4"/>
      <c r="C558" s="4"/>
      <c r="D558" s="4"/>
      <c r="E558" s="50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7"/>
      <c r="AC558" s="7"/>
      <c r="AD558" s="5"/>
      <c r="AE558" s="5"/>
      <c r="AF558" s="7"/>
      <c r="AG558" s="7"/>
      <c r="AH558" s="7"/>
    </row>
    <row r="559" spans="1:34" s="1" customFormat="1" ht="15" hidden="1" customHeight="1" x14ac:dyDescent="0.25">
      <c r="A559" s="7"/>
      <c r="B559" s="4"/>
      <c r="C559" s="4"/>
      <c r="D559" s="4"/>
      <c r="E559" s="50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7"/>
      <c r="AC559" s="7"/>
      <c r="AD559" s="5"/>
      <c r="AE559" s="5"/>
      <c r="AF559" s="7"/>
      <c r="AG559" s="7"/>
      <c r="AH559" s="7"/>
    </row>
    <row r="560" spans="1:34" s="1" customFormat="1" ht="15" hidden="1" customHeight="1" x14ac:dyDescent="0.25">
      <c r="A560" s="7"/>
      <c r="B560" s="4"/>
      <c r="C560" s="4"/>
      <c r="D560" s="4"/>
      <c r="E560" s="50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7"/>
      <c r="AC560" s="7"/>
      <c r="AD560" s="5"/>
      <c r="AE560" s="5"/>
      <c r="AF560" s="7"/>
      <c r="AG560" s="7"/>
      <c r="AH560" s="7"/>
    </row>
    <row r="561" spans="1:34" s="1" customFormat="1" ht="15" hidden="1" customHeight="1" x14ac:dyDescent="0.25">
      <c r="A561" s="7"/>
      <c r="B561" s="4"/>
      <c r="C561" s="4"/>
      <c r="D561" s="4"/>
      <c r="E561" s="50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7"/>
      <c r="AC561" s="7"/>
      <c r="AD561" s="5"/>
      <c r="AE561" s="5"/>
      <c r="AF561" s="7"/>
      <c r="AG561" s="7"/>
      <c r="AH561" s="7"/>
    </row>
    <row r="562" spans="1:34" s="1" customFormat="1" ht="15" hidden="1" customHeight="1" x14ac:dyDescent="0.25">
      <c r="A562" s="7"/>
      <c r="B562" s="4"/>
      <c r="C562" s="4"/>
      <c r="D562" s="4"/>
      <c r="E562" s="50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7"/>
      <c r="AC562" s="7"/>
      <c r="AD562" s="5"/>
      <c r="AE562" s="5"/>
      <c r="AF562" s="7"/>
      <c r="AG562" s="7"/>
      <c r="AH562" s="7"/>
    </row>
    <row r="563" spans="1:34" s="1" customFormat="1" ht="15" hidden="1" customHeight="1" x14ac:dyDescent="0.25">
      <c r="A563" s="7"/>
      <c r="B563" s="4"/>
      <c r="C563" s="4"/>
      <c r="D563" s="4"/>
      <c r="E563" s="50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7"/>
      <c r="AC563" s="7"/>
      <c r="AD563" s="5"/>
      <c r="AE563" s="5"/>
      <c r="AF563" s="7"/>
      <c r="AG563" s="7"/>
      <c r="AH563" s="7"/>
    </row>
    <row r="564" spans="1:34" s="1" customFormat="1" ht="15" hidden="1" customHeight="1" x14ac:dyDescent="0.25">
      <c r="A564" s="7"/>
      <c r="B564" s="4"/>
      <c r="C564" s="4"/>
      <c r="D564" s="4"/>
      <c r="E564" s="50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7"/>
      <c r="AC564" s="7"/>
      <c r="AD564" s="5"/>
      <c r="AE564" s="5"/>
      <c r="AF564" s="7"/>
      <c r="AG564" s="7"/>
      <c r="AH564" s="7"/>
    </row>
    <row r="565" spans="1:34" s="1" customFormat="1" ht="15" hidden="1" customHeight="1" x14ac:dyDescent="0.25">
      <c r="A565" s="7"/>
      <c r="B565" s="4"/>
      <c r="C565" s="4"/>
      <c r="D565" s="4"/>
      <c r="E565" s="50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7"/>
      <c r="AC565" s="7"/>
      <c r="AD565" s="5"/>
      <c r="AE565" s="5"/>
      <c r="AF565" s="7"/>
      <c r="AG565" s="7"/>
      <c r="AH565" s="7"/>
    </row>
    <row r="566" spans="1:34" s="1" customFormat="1" ht="15" hidden="1" customHeight="1" x14ac:dyDescent="0.25">
      <c r="A566" s="7"/>
      <c r="B566" s="4"/>
      <c r="C566" s="4"/>
      <c r="D566" s="4"/>
      <c r="E566" s="50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7"/>
      <c r="AC566" s="7"/>
      <c r="AD566" s="5"/>
      <c r="AE566" s="5"/>
      <c r="AF566" s="7"/>
      <c r="AG566" s="7"/>
      <c r="AH566" s="7"/>
    </row>
    <row r="567" spans="1:34" s="1" customFormat="1" ht="15" hidden="1" customHeight="1" x14ac:dyDescent="0.25">
      <c r="A567" s="7"/>
      <c r="B567" s="4"/>
      <c r="C567" s="4"/>
      <c r="D567" s="4"/>
      <c r="E567" s="50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7"/>
      <c r="AC567" s="7"/>
      <c r="AD567" s="5"/>
      <c r="AE567" s="5"/>
      <c r="AF567" s="7"/>
      <c r="AG567" s="7"/>
      <c r="AH567" s="7"/>
    </row>
    <row r="568" spans="1:34" s="1" customFormat="1" ht="15" hidden="1" customHeight="1" x14ac:dyDescent="0.25">
      <c r="A568" s="7"/>
      <c r="B568" s="4"/>
      <c r="C568" s="4"/>
      <c r="D568" s="4"/>
      <c r="E568" s="50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7"/>
      <c r="AC568" s="7"/>
      <c r="AD568" s="5"/>
      <c r="AE568" s="5"/>
      <c r="AF568" s="7"/>
      <c r="AG568" s="7"/>
      <c r="AH568" s="7"/>
    </row>
    <row r="569" spans="1:34" s="1" customFormat="1" ht="15" hidden="1" customHeight="1" x14ac:dyDescent="0.25">
      <c r="A569" s="7"/>
      <c r="B569" s="4"/>
      <c r="C569" s="4"/>
      <c r="D569" s="4"/>
      <c r="E569" s="50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7"/>
      <c r="AC569" s="7"/>
      <c r="AD569" s="5"/>
      <c r="AE569" s="5"/>
      <c r="AF569" s="7"/>
      <c r="AG569" s="7"/>
      <c r="AH569" s="7"/>
    </row>
    <row r="570" spans="1:34" s="1" customFormat="1" ht="15" hidden="1" customHeight="1" x14ac:dyDescent="0.25">
      <c r="A570" s="7"/>
      <c r="B570" s="4"/>
      <c r="C570" s="4"/>
      <c r="D570" s="4"/>
      <c r="E570" s="50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7"/>
      <c r="AC570" s="7"/>
      <c r="AD570" s="5"/>
      <c r="AE570" s="5"/>
      <c r="AF570" s="7"/>
      <c r="AG570" s="7"/>
      <c r="AH570" s="7"/>
    </row>
    <row r="571" spans="1:34" s="1" customFormat="1" ht="15" hidden="1" customHeight="1" x14ac:dyDescent="0.25">
      <c r="A571" s="7"/>
      <c r="B571" s="4"/>
      <c r="C571" s="4"/>
      <c r="D571" s="4"/>
      <c r="E571" s="50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7"/>
      <c r="AC571" s="7"/>
      <c r="AD571" s="5"/>
      <c r="AE571" s="5"/>
      <c r="AF571" s="7"/>
      <c r="AG571" s="7"/>
      <c r="AH571" s="7"/>
    </row>
    <row r="572" spans="1:34" s="1" customFormat="1" ht="15" hidden="1" customHeight="1" x14ac:dyDescent="0.25">
      <c r="A572" s="7"/>
      <c r="B572" s="4"/>
      <c r="C572" s="4"/>
      <c r="D572" s="4"/>
      <c r="E572" s="50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7"/>
      <c r="AC572" s="7"/>
      <c r="AD572" s="5"/>
      <c r="AE572" s="5"/>
      <c r="AF572" s="7"/>
      <c r="AG572" s="7"/>
      <c r="AH572" s="7"/>
    </row>
    <row r="573" spans="1:34" s="1" customFormat="1" ht="15" hidden="1" customHeight="1" x14ac:dyDescent="0.25">
      <c r="A573" s="7"/>
      <c r="B573" s="4"/>
      <c r="C573" s="4"/>
      <c r="D573" s="4"/>
      <c r="E573" s="50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7"/>
      <c r="AC573" s="7"/>
      <c r="AD573" s="5"/>
      <c r="AE573" s="5"/>
      <c r="AF573" s="7"/>
      <c r="AG573" s="7"/>
      <c r="AH573" s="7"/>
    </row>
    <row r="574" spans="1:34" s="1" customFormat="1" ht="15" hidden="1" customHeight="1" x14ac:dyDescent="0.25">
      <c r="A574" s="7"/>
      <c r="B574" s="4"/>
      <c r="C574" s="4"/>
      <c r="D574" s="4"/>
      <c r="E574" s="50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7"/>
      <c r="AC574" s="7"/>
      <c r="AD574" s="5"/>
      <c r="AE574" s="5"/>
      <c r="AF574" s="7"/>
      <c r="AG574" s="7"/>
      <c r="AH574" s="7"/>
    </row>
    <row r="575" spans="1:34" s="1" customFormat="1" ht="15" hidden="1" customHeight="1" x14ac:dyDescent="0.25">
      <c r="A575" s="7"/>
      <c r="B575" s="4"/>
      <c r="C575" s="4"/>
      <c r="D575" s="4"/>
      <c r="E575" s="50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7"/>
      <c r="AC575" s="7"/>
      <c r="AD575" s="5"/>
      <c r="AE575" s="5"/>
      <c r="AF575" s="7"/>
      <c r="AG575" s="7"/>
      <c r="AH575" s="7"/>
    </row>
    <row r="576" spans="1:34" s="1" customFormat="1" ht="15" hidden="1" customHeight="1" x14ac:dyDescent="0.25">
      <c r="A576" s="7"/>
      <c r="B576" s="4"/>
      <c r="C576" s="4"/>
      <c r="D576" s="4"/>
      <c r="E576" s="50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7"/>
      <c r="AC576" s="7"/>
      <c r="AD576" s="5"/>
      <c r="AE576" s="5"/>
      <c r="AF576" s="7"/>
      <c r="AG576" s="7"/>
      <c r="AH576" s="7"/>
    </row>
    <row r="577" spans="1:34" s="1" customFormat="1" ht="15" hidden="1" customHeight="1" x14ac:dyDescent="0.25">
      <c r="A577" s="7"/>
      <c r="B577" s="4"/>
      <c r="C577" s="4"/>
      <c r="D577" s="4"/>
      <c r="E577" s="50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7"/>
      <c r="AC577" s="7"/>
      <c r="AD577" s="5"/>
      <c r="AE577" s="5"/>
      <c r="AF577" s="7"/>
      <c r="AG577" s="7"/>
      <c r="AH577" s="7"/>
    </row>
    <row r="578" spans="1:34" s="1" customFormat="1" ht="15" hidden="1" customHeight="1" x14ac:dyDescent="0.25">
      <c r="A578" s="7"/>
      <c r="B578" s="4"/>
      <c r="C578" s="4"/>
      <c r="D578" s="4"/>
      <c r="E578" s="50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7"/>
      <c r="AC578" s="7"/>
      <c r="AD578" s="5"/>
      <c r="AE578" s="5"/>
      <c r="AF578" s="7"/>
      <c r="AG578" s="7"/>
      <c r="AH578" s="7"/>
    </row>
    <row r="579" spans="1:34" s="1" customFormat="1" ht="15" hidden="1" customHeight="1" x14ac:dyDescent="0.25">
      <c r="A579" s="7"/>
      <c r="B579" s="4"/>
      <c r="C579" s="4"/>
      <c r="D579" s="4"/>
      <c r="E579" s="50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7"/>
      <c r="AC579" s="7"/>
      <c r="AD579" s="5"/>
      <c r="AE579" s="5"/>
      <c r="AF579" s="7"/>
      <c r="AG579" s="7"/>
      <c r="AH579" s="7"/>
    </row>
    <row r="580" spans="1:34" s="1" customFormat="1" ht="15" hidden="1" customHeight="1" x14ac:dyDescent="0.25">
      <c r="A580" s="7"/>
      <c r="B580" s="4"/>
      <c r="C580" s="4"/>
      <c r="D580" s="4"/>
      <c r="E580" s="50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7"/>
      <c r="AC580" s="7"/>
      <c r="AD580" s="5"/>
      <c r="AE580" s="5"/>
      <c r="AF580" s="7"/>
      <c r="AG580" s="7"/>
      <c r="AH580" s="7"/>
    </row>
    <row r="581" spans="1:34" s="1" customFormat="1" ht="15" hidden="1" customHeight="1" x14ac:dyDescent="0.25">
      <c r="A581" s="7"/>
      <c r="B581" s="4"/>
      <c r="C581" s="4"/>
      <c r="D581" s="4"/>
      <c r="E581" s="50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7"/>
      <c r="AC581" s="7"/>
      <c r="AD581" s="5"/>
      <c r="AE581" s="5"/>
      <c r="AF581" s="7"/>
      <c r="AG581" s="7"/>
      <c r="AH581" s="7"/>
    </row>
    <row r="582" spans="1:34" s="1" customFormat="1" ht="15" hidden="1" customHeight="1" x14ac:dyDescent="0.25">
      <c r="A582" s="7"/>
      <c r="B582" s="4"/>
      <c r="C582" s="4"/>
      <c r="D582" s="4"/>
      <c r="E582" s="50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7"/>
      <c r="AC582" s="7"/>
      <c r="AD582" s="5"/>
      <c r="AE582" s="5"/>
      <c r="AF582" s="7"/>
      <c r="AG582" s="7"/>
      <c r="AH582" s="7"/>
    </row>
    <row r="583" spans="1:34" s="1" customFormat="1" ht="15" hidden="1" customHeight="1" x14ac:dyDescent="0.25">
      <c r="A583" s="7"/>
      <c r="B583" s="4"/>
      <c r="C583" s="4"/>
      <c r="D583" s="4"/>
      <c r="E583" s="50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7"/>
      <c r="AC583" s="7"/>
      <c r="AD583" s="5"/>
      <c r="AE583" s="5"/>
      <c r="AF583" s="7"/>
      <c r="AG583" s="7"/>
      <c r="AH583" s="7"/>
    </row>
    <row r="584" spans="1:34" s="1" customFormat="1" ht="15" hidden="1" customHeight="1" x14ac:dyDescent="0.25">
      <c r="A584" s="7"/>
      <c r="B584" s="4"/>
      <c r="C584" s="4"/>
      <c r="D584" s="4"/>
      <c r="E584" s="50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7"/>
      <c r="AC584" s="7"/>
      <c r="AD584" s="5"/>
      <c r="AE584" s="5"/>
      <c r="AF584" s="7"/>
      <c r="AG584" s="7"/>
      <c r="AH584" s="7"/>
    </row>
    <row r="585" spans="1:34" s="1" customFormat="1" ht="15" hidden="1" customHeight="1" x14ac:dyDescent="0.25">
      <c r="A585" s="7"/>
      <c r="B585" s="4"/>
      <c r="C585" s="4"/>
      <c r="D585" s="4"/>
      <c r="E585" s="50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7"/>
      <c r="AC585" s="7"/>
      <c r="AD585" s="5"/>
      <c r="AE585" s="5"/>
      <c r="AF585" s="7"/>
      <c r="AG585" s="7"/>
      <c r="AH585" s="7"/>
    </row>
    <row r="586" spans="1:34" s="1" customFormat="1" ht="15" hidden="1" customHeight="1" x14ac:dyDescent="0.25">
      <c r="A586" s="7"/>
      <c r="B586" s="4"/>
      <c r="C586" s="4"/>
      <c r="D586" s="4"/>
      <c r="E586" s="50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7"/>
      <c r="AC586" s="7"/>
      <c r="AD586" s="5"/>
      <c r="AE586" s="5"/>
      <c r="AF586" s="7"/>
      <c r="AG586" s="7"/>
      <c r="AH586" s="7"/>
    </row>
    <row r="587" spans="1:34" s="1" customFormat="1" ht="15" hidden="1" customHeight="1" x14ac:dyDescent="0.25">
      <c r="A587" s="7"/>
      <c r="B587" s="4"/>
      <c r="C587" s="4"/>
      <c r="D587" s="4"/>
      <c r="E587" s="50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7"/>
      <c r="AC587" s="7"/>
      <c r="AD587" s="5"/>
      <c r="AE587" s="5"/>
      <c r="AF587" s="7"/>
      <c r="AG587" s="7"/>
      <c r="AH587" s="7"/>
    </row>
    <row r="588" spans="1:34" s="1" customFormat="1" ht="15" hidden="1" customHeight="1" x14ac:dyDescent="0.25">
      <c r="A588" s="7"/>
      <c r="B588" s="4"/>
      <c r="C588" s="4"/>
      <c r="D588" s="4"/>
      <c r="E588" s="50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7"/>
      <c r="AC588" s="7"/>
      <c r="AD588" s="5"/>
      <c r="AE588" s="5"/>
      <c r="AF588" s="7"/>
      <c r="AG588" s="7"/>
      <c r="AH588" s="7"/>
    </row>
    <row r="589" spans="1:34" s="1" customFormat="1" ht="15" hidden="1" customHeight="1" x14ac:dyDescent="0.25">
      <c r="A589" s="7"/>
      <c r="B589" s="4"/>
      <c r="C589" s="4"/>
      <c r="D589" s="4"/>
      <c r="E589" s="50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7"/>
      <c r="AC589" s="7"/>
      <c r="AD589" s="5"/>
      <c r="AE589" s="5"/>
      <c r="AF589" s="7"/>
      <c r="AG589" s="7"/>
      <c r="AH589" s="7"/>
    </row>
    <row r="590" spans="1:34" s="1" customFormat="1" ht="15" hidden="1" customHeight="1" x14ac:dyDescent="0.25">
      <c r="A590" s="7"/>
      <c r="B590" s="4"/>
      <c r="C590" s="4"/>
      <c r="D590" s="4"/>
      <c r="E590" s="50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7"/>
      <c r="AC590" s="7"/>
      <c r="AD590" s="5"/>
      <c r="AE590" s="5"/>
      <c r="AF590" s="7"/>
      <c r="AG590" s="7"/>
      <c r="AH590" s="7"/>
    </row>
    <row r="591" spans="1:34" s="1" customFormat="1" ht="15" hidden="1" customHeight="1" x14ac:dyDescent="0.25">
      <c r="A591" s="7"/>
      <c r="B591" s="4"/>
      <c r="C591" s="4"/>
      <c r="D591" s="4"/>
      <c r="E591" s="50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7"/>
      <c r="AC591" s="7"/>
      <c r="AD591" s="5"/>
      <c r="AE591" s="5"/>
      <c r="AF591" s="7"/>
      <c r="AG591" s="7"/>
      <c r="AH591" s="7"/>
    </row>
    <row r="592" spans="1:34" s="1" customFormat="1" ht="15" hidden="1" customHeight="1" x14ac:dyDescent="0.25">
      <c r="A592" s="7"/>
      <c r="B592" s="4"/>
      <c r="C592" s="4"/>
      <c r="D592" s="4"/>
      <c r="E592" s="50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7"/>
      <c r="AC592" s="7"/>
      <c r="AD592" s="5"/>
      <c r="AE592" s="5"/>
      <c r="AF592" s="7"/>
      <c r="AG592" s="7"/>
      <c r="AH592" s="7"/>
    </row>
    <row r="593" spans="1:34" s="1" customFormat="1" ht="15" hidden="1" customHeight="1" x14ac:dyDescent="0.25">
      <c r="A593" s="7"/>
      <c r="B593" s="4"/>
      <c r="C593" s="4"/>
      <c r="D593" s="4"/>
      <c r="E593" s="50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7"/>
      <c r="AC593" s="7"/>
      <c r="AD593" s="5"/>
      <c r="AE593" s="5"/>
      <c r="AF593" s="7"/>
      <c r="AG593" s="7"/>
      <c r="AH593" s="7"/>
    </row>
    <row r="594" spans="1:34" s="1" customFormat="1" ht="15" hidden="1" customHeight="1" x14ac:dyDescent="0.25">
      <c r="A594" s="7"/>
      <c r="B594" s="4"/>
      <c r="C594" s="4"/>
      <c r="D594" s="4"/>
      <c r="E594" s="50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7"/>
      <c r="AC594" s="7"/>
      <c r="AD594" s="5"/>
      <c r="AE594" s="5"/>
      <c r="AF594" s="7"/>
      <c r="AG594" s="7"/>
      <c r="AH594" s="7"/>
    </row>
    <row r="595" spans="1:34" s="1" customFormat="1" ht="15" hidden="1" customHeight="1" x14ac:dyDescent="0.25">
      <c r="A595" s="7"/>
      <c r="B595" s="4"/>
      <c r="C595" s="4"/>
      <c r="D595" s="4"/>
      <c r="E595" s="50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7"/>
      <c r="AC595" s="7"/>
      <c r="AD595" s="5"/>
      <c r="AE595" s="5"/>
      <c r="AF595" s="7"/>
      <c r="AG595" s="7"/>
      <c r="AH595" s="7"/>
    </row>
    <row r="596" spans="1:34" s="1" customFormat="1" ht="15" hidden="1" customHeight="1" x14ac:dyDescent="0.25">
      <c r="A596" s="7"/>
      <c r="B596" s="4"/>
      <c r="C596" s="4"/>
      <c r="D596" s="4"/>
      <c r="E596" s="50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7"/>
      <c r="AC596" s="7"/>
      <c r="AD596" s="5"/>
      <c r="AE596" s="5"/>
      <c r="AF596" s="7"/>
      <c r="AG596" s="7"/>
      <c r="AH596" s="7"/>
    </row>
    <row r="597" spans="1:34" s="1" customFormat="1" ht="15" hidden="1" customHeight="1" x14ac:dyDescent="0.25">
      <c r="A597" s="7"/>
      <c r="B597" s="4"/>
      <c r="C597" s="4"/>
      <c r="D597" s="4"/>
      <c r="E597" s="50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7"/>
      <c r="AC597" s="7"/>
      <c r="AD597" s="5"/>
      <c r="AE597" s="5"/>
      <c r="AF597" s="7"/>
      <c r="AG597" s="7"/>
      <c r="AH597" s="7"/>
    </row>
    <row r="598" spans="1:34" s="1" customFormat="1" ht="15" hidden="1" customHeight="1" x14ac:dyDescent="0.25">
      <c r="A598" s="7"/>
      <c r="B598" s="4"/>
      <c r="C598" s="4"/>
      <c r="D598" s="4"/>
      <c r="E598" s="50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7"/>
      <c r="AC598" s="7"/>
      <c r="AD598" s="5"/>
      <c r="AE598" s="5"/>
      <c r="AF598" s="7"/>
      <c r="AG598" s="7"/>
      <c r="AH598" s="7"/>
    </row>
    <row r="599" spans="1:34" s="1" customFormat="1" ht="15" hidden="1" customHeight="1" x14ac:dyDescent="0.25">
      <c r="A599" s="7"/>
      <c r="B599" s="4"/>
      <c r="C599" s="4"/>
      <c r="D599" s="4"/>
      <c r="E599" s="50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7"/>
      <c r="AC599" s="7"/>
      <c r="AD599" s="5"/>
      <c r="AE599" s="5"/>
      <c r="AF599" s="7"/>
      <c r="AG599" s="7"/>
      <c r="AH599" s="7"/>
    </row>
    <row r="600" spans="1:34" s="1" customFormat="1" ht="15" hidden="1" customHeight="1" x14ac:dyDescent="0.25">
      <c r="A600" s="7"/>
      <c r="B600" s="4"/>
      <c r="C600" s="4"/>
      <c r="D600" s="4"/>
      <c r="E600" s="50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7"/>
      <c r="AC600" s="7"/>
      <c r="AD600" s="5"/>
      <c r="AE600" s="5"/>
      <c r="AF600" s="7"/>
      <c r="AG600" s="7"/>
      <c r="AH600" s="7"/>
    </row>
    <row r="601" spans="1:34" s="1" customFormat="1" ht="15" hidden="1" customHeight="1" x14ac:dyDescent="0.25">
      <c r="A601" s="7"/>
      <c r="B601" s="4"/>
      <c r="C601" s="4"/>
      <c r="D601" s="4"/>
      <c r="E601" s="50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7"/>
      <c r="AC601" s="7"/>
      <c r="AD601" s="5"/>
      <c r="AE601" s="5"/>
      <c r="AF601" s="7"/>
      <c r="AG601" s="7"/>
      <c r="AH601" s="7"/>
    </row>
    <row r="602" spans="1:34" s="1" customFormat="1" ht="15" hidden="1" customHeight="1" x14ac:dyDescent="0.25">
      <c r="A602" s="7"/>
      <c r="B602" s="4"/>
      <c r="C602" s="4"/>
      <c r="D602" s="4"/>
      <c r="E602" s="50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7"/>
      <c r="AC602" s="7"/>
      <c r="AD602" s="5"/>
      <c r="AE602" s="5"/>
      <c r="AF602" s="7"/>
      <c r="AG602" s="7"/>
      <c r="AH602" s="7"/>
    </row>
    <row r="603" spans="1:34" s="1" customFormat="1" ht="15" hidden="1" customHeight="1" x14ac:dyDescent="0.25">
      <c r="A603" s="7"/>
      <c r="B603" s="4"/>
      <c r="C603" s="4"/>
      <c r="D603" s="4"/>
      <c r="E603" s="50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7"/>
      <c r="AC603" s="7"/>
      <c r="AD603" s="5"/>
      <c r="AE603" s="5"/>
      <c r="AF603" s="7"/>
      <c r="AG603" s="7"/>
      <c r="AH603" s="7"/>
    </row>
    <row r="604" spans="1:34" s="1" customFormat="1" ht="15" hidden="1" customHeight="1" x14ac:dyDescent="0.25">
      <c r="A604" s="7"/>
      <c r="B604" s="4"/>
      <c r="C604" s="4"/>
      <c r="D604" s="4"/>
      <c r="E604" s="50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7"/>
      <c r="AC604" s="7"/>
      <c r="AD604" s="5"/>
      <c r="AE604" s="5"/>
      <c r="AF604" s="7"/>
      <c r="AG604" s="7"/>
      <c r="AH604" s="7"/>
    </row>
    <row r="605" spans="1:34" s="1" customFormat="1" ht="15" hidden="1" customHeight="1" x14ac:dyDescent="0.25">
      <c r="A605" s="7"/>
      <c r="B605" s="4"/>
      <c r="C605" s="4"/>
      <c r="D605" s="4"/>
      <c r="E605" s="50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7"/>
      <c r="AC605" s="7"/>
      <c r="AD605" s="5"/>
      <c r="AE605" s="5"/>
      <c r="AF605" s="7"/>
      <c r="AG605" s="7"/>
      <c r="AH605" s="7"/>
    </row>
    <row r="606" spans="1:34" s="1" customFormat="1" ht="15" hidden="1" customHeight="1" x14ac:dyDescent="0.25">
      <c r="A606" s="7"/>
      <c r="B606" s="4"/>
      <c r="C606" s="4"/>
      <c r="D606" s="4"/>
      <c r="E606" s="50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7"/>
      <c r="AC606" s="7"/>
      <c r="AD606" s="5"/>
      <c r="AE606" s="5"/>
      <c r="AF606" s="7"/>
      <c r="AG606" s="7"/>
      <c r="AH606" s="7"/>
    </row>
    <row r="607" spans="1:34" s="1" customFormat="1" ht="15" hidden="1" customHeight="1" x14ac:dyDescent="0.25">
      <c r="A607" s="7"/>
      <c r="B607" s="4"/>
      <c r="C607" s="4"/>
      <c r="D607" s="4"/>
      <c r="E607" s="50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7"/>
      <c r="AC607" s="7"/>
      <c r="AD607" s="5"/>
      <c r="AE607" s="5"/>
      <c r="AF607" s="7"/>
      <c r="AG607" s="7"/>
      <c r="AH607" s="7"/>
    </row>
    <row r="608" spans="1:34" s="1" customFormat="1" ht="15" hidden="1" customHeight="1" x14ac:dyDescent="0.25">
      <c r="A608" s="7"/>
      <c r="B608" s="4"/>
      <c r="C608" s="4"/>
      <c r="D608" s="4"/>
      <c r="E608" s="50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7"/>
      <c r="AC608" s="7"/>
      <c r="AD608" s="5"/>
      <c r="AE608" s="5"/>
      <c r="AF608" s="7"/>
      <c r="AG608" s="7"/>
      <c r="AH608" s="7"/>
    </row>
    <row r="609" spans="1:34" s="1" customFormat="1" ht="15" hidden="1" customHeight="1" x14ac:dyDescent="0.25">
      <c r="A609" s="7"/>
      <c r="B609" s="4"/>
      <c r="C609" s="4"/>
      <c r="D609" s="4"/>
      <c r="E609" s="50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7"/>
      <c r="AC609" s="7"/>
      <c r="AD609" s="5"/>
      <c r="AE609" s="5"/>
      <c r="AF609" s="7"/>
      <c r="AG609" s="7"/>
      <c r="AH609" s="7"/>
    </row>
    <row r="610" spans="1:34" s="1" customFormat="1" ht="15" hidden="1" customHeight="1" x14ac:dyDescent="0.25">
      <c r="A610" s="7"/>
      <c r="B610" s="4"/>
      <c r="C610" s="4"/>
      <c r="D610" s="4"/>
      <c r="E610" s="50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7"/>
      <c r="AC610" s="7"/>
      <c r="AD610" s="5"/>
      <c r="AE610" s="5"/>
      <c r="AF610" s="7"/>
      <c r="AG610" s="7"/>
      <c r="AH610" s="7"/>
    </row>
    <row r="611" spans="1:34" s="1" customFormat="1" ht="15" hidden="1" customHeight="1" x14ac:dyDescent="0.25">
      <c r="A611" s="7"/>
      <c r="B611" s="4"/>
      <c r="C611" s="4"/>
      <c r="D611" s="4"/>
      <c r="E611" s="50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7"/>
      <c r="AC611" s="7"/>
      <c r="AD611" s="5"/>
      <c r="AE611" s="5"/>
      <c r="AF611" s="7"/>
      <c r="AG611" s="7"/>
      <c r="AH611" s="7"/>
    </row>
    <row r="612" spans="1:34" s="1" customFormat="1" ht="15" hidden="1" customHeight="1" x14ac:dyDescent="0.25">
      <c r="A612" s="7"/>
      <c r="B612" s="4"/>
      <c r="C612" s="4"/>
      <c r="D612" s="4"/>
      <c r="E612" s="50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7"/>
      <c r="AC612" s="7"/>
      <c r="AD612" s="5"/>
      <c r="AE612" s="5"/>
      <c r="AF612" s="7"/>
      <c r="AG612" s="7"/>
      <c r="AH612" s="7"/>
    </row>
    <row r="613" spans="1:34" s="1" customFormat="1" ht="15" hidden="1" customHeight="1" x14ac:dyDescent="0.25">
      <c r="A613" s="7"/>
      <c r="B613" s="4"/>
      <c r="C613" s="4"/>
      <c r="D613" s="4"/>
      <c r="E613" s="50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7"/>
      <c r="AC613" s="7"/>
      <c r="AD613" s="5"/>
      <c r="AE613" s="5"/>
      <c r="AF613" s="7"/>
      <c r="AG613" s="7"/>
      <c r="AH613" s="7"/>
    </row>
    <row r="614" spans="1:34" s="1" customFormat="1" ht="15" hidden="1" customHeight="1" x14ac:dyDescent="0.25">
      <c r="A614" s="7"/>
      <c r="B614" s="4"/>
      <c r="C614" s="4"/>
      <c r="D614" s="4"/>
      <c r="E614" s="50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7"/>
      <c r="AC614" s="7"/>
      <c r="AD614" s="5"/>
      <c r="AE614" s="5"/>
      <c r="AF614" s="7"/>
      <c r="AG614" s="7"/>
      <c r="AH614" s="7"/>
    </row>
    <row r="615" spans="1:34" s="1" customFormat="1" ht="15" hidden="1" customHeight="1" x14ac:dyDescent="0.25">
      <c r="A615" s="7"/>
      <c r="B615" s="4"/>
      <c r="C615" s="4"/>
      <c r="D615" s="4"/>
      <c r="E615" s="50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7"/>
      <c r="AC615" s="7"/>
      <c r="AD615" s="5"/>
      <c r="AE615" s="5"/>
      <c r="AF615" s="7"/>
      <c r="AG615" s="7"/>
      <c r="AH615" s="7"/>
    </row>
    <row r="616" spans="1:34" s="1" customFormat="1" ht="15" hidden="1" customHeight="1" x14ac:dyDescent="0.25">
      <c r="A616" s="7"/>
      <c r="B616" s="4"/>
      <c r="C616" s="4"/>
      <c r="D616" s="4"/>
      <c r="E616" s="50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7"/>
      <c r="AC616" s="7"/>
      <c r="AD616" s="5"/>
      <c r="AE616" s="5"/>
      <c r="AF616" s="7"/>
      <c r="AG616" s="7"/>
      <c r="AH616" s="7"/>
    </row>
    <row r="617" spans="1:34" s="1" customFormat="1" ht="15" hidden="1" customHeight="1" x14ac:dyDescent="0.25">
      <c r="A617" s="7"/>
      <c r="B617" s="4"/>
      <c r="C617" s="4"/>
      <c r="D617" s="4"/>
      <c r="E617" s="50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7"/>
      <c r="AC617" s="7"/>
      <c r="AD617" s="5"/>
      <c r="AE617" s="5"/>
      <c r="AF617" s="7"/>
      <c r="AG617" s="7"/>
      <c r="AH617" s="7"/>
    </row>
    <row r="618" spans="1:34" s="1" customFormat="1" ht="15" hidden="1" customHeight="1" x14ac:dyDescent="0.25">
      <c r="A618" s="7"/>
      <c r="B618" s="4"/>
      <c r="C618" s="4"/>
      <c r="D618" s="4"/>
      <c r="E618" s="50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7"/>
      <c r="AC618" s="7"/>
      <c r="AD618" s="5"/>
      <c r="AE618" s="5"/>
      <c r="AF618" s="7"/>
      <c r="AG618" s="7"/>
      <c r="AH618" s="7"/>
    </row>
    <row r="619" spans="1:34" s="1" customFormat="1" ht="15" hidden="1" customHeight="1" x14ac:dyDescent="0.25">
      <c r="A619" s="7"/>
      <c r="B619" s="4"/>
      <c r="C619" s="4"/>
      <c r="D619" s="4"/>
      <c r="E619" s="50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7"/>
      <c r="AC619" s="7"/>
      <c r="AD619" s="5"/>
      <c r="AE619" s="5"/>
      <c r="AF619" s="7"/>
      <c r="AG619" s="7"/>
      <c r="AH619" s="7"/>
    </row>
    <row r="620" spans="1:34" s="1" customFormat="1" ht="15" hidden="1" customHeight="1" x14ac:dyDescent="0.25">
      <c r="A620" s="7"/>
      <c r="B620" s="4"/>
      <c r="C620" s="4"/>
      <c r="D620" s="4"/>
      <c r="E620" s="50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7"/>
      <c r="AC620" s="7"/>
      <c r="AD620" s="5"/>
      <c r="AE620" s="5"/>
      <c r="AF620" s="7"/>
      <c r="AG620" s="7"/>
      <c r="AH620" s="7"/>
    </row>
    <row r="621" spans="1:34" s="1" customFormat="1" ht="15" hidden="1" customHeight="1" x14ac:dyDescent="0.25">
      <c r="A621" s="7"/>
      <c r="B621" s="4"/>
      <c r="C621" s="4"/>
      <c r="D621" s="4"/>
      <c r="E621" s="50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7"/>
      <c r="AC621" s="7"/>
      <c r="AD621" s="5"/>
      <c r="AE621" s="5"/>
      <c r="AF621" s="7"/>
      <c r="AG621" s="7"/>
      <c r="AH621" s="7"/>
    </row>
    <row r="622" spans="1:34" s="1" customFormat="1" ht="15" hidden="1" customHeight="1" x14ac:dyDescent="0.25">
      <c r="A622" s="7"/>
      <c r="B622" s="4"/>
      <c r="C622" s="4"/>
      <c r="D622" s="4"/>
      <c r="E622" s="50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7"/>
      <c r="AC622" s="7"/>
      <c r="AD622" s="5"/>
      <c r="AE622" s="5"/>
      <c r="AF622" s="7"/>
      <c r="AG622" s="7"/>
      <c r="AH622" s="7"/>
    </row>
    <row r="623" spans="1:34" s="1" customFormat="1" ht="15" hidden="1" customHeight="1" x14ac:dyDescent="0.25">
      <c r="A623" s="7"/>
      <c r="B623" s="4"/>
      <c r="C623" s="4"/>
      <c r="D623" s="4"/>
      <c r="E623" s="50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7"/>
      <c r="AC623" s="7"/>
      <c r="AD623" s="5"/>
      <c r="AE623" s="5"/>
      <c r="AF623" s="7"/>
      <c r="AG623" s="7"/>
      <c r="AH623" s="7"/>
    </row>
    <row r="624" spans="1:34" s="1" customFormat="1" ht="15" hidden="1" customHeight="1" x14ac:dyDescent="0.25">
      <c r="A624" s="7"/>
      <c r="B624" s="4"/>
      <c r="C624" s="4"/>
      <c r="D624" s="4"/>
      <c r="E624" s="50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7"/>
      <c r="AC624" s="7"/>
      <c r="AD624" s="5"/>
      <c r="AE624" s="5"/>
      <c r="AF624" s="7"/>
      <c r="AG624" s="7"/>
      <c r="AH624" s="7"/>
    </row>
    <row r="625" spans="1:34" s="1" customFormat="1" ht="15" hidden="1" customHeight="1" x14ac:dyDescent="0.25">
      <c r="A625" s="7"/>
      <c r="B625" s="4"/>
      <c r="C625" s="4"/>
      <c r="D625" s="4"/>
      <c r="E625" s="50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7"/>
      <c r="AC625" s="7"/>
      <c r="AD625" s="5"/>
      <c r="AE625" s="5"/>
      <c r="AF625" s="7"/>
      <c r="AG625" s="7"/>
      <c r="AH625" s="7"/>
    </row>
    <row r="626" spans="1:34" s="1" customFormat="1" ht="15" hidden="1" customHeight="1" x14ac:dyDescent="0.25">
      <c r="A626" s="7"/>
      <c r="B626" s="4"/>
      <c r="C626" s="4"/>
      <c r="D626" s="4"/>
      <c r="E626" s="50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7"/>
      <c r="AC626" s="7"/>
      <c r="AD626" s="5"/>
      <c r="AE626" s="5"/>
      <c r="AF626" s="7"/>
      <c r="AG626" s="7"/>
      <c r="AH626" s="7"/>
    </row>
    <row r="627" spans="1:34" s="1" customFormat="1" ht="15" hidden="1" customHeight="1" x14ac:dyDescent="0.25">
      <c r="A627" s="7"/>
      <c r="B627" s="4"/>
      <c r="C627" s="4"/>
      <c r="D627" s="4"/>
      <c r="E627" s="50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7"/>
      <c r="AC627" s="7"/>
      <c r="AD627" s="5"/>
      <c r="AE627" s="5"/>
      <c r="AF627" s="7"/>
      <c r="AG627" s="7"/>
      <c r="AH627" s="7"/>
    </row>
    <row r="628" spans="1:34" s="1" customFormat="1" ht="15" hidden="1" customHeight="1" x14ac:dyDescent="0.25">
      <c r="A628" s="7"/>
      <c r="B628" s="4"/>
      <c r="C628" s="4"/>
      <c r="D628" s="4"/>
      <c r="E628" s="50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7"/>
      <c r="AC628" s="7"/>
      <c r="AD628" s="5"/>
      <c r="AE628" s="5"/>
      <c r="AF628" s="7"/>
      <c r="AG628" s="7"/>
      <c r="AH628" s="7"/>
    </row>
    <row r="629" spans="1:34" s="1" customFormat="1" ht="15" hidden="1" customHeight="1" x14ac:dyDescent="0.25">
      <c r="A629" s="7"/>
      <c r="B629" s="4"/>
      <c r="C629" s="4"/>
      <c r="D629" s="4"/>
      <c r="E629" s="50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7"/>
      <c r="AC629" s="7"/>
      <c r="AD629" s="5"/>
      <c r="AE629" s="5"/>
      <c r="AF629" s="7"/>
      <c r="AG629" s="7"/>
      <c r="AH629" s="7"/>
    </row>
    <row r="630" spans="1:34" s="1" customFormat="1" ht="15" hidden="1" customHeight="1" x14ac:dyDescent="0.25">
      <c r="A630" s="7"/>
      <c r="B630" s="4"/>
      <c r="C630" s="4"/>
      <c r="D630" s="4"/>
      <c r="E630" s="50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7"/>
      <c r="AC630" s="7"/>
      <c r="AD630" s="5"/>
      <c r="AE630" s="5"/>
      <c r="AF630" s="7"/>
      <c r="AG630" s="7"/>
      <c r="AH630" s="7"/>
    </row>
    <row r="631" spans="1:34" s="1" customFormat="1" ht="15" hidden="1" customHeight="1" x14ac:dyDescent="0.25">
      <c r="A631" s="7"/>
      <c r="B631" s="4"/>
      <c r="C631" s="4"/>
      <c r="D631" s="4"/>
      <c r="E631" s="50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7"/>
      <c r="AC631" s="7"/>
      <c r="AD631" s="5"/>
      <c r="AE631" s="5"/>
      <c r="AF631" s="7"/>
      <c r="AG631" s="7"/>
      <c r="AH631" s="7"/>
    </row>
    <row r="632" spans="1:34" s="1" customFormat="1" ht="15" hidden="1" customHeight="1" x14ac:dyDescent="0.25">
      <c r="A632" s="7"/>
      <c r="B632" s="4"/>
      <c r="C632" s="4"/>
      <c r="D632" s="4"/>
      <c r="E632" s="50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7"/>
      <c r="AC632" s="7"/>
      <c r="AD632" s="5"/>
      <c r="AE632" s="5"/>
      <c r="AF632" s="7"/>
      <c r="AG632" s="7"/>
      <c r="AH632" s="7"/>
    </row>
    <row r="633" spans="1:34" s="1" customFormat="1" ht="15" hidden="1" customHeight="1" x14ac:dyDescent="0.25">
      <c r="A633" s="7"/>
      <c r="B633" s="4"/>
      <c r="C633" s="4"/>
      <c r="D633" s="4"/>
      <c r="E633" s="50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7"/>
      <c r="AC633" s="7"/>
      <c r="AD633" s="5"/>
      <c r="AE633" s="5"/>
      <c r="AF633" s="7"/>
      <c r="AG633" s="7"/>
      <c r="AH633" s="7"/>
    </row>
    <row r="634" spans="1:34" s="1" customFormat="1" ht="15" hidden="1" customHeight="1" x14ac:dyDescent="0.25">
      <c r="A634" s="7"/>
      <c r="B634" s="4"/>
      <c r="C634" s="4"/>
      <c r="D634" s="4"/>
      <c r="E634" s="50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7"/>
      <c r="AC634" s="7"/>
      <c r="AD634" s="5"/>
      <c r="AE634" s="5"/>
      <c r="AF634" s="7"/>
      <c r="AG634" s="7"/>
      <c r="AH634" s="7"/>
    </row>
    <row r="635" spans="1:34" s="1" customFormat="1" ht="15" hidden="1" customHeight="1" x14ac:dyDescent="0.25">
      <c r="A635" s="7"/>
      <c r="B635" s="4"/>
      <c r="C635" s="4"/>
      <c r="D635" s="4"/>
      <c r="E635" s="50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7"/>
      <c r="AC635" s="7"/>
      <c r="AD635" s="5"/>
      <c r="AE635" s="5"/>
      <c r="AF635" s="7"/>
      <c r="AG635" s="7"/>
      <c r="AH635" s="7"/>
    </row>
    <row r="636" spans="1:34" s="1" customFormat="1" ht="15" hidden="1" customHeight="1" x14ac:dyDescent="0.25">
      <c r="A636" s="7"/>
      <c r="B636" s="4"/>
      <c r="C636" s="4"/>
      <c r="D636" s="4"/>
      <c r="E636" s="50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7"/>
      <c r="AC636" s="7"/>
      <c r="AD636" s="5"/>
      <c r="AE636" s="5"/>
      <c r="AF636" s="7"/>
      <c r="AG636" s="7"/>
      <c r="AH636" s="7"/>
    </row>
    <row r="637" spans="1:34" s="1" customFormat="1" ht="15" hidden="1" customHeight="1" x14ac:dyDescent="0.25">
      <c r="A637" s="7"/>
      <c r="B637" s="4"/>
      <c r="C637" s="4"/>
      <c r="D637" s="4"/>
      <c r="E637" s="50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7"/>
      <c r="AC637" s="7"/>
      <c r="AD637" s="5"/>
      <c r="AE637" s="5"/>
      <c r="AF637" s="7"/>
      <c r="AG637" s="7"/>
      <c r="AH637" s="7"/>
    </row>
    <row r="638" spans="1:34" s="1" customFormat="1" ht="15" hidden="1" customHeight="1" x14ac:dyDescent="0.25">
      <c r="A638" s="7"/>
      <c r="B638" s="4"/>
      <c r="C638" s="4"/>
      <c r="D638" s="4"/>
      <c r="E638" s="50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7"/>
      <c r="AC638" s="7"/>
      <c r="AD638" s="5"/>
      <c r="AE638" s="5"/>
      <c r="AF638" s="7"/>
      <c r="AG638" s="7"/>
      <c r="AH638" s="7"/>
    </row>
    <row r="639" spans="1:34" s="1" customFormat="1" ht="15" hidden="1" customHeight="1" x14ac:dyDescent="0.25">
      <c r="A639" s="7"/>
      <c r="B639" s="4"/>
      <c r="C639" s="4"/>
      <c r="D639" s="4"/>
      <c r="E639" s="50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7"/>
      <c r="AC639" s="7"/>
      <c r="AD639" s="5"/>
      <c r="AE639" s="5"/>
      <c r="AF639" s="7"/>
      <c r="AG639" s="7"/>
      <c r="AH639" s="7"/>
    </row>
    <row r="640" spans="1:34" s="1" customFormat="1" ht="15" hidden="1" customHeight="1" x14ac:dyDescent="0.25">
      <c r="A640" s="7"/>
      <c r="B640" s="4"/>
      <c r="C640" s="4"/>
      <c r="D640" s="4"/>
      <c r="E640" s="50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7"/>
      <c r="AC640" s="7"/>
      <c r="AD640" s="5"/>
      <c r="AE640" s="5"/>
      <c r="AF640" s="7"/>
      <c r="AG640" s="7"/>
      <c r="AH640" s="7"/>
    </row>
    <row r="641" spans="1:34" s="1" customFormat="1" ht="15" hidden="1" customHeight="1" x14ac:dyDescent="0.25">
      <c r="A641" s="7"/>
      <c r="B641" s="4"/>
      <c r="C641" s="4"/>
      <c r="D641" s="4"/>
      <c r="E641" s="50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7"/>
      <c r="AC641" s="7"/>
      <c r="AD641" s="5"/>
      <c r="AE641" s="5"/>
      <c r="AF641" s="7"/>
      <c r="AG641" s="7"/>
      <c r="AH641" s="7"/>
    </row>
    <row r="642" spans="1:34" s="1" customFormat="1" ht="15" hidden="1" customHeight="1" x14ac:dyDescent="0.25">
      <c r="A642" s="7"/>
      <c r="B642" s="4"/>
      <c r="C642" s="4"/>
      <c r="D642" s="4"/>
      <c r="E642" s="50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7"/>
      <c r="AC642" s="7"/>
      <c r="AD642" s="5"/>
      <c r="AE642" s="5"/>
      <c r="AF642" s="7"/>
      <c r="AG642" s="7"/>
      <c r="AH642" s="7"/>
    </row>
    <row r="643" spans="1:34" s="1" customFormat="1" ht="15" hidden="1" customHeight="1" x14ac:dyDescent="0.25">
      <c r="A643" s="7"/>
      <c r="B643" s="4"/>
      <c r="C643" s="4"/>
      <c r="D643" s="4"/>
      <c r="E643" s="50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7"/>
      <c r="AC643" s="7"/>
      <c r="AD643" s="5"/>
      <c r="AE643" s="5"/>
      <c r="AF643" s="7"/>
      <c r="AG643" s="7"/>
      <c r="AH643" s="7"/>
    </row>
    <row r="644" spans="1:34" s="1" customFormat="1" ht="15" hidden="1" customHeight="1" x14ac:dyDescent="0.25">
      <c r="A644" s="7"/>
      <c r="B644" s="4"/>
      <c r="C644" s="4"/>
      <c r="D644" s="4"/>
      <c r="E644" s="50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7"/>
      <c r="AC644" s="7"/>
      <c r="AD644" s="5"/>
      <c r="AE644" s="5"/>
      <c r="AF644" s="7"/>
      <c r="AG644" s="7"/>
      <c r="AH644" s="7"/>
    </row>
    <row r="645" spans="1:34" s="1" customFormat="1" ht="15" hidden="1" customHeight="1" x14ac:dyDescent="0.25">
      <c r="A645" s="7"/>
      <c r="B645" s="4"/>
      <c r="C645" s="4"/>
      <c r="D645" s="4"/>
      <c r="E645" s="50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7"/>
      <c r="AC645" s="7"/>
      <c r="AD645" s="5"/>
      <c r="AE645" s="5"/>
      <c r="AF645" s="7"/>
      <c r="AG645" s="7"/>
      <c r="AH645" s="7"/>
    </row>
    <row r="646" spans="1:34" s="1" customFormat="1" ht="15" hidden="1" customHeight="1" x14ac:dyDescent="0.25">
      <c r="A646" s="7"/>
      <c r="B646" s="4"/>
      <c r="C646" s="4"/>
      <c r="D646" s="4"/>
      <c r="E646" s="50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7"/>
      <c r="AC646" s="7"/>
      <c r="AD646" s="5"/>
      <c r="AE646" s="5"/>
      <c r="AF646" s="7"/>
      <c r="AG646" s="7"/>
      <c r="AH646" s="7"/>
    </row>
    <row r="647" spans="1:34" s="1" customFormat="1" ht="15" hidden="1" customHeight="1" x14ac:dyDescent="0.25">
      <c r="A647" s="7"/>
      <c r="B647" s="4"/>
      <c r="C647" s="4"/>
      <c r="D647" s="4"/>
      <c r="E647" s="50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7"/>
      <c r="AC647" s="7"/>
      <c r="AD647" s="5"/>
      <c r="AE647" s="5"/>
      <c r="AF647" s="7"/>
      <c r="AG647" s="7"/>
      <c r="AH647" s="7"/>
    </row>
    <row r="648" spans="1:34" s="1" customFormat="1" ht="15" hidden="1" customHeight="1" x14ac:dyDescent="0.25">
      <c r="A648" s="7"/>
      <c r="B648" s="4"/>
      <c r="C648" s="4"/>
      <c r="D648" s="4"/>
      <c r="E648" s="50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7"/>
      <c r="AC648" s="7"/>
      <c r="AD648" s="5"/>
      <c r="AE648" s="5"/>
      <c r="AF648" s="7"/>
      <c r="AG648" s="7"/>
      <c r="AH648" s="7"/>
    </row>
    <row r="649" spans="1:34" s="1" customFormat="1" ht="15" hidden="1" customHeight="1" x14ac:dyDescent="0.25">
      <c r="A649" s="7"/>
      <c r="B649" s="4"/>
      <c r="C649" s="4"/>
      <c r="D649" s="4"/>
      <c r="E649" s="50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7"/>
      <c r="AC649" s="7"/>
      <c r="AD649" s="5"/>
      <c r="AE649" s="5"/>
      <c r="AF649" s="7"/>
      <c r="AG649" s="7"/>
      <c r="AH649" s="7"/>
    </row>
    <row r="650" spans="1:34" s="1" customFormat="1" ht="15" hidden="1" customHeight="1" x14ac:dyDescent="0.25">
      <c r="A650" s="7"/>
      <c r="B650" s="4"/>
      <c r="C650" s="4"/>
      <c r="D650" s="4"/>
      <c r="E650" s="50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7"/>
      <c r="AC650" s="7"/>
      <c r="AD650" s="5"/>
      <c r="AE650" s="5"/>
      <c r="AF650" s="7"/>
      <c r="AG650" s="7"/>
      <c r="AH650" s="7"/>
    </row>
    <row r="651" spans="1:34" s="1" customFormat="1" ht="15" hidden="1" customHeight="1" x14ac:dyDescent="0.25">
      <c r="A651" s="7"/>
      <c r="B651" s="4"/>
      <c r="C651" s="4"/>
      <c r="D651" s="4"/>
      <c r="E651" s="50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7"/>
      <c r="AC651" s="7"/>
      <c r="AD651" s="5"/>
      <c r="AE651" s="5"/>
      <c r="AF651" s="7"/>
      <c r="AG651" s="7"/>
      <c r="AH651" s="7"/>
    </row>
    <row r="652" spans="1:34" s="1" customFormat="1" ht="15" hidden="1" customHeight="1" x14ac:dyDescent="0.25">
      <c r="A652" s="7"/>
      <c r="B652" s="4"/>
      <c r="C652" s="4"/>
      <c r="D652" s="4"/>
      <c r="E652" s="50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7"/>
      <c r="AC652" s="7"/>
      <c r="AD652" s="5"/>
      <c r="AE652" s="5"/>
      <c r="AF652" s="7"/>
      <c r="AG652" s="7"/>
      <c r="AH652" s="7"/>
    </row>
    <row r="653" spans="1:34" s="1" customFormat="1" ht="15" hidden="1" customHeight="1" x14ac:dyDescent="0.25">
      <c r="A653" s="7"/>
      <c r="B653" s="4"/>
      <c r="C653" s="4"/>
      <c r="D653" s="4"/>
      <c r="E653" s="50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7"/>
      <c r="AC653" s="7"/>
      <c r="AD653" s="5"/>
      <c r="AE653" s="5"/>
      <c r="AF653" s="7"/>
      <c r="AG653" s="7"/>
      <c r="AH653" s="7"/>
    </row>
    <row r="654" spans="1:34" s="1" customFormat="1" ht="15" hidden="1" customHeight="1" x14ac:dyDescent="0.25">
      <c r="A654" s="7"/>
      <c r="B654" s="4"/>
      <c r="C654" s="4"/>
      <c r="D654" s="4"/>
      <c r="E654" s="50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7"/>
      <c r="AC654" s="7"/>
      <c r="AD654" s="5"/>
      <c r="AE654" s="5"/>
      <c r="AF654" s="7"/>
      <c r="AG654" s="7"/>
      <c r="AH654" s="7"/>
    </row>
    <row r="655" spans="1:34" s="1" customFormat="1" ht="15" hidden="1" customHeight="1" x14ac:dyDescent="0.25">
      <c r="A655" s="7"/>
      <c r="B655" s="4"/>
      <c r="C655" s="4"/>
      <c r="D655" s="4"/>
      <c r="E655" s="50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7"/>
      <c r="AC655" s="7"/>
      <c r="AD655" s="5"/>
      <c r="AE655" s="5"/>
      <c r="AF655" s="7"/>
      <c r="AG655" s="7"/>
      <c r="AH655" s="7"/>
    </row>
    <row r="656" spans="1:34" s="1" customFormat="1" ht="15" hidden="1" customHeight="1" x14ac:dyDescent="0.25">
      <c r="A656" s="7"/>
      <c r="B656" s="4"/>
      <c r="C656" s="4"/>
      <c r="D656" s="4"/>
      <c r="E656" s="50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7"/>
      <c r="AC656" s="7"/>
      <c r="AD656" s="5"/>
      <c r="AE656" s="5"/>
      <c r="AF656" s="7"/>
      <c r="AG656" s="7"/>
      <c r="AH656" s="7"/>
    </row>
    <row r="657" spans="1:34" s="1" customFormat="1" ht="15" hidden="1" customHeight="1" x14ac:dyDescent="0.25">
      <c r="A657" s="7"/>
      <c r="B657" s="4"/>
      <c r="C657" s="4"/>
      <c r="D657" s="4"/>
      <c r="E657" s="50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7"/>
      <c r="AC657" s="7"/>
      <c r="AD657" s="5"/>
      <c r="AE657" s="5"/>
      <c r="AF657" s="7"/>
      <c r="AG657" s="7"/>
      <c r="AH657" s="7"/>
    </row>
    <row r="658" spans="1:34" s="1" customFormat="1" ht="15" hidden="1" customHeight="1" x14ac:dyDescent="0.25">
      <c r="A658" s="7"/>
      <c r="B658" s="4"/>
      <c r="C658" s="4"/>
      <c r="D658" s="4"/>
      <c r="E658" s="50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7"/>
      <c r="AC658" s="7"/>
      <c r="AD658" s="5"/>
      <c r="AE658" s="5"/>
      <c r="AF658" s="7"/>
      <c r="AG658" s="7"/>
      <c r="AH658" s="7"/>
    </row>
    <row r="659" spans="1:34" s="1" customFormat="1" ht="15" hidden="1" customHeight="1" x14ac:dyDescent="0.25">
      <c r="A659" s="7"/>
      <c r="B659" s="4"/>
      <c r="C659" s="4"/>
      <c r="D659" s="4"/>
      <c r="E659" s="50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7"/>
      <c r="AC659" s="7"/>
      <c r="AD659" s="5"/>
      <c r="AE659" s="5"/>
      <c r="AF659" s="7"/>
      <c r="AG659" s="7"/>
      <c r="AH659" s="7"/>
    </row>
    <row r="660" spans="1:34" s="1" customFormat="1" ht="15" hidden="1" customHeight="1" x14ac:dyDescent="0.25">
      <c r="A660" s="7"/>
      <c r="B660" s="4"/>
      <c r="C660" s="4"/>
      <c r="D660" s="4"/>
      <c r="E660" s="50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7"/>
      <c r="AC660" s="7"/>
      <c r="AD660" s="5"/>
      <c r="AE660" s="5"/>
      <c r="AF660" s="7"/>
      <c r="AG660" s="7"/>
      <c r="AH660" s="7"/>
    </row>
    <row r="661" spans="1:34" s="1" customFormat="1" ht="15" hidden="1" customHeight="1" x14ac:dyDescent="0.25">
      <c r="A661" s="7"/>
      <c r="B661" s="4"/>
      <c r="C661" s="4"/>
      <c r="D661" s="4"/>
      <c r="E661" s="50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7"/>
      <c r="AC661" s="7"/>
      <c r="AD661" s="5"/>
      <c r="AE661" s="5"/>
      <c r="AF661" s="7"/>
      <c r="AG661" s="7"/>
      <c r="AH661" s="7"/>
    </row>
    <row r="662" spans="1:34" s="1" customFormat="1" ht="15" hidden="1" customHeight="1" x14ac:dyDescent="0.25">
      <c r="A662" s="7"/>
      <c r="B662" s="4"/>
      <c r="C662" s="4"/>
      <c r="D662" s="4"/>
      <c r="E662" s="50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7"/>
      <c r="AC662" s="7"/>
      <c r="AD662" s="5"/>
      <c r="AE662" s="5"/>
      <c r="AF662" s="7"/>
      <c r="AG662" s="7"/>
      <c r="AH662" s="7"/>
    </row>
    <row r="663" spans="1:34" s="1" customFormat="1" ht="15" hidden="1" customHeight="1" x14ac:dyDescent="0.25">
      <c r="A663" s="7"/>
      <c r="B663" s="4"/>
      <c r="C663" s="4"/>
      <c r="D663" s="4"/>
      <c r="E663" s="50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7"/>
      <c r="AC663" s="7"/>
      <c r="AD663" s="5"/>
      <c r="AE663" s="5"/>
      <c r="AF663" s="7"/>
      <c r="AG663" s="7"/>
      <c r="AH663" s="7"/>
    </row>
    <row r="664" spans="1:34" s="1" customFormat="1" ht="15" hidden="1" customHeight="1" x14ac:dyDescent="0.25">
      <c r="A664" s="7"/>
      <c r="B664" s="4"/>
      <c r="C664" s="4"/>
      <c r="D664" s="4"/>
      <c r="E664" s="50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7"/>
      <c r="AC664" s="7"/>
      <c r="AD664" s="5"/>
      <c r="AE664" s="5"/>
      <c r="AF664" s="7"/>
      <c r="AG664" s="7"/>
      <c r="AH664" s="7"/>
    </row>
    <row r="665" spans="1:34" s="1" customFormat="1" ht="15" hidden="1" customHeight="1" x14ac:dyDescent="0.25">
      <c r="A665" s="7"/>
      <c r="B665" s="4"/>
      <c r="C665" s="4"/>
      <c r="D665" s="4"/>
      <c r="E665" s="50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7"/>
      <c r="AC665" s="7"/>
      <c r="AD665" s="5"/>
      <c r="AE665" s="5"/>
      <c r="AF665" s="7"/>
      <c r="AG665" s="7"/>
      <c r="AH665" s="7"/>
    </row>
    <row r="666" spans="1:34" s="1" customFormat="1" ht="15" hidden="1" customHeight="1" x14ac:dyDescent="0.25">
      <c r="A666" s="7"/>
      <c r="B666" s="4"/>
      <c r="C666" s="4"/>
      <c r="D666" s="4"/>
      <c r="E666" s="50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7"/>
      <c r="AC666" s="7"/>
      <c r="AD666" s="5"/>
      <c r="AE666" s="5"/>
      <c r="AF666" s="7"/>
      <c r="AG666" s="7"/>
      <c r="AH666" s="7"/>
    </row>
    <row r="667" spans="1:34" s="1" customFormat="1" ht="15" hidden="1" customHeight="1" x14ac:dyDescent="0.25">
      <c r="A667" s="7"/>
      <c r="B667" s="4"/>
      <c r="C667" s="4"/>
      <c r="D667" s="4"/>
      <c r="E667" s="50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7"/>
      <c r="AC667" s="7"/>
      <c r="AD667" s="5"/>
      <c r="AE667" s="5"/>
      <c r="AF667" s="7"/>
      <c r="AG667" s="7"/>
      <c r="AH667" s="7"/>
    </row>
    <row r="668" spans="1:34" s="1" customFormat="1" ht="15" hidden="1" customHeight="1" x14ac:dyDescent="0.25">
      <c r="A668" s="7"/>
      <c r="B668" s="4"/>
      <c r="C668" s="4"/>
      <c r="D668" s="4"/>
      <c r="E668" s="50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7"/>
      <c r="AC668" s="7"/>
      <c r="AD668" s="5"/>
      <c r="AE668" s="5"/>
      <c r="AF668" s="7"/>
      <c r="AG668" s="7"/>
      <c r="AH668" s="7"/>
    </row>
    <row r="669" spans="1:34" s="1" customFormat="1" ht="15" hidden="1" customHeight="1" x14ac:dyDescent="0.25">
      <c r="A669" s="7"/>
      <c r="B669" s="4"/>
      <c r="C669" s="4"/>
      <c r="D669" s="4"/>
      <c r="E669" s="50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7"/>
      <c r="AC669" s="7"/>
      <c r="AD669" s="5"/>
      <c r="AE669" s="5"/>
      <c r="AF669" s="7"/>
      <c r="AG669" s="7"/>
      <c r="AH669" s="7"/>
    </row>
    <row r="670" spans="1:34" s="1" customFormat="1" ht="15" hidden="1" customHeight="1" x14ac:dyDescent="0.25">
      <c r="A670" s="7"/>
      <c r="B670" s="4"/>
      <c r="C670" s="4"/>
      <c r="D670" s="4"/>
      <c r="E670" s="50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7"/>
      <c r="AC670" s="7"/>
      <c r="AD670" s="5"/>
      <c r="AE670" s="5"/>
      <c r="AF670" s="7"/>
      <c r="AG670" s="7"/>
      <c r="AH670" s="7"/>
    </row>
    <row r="671" spans="1:34" s="1" customFormat="1" ht="15" hidden="1" customHeight="1" x14ac:dyDescent="0.25">
      <c r="A671" s="7"/>
      <c r="B671" s="4"/>
      <c r="C671" s="4"/>
      <c r="D671" s="4"/>
      <c r="E671" s="50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7"/>
      <c r="AC671" s="7"/>
      <c r="AD671" s="5"/>
      <c r="AE671" s="5"/>
      <c r="AF671" s="7"/>
      <c r="AG671" s="7"/>
      <c r="AH671" s="7"/>
    </row>
    <row r="672" spans="1:34" s="1" customFormat="1" ht="15" hidden="1" customHeight="1" x14ac:dyDescent="0.25">
      <c r="A672" s="7"/>
      <c r="B672" s="4"/>
      <c r="C672" s="4"/>
      <c r="D672" s="4"/>
      <c r="E672" s="50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7"/>
      <c r="AC672" s="7"/>
      <c r="AD672" s="5"/>
      <c r="AE672" s="5"/>
      <c r="AF672" s="7"/>
      <c r="AG672" s="7"/>
      <c r="AH672" s="7"/>
    </row>
    <row r="673" spans="1:34" s="1" customFormat="1" ht="15" hidden="1" customHeight="1" x14ac:dyDescent="0.25">
      <c r="A673" s="7"/>
      <c r="B673" s="4"/>
      <c r="C673" s="4"/>
      <c r="D673" s="4"/>
      <c r="E673" s="50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7"/>
      <c r="AC673" s="7"/>
      <c r="AD673" s="5"/>
      <c r="AE673" s="5"/>
      <c r="AF673" s="7"/>
      <c r="AG673" s="7"/>
      <c r="AH673" s="7"/>
    </row>
    <row r="674" spans="1:34" s="1" customFormat="1" ht="15" hidden="1" customHeight="1" x14ac:dyDescent="0.25">
      <c r="A674" s="7"/>
      <c r="B674" s="4"/>
      <c r="C674" s="4"/>
      <c r="D674" s="4"/>
      <c r="E674" s="50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7"/>
      <c r="AC674" s="7"/>
      <c r="AD674" s="5"/>
      <c r="AE674" s="5"/>
      <c r="AF674" s="7"/>
      <c r="AG674" s="7"/>
      <c r="AH674" s="7"/>
    </row>
    <row r="675" spans="1:34" s="1" customFormat="1" ht="15" hidden="1" customHeight="1" x14ac:dyDescent="0.25">
      <c r="A675" s="7"/>
      <c r="B675" s="4"/>
      <c r="C675" s="4"/>
      <c r="D675" s="4"/>
      <c r="E675" s="50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7"/>
      <c r="AC675" s="7"/>
      <c r="AD675" s="5"/>
      <c r="AE675" s="5"/>
      <c r="AF675" s="7"/>
      <c r="AG675" s="7"/>
      <c r="AH675" s="7"/>
    </row>
    <row r="676" spans="1:34" s="1" customFormat="1" ht="15" hidden="1" customHeight="1" x14ac:dyDescent="0.25">
      <c r="A676" s="7"/>
      <c r="B676" s="4"/>
      <c r="C676" s="4"/>
      <c r="D676" s="4"/>
      <c r="E676" s="50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7"/>
      <c r="AC676" s="7"/>
      <c r="AD676" s="5"/>
      <c r="AE676" s="5"/>
      <c r="AF676" s="7"/>
      <c r="AG676" s="7"/>
      <c r="AH676" s="7"/>
    </row>
    <row r="677" spans="1:34" s="1" customFormat="1" ht="15" hidden="1" customHeight="1" x14ac:dyDescent="0.25">
      <c r="A677" s="7"/>
      <c r="B677" s="4"/>
      <c r="C677" s="4"/>
      <c r="D677" s="4"/>
      <c r="E677" s="50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7"/>
      <c r="AC677" s="7"/>
      <c r="AD677" s="5"/>
      <c r="AE677" s="5"/>
      <c r="AF677" s="7"/>
      <c r="AG677" s="7"/>
      <c r="AH677" s="7"/>
    </row>
    <row r="678" spans="1:34" s="1" customFormat="1" ht="15" hidden="1" customHeight="1" x14ac:dyDescent="0.25">
      <c r="A678" s="7"/>
      <c r="B678" s="4"/>
      <c r="C678" s="4"/>
      <c r="D678" s="4"/>
      <c r="E678" s="50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7"/>
      <c r="AC678" s="7"/>
      <c r="AD678" s="5"/>
      <c r="AE678" s="5"/>
      <c r="AF678" s="7"/>
      <c r="AG678" s="7"/>
      <c r="AH678" s="7"/>
    </row>
    <row r="679" spans="1:34" s="1" customFormat="1" ht="15" hidden="1" customHeight="1" x14ac:dyDescent="0.25">
      <c r="A679" s="7"/>
      <c r="B679" s="4"/>
      <c r="C679" s="4"/>
      <c r="D679" s="4"/>
      <c r="E679" s="50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7"/>
      <c r="AC679" s="7"/>
      <c r="AD679" s="5"/>
      <c r="AE679" s="5"/>
      <c r="AF679" s="7"/>
      <c r="AG679" s="7"/>
      <c r="AH679" s="7"/>
    </row>
    <row r="680" spans="1:34" s="1" customFormat="1" ht="15" hidden="1" customHeight="1" x14ac:dyDescent="0.25">
      <c r="A680" s="7"/>
      <c r="B680" s="4"/>
      <c r="C680" s="4"/>
      <c r="D680" s="4"/>
      <c r="E680" s="50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7"/>
      <c r="AC680" s="7"/>
      <c r="AD680" s="5"/>
      <c r="AE680" s="5"/>
      <c r="AF680" s="7"/>
      <c r="AG680" s="7"/>
      <c r="AH680" s="7"/>
    </row>
    <row r="681" spans="1:34" s="1" customFormat="1" ht="15" hidden="1" customHeight="1" x14ac:dyDescent="0.25">
      <c r="A681" s="7"/>
      <c r="B681" s="4"/>
      <c r="C681" s="4"/>
      <c r="D681" s="4"/>
      <c r="E681" s="50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7"/>
      <c r="AC681" s="7"/>
      <c r="AD681" s="5"/>
      <c r="AE681" s="5"/>
      <c r="AF681" s="7"/>
      <c r="AG681" s="7"/>
      <c r="AH681" s="7"/>
    </row>
    <row r="682" spans="1:34" s="1" customFormat="1" ht="15" hidden="1" customHeight="1" x14ac:dyDescent="0.25">
      <c r="A682" s="7"/>
      <c r="B682" s="4"/>
      <c r="C682" s="4"/>
      <c r="D682" s="4"/>
      <c r="E682" s="50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7"/>
      <c r="AC682" s="7"/>
      <c r="AD682" s="5"/>
      <c r="AE682" s="5"/>
      <c r="AF682" s="7"/>
      <c r="AG682" s="7"/>
      <c r="AH682" s="7"/>
    </row>
    <row r="683" spans="1:34" s="1" customFormat="1" ht="15" hidden="1" customHeight="1" x14ac:dyDescent="0.25">
      <c r="A683" s="7"/>
      <c r="B683" s="4"/>
      <c r="C683" s="4"/>
      <c r="D683" s="4"/>
      <c r="E683" s="50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7"/>
      <c r="AC683" s="7"/>
      <c r="AD683" s="5"/>
      <c r="AE683" s="5"/>
      <c r="AF683" s="7"/>
      <c r="AG683" s="7"/>
      <c r="AH683" s="7"/>
    </row>
    <row r="684" spans="1:34" s="1" customFormat="1" ht="15" hidden="1" customHeight="1" x14ac:dyDescent="0.25">
      <c r="A684" s="7"/>
      <c r="B684" s="4"/>
      <c r="C684" s="4"/>
      <c r="D684" s="4"/>
      <c r="E684" s="50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7"/>
      <c r="AC684" s="7"/>
      <c r="AD684" s="5"/>
      <c r="AE684" s="5"/>
      <c r="AF684" s="7"/>
      <c r="AG684" s="7"/>
      <c r="AH684" s="7"/>
    </row>
    <row r="685" spans="1:34" s="1" customFormat="1" ht="15" hidden="1" customHeight="1" x14ac:dyDescent="0.25">
      <c r="A685" s="7"/>
      <c r="B685" s="4"/>
      <c r="C685" s="4"/>
      <c r="D685" s="4"/>
      <c r="E685" s="50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7"/>
      <c r="AC685" s="7"/>
      <c r="AD685" s="5"/>
      <c r="AE685" s="5"/>
      <c r="AF685" s="7"/>
      <c r="AG685" s="7"/>
      <c r="AH685" s="7"/>
    </row>
    <row r="686" spans="1:34" s="1" customFormat="1" ht="15" hidden="1" customHeight="1" x14ac:dyDescent="0.25">
      <c r="A686" s="7"/>
      <c r="B686" s="4"/>
      <c r="C686" s="4"/>
      <c r="D686" s="4"/>
      <c r="E686" s="50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7"/>
      <c r="AC686" s="7"/>
      <c r="AD686" s="5"/>
      <c r="AE686" s="5"/>
      <c r="AF686" s="7"/>
      <c r="AG686" s="7"/>
      <c r="AH686" s="7"/>
    </row>
    <row r="687" spans="1:34" s="1" customFormat="1" ht="15" hidden="1" customHeight="1" x14ac:dyDescent="0.25">
      <c r="A687" s="7"/>
      <c r="B687" s="4"/>
      <c r="C687" s="4"/>
      <c r="D687" s="4"/>
      <c r="E687" s="50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7"/>
      <c r="AC687" s="7"/>
      <c r="AD687" s="5"/>
      <c r="AE687" s="5"/>
      <c r="AF687" s="7"/>
      <c r="AG687" s="7"/>
      <c r="AH687" s="7"/>
    </row>
    <row r="688" spans="1:34" s="1" customFormat="1" ht="15" hidden="1" customHeight="1" x14ac:dyDescent="0.25">
      <c r="A688" s="7"/>
      <c r="B688" s="4"/>
      <c r="C688" s="4"/>
      <c r="D688" s="4"/>
      <c r="E688" s="50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7"/>
      <c r="AC688" s="7"/>
      <c r="AD688" s="5"/>
      <c r="AE688" s="5"/>
      <c r="AF688" s="7"/>
      <c r="AG688" s="7"/>
      <c r="AH688" s="7"/>
    </row>
    <row r="689" spans="1:34" s="1" customFormat="1" ht="15" hidden="1" customHeight="1" x14ac:dyDescent="0.25">
      <c r="A689" s="7"/>
      <c r="B689" s="4"/>
      <c r="C689" s="4"/>
      <c r="D689" s="4"/>
      <c r="E689" s="50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7"/>
      <c r="AC689" s="7"/>
      <c r="AD689" s="5"/>
      <c r="AE689" s="5"/>
      <c r="AF689" s="7"/>
      <c r="AG689" s="7"/>
      <c r="AH689" s="7"/>
    </row>
    <row r="690" spans="1:34" s="1" customFormat="1" ht="15" hidden="1" customHeight="1" x14ac:dyDescent="0.25">
      <c r="A690" s="7"/>
      <c r="B690" s="4"/>
      <c r="C690" s="4"/>
      <c r="D690" s="4"/>
      <c r="E690" s="50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7"/>
      <c r="AC690" s="7"/>
      <c r="AD690" s="5"/>
      <c r="AE690" s="5"/>
      <c r="AF690" s="7"/>
      <c r="AG690" s="7"/>
      <c r="AH690" s="7"/>
    </row>
    <row r="691" spans="1:34" s="1" customFormat="1" ht="15" hidden="1" customHeight="1" x14ac:dyDescent="0.25">
      <c r="A691" s="7"/>
      <c r="B691" s="4"/>
      <c r="C691" s="4"/>
      <c r="D691" s="4"/>
      <c r="E691" s="50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7"/>
      <c r="AC691" s="7"/>
      <c r="AD691" s="5"/>
      <c r="AE691" s="5"/>
      <c r="AF691" s="7"/>
      <c r="AG691" s="7"/>
      <c r="AH691" s="7"/>
    </row>
    <row r="692" spans="1:34" s="1" customFormat="1" ht="15" hidden="1" customHeight="1" x14ac:dyDescent="0.25">
      <c r="A692" s="7"/>
      <c r="B692" s="4"/>
      <c r="C692" s="4"/>
      <c r="D692" s="4"/>
      <c r="E692" s="50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7"/>
      <c r="AC692" s="7"/>
      <c r="AD692" s="5"/>
      <c r="AE692" s="5"/>
      <c r="AF692" s="7"/>
      <c r="AG692" s="7"/>
      <c r="AH692" s="7"/>
    </row>
    <row r="693" spans="1:34" s="1" customFormat="1" ht="15" hidden="1" customHeight="1" x14ac:dyDescent="0.25">
      <c r="A693" s="7"/>
      <c r="B693" s="4"/>
      <c r="C693" s="4"/>
      <c r="D693" s="4"/>
      <c r="E693" s="50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7"/>
      <c r="AC693" s="7"/>
      <c r="AD693" s="5"/>
      <c r="AE693" s="5"/>
      <c r="AF693" s="7"/>
      <c r="AG693" s="7"/>
      <c r="AH693" s="7"/>
    </row>
    <row r="694" spans="1:34" s="1" customFormat="1" ht="15" hidden="1" customHeight="1" x14ac:dyDescent="0.25">
      <c r="A694" s="7"/>
      <c r="B694" s="4"/>
      <c r="C694" s="4"/>
      <c r="D694" s="4"/>
      <c r="E694" s="50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7"/>
      <c r="AC694" s="7"/>
      <c r="AD694" s="5"/>
      <c r="AE694" s="5"/>
      <c r="AF694" s="7"/>
      <c r="AG694" s="7"/>
      <c r="AH694" s="7"/>
    </row>
    <row r="695" spans="1:34" s="1" customFormat="1" ht="15" hidden="1" customHeight="1" x14ac:dyDescent="0.25">
      <c r="A695" s="7"/>
      <c r="B695" s="4"/>
      <c r="C695" s="4"/>
      <c r="D695" s="4"/>
      <c r="E695" s="50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7"/>
      <c r="AC695" s="7"/>
      <c r="AD695" s="5"/>
      <c r="AE695" s="5"/>
      <c r="AF695" s="7"/>
      <c r="AG695" s="7"/>
      <c r="AH695" s="7"/>
    </row>
    <row r="696" spans="1:34" s="1" customFormat="1" ht="15" hidden="1" customHeight="1" x14ac:dyDescent="0.25">
      <c r="A696" s="7"/>
      <c r="B696" s="4"/>
      <c r="C696" s="4"/>
      <c r="D696" s="4"/>
      <c r="E696" s="50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7"/>
      <c r="AC696" s="7"/>
      <c r="AD696" s="5"/>
      <c r="AE696" s="5"/>
      <c r="AF696" s="7"/>
      <c r="AG696" s="7"/>
      <c r="AH696" s="7"/>
    </row>
    <row r="697" spans="1:34" s="1" customFormat="1" ht="15" hidden="1" customHeight="1" x14ac:dyDescent="0.25">
      <c r="A697" s="7"/>
      <c r="B697" s="4"/>
      <c r="C697" s="4"/>
      <c r="D697" s="4"/>
      <c r="E697" s="50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7"/>
      <c r="AC697" s="7"/>
      <c r="AD697" s="5"/>
      <c r="AE697" s="5"/>
      <c r="AF697" s="7"/>
      <c r="AG697" s="7"/>
      <c r="AH697" s="7"/>
    </row>
    <row r="698" spans="1:34" s="1" customFormat="1" ht="15" hidden="1" customHeight="1" x14ac:dyDescent="0.25">
      <c r="A698" s="7"/>
      <c r="B698" s="4"/>
      <c r="C698" s="4"/>
      <c r="D698" s="4"/>
      <c r="E698" s="50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7"/>
      <c r="AC698" s="7"/>
      <c r="AD698" s="5"/>
      <c r="AE698" s="5"/>
      <c r="AF698" s="7"/>
      <c r="AG698" s="7"/>
      <c r="AH698" s="7"/>
    </row>
    <row r="699" spans="1:34" s="1" customFormat="1" ht="15" hidden="1" customHeight="1" x14ac:dyDescent="0.25">
      <c r="A699" s="7"/>
      <c r="B699" s="4"/>
      <c r="C699" s="4"/>
      <c r="D699" s="4"/>
      <c r="E699" s="50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7"/>
      <c r="AC699" s="7"/>
      <c r="AD699" s="5"/>
      <c r="AE699" s="5"/>
      <c r="AF699" s="7"/>
      <c r="AG699" s="7"/>
      <c r="AH699" s="7"/>
    </row>
    <row r="700" spans="1:34" s="1" customFormat="1" ht="15" hidden="1" customHeight="1" x14ac:dyDescent="0.25">
      <c r="A700" s="7"/>
      <c r="B700" s="4"/>
      <c r="C700" s="4"/>
      <c r="D700" s="4"/>
      <c r="E700" s="50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7"/>
      <c r="AC700" s="7"/>
      <c r="AD700" s="5"/>
      <c r="AE700" s="5"/>
      <c r="AF700" s="7"/>
      <c r="AG700" s="7"/>
      <c r="AH700" s="7"/>
    </row>
    <row r="701" spans="1:34" s="1" customFormat="1" ht="15" hidden="1" customHeight="1" x14ac:dyDescent="0.25">
      <c r="A701" s="7"/>
      <c r="B701" s="4"/>
      <c r="C701" s="4"/>
      <c r="D701" s="4"/>
      <c r="E701" s="50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7"/>
      <c r="AC701" s="7"/>
      <c r="AD701" s="5"/>
      <c r="AE701" s="5"/>
      <c r="AF701" s="7"/>
      <c r="AG701" s="7"/>
      <c r="AH701" s="7"/>
    </row>
    <row r="702" spans="1:34" s="1" customFormat="1" ht="15" hidden="1" customHeight="1" x14ac:dyDescent="0.25">
      <c r="A702" s="7"/>
      <c r="B702" s="4"/>
      <c r="C702" s="4"/>
      <c r="D702" s="4"/>
      <c r="E702" s="50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7"/>
      <c r="AC702" s="7"/>
      <c r="AD702" s="5"/>
      <c r="AE702" s="5"/>
      <c r="AF702" s="7"/>
      <c r="AG702" s="7"/>
      <c r="AH702" s="7"/>
    </row>
    <row r="703" spans="1:34" s="1" customFormat="1" ht="15" hidden="1" customHeight="1" x14ac:dyDescent="0.25">
      <c r="A703" s="7"/>
      <c r="B703" s="4"/>
      <c r="C703" s="4"/>
      <c r="D703" s="4"/>
      <c r="E703" s="50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7"/>
      <c r="AC703" s="7"/>
      <c r="AD703" s="5"/>
      <c r="AE703" s="5"/>
      <c r="AF703" s="7"/>
      <c r="AG703" s="7"/>
      <c r="AH703" s="7"/>
    </row>
    <row r="704" spans="1:34" s="1" customFormat="1" ht="15" hidden="1" customHeight="1" x14ac:dyDescent="0.25">
      <c r="A704" s="7"/>
      <c r="B704" s="4"/>
      <c r="C704" s="4"/>
      <c r="D704" s="4"/>
      <c r="E704" s="50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7"/>
      <c r="AC704" s="7"/>
      <c r="AD704" s="5"/>
      <c r="AE704" s="5"/>
      <c r="AF704" s="7"/>
      <c r="AG704" s="7"/>
      <c r="AH704" s="7"/>
    </row>
    <row r="705" spans="1:34" s="1" customFormat="1" ht="15" hidden="1" customHeight="1" x14ac:dyDescent="0.25">
      <c r="A705" s="7"/>
      <c r="B705" s="4"/>
      <c r="C705" s="4"/>
      <c r="D705" s="4"/>
      <c r="E705" s="50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7"/>
      <c r="AC705" s="7"/>
      <c r="AD705" s="5"/>
      <c r="AE705" s="5"/>
      <c r="AF705" s="7"/>
      <c r="AG705" s="7"/>
      <c r="AH705" s="7"/>
    </row>
    <row r="706" spans="1:34" s="1" customFormat="1" ht="15" hidden="1" customHeight="1" x14ac:dyDescent="0.25">
      <c r="A706" s="7"/>
      <c r="B706" s="4"/>
      <c r="C706" s="4"/>
      <c r="D706" s="4"/>
      <c r="E706" s="50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7"/>
      <c r="AC706" s="7"/>
      <c r="AD706" s="5"/>
      <c r="AE706" s="5"/>
      <c r="AF706" s="7"/>
      <c r="AG706" s="7"/>
      <c r="AH706" s="7"/>
    </row>
    <row r="707" spans="1:34" s="1" customFormat="1" ht="15" hidden="1" customHeight="1" x14ac:dyDescent="0.25">
      <c r="A707" s="7"/>
      <c r="B707" s="4"/>
      <c r="C707" s="4"/>
      <c r="D707" s="4"/>
      <c r="E707" s="50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7"/>
      <c r="AC707" s="7"/>
      <c r="AD707" s="5"/>
      <c r="AE707" s="5"/>
      <c r="AF707" s="7"/>
      <c r="AG707" s="7"/>
      <c r="AH707" s="7"/>
    </row>
    <row r="708" spans="1:34" s="1" customFormat="1" ht="15" hidden="1" customHeight="1" x14ac:dyDescent="0.25">
      <c r="A708" s="7"/>
      <c r="B708" s="4"/>
      <c r="C708" s="4"/>
      <c r="D708" s="4"/>
      <c r="E708" s="50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7"/>
      <c r="AC708" s="7"/>
      <c r="AD708" s="5"/>
      <c r="AE708" s="5"/>
      <c r="AF708" s="7"/>
      <c r="AG708" s="7"/>
      <c r="AH708" s="7"/>
    </row>
    <row r="709" spans="1:34" s="1" customFormat="1" ht="15" hidden="1" customHeight="1" x14ac:dyDescent="0.25">
      <c r="A709" s="7"/>
      <c r="B709" s="4"/>
      <c r="C709" s="4"/>
      <c r="D709" s="4"/>
      <c r="E709" s="50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7"/>
      <c r="AC709" s="7"/>
      <c r="AD709" s="5"/>
      <c r="AE709" s="5"/>
      <c r="AF709" s="7"/>
      <c r="AG709" s="7"/>
      <c r="AH709" s="7"/>
    </row>
    <row r="710" spans="1:34" s="1" customFormat="1" ht="15" hidden="1" customHeight="1" x14ac:dyDescent="0.25">
      <c r="A710" s="7"/>
      <c r="B710" s="4"/>
      <c r="C710" s="4"/>
      <c r="D710" s="4"/>
      <c r="E710" s="50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7"/>
      <c r="AC710" s="7"/>
      <c r="AD710" s="5"/>
      <c r="AE710" s="5"/>
      <c r="AF710" s="7"/>
      <c r="AG710" s="7"/>
      <c r="AH710" s="7"/>
    </row>
    <row r="711" spans="1:34" s="1" customFormat="1" ht="15" hidden="1" customHeight="1" x14ac:dyDescent="0.25">
      <c r="A711" s="7"/>
      <c r="B711" s="4"/>
      <c r="C711" s="4"/>
      <c r="D711" s="4"/>
      <c r="E711" s="50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7"/>
      <c r="AC711" s="7"/>
      <c r="AD711" s="5"/>
      <c r="AE711" s="5"/>
      <c r="AF711" s="7"/>
      <c r="AG711" s="7"/>
      <c r="AH711" s="7"/>
    </row>
    <row r="712" spans="1:34" s="1" customFormat="1" ht="15" hidden="1" customHeight="1" x14ac:dyDescent="0.25">
      <c r="A712" s="7"/>
      <c r="B712" s="4"/>
      <c r="C712" s="4"/>
      <c r="D712" s="4"/>
      <c r="E712" s="50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7"/>
      <c r="AC712" s="7"/>
      <c r="AD712" s="5"/>
      <c r="AE712" s="5"/>
      <c r="AF712" s="7"/>
      <c r="AG712" s="7"/>
      <c r="AH712" s="7"/>
    </row>
    <row r="713" spans="1:34" s="1" customFormat="1" ht="15" hidden="1" customHeight="1" x14ac:dyDescent="0.25">
      <c r="A713" s="7"/>
      <c r="B713" s="4"/>
      <c r="C713" s="4"/>
      <c r="D713" s="4"/>
      <c r="E713" s="50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7"/>
      <c r="AC713" s="7"/>
      <c r="AD713" s="5"/>
      <c r="AE713" s="5"/>
      <c r="AF713" s="7"/>
      <c r="AG713" s="7"/>
      <c r="AH713" s="7"/>
    </row>
    <row r="714" spans="1:34" s="1" customFormat="1" ht="15" hidden="1" customHeight="1" x14ac:dyDescent="0.25">
      <c r="A714" s="7"/>
      <c r="B714" s="4"/>
      <c r="C714" s="4"/>
      <c r="D714" s="4"/>
      <c r="E714" s="50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7"/>
      <c r="AC714" s="7"/>
      <c r="AD714" s="5"/>
      <c r="AE714" s="5"/>
      <c r="AF714" s="7"/>
      <c r="AG714" s="7"/>
      <c r="AH714" s="7"/>
    </row>
    <row r="715" spans="1:34" s="1" customFormat="1" ht="15" hidden="1" customHeight="1" x14ac:dyDescent="0.25">
      <c r="A715" s="7"/>
      <c r="B715" s="4"/>
      <c r="C715" s="4"/>
      <c r="D715" s="4"/>
      <c r="E715" s="50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7"/>
      <c r="AC715" s="7"/>
      <c r="AD715" s="5"/>
      <c r="AE715" s="5"/>
      <c r="AF715" s="7"/>
      <c r="AG715" s="7"/>
      <c r="AH715" s="7"/>
    </row>
    <row r="716" spans="1:34" s="1" customFormat="1" ht="15" hidden="1" customHeight="1" x14ac:dyDescent="0.25">
      <c r="A716" s="7"/>
      <c r="B716" s="4"/>
      <c r="C716" s="4"/>
      <c r="D716" s="4"/>
      <c r="E716" s="50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7"/>
      <c r="AC716" s="7"/>
      <c r="AD716" s="5"/>
      <c r="AE716" s="5"/>
      <c r="AF716" s="7"/>
      <c r="AG716" s="7"/>
      <c r="AH716" s="7"/>
    </row>
    <row r="717" spans="1:34" ht="15" hidden="1" customHeight="1" x14ac:dyDescent="0.25"/>
    <row r="718" spans="1:34" ht="15" hidden="1" customHeight="1" x14ac:dyDescent="0.25"/>
    <row r="719" spans="1:34" ht="15" hidden="1" customHeight="1" x14ac:dyDescent="0.25"/>
    <row r="720" spans="1:34" ht="15" hidden="1" customHeight="1" x14ac:dyDescent="0.25"/>
    <row r="721" ht="15" hidden="1" customHeight="1" x14ac:dyDescent="0.25"/>
    <row r="722" ht="15" hidden="1" customHeight="1" x14ac:dyDescent="0.25"/>
    <row r="723" ht="15" hidden="1" customHeight="1" x14ac:dyDescent="0.25"/>
    <row r="724" ht="15" hidden="1" customHeight="1" x14ac:dyDescent="0.25"/>
    <row r="725" ht="15" hidden="1" customHeight="1" x14ac:dyDescent="0.25"/>
  </sheetData>
  <conditionalFormatting sqref="AD7:AD26">
    <cfRule type="containsText" dxfId="339" priority="65" operator="containsText" text="TRUE">
      <formula>NOT(ISERROR(SEARCH("TRUE",AD7)))</formula>
    </cfRule>
    <cfRule type="containsText" dxfId="338" priority="66" operator="containsText" text="FALSE">
      <formula>NOT(ISERROR(SEARCH("FALSE",AD7)))</formula>
    </cfRule>
  </conditionalFormatting>
  <conditionalFormatting sqref="AD6:AD26">
    <cfRule type="containsText" dxfId="337" priority="63" operator="containsText" text="TRUE">
      <formula>NOT(ISERROR(SEARCH("TRUE",AD6)))</formula>
    </cfRule>
    <cfRule type="containsText" dxfId="336" priority="64" operator="containsText" text="FALSE">
      <formula>NOT(ISERROR(SEARCH("FALSE",AD6)))</formula>
    </cfRule>
  </conditionalFormatting>
  <conditionalFormatting sqref="AE7:AE26 AE37:AE196">
    <cfRule type="containsText" dxfId="335" priority="59" operator="containsText" text="TRUE">
      <formula>NOT(ISERROR(SEARCH("TRUE",AE7)))</formula>
    </cfRule>
    <cfRule type="containsText" dxfId="334" priority="60" operator="containsText" text="FALSE">
      <formula>NOT(ISERROR(SEARCH("FALSE",AE7)))</formula>
    </cfRule>
  </conditionalFormatting>
  <conditionalFormatting sqref="AE6:AE26 AE37:AE196">
    <cfRule type="containsText" dxfId="333" priority="57" operator="containsText" text="TRUE">
      <formula>NOT(ISERROR(SEARCH("TRUE",AE6)))</formula>
    </cfRule>
    <cfRule type="containsText" dxfId="332" priority="58" operator="containsText" text="FALSE">
      <formula>NOT(ISERROR(SEARCH("FALSE",AE6)))</formula>
    </cfRule>
  </conditionalFormatting>
  <conditionalFormatting sqref="AF37:AF196">
    <cfRule type="containsText" dxfId="331" priority="55" operator="containsText" text="TRUE">
      <formula>NOT(ISERROR(SEARCH("TRUE",AF37)))</formula>
    </cfRule>
    <cfRule type="containsText" dxfId="330" priority="56" operator="containsText" text="FALSE">
      <formula>NOT(ISERROR(SEARCH("FALSE",AF37)))</formula>
    </cfRule>
  </conditionalFormatting>
  <conditionalFormatting sqref="AF37:AF196">
    <cfRule type="containsText" dxfId="329" priority="53" operator="containsText" text="TRUE">
      <formula>NOT(ISERROR(SEARCH("TRUE",AF37)))</formula>
    </cfRule>
    <cfRule type="containsText" dxfId="328" priority="54" operator="containsText" text="FALSE">
      <formula>NOT(ISERROR(SEARCH("FALSE",AF37)))</formula>
    </cfRule>
  </conditionalFormatting>
  <conditionalFormatting sqref="F6">
    <cfRule type="cellIs" dxfId="327" priority="49" operator="greaterThan">
      <formula>0</formula>
    </cfRule>
  </conditionalFormatting>
  <conditionalFormatting sqref="D6">
    <cfRule type="cellIs" dxfId="326" priority="52" operator="greaterThan">
      <formula>0</formula>
    </cfRule>
  </conditionalFormatting>
  <conditionalFormatting sqref="E6">
    <cfRule type="cellIs" dxfId="325" priority="51" operator="greaterThan">
      <formula>0</formula>
    </cfRule>
  </conditionalFormatting>
  <conditionalFormatting sqref="G6">
    <cfRule type="cellIs" dxfId="324" priority="50" operator="greaterThan">
      <formula>0</formula>
    </cfRule>
  </conditionalFormatting>
  <conditionalFormatting sqref="F47:F196">
    <cfRule type="cellIs" dxfId="323" priority="45" operator="greaterThan">
      <formula>0</formula>
    </cfRule>
  </conditionalFormatting>
  <conditionalFormatting sqref="D47:D196">
    <cfRule type="cellIs" dxfId="322" priority="48" operator="greaterThan">
      <formula>0</formula>
    </cfRule>
  </conditionalFormatting>
  <conditionalFormatting sqref="E47:E196">
    <cfRule type="cellIs" dxfId="321" priority="47" operator="greaterThan">
      <formula>0</formula>
    </cfRule>
  </conditionalFormatting>
  <conditionalFormatting sqref="G47:G196">
    <cfRule type="cellIs" dxfId="320" priority="46" operator="greaterThan">
      <formula>0</formula>
    </cfRule>
  </conditionalFormatting>
  <conditionalFormatting sqref="F27:F46">
    <cfRule type="cellIs" dxfId="319" priority="41" operator="greaterThan">
      <formula>0</formula>
    </cfRule>
  </conditionalFormatting>
  <conditionalFormatting sqref="D27:D46">
    <cfRule type="cellIs" dxfId="318" priority="44" operator="greaterThan">
      <formula>0</formula>
    </cfRule>
  </conditionalFormatting>
  <conditionalFormatting sqref="E27:E46">
    <cfRule type="cellIs" dxfId="317" priority="43" operator="greaterThan">
      <formula>0</formula>
    </cfRule>
  </conditionalFormatting>
  <conditionalFormatting sqref="G27:G46">
    <cfRule type="cellIs" dxfId="316" priority="42" operator="greaterThan">
      <formula>0</formula>
    </cfRule>
  </conditionalFormatting>
  <conditionalFormatting sqref="AD27:AD196">
    <cfRule type="containsText" dxfId="315" priority="39" operator="containsText" text="TRUE">
      <formula>NOT(ISERROR(SEARCH("TRUE",AD27)))</formula>
    </cfRule>
    <cfRule type="containsText" dxfId="314" priority="40" operator="containsText" text="FALSE">
      <formula>NOT(ISERROR(SEARCH("FALSE",AD27)))</formula>
    </cfRule>
  </conditionalFormatting>
  <conditionalFormatting sqref="AD27:AD196">
    <cfRule type="containsText" dxfId="313" priority="37" operator="containsText" text="TRUE">
      <formula>NOT(ISERROR(SEARCH("TRUE",AD27)))</formula>
    </cfRule>
    <cfRule type="containsText" dxfId="312" priority="38" operator="containsText" text="FALSE">
      <formula>NOT(ISERROR(SEARCH("FALSE",AD27)))</formula>
    </cfRule>
  </conditionalFormatting>
  <conditionalFormatting sqref="AE27:AE36">
    <cfRule type="containsText" dxfId="311" priority="35" operator="containsText" text="TRUE">
      <formula>NOT(ISERROR(SEARCH("TRUE",AE27)))</formula>
    </cfRule>
    <cfRule type="containsText" dxfId="310" priority="36" operator="containsText" text="FALSE">
      <formula>NOT(ISERROR(SEARCH("FALSE",AE27)))</formula>
    </cfRule>
  </conditionalFormatting>
  <conditionalFormatting sqref="AE27:AE36">
    <cfRule type="containsText" dxfId="309" priority="33" operator="containsText" text="TRUE">
      <formula>NOT(ISERROR(SEARCH("TRUE",AE27)))</formula>
    </cfRule>
    <cfRule type="containsText" dxfId="308" priority="34" operator="containsText" text="FALSE">
      <formula>NOT(ISERROR(SEARCH("FALSE",AE27)))</formula>
    </cfRule>
  </conditionalFormatting>
  <conditionalFormatting sqref="AF27:AG27 AF28:AF36 AG28:AG196">
    <cfRule type="containsText" dxfId="307" priority="31" operator="containsText" text="TRUE">
      <formula>NOT(ISERROR(SEARCH("TRUE",AF27)))</formula>
    </cfRule>
    <cfRule type="containsText" dxfId="306" priority="32" operator="containsText" text="FALSE">
      <formula>NOT(ISERROR(SEARCH("FALSE",AF27)))</formula>
    </cfRule>
  </conditionalFormatting>
  <conditionalFormatting sqref="AF27:AG27 AF28:AF36 AG28:AG196">
    <cfRule type="containsText" dxfId="305" priority="29" operator="containsText" text="TRUE">
      <formula>NOT(ISERROR(SEARCH("TRUE",AF27)))</formula>
    </cfRule>
    <cfRule type="containsText" dxfId="304" priority="30" operator="containsText" text="FALSE">
      <formula>NOT(ISERROR(SEARCH("FALSE",AF27)))</formula>
    </cfRule>
  </conditionalFormatting>
  <conditionalFormatting sqref="AC27:AC196">
    <cfRule type="containsText" dxfId="303" priority="61" operator="containsText" text="FAIL">
      <formula>NOT(ISERROR(SEARCH("FAIL",AC27)))</formula>
    </cfRule>
    <cfRule type="containsText" dxfId="302" priority="62" operator="containsText" text="W/IN 98%">
      <formula>NOT(ISERROR(SEARCH("W/IN 98%",AC27)))</formula>
    </cfRule>
  </conditionalFormatting>
  <conditionalFormatting sqref="P6">
    <cfRule type="cellIs" dxfId="301" priority="28" operator="greaterThan">
      <formula>0</formula>
    </cfRule>
  </conditionalFormatting>
  <conditionalFormatting sqref="P47:P196">
    <cfRule type="cellIs" dxfId="300" priority="27" operator="greaterThan">
      <formula>0</formula>
    </cfRule>
  </conditionalFormatting>
  <conditionalFormatting sqref="P27:P46">
    <cfRule type="cellIs" dxfId="299" priority="26" operator="greaterThan">
      <formula>0</formula>
    </cfRule>
  </conditionalFormatting>
  <conditionalFormatting sqref="Q6:U6">
    <cfRule type="cellIs" dxfId="298" priority="25" operator="greaterThan">
      <formula>0</formula>
    </cfRule>
  </conditionalFormatting>
  <conditionalFormatting sqref="Q47:U196">
    <cfRule type="cellIs" dxfId="297" priority="24" operator="greaterThan">
      <formula>0</formula>
    </cfRule>
  </conditionalFormatting>
  <conditionalFormatting sqref="Q27:U46">
    <cfRule type="cellIs" dxfId="296" priority="23" operator="greaterThan">
      <formula>0</formula>
    </cfRule>
  </conditionalFormatting>
  <conditionalFormatting sqref="B27:B46">
    <cfRule type="top10" dxfId="295" priority="21" percent="1" bottom="1" rank="5"/>
    <cfRule type="top10" dxfId="294" priority="22" percent="1" rank="5"/>
  </conditionalFormatting>
  <conditionalFormatting sqref="B47:B96">
    <cfRule type="top10" dxfId="293" priority="67" percent="1" bottom="1" rank="5"/>
    <cfRule type="top10" dxfId="292" priority="68" percent="1" rank="5"/>
  </conditionalFormatting>
  <conditionalFormatting sqref="B97:B196">
    <cfRule type="top10" dxfId="291" priority="19" percent="1" bottom="1" rank="5"/>
    <cfRule type="top10" dxfId="290" priority="20" percent="1" rank="5"/>
  </conditionalFormatting>
  <conditionalFormatting sqref="C27:C46">
    <cfRule type="top10" dxfId="289" priority="15" percent="1" bottom="1" rank="5"/>
    <cfRule type="top10" dxfId="288" priority="16" percent="1" rank="5"/>
  </conditionalFormatting>
  <conditionalFormatting sqref="C47:C96">
    <cfRule type="top10" dxfId="287" priority="17" percent="1" bottom="1" rank="5"/>
    <cfRule type="top10" dxfId="286" priority="18" percent="1" rank="5"/>
  </conditionalFormatting>
  <conditionalFormatting sqref="C97:C196">
    <cfRule type="top10" dxfId="285" priority="13" percent="1" bottom="1" rank="5"/>
    <cfRule type="top10" dxfId="284" priority="14" percent="1" rank="5"/>
  </conditionalFormatting>
  <conditionalFormatting sqref="H27:O46">
    <cfRule type="top10" dxfId="283" priority="9" percent="1" bottom="1" rank="5"/>
    <cfRule type="top10" dxfId="282" priority="10" percent="1" rank="5"/>
  </conditionalFormatting>
  <conditionalFormatting sqref="H47:O96">
    <cfRule type="top10" dxfId="281" priority="11" percent="1" bottom="1" rank="5"/>
    <cfRule type="top10" dxfId="280" priority="12" percent="1" rank="5"/>
  </conditionalFormatting>
  <conditionalFormatting sqref="H97:O196">
    <cfRule type="top10" dxfId="279" priority="7" percent="1" bottom="1" rank="5"/>
    <cfRule type="top10" dxfId="278" priority="8" percent="1" rank="5"/>
  </conditionalFormatting>
  <conditionalFormatting sqref="V27:AA46">
    <cfRule type="top10" dxfId="277" priority="3" percent="1" bottom="1" rank="5"/>
    <cfRule type="top10" dxfId="276" priority="4" percent="1" rank="5"/>
  </conditionalFormatting>
  <conditionalFormatting sqref="V47:AA96">
    <cfRule type="top10" dxfId="275" priority="5" percent="1" bottom="1" rank="5"/>
    <cfRule type="top10" dxfId="274" priority="6" percent="1" rank="5"/>
  </conditionalFormatting>
  <conditionalFormatting sqref="V97:AA196">
    <cfRule type="top10" dxfId="273" priority="1" percent="1" bottom="1" rank="5"/>
    <cfRule type="top10" dxfId="272" priority="2" percent="1" rank="5"/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Q725"/>
  <sheetViews>
    <sheetView zoomScale="90" zoomScaleNormal="90" workbookViewId="0">
      <selection activeCell="AF2" sqref="AF2:AG2"/>
    </sheetView>
  </sheetViews>
  <sheetFormatPr defaultRowHeight="15" x14ac:dyDescent="0.25"/>
  <cols>
    <col min="1" max="1" width="7.42578125" style="7" bestFit="1" customWidth="1"/>
    <col min="2" max="3" width="7.28515625" style="4" bestFit="1" customWidth="1"/>
    <col min="4" max="4" width="6" style="4" bestFit="1" customWidth="1"/>
    <col min="5" max="5" width="5.5703125" style="50" bestFit="1" customWidth="1"/>
    <col min="6" max="6" width="6" style="4" bestFit="1" customWidth="1"/>
    <col min="7" max="7" width="6" style="4" customWidth="1"/>
    <col min="8" max="15" width="5.5703125" style="4" bestFit="1" customWidth="1"/>
    <col min="16" max="21" width="6" style="4" bestFit="1" customWidth="1"/>
    <col min="22" max="27" width="5.5703125" style="4" bestFit="1" customWidth="1"/>
    <col min="28" max="28" width="4.28515625" style="7" bestFit="1" customWidth="1"/>
    <col min="29" max="29" width="9.85546875" style="7" bestFit="1" customWidth="1"/>
    <col min="30" max="31" width="6.140625" style="5" bestFit="1" customWidth="1"/>
    <col min="32" max="32" width="6.140625" style="7" bestFit="1" customWidth="1"/>
    <col min="33" max="33" width="6.140625" style="7" customWidth="1"/>
    <col min="34" max="34" width="7.42578125" style="7" bestFit="1" customWidth="1"/>
  </cols>
  <sheetData>
    <row r="1" spans="1:37" ht="15.75" thickBot="1" x14ac:dyDescent="0.3">
      <c r="A1" s="14"/>
      <c r="B1" s="2"/>
      <c r="C1" s="2"/>
      <c r="D1" s="2"/>
      <c r="E1" s="48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8"/>
      <c r="AC1" s="8"/>
      <c r="AF1" s="8"/>
      <c r="AG1" s="95"/>
      <c r="AH1" s="14"/>
    </row>
    <row r="2" spans="1:37" s="1" customFormat="1" ht="99" x14ac:dyDescent="0.25">
      <c r="A2" s="31"/>
      <c r="B2" s="30" t="str">
        <f>'1'!B2</f>
        <v>2,4,5-TMBA</v>
      </c>
      <c r="C2" s="30" t="str">
        <f>'1'!C2</f>
        <v>Benzoic Acid</v>
      </c>
      <c r="D2" s="34" t="str">
        <f>'1'!D2</f>
        <v>UNK (λ)</v>
      </c>
      <c r="E2" s="51">
        <f>'1'!E2</f>
        <v>0</v>
      </c>
      <c r="F2" s="30" t="str">
        <f>'1'!F2</f>
        <v>STD (λ)</v>
      </c>
      <c r="G2" s="30">
        <f>'1'!G2</f>
        <v>0</v>
      </c>
      <c r="H2" s="30" t="str">
        <f>'1'!H2</f>
        <v xml:space="preserve"> (STD) +25%</v>
      </c>
      <c r="I2" s="30" t="str">
        <f>'1'!I2</f>
        <v xml:space="preserve"> (STD) -25%</v>
      </c>
      <c r="J2" s="30" t="str">
        <f>'1'!J2</f>
        <v>UNK (NORM1)</v>
      </c>
      <c r="K2" s="30" t="str">
        <f>'1'!K2</f>
        <v>UNK (NORM2)</v>
      </c>
      <c r="L2" s="30" t="str">
        <f>'1'!L2</f>
        <v>UNK (NORM3)</v>
      </c>
      <c r="M2" s="30" t="str">
        <f>'1'!M2</f>
        <v>STD (NORM1)</v>
      </c>
      <c r="N2" s="30" t="str">
        <f>'1'!N2</f>
        <v>STD (NORM2)</v>
      </c>
      <c r="O2" s="30" t="str">
        <f>'1'!O2</f>
        <v>STD (NORM3)</v>
      </c>
      <c r="P2" s="34" t="str">
        <f>'1'!P2</f>
        <v>UNK (NORM1 λ)</v>
      </c>
      <c r="Q2" s="34" t="str">
        <f>'1'!Q2</f>
        <v>UNK (NORM2 λ)</v>
      </c>
      <c r="R2" s="34" t="str">
        <f>'1'!R2</f>
        <v>UNK (NORM3 λ)</v>
      </c>
      <c r="S2" s="34" t="str">
        <f>'1'!S2</f>
        <v>STD (NORM1 λ)</v>
      </c>
      <c r="T2" s="34" t="str">
        <f>'1'!T2</f>
        <v>STD (NORM2 λ)</v>
      </c>
      <c r="U2" s="34" t="str">
        <f>'1'!U2</f>
        <v>STD (NORM3 λ)</v>
      </c>
      <c r="V2" s="30" t="str">
        <f>'1'!V2</f>
        <v>STD (NORM1) +25%</v>
      </c>
      <c r="W2" s="30" t="str">
        <f>'1'!W2</f>
        <v>STD (NORM1) -25%</v>
      </c>
      <c r="X2" s="30" t="str">
        <f>'1'!X2</f>
        <v>STD (NORM2) +25%</v>
      </c>
      <c r="Y2" s="30" t="str">
        <f>'1'!Y2</f>
        <v>STD (NORM2) -25%</v>
      </c>
      <c r="Z2" s="30" t="str">
        <f>'1'!Z2</f>
        <v>STD (NORM3) +25%</v>
      </c>
      <c r="AA2" s="30" t="str">
        <f>'1'!AA2</f>
        <v>STD (NORM3) -25%</v>
      </c>
      <c r="AB2" s="30" t="s">
        <v>32</v>
      </c>
      <c r="AC2" s="35" t="str">
        <f>'1'!AC2</f>
        <v>COND</v>
      </c>
      <c r="AD2" s="30" t="str">
        <f>'1'!AD2</f>
        <v>vs  (STD)</v>
      </c>
      <c r="AE2" s="30" t="str">
        <f>'1'!AE2</f>
        <v>vs  (STD NOM1)</v>
      </c>
      <c r="AF2" s="30" t="str">
        <f>'1'!AF2</f>
        <v>vs  (STD NOM2)</v>
      </c>
      <c r="AG2" s="30" t="str">
        <f>'1'!AG2</f>
        <v>vs  (STD NOM3)</v>
      </c>
      <c r="AH2" s="31"/>
      <c r="AI2" s="43">
        <f>'1'!AK2</f>
        <v>0</v>
      </c>
      <c r="AJ2" s="43">
        <f>'1'!AL2</f>
        <v>0</v>
      </c>
      <c r="AK2" s="44">
        <f>'1'!AM2</f>
        <v>0</v>
      </c>
    </row>
    <row r="3" spans="1:37" s="1" customFormat="1" ht="29.25" x14ac:dyDescent="0.25">
      <c r="A3" s="32"/>
      <c r="B3" s="90">
        <f>'1'!B3</f>
        <v>0.48675760000000001</v>
      </c>
      <c r="C3" s="90">
        <f>'1'!C3</f>
        <v>0.67921339999999997</v>
      </c>
      <c r="D3" s="17">
        <f>'1'!D3</f>
        <v>0</v>
      </c>
      <c r="E3" s="52">
        <f>'1'!E3</f>
        <v>0</v>
      </c>
      <c r="F3" s="15">
        <f>'1'!F3</f>
        <v>0</v>
      </c>
      <c r="G3" s="15">
        <f>'1'!G3</f>
        <v>0</v>
      </c>
      <c r="H3" s="90">
        <f>'1'!H3</f>
        <v>0</v>
      </c>
      <c r="I3" s="90">
        <f>'1'!I3</f>
        <v>0</v>
      </c>
      <c r="J3" s="90">
        <f>'1'!J3</f>
        <v>0</v>
      </c>
      <c r="K3" s="90">
        <f>'1'!K3</f>
        <v>0</v>
      </c>
      <c r="L3" s="90">
        <f>'1'!L3</f>
        <v>0</v>
      </c>
      <c r="M3" s="90">
        <f>'1'!M3</f>
        <v>0</v>
      </c>
      <c r="N3" s="90">
        <f>'1'!N3</f>
        <v>0</v>
      </c>
      <c r="O3" s="90">
        <f>'1'!O3</f>
        <v>0</v>
      </c>
      <c r="P3" s="17">
        <f>'1'!P3</f>
        <v>0</v>
      </c>
      <c r="Q3" s="17">
        <f>'1'!Q3</f>
        <v>0</v>
      </c>
      <c r="R3" s="17">
        <f>'1'!R3</f>
        <v>0</v>
      </c>
      <c r="S3" s="17">
        <f>'1'!S3</f>
        <v>0</v>
      </c>
      <c r="T3" s="17">
        <f>'1'!T3</f>
        <v>0</v>
      </c>
      <c r="U3" s="17">
        <f>'1'!U3</f>
        <v>0</v>
      </c>
      <c r="V3" s="90">
        <f>'1'!V3</f>
        <v>0</v>
      </c>
      <c r="W3" s="90">
        <f>'1'!W3</f>
        <v>0</v>
      </c>
      <c r="X3" s="90">
        <f>'1'!X3</f>
        <v>0</v>
      </c>
      <c r="Y3" s="90">
        <f>'1'!Y3</f>
        <v>0</v>
      </c>
      <c r="Z3" s="90">
        <f>'1'!Z3</f>
        <v>0</v>
      </c>
      <c r="AA3" s="90">
        <f>'1'!AA3</f>
        <v>0</v>
      </c>
      <c r="AB3" s="15"/>
      <c r="AC3" s="16">
        <f>'1'!AC3</f>
        <v>0</v>
      </c>
      <c r="AD3" s="15">
        <f>'1'!AD3</f>
        <v>0</v>
      </c>
      <c r="AE3" s="15">
        <f>'1'!AE3</f>
        <v>0</v>
      </c>
      <c r="AF3" s="16">
        <f>'1'!AF3</f>
        <v>0</v>
      </c>
      <c r="AG3" s="96"/>
      <c r="AH3" s="32"/>
      <c r="AI3" s="42">
        <f>'1'!AK3</f>
        <v>0</v>
      </c>
      <c r="AJ3" s="42">
        <f>'1'!AL3</f>
        <v>0</v>
      </c>
      <c r="AK3" s="45">
        <f>'1'!AM3</f>
        <v>0</v>
      </c>
    </row>
    <row r="4" spans="1:37" s="1" customFormat="1" ht="15.75" thickBot="1" x14ac:dyDescent="0.3">
      <c r="A4" s="33" t="s">
        <v>0</v>
      </c>
      <c r="B4" s="91">
        <f>'1'!B4</f>
        <v>0</v>
      </c>
      <c r="C4" s="91">
        <f>'1'!C4</f>
        <v>0</v>
      </c>
      <c r="D4" s="18">
        <f>'1'!D4</f>
        <v>0</v>
      </c>
      <c r="E4" s="53">
        <f>'1'!E4</f>
        <v>0</v>
      </c>
      <c r="F4" s="18">
        <f>'1'!F4</f>
        <v>0</v>
      </c>
      <c r="G4" s="18">
        <f>'1'!G4</f>
        <v>0</v>
      </c>
      <c r="H4" s="91">
        <f>'1'!H4</f>
        <v>0</v>
      </c>
      <c r="I4" s="91">
        <f>'1'!I4</f>
        <v>0</v>
      </c>
      <c r="J4" s="91">
        <f>'1'!J4</f>
        <v>0</v>
      </c>
      <c r="K4" s="91">
        <f>'1'!K4</f>
        <v>0</v>
      </c>
      <c r="L4" s="91">
        <f>'1'!L4</f>
        <v>0</v>
      </c>
      <c r="M4" s="91">
        <f>'1'!M4</f>
        <v>0</v>
      </c>
      <c r="N4" s="91">
        <f>'1'!N4</f>
        <v>0</v>
      </c>
      <c r="O4" s="91">
        <f>'1'!O4</f>
        <v>0</v>
      </c>
      <c r="P4" s="18">
        <f>'1'!P4</f>
        <v>0</v>
      </c>
      <c r="Q4" s="18">
        <f>'1'!Q4</f>
        <v>0</v>
      </c>
      <c r="R4" s="18">
        <f>'1'!R4</f>
        <v>0</v>
      </c>
      <c r="S4" s="18">
        <f>'1'!S4</f>
        <v>0</v>
      </c>
      <c r="T4" s="18">
        <f>'1'!T4</f>
        <v>0</v>
      </c>
      <c r="U4" s="18">
        <f>'1'!U4</f>
        <v>0</v>
      </c>
      <c r="V4" s="91">
        <f>'1'!V4</f>
        <v>0</v>
      </c>
      <c r="W4" s="91">
        <f>'1'!W4</f>
        <v>0</v>
      </c>
      <c r="X4" s="91">
        <f>'1'!X4</f>
        <v>0</v>
      </c>
      <c r="Y4" s="91">
        <f>'1'!Y4</f>
        <v>0</v>
      </c>
      <c r="Z4" s="91">
        <f>'1'!Z4</f>
        <v>0</v>
      </c>
      <c r="AA4" s="91">
        <f>'1'!AA4</f>
        <v>0</v>
      </c>
      <c r="AB4" s="22"/>
      <c r="AC4" s="19">
        <f>'1'!AC4</f>
        <v>0</v>
      </c>
      <c r="AD4" s="36">
        <f>'1'!AD4</f>
        <v>0</v>
      </c>
      <c r="AE4" s="36">
        <f>'1'!AE4</f>
        <v>0</v>
      </c>
      <c r="AF4" s="19">
        <f>'1'!AF4</f>
        <v>0</v>
      </c>
      <c r="AG4" s="97"/>
      <c r="AH4" s="33" t="s">
        <v>0</v>
      </c>
      <c r="AI4" s="46">
        <f>'1'!AK4</f>
        <v>0</v>
      </c>
      <c r="AJ4" s="46">
        <f>'1'!AL4</f>
        <v>0</v>
      </c>
      <c r="AK4" s="47">
        <f>'1'!AM4</f>
        <v>0</v>
      </c>
    </row>
    <row r="5" spans="1:37" s="1" customFormat="1" ht="15.75" thickBot="1" x14ac:dyDescent="0.3">
      <c r="A5" s="23"/>
      <c r="B5" s="92" t="str">
        <f>'1'!B5</f>
        <v>Center</v>
      </c>
      <c r="C5" s="92" t="str">
        <f>'1'!C5</f>
        <v>Center</v>
      </c>
      <c r="D5" s="24">
        <f>'1'!D5</f>
        <v>0</v>
      </c>
      <c r="E5" s="54">
        <f>'1'!E5</f>
        <v>0</v>
      </c>
      <c r="F5" s="24">
        <f>'1'!F5</f>
        <v>0</v>
      </c>
      <c r="G5" s="24">
        <f>'1'!G5</f>
        <v>0</v>
      </c>
      <c r="H5" s="92">
        <f>'1'!H5</f>
        <v>0</v>
      </c>
      <c r="I5" s="92">
        <f>'1'!I5</f>
        <v>0</v>
      </c>
      <c r="J5" s="92">
        <f>'1'!J5</f>
        <v>0</v>
      </c>
      <c r="K5" s="92">
        <f>'1'!K5</f>
        <v>0</v>
      </c>
      <c r="L5" s="92">
        <f>'1'!L5</f>
        <v>0</v>
      </c>
      <c r="M5" s="92">
        <f>'1'!M5</f>
        <v>0</v>
      </c>
      <c r="N5" s="92">
        <f>'1'!N5</f>
        <v>0</v>
      </c>
      <c r="O5" s="92">
        <f>'1'!O5</f>
        <v>0</v>
      </c>
      <c r="P5" s="24">
        <f>'1'!P5</f>
        <v>0</v>
      </c>
      <c r="Q5" s="24">
        <f>'1'!Q5</f>
        <v>0</v>
      </c>
      <c r="R5" s="24">
        <f>'1'!R5</f>
        <v>0</v>
      </c>
      <c r="S5" s="24">
        <f>'1'!S5</f>
        <v>0</v>
      </c>
      <c r="T5" s="24">
        <f>'1'!T5</f>
        <v>0</v>
      </c>
      <c r="U5" s="24">
        <f>'1'!U5</f>
        <v>0</v>
      </c>
      <c r="V5" s="92">
        <f>'1'!V5</f>
        <v>0</v>
      </c>
      <c r="W5" s="92">
        <f>'1'!W5</f>
        <v>0</v>
      </c>
      <c r="X5" s="92">
        <f>'1'!X5</f>
        <v>0</v>
      </c>
      <c r="Y5" s="92">
        <f>'1'!Y5</f>
        <v>0</v>
      </c>
      <c r="Z5" s="92">
        <f>'1'!Z5</f>
        <v>0</v>
      </c>
      <c r="AA5" s="92">
        <f>'1'!AA5</f>
        <v>0</v>
      </c>
      <c r="AB5" s="26"/>
      <c r="AC5" s="25">
        <f>'1'!AC5</f>
        <v>0</v>
      </c>
      <c r="AD5" s="27">
        <f>'1'!AD5</f>
        <v>0</v>
      </c>
      <c r="AE5" s="27">
        <f>'1'!AE5</f>
        <v>0</v>
      </c>
      <c r="AF5" s="25">
        <f>'1'!AF5</f>
        <v>0</v>
      </c>
      <c r="AG5" s="25"/>
      <c r="AH5" s="23"/>
    </row>
    <row r="6" spans="1:37" s="1" customFormat="1" ht="15" hidden="1" customHeight="1" x14ac:dyDescent="0.25">
      <c r="A6" s="28">
        <v>190</v>
      </c>
      <c r="B6" s="6">
        <f>'1'!B6</f>
        <v>0.32521944492729099</v>
      </c>
      <c r="C6" s="6">
        <f>'1'!C6</f>
        <v>0.121319534876214</v>
      </c>
      <c r="D6" s="3" t="e">
        <f>'1'!D6</f>
        <v>#N/A</v>
      </c>
      <c r="E6" s="49" t="e">
        <f>'1'!E6</f>
        <v>#N/A</v>
      </c>
      <c r="F6" s="49" t="e">
        <f>'1'!F6</f>
        <v>#N/A</v>
      </c>
      <c r="G6" s="49" t="e">
        <f>'1'!G6</f>
        <v>#N/A</v>
      </c>
      <c r="H6" s="6">
        <f>'1'!H6</f>
        <v>0.15164941859526748</v>
      </c>
      <c r="I6" s="6">
        <f>'1'!I6</f>
        <v>9.0989651157160498E-2</v>
      </c>
      <c r="J6" s="6">
        <f>'1'!J6</f>
        <v>0.11302802192246418</v>
      </c>
      <c r="K6" s="6">
        <f>'1'!K6</f>
        <v>0.11003876836956421</v>
      </c>
      <c r="L6" s="6"/>
      <c r="M6" s="6">
        <f>'1'!M6</f>
        <v>0.121319534876214</v>
      </c>
      <c r="N6" s="6">
        <f>'1'!N6</f>
        <v>4.1048751558909989E-2</v>
      </c>
      <c r="O6" s="6"/>
      <c r="P6" s="3" t="e">
        <f>'1'!P6</f>
        <v>#N/A</v>
      </c>
      <c r="Q6" s="3" t="e">
        <f>'1'!Q6</f>
        <v>#N/A</v>
      </c>
      <c r="R6" s="3"/>
      <c r="S6" s="3" t="e">
        <f>'1'!S6</f>
        <v>#N/A</v>
      </c>
      <c r="T6" s="3" t="e">
        <f>'1'!T6</f>
        <v>#N/A</v>
      </c>
      <c r="U6" s="3"/>
      <c r="V6" s="6">
        <f>'1'!V6</f>
        <v>0.15164941859526748</v>
      </c>
      <c r="W6" s="6">
        <f>'1'!W6</f>
        <v>9.0989651157160498E-2</v>
      </c>
      <c r="X6" s="6">
        <f>'1'!X6</f>
        <v>5.1310939448637488E-2</v>
      </c>
      <c r="Y6" s="6">
        <f>'1'!Y6</f>
        <v>3.078656366918249E-2</v>
      </c>
      <c r="Z6" s="6"/>
      <c r="AA6" s="6"/>
      <c r="AB6" s="12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1">
        <f>'1'!AF6</f>
        <v>0</v>
      </c>
      <c r="AG6" s="11"/>
      <c r="AH6" s="28">
        <v>190</v>
      </c>
    </row>
    <row r="7" spans="1:37" s="1" customFormat="1" ht="15" hidden="1" customHeight="1" x14ac:dyDescent="0.25">
      <c r="A7" s="29">
        <v>191</v>
      </c>
      <c r="B7" s="6">
        <f>'1'!B7</f>
        <v>0.34037858471256699</v>
      </c>
      <c r="C7" s="6">
        <f>'1'!C7</f>
        <v>0.118597415732019</v>
      </c>
      <c r="D7" s="3" t="e">
        <f>'1'!D7</f>
        <v>#REF!</v>
      </c>
      <c r="E7" s="49">
        <f>'1'!E7</f>
        <v>0</v>
      </c>
      <c r="F7" s="3" t="e">
        <f>'1'!F7</f>
        <v>#REF!</v>
      </c>
      <c r="G7" s="3">
        <f>'1'!G7</f>
        <v>0</v>
      </c>
      <c r="H7" s="6">
        <f>'1'!H7</f>
        <v>0</v>
      </c>
      <c r="I7" s="6">
        <f>'1'!I7</f>
        <v>0</v>
      </c>
      <c r="J7" s="6">
        <f>'1'!J7</f>
        <v>0</v>
      </c>
      <c r="K7" s="6">
        <f>'1'!K7</f>
        <v>0</v>
      </c>
      <c r="L7" s="6"/>
      <c r="M7" s="6">
        <f>'1'!M7</f>
        <v>0</v>
      </c>
      <c r="N7" s="6">
        <f>'1'!N7</f>
        <v>0</v>
      </c>
      <c r="O7" s="6"/>
      <c r="P7" s="3" t="e">
        <f>'1'!P7</f>
        <v>#REF!</v>
      </c>
      <c r="Q7" s="3">
        <f>'1'!Q7</f>
        <v>0</v>
      </c>
      <c r="R7" s="3"/>
      <c r="S7" s="3">
        <f>'1'!S7</f>
        <v>0</v>
      </c>
      <c r="T7" s="3">
        <f>'1'!T7</f>
        <v>0</v>
      </c>
      <c r="U7" s="3"/>
      <c r="V7" s="6">
        <f>'1'!V7</f>
        <v>0</v>
      </c>
      <c r="W7" s="6">
        <f>'1'!W7</f>
        <v>0</v>
      </c>
      <c r="X7" s="6">
        <f>'1'!X7</f>
        <v>0</v>
      </c>
      <c r="Y7" s="6">
        <f>'1'!Y7</f>
        <v>0</v>
      </c>
      <c r="Z7" s="6"/>
      <c r="AA7" s="6"/>
      <c r="AB7" s="12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1">
        <f>'1'!AF7</f>
        <v>0</v>
      </c>
      <c r="AG7" s="11"/>
      <c r="AH7" s="29">
        <v>191</v>
      </c>
    </row>
    <row r="8" spans="1:37" s="1" customFormat="1" ht="15" hidden="1" customHeight="1" x14ac:dyDescent="0.25">
      <c r="A8" s="29">
        <v>192</v>
      </c>
      <c r="B8" s="6">
        <f>'1'!B8</f>
        <v>0.33765754147972299</v>
      </c>
      <c r="C8" s="6">
        <f>'1'!C8</f>
        <v>0.11647797484016199</v>
      </c>
      <c r="D8" s="3" t="e">
        <f>'1'!D8</f>
        <v>#REF!</v>
      </c>
      <c r="E8" s="49">
        <f>'1'!E8</f>
        <v>0</v>
      </c>
      <c r="F8" s="3" t="e">
        <f>'1'!F8</f>
        <v>#REF!</v>
      </c>
      <c r="G8" s="3">
        <f>'1'!G8</f>
        <v>0</v>
      </c>
      <c r="H8" s="6">
        <f>'1'!H8</f>
        <v>0</v>
      </c>
      <c r="I8" s="6">
        <f>'1'!I8</f>
        <v>0</v>
      </c>
      <c r="J8" s="6">
        <f>'1'!J8</f>
        <v>0</v>
      </c>
      <c r="K8" s="6">
        <f>'1'!K8</f>
        <v>0</v>
      </c>
      <c r="L8" s="6"/>
      <c r="M8" s="6">
        <f>'1'!M8</f>
        <v>0</v>
      </c>
      <c r="N8" s="6">
        <f>'1'!N8</f>
        <v>0</v>
      </c>
      <c r="O8" s="6"/>
      <c r="P8" s="3" t="e">
        <f>'1'!P8</f>
        <v>#REF!</v>
      </c>
      <c r="Q8" s="3">
        <f>'1'!Q8</f>
        <v>0</v>
      </c>
      <c r="R8" s="3"/>
      <c r="S8" s="3">
        <f>'1'!S8</f>
        <v>0</v>
      </c>
      <c r="T8" s="3">
        <f>'1'!T8</f>
        <v>0</v>
      </c>
      <c r="U8" s="3"/>
      <c r="V8" s="6">
        <f>'1'!V8</f>
        <v>0</v>
      </c>
      <c r="W8" s="6">
        <f>'1'!W8</f>
        <v>0</v>
      </c>
      <c r="X8" s="6">
        <f>'1'!X8</f>
        <v>0</v>
      </c>
      <c r="Y8" s="6">
        <f>'1'!Y8</f>
        <v>0</v>
      </c>
      <c r="Z8" s="6"/>
      <c r="AA8" s="6"/>
      <c r="AB8" s="12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1">
        <f>'1'!AF8</f>
        <v>0</v>
      </c>
      <c r="AG8" s="11"/>
      <c r="AH8" s="29">
        <v>192</v>
      </c>
    </row>
    <row r="9" spans="1:37" s="1" customFormat="1" ht="15" hidden="1" customHeight="1" x14ac:dyDescent="0.25">
      <c r="A9" s="29">
        <v>193</v>
      </c>
      <c r="B9" s="6">
        <f>'1'!B9</f>
        <v>0.34574185706653798</v>
      </c>
      <c r="C9" s="6">
        <f>'1'!C9</f>
        <v>0.13027279681978901</v>
      </c>
      <c r="D9" s="3" t="e">
        <f>'1'!D9</f>
        <v>#REF!</v>
      </c>
      <c r="E9" s="49">
        <f>'1'!E9</f>
        <v>0</v>
      </c>
      <c r="F9" s="3" t="e">
        <f>'1'!F9</f>
        <v>#REF!</v>
      </c>
      <c r="G9" s="3">
        <f>'1'!G9</f>
        <v>0</v>
      </c>
      <c r="H9" s="6">
        <f>'1'!H9</f>
        <v>0</v>
      </c>
      <c r="I9" s="6">
        <f>'1'!I9</f>
        <v>0</v>
      </c>
      <c r="J9" s="6">
        <f>'1'!J9</f>
        <v>0</v>
      </c>
      <c r="K9" s="6">
        <f>'1'!K9</f>
        <v>0</v>
      </c>
      <c r="L9" s="6"/>
      <c r="M9" s="6">
        <f>'1'!M9</f>
        <v>0</v>
      </c>
      <c r="N9" s="6">
        <f>'1'!N9</f>
        <v>0</v>
      </c>
      <c r="O9" s="6"/>
      <c r="P9" s="3" t="e">
        <f>'1'!P9</f>
        <v>#REF!</v>
      </c>
      <c r="Q9" s="3">
        <f>'1'!Q9</f>
        <v>0</v>
      </c>
      <c r="R9" s="3"/>
      <c r="S9" s="3">
        <f>'1'!S9</f>
        <v>0</v>
      </c>
      <c r="T9" s="3">
        <f>'1'!T9</f>
        <v>0</v>
      </c>
      <c r="U9" s="3"/>
      <c r="V9" s="6">
        <f>'1'!V9</f>
        <v>0</v>
      </c>
      <c r="W9" s="6">
        <f>'1'!W9</f>
        <v>0</v>
      </c>
      <c r="X9" s="6">
        <f>'1'!X9</f>
        <v>0</v>
      </c>
      <c r="Y9" s="6">
        <f>'1'!Y9</f>
        <v>0</v>
      </c>
      <c r="Z9" s="6"/>
      <c r="AA9" s="6"/>
      <c r="AB9" s="12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1">
        <f>'1'!AF9</f>
        <v>0</v>
      </c>
      <c r="AG9" s="11"/>
      <c r="AH9" s="29">
        <v>193</v>
      </c>
    </row>
    <row r="10" spans="1:37" s="1" customFormat="1" ht="15" hidden="1" customHeight="1" x14ac:dyDescent="0.25">
      <c r="A10" s="29">
        <v>194</v>
      </c>
      <c r="B10" s="6">
        <f>'1'!B10</f>
        <v>0.35259239642580797</v>
      </c>
      <c r="C10" s="6">
        <f>'1'!C10</f>
        <v>0.13964895701921601</v>
      </c>
      <c r="D10" s="3" t="e">
        <f>'1'!D10</f>
        <v>#REF!</v>
      </c>
      <c r="E10" s="49">
        <f>'1'!E10</f>
        <v>0</v>
      </c>
      <c r="F10" s="3" t="e">
        <f>'1'!F10</f>
        <v>#REF!</v>
      </c>
      <c r="G10" s="3">
        <f>'1'!G10</f>
        <v>0</v>
      </c>
      <c r="H10" s="6">
        <f>'1'!H10</f>
        <v>0</v>
      </c>
      <c r="I10" s="6">
        <f>'1'!I10</f>
        <v>0</v>
      </c>
      <c r="J10" s="6">
        <f>'1'!J10</f>
        <v>0</v>
      </c>
      <c r="K10" s="6">
        <f>'1'!K10</f>
        <v>0</v>
      </c>
      <c r="L10" s="6"/>
      <c r="M10" s="6">
        <f>'1'!M10</f>
        <v>0</v>
      </c>
      <c r="N10" s="6">
        <f>'1'!N10</f>
        <v>0</v>
      </c>
      <c r="O10" s="6"/>
      <c r="P10" s="3" t="e">
        <f>'1'!P10</f>
        <v>#REF!</v>
      </c>
      <c r="Q10" s="3">
        <f>'1'!Q10</f>
        <v>0</v>
      </c>
      <c r="R10" s="3"/>
      <c r="S10" s="3">
        <f>'1'!S10</f>
        <v>0</v>
      </c>
      <c r="T10" s="3">
        <f>'1'!T10</f>
        <v>0</v>
      </c>
      <c r="U10" s="3"/>
      <c r="V10" s="6">
        <f>'1'!V10</f>
        <v>0</v>
      </c>
      <c r="W10" s="6">
        <f>'1'!W10</f>
        <v>0</v>
      </c>
      <c r="X10" s="6">
        <f>'1'!X10</f>
        <v>0</v>
      </c>
      <c r="Y10" s="6">
        <f>'1'!Y10</f>
        <v>0</v>
      </c>
      <c r="Z10" s="6"/>
      <c r="AA10" s="6"/>
      <c r="AB10" s="12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1">
        <f>'1'!AF10</f>
        <v>0</v>
      </c>
      <c r="AG10" s="11"/>
      <c r="AH10" s="29">
        <v>194</v>
      </c>
    </row>
    <row r="11" spans="1:37" s="1" customFormat="1" ht="15" hidden="1" customHeight="1" x14ac:dyDescent="0.25">
      <c r="A11" s="29">
        <v>195</v>
      </c>
      <c r="B11" s="6">
        <f>'1'!B11</f>
        <v>0.36392817840955199</v>
      </c>
      <c r="C11" s="6">
        <f>'1'!C11</f>
        <v>0.13993127369358699</v>
      </c>
      <c r="D11" s="3" t="e">
        <f>'1'!D11</f>
        <v>#REF!</v>
      </c>
      <c r="E11" s="49">
        <f>'1'!E11</f>
        <v>0</v>
      </c>
      <c r="F11" s="3" t="e">
        <f>'1'!F11</f>
        <v>#REF!</v>
      </c>
      <c r="G11" s="3">
        <f>'1'!G11</f>
        <v>0</v>
      </c>
      <c r="H11" s="6">
        <f>'1'!H11</f>
        <v>0</v>
      </c>
      <c r="I11" s="6">
        <f>'1'!I11</f>
        <v>0</v>
      </c>
      <c r="J11" s="6">
        <f>'1'!J11</f>
        <v>0</v>
      </c>
      <c r="K11" s="6">
        <f>'1'!K11</f>
        <v>0</v>
      </c>
      <c r="L11" s="6"/>
      <c r="M11" s="6">
        <f>'1'!M11</f>
        <v>0</v>
      </c>
      <c r="N11" s="6">
        <f>'1'!N11</f>
        <v>0</v>
      </c>
      <c r="O11" s="6"/>
      <c r="P11" s="3" t="e">
        <f>'1'!P11</f>
        <v>#REF!</v>
      </c>
      <c r="Q11" s="3">
        <f>'1'!Q11</f>
        <v>0</v>
      </c>
      <c r="R11" s="3"/>
      <c r="S11" s="3">
        <f>'1'!S11</f>
        <v>0</v>
      </c>
      <c r="T11" s="3">
        <f>'1'!T11</f>
        <v>0</v>
      </c>
      <c r="U11" s="3"/>
      <c r="V11" s="6">
        <f>'1'!V11</f>
        <v>0</v>
      </c>
      <c r="W11" s="6">
        <f>'1'!W11</f>
        <v>0</v>
      </c>
      <c r="X11" s="6">
        <f>'1'!X11</f>
        <v>0</v>
      </c>
      <c r="Y11" s="6">
        <f>'1'!Y11</f>
        <v>0</v>
      </c>
      <c r="Z11" s="6"/>
      <c r="AA11" s="6"/>
      <c r="AB11" s="12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1">
        <f>'1'!AF11</f>
        <v>0</v>
      </c>
      <c r="AG11" s="11"/>
      <c r="AH11" s="29">
        <v>195</v>
      </c>
    </row>
    <row r="12" spans="1:37" s="1" customFormat="1" ht="15" hidden="1" customHeight="1" x14ac:dyDescent="0.25">
      <c r="A12" s="29">
        <v>196</v>
      </c>
      <c r="B12" s="6">
        <f>'1'!B12</f>
        <v>0.36447260190842001</v>
      </c>
      <c r="C12" s="6">
        <f>'1'!C12</f>
        <v>0.13821932119379199</v>
      </c>
      <c r="D12" s="3" t="e">
        <f>'1'!D12</f>
        <v>#REF!</v>
      </c>
      <c r="E12" s="49">
        <f>'1'!E12</f>
        <v>0</v>
      </c>
      <c r="F12" s="3" t="e">
        <f>'1'!F12</f>
        <v>#REF!</v>
      </c>
      <c r="G12" s="3">
        <f>'1'!G12</f>
        <v>0</v>
      </c>
      <c r="H12" s="6">
        <f>'1'!H12</f>
        <v>0</v>
      </c>
      <c r="I12" s="6">
        <f>'1'!I12</f>
        <v>0</v>
      </c>
      <c r="J12" s="6">
        <f>'1'!J12</f>
        <v>0</v>
      </c>
      <c r="K12" s="6">
        <f>'1'!K12</f>
        <v>0</v>
      </c>
      <c r="L12" s="6"/>
      <c r="M12" s="6">
        <f>'1'!M12</f>
        <v>0</v>
      </c>
      <c r="N12" s="6">
        <f>'1'!N12</f>
        <v>0</v>
      </c>
      <c r="O12" s="6"/>
      <c r="P12" s="3" t="e">
        <f>'1'!P12</f>
        <v>#REF!</v>
      </c>
      <c r="Q12" s="3">
        <f>'1'!Q12</f>
        <v>0</v>
      </c>
      <c r="R12" s="3"/>
      <c r="S12" s="3">
        <f>'1'!S12</f>
        <v>0</v>
      </c>
      <c r="T12" s="3">
        <f>'1'!T12</f>
        <v>0</v>
      </c>
      <c r="U12" s="3"/>
      <c r="V12" s="6">
        <f>'1'!V12</f>
        <v>0</v>
      </c>
      <c r="W12" s="6">
        <f>'1'!W12</f>
        <v>0</v>
      </c>
      <c r="X12" s="6">
        <f>'1'!X12</f>
        <v>0</v>
      </c>
      <c r="Y12" s="6">
        <f>'1'!Y12</f>
        <v>0</v>
      </c>
      <c r="Z12" s="6"/>
      <c r="AA12" s="6"/>
      <c r="AB12" s="12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1">
        <f>'1'!AF12</f>
        <v>0</v>
      </c>
      <c r="AG12" s="11"/>
      <c r="AH12" s="29">
        <v>196</v>
      </c>
    </row>
    <row r="13" spans="1:37" s="1" customFormat="1" ht="15" hidden="1" customHeight="1" x14ac:dyDescent="0.25">
      <c r="A13" s="29">
        <v>197</v>
      </c>
      <c r="B13" s="6">
        <f>'1'!B13</f>
        <v>0.373623700646593</v>
      </c>
      <c r="C13" s="6">
        <f>'1'!C13</f>
        <v>0.14165706439787801</v>
      </c>
      <c r="D13" s="3" t="e">
        <f>'1'!D13</f>
        <v>#REF!</v>
      </c>
      <c r="E13" s="49">
        <f>'1'!E13</f>
        <v>0</v>
      </c>
      <c r="F13" s="3" t="e">
        <f>'1'!F13</f>
        <v>#REF!</v>
      </c>
      <c r="G13" s="3">
        <f>'1'!G13</f>
        <v>0</v>
      </c>
      <c r="H13" s="6">
        <f>'1'!H13</f>
        <v>0</v>
      </c>
      <c r="I13" s="6">
        <f>'1'!I13</f>
        <v>0</v>
      </c>
      <c r="J13" s="6">
        <f>'1'!J13</f>
        <v>0</v>
      </c>
      <c r="K13" s="6">
        <f>'1'!K13</f>
        <v>0</v>
      </c>
      <c r="L13" s="6"/>
      <c r="M13" s="6">
        <f>'1'!M13</f>
        <v>0</v>
      </c>
      <c r="N13" s="6">
        <f>'1'!N13</f>
        <v>0</v>
      </c>
      <c r="O13" s="6"/>
      <c r="P13" s="3" t="e">
        <f>'1'!P13</f>
        <v>#REF!</v>
      </c>
      <c r="Q13" s="3">
        <f>'1'!Q13</f>
        <v>0</v>
      </c>
      <c r="R13" s="3"/>
      <c r="S13" s="3">
        <f>'1'!S13</f>
        <v>0</v>
      </c>
      <c r="T13" s="3">
        <f>'1'!T13</f>
        <v>0</v>
      </c>
      <c r="U13" s="3"/>
      <c r="V13" s="6">
        <f>'1'!V13</f>
        <v>0</v>
      </c>
      <c r="W13" s="6">
        <f>'1'!W13</f>
        <v>0</v>
      </c>
      <c r="X13" s="6">
        <f>'1'!X13</f>
        <v>0</v>
      </c>
      <c r="Y13" s="6">
        <f>'1'!Y13</f>
        <v>0</v>
      </c>
      <c r="Z13" s="6"/>
      <c r="AA13" s="6"/>
      <c r="AB13" s="12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1">
        <f>'1'!AF13</f>
        <v>0</v>
      </c>
      <c r="AG13" s="11"/>
      <c r="AH13" s="29">
        <v>197</v>
      </c>
    </row>
    <row r="14" spans="1:37" s="1" customFormat="1" ht="15" hidden="1" customHeight="1" x14ac:dyDescent="0.25">
      <c r="A14" s="29">
        <v>198</v>
      </c>
      <c r="B14" s="6">
        <f>'1'!B14</f>
        <v>0.37516022592584902</v>
      </c>
      <c r="C14" s="6">
        <f>'1'!C14</f>
        <v>0.14466412871503001</v>
      </c>
      <c r="D14" s="3" t="e">
        <f>'1'!D14</f>
        <v>#REF!</v>
      </c>
      <c r="E14" s="49">
        <f>'1'!E14</f>
        <v>0</v>
      </c>
      <c r="F14" s="3" t="e">
        <f>'1'!F14</f>
        <v>#REF!</v>
      </c>
      <c r="G14" s="3">
        <f>'1'!G14</f>
        <v>0</v>
      </c>
      <c r="H14" s="6">
        <f>'1'!H14</f>
        <v>0</v>
      </c>
      <c r="I14" s="6">
        <f>'1'!I14</f>
        <v>0</v>
      </c>
      <c r="J14" s="6">
        <f>'1'!J14</f>
        <v>0</v>
      </c>
      <c r="K14" s="6">
        <f>'1'!K14</f>
        <v>0</v>
      </c>
      <c r="L14" s="6"/>
      <c r="M14" s="6">
        <f>'1'!M14</f>
        <v>0</v>
      </c>
      <c r="N14" s="6">
        <f>'1'!N14</f>
        <v>0</v>
      </c>
      <c r="O14" s="6"/>
      <c r="P14" s="3" t="e">
        <f>'1'!P14</f>
        <v>#REF!</v>
      </c>
      <c r="Q14" s="3">
        <f>'1'!Q14</f>
        <v>0</v>
      </c>
      <c r="R14" s="3"/>
      <c r="S14" s="3">
        <f>'1'!S14</f>
        <v>0</v>
      </c>
      <c r="T14" s="3">
        <f>'1'!T14</f>
        <v>0</v>
      </c>
      <c r="U14" s="3"/>
      <c r="V14" s="6">
        <f>'1'!V14</f>
        <v>0</v>
      </c>
      <c r="W14" s="6">
        <f>'1'!W14</f>
        <v>0</v>
      </c>
      <c r="X14" s="6">
        <f>'1'!X14</f>
        <v>0</v>
      </c>
      <c r="Y14" s="6">
        <f>'1'!Y14</f>
        <v>0</v>
      </c>
      <c r="Z14" s="6"/>
      <c r="AA14" s="6"/>
      <c r="AB14" s="12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1">
        <f>'1'!AF14</f>
        <v>0</v>
      </c>
      <c r="AG14" s="11"/>
      <c r="AH14" s="29">
        <v>198</v>
      </c>
    </row>
    <row r="15" spans="1:37" s="1" customFormat="1" ht="15" hidden="1" customHeight="1" x14ac:dyDescent="0.25">
      <c r="A15" s="29">
        <v>199</v>
      </c>
      <c r="B15" s="6">
        <f>'1'!B15</f>
        <v>0.37976566342775703</v>
      </c>
      <c r="C15" s="6">
        <f>'1'!C15</f>
        <v>0.144986369091092</v>
      </c>
      <c r="D15" s="3" t="e">
        <f>'1'!D15</f>
        <v>#REF!</v>
      </c>
      <c r="E15" s="49">
        <f>'1'!E15</f>
        <v>0</v>
      </c>
      <c r="F15" s="3" t="e">
        <f>'1'!F15</f>
        <v>#REF!</v>
      </c>
      <c r="G15" s="3">
        <f>'1'!G15</f>
        <v>0</v>
      </c>
      <c r="H15" s="6">
        <f>'1'!H15</f>
        <v>0</v>
      </c>
      <c r="I15" s="6">
        <f>'1'!I15</f>
        <v>0</v>
      </c>
      <c r="J15" s="6">
        <f>'1'!J15</f>
        <v>0</v>
      </c>
      <c r="K15" s="6">
        <f>'1'!K15</f>
        <v>0</v>
      </c>
      <c r="L15" s="6"/>
      <c r="M15" s="6">
        <f>'1'!M15</f>
        <v>0</v>
      </c>
      <c r="N15" s="6">
        <f>'1'!N15</f>
        <v>0</v>
      </c>
      <c r="O15" s="6"/>
      <c r="P15" s="3" t="e">
        <f>'1'!P15</f>
        <v>#REF!</v>
      </c>
      <c r="Q15" s="3">
        <f>'1'!Q15</f>
        <v>0</v>
      </c>
      <c r="R15" s="3"/>
      <c r="S15" s="3">
        <f>'1'!S15</f>
        <v>0</v>
      </c>
      <c r="T15" s="3">
        <f>'1'!T15</f>
        <v>0</v>
      </c>
      <c r="U15" s="3"/>
      <c r="V15" s="6">
        <f>'1'!V15</f>
        <v>0</v>
      </c>
      <c r="W15" s="6">
        <f>'1'!W15</f>
        <v>0</v>
      </c>
      <c r="X15" s="6">
        <f>'1'!X15</f>
        <v>0</v>
      </c>
      <c r="Y15" s="6">
        <f>'1'!Y15</f>
        <v>0</v>
      </c>
      <c r="Z15" s="6"/>
      <c r="AA15" s="6"/>
      <c r="AB15" s="12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1">
        <f>'1'!AF15</f>
        <v>0</v>
      </c>
      <c r="AG15" s="11"/>
      <c r="AH15" s="29">
        <v>199</v>
      </c>
    </row>
    <row r="16" spans="1:37" s="1" customFormat="1" ht="15" hidden="1" customHeight="1" x14ac:dyDescent="0.25">
      <c r="A16" s="29">
        <v>200</v>
      </c>
      <c r="B16" s="6">
        <f>'1'!B16</f>
        <v>0.379056786180616</v>
      </c>
      <c r="C16" s="6">
        <f>'1'!C16</f>
        <v>0.14233944096962101</v>
      </c>
      <c r="D16" s="3" t="e">
        <f>'1'!D16</f>
        <v>#REF!</v>
      </c>
      <c r="E16" s="49">
        <f>'1'!E16</f>
        <v>0</v>
      </c>
      <c r="F16" s="3" t="e">
        <f>'1'!F16</f>
        <v>#REF!</v>
      </c>
      <c r="G16" s="3">
        <f>'1'!G16</f>
        <v>0</v>
      </c>
      <c r="H16" s="6">
        <f>'1'!H16</f>
        <v>0</v>
      </c>
      <c r="I16" s="6">
        <f>'1'!I16</f>
        <v>0</v>
      </c>
      <c r="J16" s="6">
        <f>'1'!J16</f>
        <v>0</v>
      </c>
      <c r="K16" s="6">
        <f>'1'!K16</f>
        <v>0</v>
      </c>
      <c r="L16" s="6"/>
      <c r="M16" s="6">
        <f>'1'!M16</f>
        <v>0</v>
      </c>
      <c r="N16" s="6">
        <f>'1'!N16</f>
        <v>0</v>
      </c>
      <c r="O16" s="6"/>
      <c r="P16" s="3" t="e">
        <f>'1'!P16</f>
        <v>#REF!</v>
      </c>
      <c r="Q16" s="3">
        <f>'1'!Q16</f>
        <v>0</v>
      </c>
      <c r="R16" s="3"/>
      <c r="S16" s="3">
        <f>'1'!S16</f>
        <v>0</v>
      </c>
      <c r="T16" s="3">
        <f>'1'!T16</f>
        <v>0</v>
      </c>
      <c r="U16" s="3"/>
      <c r="V16" s="6">
        <f>'1'!V16</f>
        <v>0</v>
      </c>
      <c r="W16" s="6">
        <f>'1'!W16</f>
        <v>0</v>
      </c>
      <c r="X16" s="6">
        <f>'1'!X16</f>
        <v>0</v>
      </c>
      <c r="Y16" s="6">
        <f>'1'!Y16</f>
        <v>0</v>
      </c>
      <c r="Z16" s="6"/>
      <c r="AA16" s="6"/>
      <c r="AB16" s="12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1">
        <f>'1'!AF16</f>
        <v>0</v>
      </c>
      <c r="AG16" s="11"/>
      <c r="AH16" s="29">
        <v>200</v>
      </c>
    </row>
    <row r="17" spans="1:34" s="1" customFormat="1" ht="15" hidden="1" customHeight="1" x14ac:dyDescent="0.25">
      <c r="A17" s="29">
        <v>201</v>
      </c>
      <c r="B17" s="6">
        <f>'1'!B17</f>
        <v>0.38238539742684102</v>
      </c>
      <c r="C17" s="6">
        <f>'1'!C17</f>
        <v>0.145801155690224</v>
      </c>
      <c r="D17" s="3" t="e">
        <f>'1'!D17</f>
        <v>#REF!</v>
      </c>
      <c r="E17" s="49">
        <f>'1'!E17</f>
        <v>0</v>
      </c>
      <c r="F17" s="3" t="e">
        <f>'1'!F17</f>
        <v>#REF!</v>
      </c>
      <c r="G17" s="3">
        <f>'1'!G17</f>
        <v>0</v>
      </c>
      <c r="H17" s="6">
        <f>'1'!H17</f>
        <v>0</v>
      </c>
      <c r="I17" s="6">
        <f>'1'!I17</f>
        <v>0</v>
      </c>
      <c r="J17" s="6">
        <f>'1'!J17</f>
        <v>0</v>
      </c>
      <c r="K17" s="6">
        <f>'1'!K17</f>
        <v>0</v>
      </c>
      <c r="L17" s="6"/>
      <c r="M17" s="6">
        <f>'1'!M17</f>
        <v>0</v>
      </c>
      <c r="N17" s="6">
        <f>'1'!N17</f>
        <v>0</v>
      </c>
      <c r="O17" s="6"/>
      <c r="P17" s="3" t="e">
        <f>'1'!P17</f>
        <v>#REF!</v>
      </c>
      <c r="Q17" s="3">
        <f>'1'!Q17</f>
        <v>0</v>
      </c>
      <c r="R17" s="3"/>
      <c r="S17" s="3">
        <f>'1'!S17</f>
        <v>0</v>
      </c>
      <c r="T17" s="3">
        <f>'1'!T17</f>
        <v>0</v>
      </c>
      <c r="U17" s="3"/>
      <c r="V17" s="6">
        <f>'1'!V17</f>
        <v>0</v>
      </c>
      <c r="W17" s="6">
        <f>'1'!W17</f>
        <v>0</v>
      </c>
      <c r="X17" s="6">
        <f>'1'!X17</f>
        <v>0</v>
      </c>
      <c r="Y17" s="6">
        <f>'1'!Y17</f>
        <v>0</v>
      </c>
      <c r="Z17" s="6"/>
      <c r="AA17" s="6"/>
      <c r="AB17" s="12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1">
        <f>'1'!AF17</f>
        <v>0</v>
      </c>
      <c r="AG17" s="11"/>
      <c r="AH17" s="29">
        <v>201</v>
      </c>
    </row>
    <row r="18" spans="1:34" s="1" customFormat="1" ht="15" hidden="1" customHeight="1" x14ac:dyDescent="0.25">
      <c r="A18" s="29">
        <v>202</v>
      </c>
      <c r="B18" s="6">
        <f>'1'!B18</f>
        <v>0.37602702021635598</v>
      </c>
      <c r="C18" s="6">
        <f>'1'!C18</f>
        <v>0.13337276385552699</v>
      </c>
      <c r="D18" s="3" t="e">
        <f>'1'!D18</f>
        <v>#REF!</v>
      </c>
      <c r="E18" s="49">
        <f>'1'!E18</f>
        <v>0</v>
      </c>
      <c r="F18" s="3" t="e">
        <f>'1'!F18</f>
        <v>#REF!</v>
      </c>
      <c r="G18" s="3">
        <f>'1'!G18</f>
        <v>0</v>
      </c>
      <c r="H18" s="6">
        <f>'1'!H18</f>
        <v>0</v>
      </c>
      <c r="I18" s="6">
        <f>'1'!I18</f>
        <v>0</v>
      </c>
      <c r="J18" s="6">
        <f>'1'!J18</f>
        <v>0</v>
      </c>
      <c r="K18" s="6">
        <f>'1'!K18</f>
        <v>0</v>
      </c>
      <c r="L18" s="6"/>
      <c r="M18" s="6">
        <f>'1'!M18</f>
        <v>0</v>
      </c>
      <c r="N18" s="6">
        <f>'1'!N18</f>
        <v>0</v>
      </c>
      <c r="O18" s="6"/>
      <c r="P18" s="3" t="e">
        <f>'1'!P18</f>
        <v>#REF!</v>
      </c>
      <c r="Q18" s="3">
        <f>'1'!Q18</f>
        <v>0</v>
      </c>
      <c r="R18" s="3"/>
      <c r="S18" s="3">
        <f>'1'!S18</f>
        <v>0</v>
      </c>
      <c r="T18" s="3">
        <f>'1'!T18</f>
        <v>0</v>
      </c>
      <c r="U18" s="3"/>
      <c r="V18" s="6">
        <f>'1'!V18</f>
        <v>0</v>
      </c>
      <c r="W18" s="6">
        <f>'1'!W18</f>
        <v>0</v>
      </c>
      <c r="X18" s="6">
        <f>'1'!X18</f>
        <v>0</v>
      </c>
      <c r="Y18" s="6">
        <f>'1'!Y18</f>
        <v>0</v>
      </c>
      <c r="Z18" s="6"/>
      <c r="AA18" s="6"/>
      <c r="AB18" s="12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1">
        <f>'1'!AF18</f>
        <v>0</v>
      </c>
      <c r="AG18" s="11"/>
      <c r="AH18" s="29">
        <v>202</v>
      </c>
    </row>
    <row r="19" spans="1:34" s="1" customFormat="1" ht="15" hidden="1" customHeight="1" x14ac:dyDescent="0.25">
      <c r="A19" s="29">
        <v>203</v>
      </c>
      <c r="B19" s="6">
        <f>'1'!B19</f>
        <v>0.375725282037085</v>
      </c>
      <c r="C19" s="6">
        <f>'1'!C19</f>
        <v>0.134260254936856</v>
      </c>
      <c r="D19" s="3" t="e">
        <f>'1'!D19</f>
        <v>#REF!</v>
      </c>
      <c r="E19" s="49">
        <f>'1'!E19</f>
        <v>0</v>
      </c>
      <c r="F19" s="3" t="e">
        <f>'1'!F19</f>
        <v>#REF!</v>
      </c>
      <c r="G19" s="3">
        <f>'1'!G19</f>
        <v>0</v>
      </c>
      <c r="H19" s="6">
        <f>'1'!H19</f>
        <v>0</v>
      </c>
      <c r="I19" s="6">
        <f>'1'!I19</f>
        <v>0</v>
      </c>
      <c r="J19" s="6">
        <f>'1'!J19</f>
        <v>0</v>
      </c>
      <c r="K19" s="6">
        <f>'1'!K19</f>
        <v>0</v>
      </c>
      <c r="L19" s="6"/>
      <c r="M19" s="6">
        <f>'1'!M19</f>
        <v>0</v>
      </c>
      <c r="N19" s="6">
        <f>'1'!N19</f>
        <v>0</v>
      </c>
      <c r="O19" s="6"/>
      <c r="P19" s="3" t="e">
        <f>'1'!P19</f>
        <v>#REF!</v>
      </c>
      <c r="Q19" s="3">
        <f>'1'!Q19</f>
        <v>0</v>
      </c>
      <c r="R19" s="3"/>
      <c r="S19" s="3">
        <f>'1'!S19</f>
        <v>0</v>
      </c>
      <c r="T19" s="3">
        <f>'1'!T19</f>
        <v>0</v>
      </c>
      <c r="U19" s="3"/>
      <c r="V19" s="6">
        <f>'1'!V19</f>
        <v>0</v>
      </c>
      <c r="W19" s="6">
        <f>'1'!W19</f>
        <v>0</v>
      </c>
      <c r="X19" s="6">
        <f>'1'!X19</f>
        <v>0</v>
      </c>
      <c r="Y19" s="6">
        <f>'1'!Y19</f>
        <v>0</v>
      </c>
      <c r="Z19" s="6"/>
      <c r="AA19" s="6"/>
      <c r="AB19" s="12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1">
        <f>'1'!AF19</f>
        <v>0</v>
      </c>
      <c r="AG19" s="11"/>
      <c r="AH19" s="29">
        <v>203</v>
      </c>
    </row>
    <row r="20" spans="1:34" s="1" customFormat="1" ht="15" hidden="1" customHeight="1" x14ac:dyDescent="0.25">
      <c r="A20" s="29">
        <v>204</v>
      </c>
      <c r="B20" s="6">
        <f>'1'!B20</f>
        <v>0.38795602822650899</v>
      </c>
      <c r="C20" s="6">
        <f>'1'!C20</f>
        <v>0.146014892838809</v>
      </c>
      <c r="D20" s="3" t="e">
        <f>'1'!D20</f>
        <v>#REF!</v>
      </c>
      <c r="E20" s="49">
        <f>'1'!E20</f>
        <v>0</v>
      </c>
      <c r="F20" s="3" t="e">
        <f>'1'!F20</f>
        <v>#REF!</v>
      </c>
      <c r="G20" s="3">
        <f>'1'!G20</f>
        <v>0</v>
      </c>
      <c r="H20" s="6">
        <f>'1'!H20</f>
        <v>0</v>
      </c>
      <c r="I20" s="6">
        <f>'1'!I20</f>
        <v>0</v>
      </c>
      <c r="J20" s="6">
        <f>'1'!J20</f>
        <v>0</v>
      </c>
      <c r="K20" s="6">
        <f>'1'!K20</f>
        <v>0</v>
      </c>
      <c r="L20" s="6"/>
      <c r="M20" s="6">
        <f>'1'!M20</f>
        <v>0</v>
      </c>
      <c r="N20" s="6">
        <f>'1'!N20</f>
        <v>0</v>
      </c>
      <c r="O20" s="6"/>
      <c r="P20" s="3" t="e">
        <f>'1'!P20</f>
        <v>#REF!</v>
      </c>
      <c r="Q20" s="3">
        <f>'1'!Q20</f>
        <v>0</v>
      </c>
      <c r="R20" s="3"/>
      <c r="S20" s="3">
        <f>'1'!S20</f>
        <v>0</v>
      </c>
      <c r="T20" s="3">
        <f>'1'!T20</f>
        <v>0</v>
      </c>
      <c r="U20" s="3"/>
      <c r="V20" s="6">
        <f>'1'!V20</f>
        <v>0</v>
      </c>
      <c r="W20" s="6">
        <f>'1'!W20</f>
        <v>0</v>
      </c>
      <c r="X20" s="6">
        <f>'1'!X20</f>
        <v>0</v>
      </c>
      <c r="Y20" s="6">
        <f>'1'!Y20</f>
        <v>0</v>
      </c>
      <c r="Z20" s="6"/>
      <c r="AA20" s="6"/>
      <c r="AB20" s="12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1">
        <f>'1'!AF20</f>
        <v>0</v>
      </c>
      <c r="AG20" s="11"/>
      <c r="AH20" s="29">
        <v>204</v>
      </c>
    </row>
    <row r="21" spans="1:34" s="1" customFormat="1" ht="15" hidden="1" customHeight="1" x14ac:dyDescent="0.25">
      <c r="A21" s="29">
        <v>205</v>
      </c>
      <c r="B21" s="6">
        <f>'1'!B21</f>
        <v>0.38378741097061803</v>
      </c>
      <c r="C21" s="6">
        <f>'1'!C21</f>
        <v>0.14420729329364901</v>
      </c>
      <c r="D21" s="3" t="e">
        <f>'1'!D21</f>
        <v>#REF!</v>
      </c>
      <c r="E21" s="49">
        <f>'1'!E21</f>
        <v>0</v>
      </c>
      <c r="F21" s="3" t="e">
        <f>'1'!F21</f>
        <v>#REF!</v>
      </c>
      <c r="G21" s="3">
        <f>'1'!G21</f>
        <v>0</v>
      </c>
      <c r="H21" s="6">
        <f>'1'!H21</f>
        <v>0</v>
      </c>
      <c r="I21" s="6">
        <f>'1'!I21</f>
        <v>0</v>
      </c>
      <c r="J21" s="6">
        <f>'1'!J21</f>
        <v>0</v>
      </c>
      <c r="K21" s="6">
        <f>'1'!K21</f>
        <v>0</v>
      </c>
      <c r="L21" s="6"/>
      <c r="M21" s="6">
        <f>'1'!M21</f>
        <v>0</v>
      </c>
      <c r="N21" s="6">
        <f>'1'!N21</f>
        <v>0</v>
      </c>
      <c r="O21" s="6"/>
      <c r="P21" s="3" t="e">
        <f>'1'!P21</f>
        <v>#REF!</v>
      </c>
      <c r="Q21" s="3">
        <f>'1'!Q21</f>
        <v>0</v>
      </c>
      <c r="R21" s="3"/>
      <c r="S21" s="3">
        <f>'1'!S21</f>
        <v>0</v>
      </c>
      <c r="T21" s="3">
        <f>'1'!T21</f>
        <v>0</v>
      </c>
      <c r="U21" s="3"/>
      <c r="V21" s="6">
        <f>'1'!V21</f>
        <v>0</v>
      </c>
      <c r="W21" s="6">
        <f>'1'!W21</f>
        <v>0</v>
      </c>
      <c r="X21" s="6">
        <f>'1'!X21</f>
        <v>0</v>
      </c>
      <c r="Y21" s="6">
        <f>'1'!Y21</f>
        <v>0</v>
      </c>
      <c r="Z21" s="6"/>
      <c r="AA21" s="6"/>
      <c r="AB21" s="12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1">
        <f>'1'!AF21</f>
        <v>0</v>
      </c>
      <c r="AG21" s="11"/>
      <c r="AH21" s="29">
        <v>205</v>
      </c>
    </row>
    <row r="22" spans="1:34" s="1" customFormat="1" ht="15" hidden="1" customHeight="1" x14ac:dyDescent="0.25">
      <c r="A22" s="29">
        <v>206</v>
      </c>
      <c r="B22" s="6">
        <f>'1'!B22</f>
        <v>0.38149317431449897</v>
      </c>
      <c r="C22" s="6">
        <f>'1'!C22</f>
        <v>0.13958899408606501</v>
      </c>
      <c r="D22" s="3" t="e">
        <f>'1'!D22</f>
        <v>#REF!</v>
      </c>
      <c r="E22" s="49">
        <f>'1'!E22</f>
        <v>0</v>
      </c>
      <c r="F22" s="3" t="e">
        <f>'1'!F22</f>
        <v>#REF!</v>
      </c>
      <c r="G22" s="3">
        <f>'1'!G22</f>
        <v>0</v>
      </c>
      <c r="H22" s="6">
        <f>'1'!H22</f>
        <v>0</v>
      </c>
      <c r="I22" s="6">
        <f>'1'!I22</f>
        <v>0</v>
      </c>
      <c r="J22" s="6">
        <f>'1'!J22</f>
        <v>0</v>
      </c>
      <c r="K22" s="6">
        <f>'1'!K22</f>
        <v>0</v>
      </c>
      <c r="L22" s="6"/>
      <c r="M22" s="6">
        <f>'1'!M22</f>
        <v>0</v>
      </c>
      <c r="N22" s="6">
        <f>'1'!N22</f>
        <v>0</v>
      </c>
      <c r="O22" s="6"/>
      <c r="P22" s="3" t="e">
        <f>'1'!P22</f>
        <v>#REF!</v>
      </c>
      <c r="Q22" s="3">
        <f>'1'!Q22</f>
        <v>0</v>
      </c>
      <c r="R22" s="3"/>
      <c r="S22" s="3">
        <f>'1'!S22</f>
        <v>0</v>
      </c>
      <c r="T22" s="3">
        <f>'1'!T22</f>
        <v>0</v>
      </c>
      <c r="U22" s="3"/>
      <c r="V22" s="6">
        <f>'1'!V22</f>
        <v>0</v>
      </c>
      <c r="W22" s="6">
        <f>'1'!W22</f>
        <v>0</v>
      </c>
      <c r="X22" s="6">
        <f>'1'!X22</f>
        <v>0</v>
      </c>
      <c r="Y22" s="6">
        <f>'1'!Y22</f>
        <v>0</v>
      </c>
      <c r="Z22" s="6"/>
      <c r="AA22" s="6"/>
      <c r="AB22" s="12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1">
        <f>'1'!AF22</f>
        <v>0</v>
      </c>
      <c r="AG22" s="11"/>
      <c r="AH22" s="29">
        <v>206</v>
      </c>
    </row>
    <row r="23" spans="1:34" s="1" customFormat="1" ht="15" hidden="1" customHeight="1" x14ac:dyDescent="0.25">
      <c r="A23" s="29">
        <v>207</v>
      </c>
      <c r="B23" s="6">
        <f>'1'!B23</f>
        <v>0.38449699327088799</v>
      </c>
      <c r="C23" s="6">
        <f>'1'!C23</f>
        <v>0.133194205704811</v>
      </c>
      <c r="D23" s="3" t="e">
        <f>'1'!D23</f>
        <v>#REF!</v>
      </c>
      <c r="E23" s="49">
        <f>'1'!E23</f>
        <v>0</v>
      </c>
      <c r="F23" s="3" t="e">
        <f>'1'!F23</f>
        <v>#REF!</v>
      </c>
      <c r="G23" s="3">
        <f>'1'!G23</f>
        <v>0</v>
      </c>
      <c r="H23" s="6">
        <f>'1'!H23</f>
        <v>0</v>
      </c>
      <c r="I23" s="6">
        <f>'1'!I23</f>
        <v>0</v>
      </c>
      <c r="J23" s="6">
        <f>'1'!J23</f>
        <v>0</v>
      </c>
      <c r="K23" s="6">
        <f>'1'!K23</f>
        <v>0</v>
      </c>
      <c r="L23" s="6"/>
      <c r="M23" s="6">
        <f>'1'!M23</f>
        <v>0</v>
      </c>
      <c r="N23" s="6">
        <f>'1'!N23</f>
        <v>0</v>
      </c>
      <c r="O23" s="6"/>
      <c r="P23" s="3" t="e">
        <f>'1'!P23</f>
        <v>#REF!</v>
      </c>
      <c r="Q23" s="3">
        <f>'1'!Q23</f>
        <v>0</v>
      </c>
      <c r="R23" s="3"/>
      <c r="S23" s="3">
        <f>'1'!S23</f>
        <v>0</v>
      </c>
      <c r="T23" s="3">
        <f>'1'!T23</f>
        <v>0</v>
      </c>
      <c r="U23" s="3"/>
      <c r="V23" s="6">
        <f>'1'!V23</f>
        <v>0</v>
      </c>
      <c r="W23" s="6">
        <f>'1'!W23</f>
        <v>0</v>
      </c>
      <c r="X23" s="6">
        <f>'1'!X23</f>
        <v>0</v>
      </c>
      <c r="Y23" s="6">
        <f>'1'!Y23</f>
        <v>0</v>
      </c>
      <c r="Z23" s="6"/>
      <c r="AA23" s="6"/>
      <c r="AB23" s="12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1">
        <f>'1'!AF23</f>
        <v>0</v>
      </c>
      <c r="AG23" s="11"/>
      <c r="AH23" s="29">
        <v>207</v>
      </c>
    </row>
    <row r="24" spans="1:34" s="1" customFormat="1" ht="15" hidden="1" customHeight="1" x14ac:dyDescent="0.25">
      <c r="A24" s="29">
        <v>208</v>
      </c>
      <c r="B24" s="6">
        <f>'1'!B24</f>
        <v>0.39197341887637299</v>
      </c>
      <c r="C24" s="6">
        <f>'1'!C24</f>
        <v>0.13644914905595201</v>
      </c>
      <c r="D24" s="3" t="e">
        <f>'1'!D24</f>
        <v>#REF!</v>
      </c>
      <c r="E24" s="49">
        <f>'1'!E24</f>
        <v>0</v>
      </c>
      <c r="F24" s="3" t="e">
        <f>'1'!F24</f>
        <v>#REF!</v>
      </c>
      <c r="G24" s="3">
        <f>'1'!G24</f>
        <v>0</v>
      </c>
      <c r="H24" s="6">
        <f>'1'!H24</f>
        <v>0</v>
      </c>
      <c r="I24" s="6">
        <f>'1'!I24</f>
        <v>0</v>
      </c>
      <c r="J24" s="6">
        <f>'1'!J24</f>
        <v>0</v>
      </c>
      <c r="K24" s="6">
        <f>'1'!K24</f>
        <v>0</v>
      </c>
      <c r="L24" s="6"/>
      <c r="M24" s="6">
        <f>'1'!M24</f>
        <v>0</v>
      </c>
      <c r="N24" s="6">
        <f>'1'!N24</f>
        <v>0</v>
      </c>
      <c r="O24" s="6"/>
      <c r="P24" s="3" t="e">
        <f>'1'!P24</f>
        <v>#REF!</v>
      </c>
      <c r="Q24" s="3">
        <f>'1'!Q24</f>
        <v>0</v>
      </c>
      <c r="R24" s="3"/>
      <c r="S24" s="3">
        <f>'1'!S24</f>
        <v>0</v>
      </c>
      <c r="T24" s="3">
        <f>'1'!T24</f>
        <v>0</v>
      </c>
      <c r="U24" s="3"/>
      <c r="V24" s="6">
        <f>'1'!V24</f>
        <v>0</v>
      </c>
      <c r="W24" s="6">
        <f>'1'!W24</f>
        <v>0</v>
      </c>
      <c r="X24" s="6">
        <f>'1'!X24</f>
        <v>0</v>
      </c>
      <c r="Y24" s="6">
        <f>'1'!Y24</f>
        <v>0</v>
      </c>
      <c r="Z24" s="6"/>
      <c r="AA24" s="6"/>
      <c r="AB24" s="12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1">
        <f>'1'!AF24</f>
        <v>0</v>
      </c>
      <c r="AG24" s="11"/>
      <c r="AH24" s="29">
        <v>208</v>
      </c>
    </row>
    <row r="25" spans="1:34" s="1" customFormat="1" ht="15" hidden="1" customHeight="1" x14ac:dyDescent="0.25">
      <c r="A25" s="29">
        <v>209</v>
      </c>
      <c r="B25" s="6">
        <f>'1'!B25</f>
        <v>0.38779675625423599</v>
      </c>
      <c r="C25" s="6">
        <f>'1'!C25</f>
        <v>0.132108576455024</v>
      </c>
      <c r="D25" s="3" t="e">
        <f>'1'!D25</f>
        <v>#REF!</v>
      </c>
      <c r="E25" s="49">
        <f>'1'!E25</f>
        <v>0</v>
      </c>
      <c r="F25" s="3" t="e">
        <f>'1'!F25</f>
        <v>#REF!</v>
      </c>
      <c r="G25" s="3">
        <f>'1'!G25</f>
        <v>0</v>
      </c>
      <c r="H25" s="6">
        <f>'1'!H25</f>
        <v>0</v>
      </c>
      <c r="I25" s="6">
        <f>'1'!I25</f>
        <v>0</v>
      </c>
      <c r="J25" s="6">
        <f>'1'!J25</f>
        <v>0</v>
      </c>
      <c r="K25" s="6">
        <f>'1'!K25</f>
        <v>0</v>
      </c>
      <c r="L25" s="6"/>
      <c r="M25" s="6">
        <f>'1'!M25</f>
        <v>0</v>
      </c>
      <c r="N25" s="6">
        <f>'1'!N25</f>
        <v>0</v>
      </c>
      <c r="O25" s="6"/>
      <c r="P25" s="3" t="e">
        <f>'1'!P25</f>
        <v>#REF!</v>
      </c>
      <c r="Q25" s="3">
        <f>'1'!Q25</f>
        <v>0</v>
      </c>
      <c r="R25" s="3"/>
      <c r="S25" s="3">
        <f>'1'!S25</f>
        <v>0</v>
      </c>
      <c r="T25" s="3">
        <f>'1'!T25</f>
        <v>0</v>
      </c>
      <c r="U25" s="3"/>
      <c r="V25" s="6">
        <f>'1'!V25</f>
        <v>0</v>
      </c>
      <c r="W25" s="6">
        <f>'1'!W25</f>
        <v>0</v>
      </c>
      <c r="X25" s="6">
        <f>'1'!X25</f>
        <v>0</v>
      </c>
      <c r="Y25" s="6">
        <f>'1'!Y25</f>
        <v>0</v>
      </c>
      <c r="Z25" s="6"/>
      <c r="AA25" s="6"/>
      <c r="AB25" s="12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1">
        <f>'1'!AF25</f>
        <v>0</v>
      </c>
      <c r="AG25" s="11"/>
      <c r="AH25" s="29">
        <v>209</v>
      </c>
    </row>
    <row r="26" spans="1:34" s="1" customFormat="1" ht="15" hidden="1" customHeight="1" x14ac:dyDescent="0.25">
      <c r="A26" s="29">
        <v>210</v>
      </c>
      <c r="B26" s="6">
        <f>'1'!B26</f>
        <v>0.399988889644252</v>
      </c>
      <c r="C26" s="6">
        <f>'1'!C26</f>
        <v>0.138153559978346</v>
      </c>
      <c r="D26" s="3" t="e">
        <f>'1'!D26</f>
        <v>#REF!</v>
      </c>
      <c r="E26" s="49">
        <f>'1'!E26</f>
        <v>0</v>
      </c>
      <c r="F26" s="3" t="e">
        <f>'1'!F26</f>
        <v>#REF!</v>
      </c>
      <c r="G26" s="3">
        <f>'1'!G26</f>
        <v>0</v>
      </c>
      <c r="H26" s="6">
        <f>'1'!H26</f>
        <v>0</v>
      </c>
      <c r="I26" s="6">
        <f>'1'!I26</f>
        <v>0</v>
      </c>
      <c r="J26" s="6">
        <f>'1'!J26</f>
        <v>0</v>
      </c>
      <c r="K26" s="6">
        <f>'1'!K26</f>
        <v>0</v>
      </c>
      <c r="L26" s="6"/>
      <c r="M26" s="6">
        <f>'1'!M26</f>
        <v>0</v>
      </c>
      <c r="N26" s="6">
        <f>'1'!N26</f>
        <v>0</v>
      </c>
      <c r="O26" s="6"/>
      <c r="P26" s="3" t="e">
        <f>'1'!P26</f>
        <v>#REF!</v>
      </c>
      <c r="Q26" s="3">
        <f>'1'!Q26</f>
        <v>0</v>
      </c>
      <c r="R26" s="3"/>
      <c r="S26" s="3">
        <f>'1'!S26</f>
        <v>0</v>
      </c>
      <c r="T26" s="3">
        <f>'1'!T26</f>
        <v>0</v>
      </c>
      <c r="U26" s="3"/>
      <c r="V26" s="6">
        <f>'1'!V26</f>
        <v>0</v>
      </c>
      <c r="W26" s="6">
        <f>'1'!W26</f>
        <v>0</v>
      </c>
      <c r="X26" s="6">
        <f>'1'!X26</f>
        <v>0</v>
      </c>
      <c r="Y26" s="6">
        <f>'1'!Y26</f>
        <v>0</v>
      </c>
      <c r="Z26" s="6"/>
      <c r="AA26" s="6"/>
      <c r="AB26" s="12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1">
        <f>'1'!AF26</f>
        <v>0</v>
      </c>
      <c r="AG26" s="11"/>
      <c r="AH26" s="29">
        <v>210</v>
      </c>
    </row>
    <row r="27" spans="1:34" s="1" customFormat="1" ht="15" customHeight="1" x14ac:dyDescent="0.25">
      <c r="A27" s="9">
        <v>211</v>
      </c>
      <c r="B27" s="6">
        <f>'1'!B27</f>
        <v>0.418920481846417</v>
      </c>
      <c r="C27" s="6">
        <f>'1'!C27</f>
        <v>0.14224196007853299</v>
      </c>
      <c r="D27" s="3" t="e">
        <f>'1'!D27</f>
        <v>#N/A</v>
      </c>
      <c r="E27" s="49" t="e">
        <f>'1'!E27</f>
        <v>#N/A</v>
      </c>
      <c r="F27" s="3" t="e">
        <f>'1'!F27</f>
        <v>#N/A</v>
      </c>
      <c r="G27" s="49" t="e">
        <f>'1'!G27</f>
        <v>#N/A</v>
      </c>
      <c r="H27" s="6">
        <f>'1'!H27</f>
        <v>0.17780245009816623</v>
      </c>
      <c r="I27" s="6">
        <f>'1'!I27</f>
        <v>0.10668147005889975</v>
      </c>
      <c r="J27" s="6">
        <f>'1'!J27</f>
        <v>0.76030442919752883</v>
      </c>
      <c r="K27" s="6">
        <f>'1'!K27</f>
        <v>0.43030064864850504</v>
      </c>
      <c r="L27" s="6">
        <f>'1'!L27</f>
        <v>0.418920481846417</v>
      </c>
      <c r="M27" s="6">
        <f>'1'!M27</f>
        <v>0.94267821427093623</v>
      </c>
      <c r="N27" s="6">
        <f>'1'!N27</f>
        <v>0.42039593851820561</v>
      </c>
      <c r="O27" s="6">
        <f>'1'!O27</f>
        <v>0.14224196007853299</v>
      </c>
      <c r="P27" s="3" t="e">
        <f>'1'!P27</f>
        <v>#N/A</v>
      </c>
      <c r="Q27" s="3" t="e">
        <f>'1'!Q27</f>
        <v>#N/A</v>
      </c>
      <c r="R27" s="3" t="e">
        <f>'1'!R27</f>
        <v>#N/A</v>
      </c>
      <c r="S27" s="3" t="e">
        <f>'1'!S27</f>
        <v>#N/A</v>
      </c>
      <c r="T27" s="3" t="e">
        <f>'1'!T27</f>
        <v>#N/A</v>
      </c>
      <c r="U27" s="3" t="e">
        <f>'1'!U27</f>
        <v>#N/A</v>
      </c>
      <c r="V27" s="6">
        <f>'1'!V27</f>
        <v>1.1783477678386702</v>
      </c>
      <c r="W27" s="6">
        <f>'1'!W27</f>
        <v>0.70700866070320223</v>
      </c>
      <c r="X27" s="6">
        <f>'1'!X27</f>
        <v>0.52549492314775703</v>
      </c>
      <c r="Y27" s="6">
        <f>'1'!Y27</f>
        <v>0.3152969538886542</v>
      </c>
      <c r="Z27" s="6">
        <f>'1'!Z27</f>
        <v>0.17780245009816623</v>
      </c>
      <c r="AA27" s="6">
        <f>'1'!AA27</f>
        <v>0.10668147005889975</v>
      </c>
      <c r="AB27" s="12">
        <f>$AO$43</f>
        <v>213</v>
      </c>
      <c r="AC27" s="6" t="str">
        <f>'1'!AC27</f>
        <v>W/IN 98%</v>
      </c>
      <c r="AD27" s="4" t="b">
        <f>'1'!AD27</f>
        <v>0</v>
      </c>
      <c r="AE27" s="4" t="b">
        <f>'1'!AE27</f>
        <v>1</v>
      </c>
      <c r="AF27" s="4" t="b">
        <f>'1'!AF27</f>
        <v>1</v>
      </c>
      <c r="AG27" s="4" t="b">
        <f>'1'!AG27</f>
        <v>0</v>
      </c>
      <c r="AH27" s="9">
        <v>211</v>
      </c>
    </row>
    <row r="28" spans="1:34" s="1" customFormat="1" ht="15" customHeight="1" x14ac:dyDescent="0.25">
      <c r="A28" s="9">
        <v>212</v>
      </c>
      <c r="B28" s="6">
        <f>'1'!B28</f>
        <v>0.43746205944177502</v>
      </c>
      <c r="C28" s="6">
        <f>'1'!C28</f>
        <v>0.147924413983583</v>
      </c>
      <c r="D28" s="3" t="e">
        <f>'1'!D28</f>
        <v>#N/A</v>
      </c>
      <c r="E28" s="49" t="e">
        <f>'1'!E28</f>
        <v>#N/A</v>
      </c>
      <c r="F28" s="3" t="e">
        <f>'1'!F28</f>
        <v>#N/A</v>
      </c>
      <c r="G28" s="49" t="e">
        <f>'1'!G28</f>
        <v>#N/A</v>
      </c>
      <c r="H28" s="6">
        <f>'1'!H28</f>
        <v>0.18490551747947875</v>
      </c>
      <c r="I28" s="6">
        <f>'1'!I28</f>
        <v>0.11094331048768724</v>
      </c>
      <c r="J28" s="6">
        <f>'1'!J28</f>
        <v>0.79395578830015834</v>
      </c>
      <c r="K28" s="6">
        <f>'1'!K28</f>
        <v>0.44934591669337032</v>
      </c>
      <c r="L28" s="6">
        <f>'1'!L28</f>
        <v>0.43746205944177502</v>
      </c>
      <c r="M28" s="6">
        <f>'1'!M28</f>
        <v>0.98033746402348443</v>
      </c>
      <c r="N28" s="6">
        <f>'1'!N28</f>
        <v>0.43719042406368758</v>
      </c>
      <c r="O28" s="6">
        <f>'1'!O28</f>
        <v>0.147924413983583</v>
      </c>
      <c r="P28" s="3" t="e">
        <f>'1'!P28</f>
        <v>#N/A</v>
      </c>
      <c r="Q28" s="3" t="e">
        <f>'1'!Q28</f>
        <v>#N/A</v>
      </c>
      <c r="R28" s="3" t="e">
        <f>'1'!R28</f>
        <v>#N/A</v>
      </c>
      <c r="S28" s="3" t="e">
        <f>'1'!S28</f>
        <v>#N/A</v>
      </c>
      <c r="T28" s="3" t="e">
        <f>'1'!T28</f>
        <v>#N/A</v>
      </c>
      <c r="U28" s="3" t="e">
        <f>'1'!U28</f>
        <v>#N/A</v>
      </c>
      <c r="V28" s="6">
        <f>'1'!V28</f>
        <v>1.2254218300293556</v>
      </c>
      <c r="W28" s="6">
        <f>'1'!W28</f>
        <v>0.73525309801761329</v>
      </c>
      <c r="X28" s="6">
        <f>'1'!X28</f>
        <v>0.54648803007960944</v>
      </c>
      <c r="Y28" s="6">
        <f>'1'!Y28</f>
        <v>0.32789281804776571</v>
      </c>
      <c r="Z28" s="6">
        <f>'1'!Z28</f>
        <v>0.18490551747947875</v>
      </c>
      <c r="AA28" s="6">
        <f>'1'!AA28</f>
        <v>0.11094331048768724</v>
      </c>
      <c r="AB28" s="12">
        <f t="shared" ref="AB28:AB46" si="0">$AO$43</f>
        <v>213</v>
      </c>
      <c r="AC28" s="6" t="str">
        <f>'1'!AC28</f>
        <v>W/IN 98%</v>
      </c>
      <c r="AD28" s="4" t="b">
        <f>'1'!AD28</f>
        <v>0</v>
      </c>
      <c r="AE28" s="4" t="b">
        <f>'1'!AE28</f>
        <v>1</v>
      </c>
      <c r="AF28" s="4" t="b">
        <f>'1'!AF28</f>
        <v>1</v>
      </c>
      <c r="AG28" s="4" t="b">
        <f>'1'!AG28</f>
        <v>0</v>
      </c>
      <c r="AH28" s="9">
        <v>212</v>
      </c>
    </row>
    <row r="29" spans="1:34" s="1" customFormat="1" ht="15" customHeight="1" x14ac:dyDescent="0.25">
      <c r="A29" s="9">
        <v>213</v>
      </c>
      <c r="B29" s="6">
        <f>'1'!B29</f>
        <v>0.464742257342867</v>
      </c>
      <c r="C29" s="6">
        <f>'1'!C29</f>
        <v>0.15089131999145899</v>
      </c>
      <c r="D29" s="3" t="e">
        <f>'1'!D29</f>
        <v>#N/A</v>
      </c>
      <c r="E29" s="49" t="e">
        <f>'1'!E29</f>
        <v>#N/A</v>
      </c>
      <c r="F29" s="3">
        <f>'1'!F29</f>
        <v>0.15089131999145899</v>
      </c>
      <c r="G29" s="49">
        <f>'1'!G29</f>
        <v>213</v>
      </c>
      <c r="H29" s="6">
        <f>'1'!H29</f>
        <v>0.18861414998932374</v>
      </c>
      <c r="I29" s="6">
        <f>'1'!I29</f>
        <v>0.11316848999359425</v>
      </c>
      <c r="J29" s="6">
        <f>'1'!J29</f>
        <v>0.84346698718488944</v>
      </c>
      <c r="K29" s="6">
        <f>'1'!K29</f>
        <v>0.47736719366784647</v>
      </c>
      <c r="L29" s="6">
        <f>'1'!L29</f>
        <v>0.464742257342867</v>
      </c>
      <c r="M29" s="6">
        <f>'1'!M29</f>
        <v>1</v>
      </c>
      <c r="N29" s="6">
        <f>'1'!N29</f>
        <v>0.44595911113034287</v>
      </c>
      <c r="O29" s="6">
        <f>'1'!O29</f>
        <v>0.15089131999145899</v>
      </c>
      <c r="P29" s="3" t="e">
        <f>'1'!P29</f>
        <v>#N/A</v>
      </c>
      <c r="Q29" s="3" t="e">
        <f>'1'!Q29</f>
        <v>#N/A</v>
      </c>
      <c r="R29" s="3" t="e">
        <f>'1'!R29</f>
        <v>#N/A</v>
      </c>
      <c r="S29" s="3">
        <f>'1'!S29</f>
        <v>1</v>
      </c>
      <c r="T29" s="3" t="e">
        <f>'1'!T29</f>
        <v>#N/A</v>
      </c>
      <c r="U29" s="3" t="e">
        <f>'1'!U29</f>
        <v>#N/A</v>
      </c>
      <c r="V29" s="6">
        <f>'1'!V29</f>
        <v>1.25</v>
      </c>
      <c r="W29" s="6">
        <f>'1'!W29</f>
        <v>0.75</v>
      </c>
      <c r="X29" s="6">
        <f>'1'!X29</f>
        <v>0.55744888891292854</v>
      </c>
      <c r="Y29" s="6">
        <f>'1'!Y29</f>
        <v>0.33446933334775714</v>
      </c>
      <c r="Z29" s="6">
        <f>'1'!Z29</f>
        <v>0.18861414998932374</v>
      </c>
      <c r="AA29" s="6">
        <f>'1'!AA29</f>
        <v>0.11316848999359425</v>
      </c>
      <c r="AB29" s="12">
        <f t="shared" si="0"/>
        <v>213</v>
      </c>
      <c r="AC29" s="6" t="str">
        <f>'1'!AC29</f>
        <v>W/IN 98%</v>
      </c>
      <c r="AD29" s="4" t="b">
        <f>'1'!AD29</f>
        <v>0</v>
      </c>
      <c r="AE29" s="4" t="b">
        <f>'1'!AE29</f>
        <v>1</v>
      </c>
      <c r="AF29" s="4" t="b">
        <f>'1'!AF29</f>
        <v>1</v>
      </c>
      <c r="AG29" s="4" t="b">
        <f>'1'!AG29</f>
        <v>0</v>
      </c>
      <c r="AH29" s="9">
        <v>213</v>
      </c>
    </row>
    <row r="30" spans="1:34" s="1" customFormat="1" ht="15" customHeight="1" x14ac:dyDescent="0.25">
      <c r="A30" s="9">
        <v>214</v>
      </c>
      <c r="B30" s="6">
        <f>'1'!B30</f>
        <v>0.49256151638499901</v>
      </c>
      <c r="C30" s="6">
        <f>'1'!C30</f>
        <v>0.14976460968439501</v>
      </c>
      <c r="D30" s="3" t="e">
        <f>'1'!D30</f>
        <v>#N/A</v>
      </c>
      <c r="E30" s="49" t="e">
        <f>'1'!E30</f>
        <v>#N/A</v>
      </c>
      <c r="F30" s="3" t="e">
        <f>'1'!F30</f>
        <v>#N/A</v>
      </c>
      <c r="G30" s="49" t="e">
        <f>'1'!G30</f>
        <v>#N/A</v>
      </c>
      <c r="H30" s="6">
        <f>'1'!H30</f>
        <v>0.18720576210549375</v>
      </c>
      <c r="I30" s="6">
        <f>'1'!I30</f>
        <v>0.11232345726329626</v>
      </c>
      <c r="J30" s="6">
        <f>'1'!J30</f>
        <v>0.89395653540058329</v>
      </c>
      <c r="K30" s="6">
        <f>'1'!K30</f>
        <v>0.50594217562620969</v>
      </c>
      <c r="L30" s="6">
        <f>'1'!L30</f>
        <v>0.49256151638499901</v>
      </c>
      <c r="M30" s="6">
        <f>'1'!M30</f>
        <v>0.99253296805192137</v>
      </c>
      <c r="N30" s="6">
        <f>'1'!N30</f>
        <v>0.44262912019999578</v>
      </c>
      <c r="O30" s="6">
        <f>'1'!O30</f>
        <v>0.14976460968439501</v>
      </c>
      <c r="P30" s="3" t="e">
        <f>'1'!P30</f>
        <v>#N/A</v>
      </c>
      <c r="Q30" s="3" t="e">
        <f>'1'!Q30</f>
        <v>#N/A</v>
      </c>
      <c r="R30" s="3" t="e">
        <f>'1'!R30</f>
        <v>#N/A</v>
      </c>
      <c r="S30" s="3" t="e">
        <f>'1'!S30</f>
        <v>#N/A</v>
      </c>
      <c r="T30" s="3" t="e">
        <f>'1'!T30</f>
        <v>#N/A</v>
      </c>
      <c r="U30" s="3" t="e">
        <f>'1'!U30</f>
        <v>#N/A</v>
      </c>
      <c r="V30" s="6">
        <f>'1'!V30</f>
        <v>1.2406662100649017</v>
      </c>
      <c r="W30" s="6">
        <f>'1'!W30</f>
        <v>0.744399726038941</v>
      </c>
      <c r="X30" s="6">
        <f>'1'!X30</f>
        <v>0.55328640024999476</v>
      </c>
      <c r="Y30" s="6">
        <f>'1'!Y30</f>
        <v>0.33197184014999681</v>
      </c>
      <c r="Z30" s="6">
        <f>'1'!Z30</f>
        <v>0.18720576210549375</v>
      </c>
      <c r="AA30" s="6">
        <f>'1'!AA30</f>
        <v>0.11232345726329626</v>
      </c>
      <c r="AB30" s="12">
        <f t="shared" si="0"/>
        <v>213</v>
      </c>
      <c r="AC30" s="6" t="str">
        <f>'1'!AC30</f>
        <v>W/IN 98%</v>
      </c>
      <c r="AD30" s="4" t="b">
        <f>'1'!AD30</f>
        <v>0</v>
      </c>
      <c r="AE30" s="4" t="b">
        <f>'1'!AE30</f>
        <v>1</v>
      </c>
      <c r="AF30" s="4" t="b">
        <f>'1'!AF30</f>
        <v>1</v>
      </c>
      <c r="AG30" s="4" t="b">
        <f>'1'!AG30</f>
        <v>0</v>
      </c>
      <c r="AH30" s="9">
        <v>214</v>
      </c>
    </row>
    <row r="31" spans="1:34" s="1" customFormat="1" ht="15" customHeight="1" x14ac:dyDescent="0.25">
      <c r="A31" s="9">
        <v>215</v>
      </c>
      <c r="B31" s="6">
        <f>'1'!B31</f>
        <v>0.50888906182103</v>
      </c>
      <c r="C31" s="6">
        <f>'1'!C31</f>
        <v>0.14941850325214501</v>
      </c>
      <c r="D31" s="3" t="e">
        <f>'1'!D31</f>
        <v>#N/A</v>
      </c>
      <c r="E31" s="49" t="e">
        <f>'1'!E31</f>
        <v>#N/A</v>
      </c>
      <c r="F31" s="3" t="e">
        <f>'1'!F31</f>
        <v>#N/A</v>
      </c>
      <c r="G31" s="49" t="e">
        <f>'1'!G31</f>
        <v>#N/A</v>
      </c>
      <c r="H31" s="6">
        <f>'1'!H31</f>
        <v>0.18677312906518126</v>
      </c>
      <c r="I31" s="6">
        <f>'1'!I31</f>
        <v>0.11206387743910876</v>
      </c>
      <c r="J31" s="6">
        <f>'1'!J31</f>
        <v>0.92358961769396564</v>
      </c>
      <c r="K31" s="6">
        <f>'1'!K31</f>
        <v>0.52271326631386394</v>
      </c>
      <c r="L31" s="6">
        <f>'1'!L31</f>
        <v>0.50888906182103</v>
      </c>
      <c r="M31" s="6">
        <f>'1'!M31</f>
        <v>0.99023922158413524</v>
      </c>
      <c r="N31" s="6">
        <f>'1'!N31</f>
        <v>0.44160620306406356</v>
      </c>
      <c r="O31" s="6">
        <f>'1'!O31</f>
        <v>0.14941850325214501</v>
      </c>
      <c r="P31" s="3" t="e">
        <f>'1'!P31</f>
        <v>#N/A</v>
      </c>
      <c r="Q31" s="3" t="e">
        <f>'1'!Q31</f>
        <v>#N/A</v>
      </c>
      <c r="R31" s="3" t="e">
        <f>'1'!R31</f>
        <v>#N/A</v>
      </c>
      <c r="S31" s="3" t="e">
        <f>'1'!S31</f>
        <v>#N/A</v>
      </c>
      <c r="T31" s="3" t="e">
        <f>'1'!T31</f>
        <v>#N/A</v>
      </c>
      <c r="U31" s="3" t="e">
        <f>'1'!U31</f>
        <v>#N/A</v>
      </c>
      <c r="V31" s="6">
        <f>'1'!V31</f>
        <v>1.2377990269801691</v>
      </c>
      <c r="W31" s="6">
        <f>'1'!W31</f>
        <v>0.7426794161881014</v>
      </c>
      <c r="X31" s="6">
        <f>'1'!X31</f>
        <v>0.5520077538300795</v>
      </c>
      <c r="Y31" s="6">
        <f>'1'!Y31</f>
        <v>0.33120465229804769</v>
      </c>
      <c r="Z31" s="6">
        <f>'1'!Z31</f>
        <v>0.18677312906518126</v>
      </c>
      <c r="AA31" s="6">
        <f>'1'!AA31</f>
        <v>0.11206387743910876</v>
      </c>
      <c r="AB31" s="12">
        <f t="shared" si="0"/>
        <v>213</v>
      </c>
      <c r="AC31" s="6" t="str">
        <f>'1'!AC31</f>
        <v>W/IN 98%</v>
      </c>
      <c r="AD31" s="4" t="b">
        <f>'1'!AD31</f>
        <v>0</v>
      </c>
      <c r="AE31" s="4" t="b">
        <f>'1'!AE31</f>
        <v>1</v>
      </c>
      <c r="AF31" s="4" t="b">
        <f>'1'!AF31</f>
        <v>1</v>
      </c>
      <c r="AG31" s="4" t="b">
        <f>'1'!AG31</f>
        <v>0</v>
      </c>
      <c r="AH31" s="9">
        <v>215</v>
      </c>
    </row>
    <row r="32" spans="1:34" s="1" customFormat="1" ht="15" customHeight="1" x14ac:dyDescent="0.25">
      <c r="A32" s="9">
        <v>216</v>
      </c>
      <c r="B32" s="6">
        <f>'1'!B32</f>
        <v>0.54362907867202903</v>
      </c>
      <c r="C32" s="6">
        <f>'1'!C32</f>
        <v>0.148580306663437</v>
      </c>
      <c r="D32" s="3" t="e">
        <f>'1'!D32</f>
        <v>#N/A</v>
      </c>
      <c r="E32" s="49" t="e">
        <f>'1'!E32</f>
        <v>#N/A</v>
      </c>
      <c r="F32" s="3" t="e">
        <f>'1'!F32</f>
        <v>#N/A</v>
      </c>
      <c r="G32" s="49" t="e">
        <f>'1'!G32</f>
        <v>#N/A</v>
      </c>
      <c r="H32" s="6">
        <f>'1'!H32</f>
        <v>0.18572538332929625</v>
      </c>
      <c r="I32" s="6">
        <f>'1'!I32</f>
        <v>0.11143522999757774</v>
      </c>
      <c r="J32" s="6">
        <f>'1'!J32</f>
        <v>0.9866397425429454</v>
      </c>
      <c r="K32" s="6">
        <f>'1'!K32</f>
        <v>0.55839701163745803</v>
      </c>
      <c r="L32" s="6">
        <f>'1'!L32</f>
        <v>0.54362907867202903</v>
      </c>
      <c r="M32" s="6">
        <f>'1'!M32</f>
        <v>0.98468425269158755</v>
      </c>
      <c r="N32" s="6">
        <f>'1'!N32</f>
        <v>0.43912891407438626</v>
      </c>
      <c r="O32" s="6">
        <f>'1'!O32</f>
        <v>0.148580306663437</v>
      </c>
      <c r="P32" s="3" t="e">
        <f>'1'!P32</f>
        <v>#N/A</v>
      </c>
      <c r="Q32" s="3" t="e">
        <f>'1'!Q32</f>
        <v>#N/A</v>
      </c>
      <c r="R32" s="3" t="e">
        <f>'1'!R32</f>
        <v>#N/A</v>
      </c>
      <c r="S32" s="3" t="e">
        <f>'1'!S32</f>
        <v>#N/A</v>
      </c>
      <c r="T32" s="3" t="e">
        <f>'1'!T32</f>
        <v>#N/A</v>
      </c>
      <c r="U32" s="3" t="e">
        <f>'1'!U32</f>
        <v>#N/A</v>
      </c>
      <c r="V32" s="6">
        <f>'1'!V32</f>
        <v>1.2308553158644844</v>
      </c>
      <c r="W32" s="6">
        <f>'1'!W32</f>
        <v>0.73851318951869072</v>
      </c>
      <c r="X32" s="6">
        <f>'1'!X32</f>
        <v>0.54891114259298279</v>
      </c>
      <c r="Y32" s="6">
        <f>'1'!Y32</f>
        <v>0.32934668555578972</v>
      </c>
      <c r="Z32" s="6">
        <f>'1'!Z32</f>
        <v>0.18572538332929625</v>
      </c>
      <c r="AA32" s="6">
        <f>'1'!AA32</f>
        <v>0.11143522999757774</v>
      </c>
      <c r="AB32" s="12">
        <f t="shared" si="0"/>
        <v>213</v>
      </c>
      <c r="AC32" s="6" t="str">
        <f>'1'!AC32</f>
        <v>W/IN 98%</v>
      </c>
      <c r="AD32" s="4" t="b">
        <f>'1'!AD32</f>
        <v>0</v>
      </c>
      <c r="AE32" s="4" t="b">
        <f>'1'!AE32</f>
        <v>1</v>
      </c>
      <c r="AF32" s="4" t="b">
        <f>'1'!AF32</f>
        <v>0</v>
      </c>
      <c r="AG32" s="4" t="b">
        <f>'1'!AG32</f>
        <v>0</v>
      </c>
      <c r="AH32" s="9">
        <v>216</v>
      </c>
    </row>
    <row r="33" spans="1:43" s="1" customFormat="1" ht="15" customHeight="1" x14ac:dyDescent="0.25">
      <c r="A33" s="9">
        <v>217</v>
      </c>
      <c r="B33" s="6">
        <f>'1'!B33</f>
        <v>0.55099045298022398</v>
      </c>
      <c r="C33" s="6">
        <f>'1'!C33</f>
        <v>0.14057486600270599</v>
      </c>
      <c r="D33" s="3">
        <f>'1'!D33</f>
        <v>0.55099045298022398</v>
      </c>
      <c r="E33" s="49">
        <f>'1'!E33</f>
        <v>217</v>
      </c>
      <c r="F33" s="3" t="e">
        <f>'1'!F33</f>
        <v>#N/A</v>
      </c>
      <c r="G33" s="49" t="e">
        <f>'1'!G33</f>
        <v>#N/A</v>
      </c>
      <c r="H33" s="6">
        <f>'1'!H33</f>
        <v>0.17571858250338249</v>
      </c>
      <c r="I33" s="6">
        <f>'1'!I33</f>
        <v>0.1054311495020295</v>
      </c>
      <c r="J33" s="6">
        <f>'1'!J33</f>
        <v>1</v>
      </c>
      <c r="K33" s="6">
        <f>'1'!K33</f>
        <v>0.56595836105107311</v>
      </c>
      <c r="L33" s="6">
        <f>'1'!L33</f>
        <v>0.55099045298022398</v>
      </c>
      <c r="M33" s="6">
        <f>'1'!M33</f>
        <v>0.9316299042957743</v>
      </c>
      <c r="N33" s="6">
        <f>'1'!N33</f>
        <v>0.41546884402218986</v>
      </c>
      <c r="O33" s="6">
        <f>'1'!O33</f>
        <v>0.14057486600270599</v>
      </c>
      <c r="P33" s="3">
        <f>'1'!P33</f>
        <v>1</v>
      </c>
      <c r="Q33" s="3" t="e">
        <f>'1'!Q33</f>
        <v>#N/A</v>
      </c>
      <c r="R33" s="3" t="e">
        <f>'1'!R33</f>
        <v>#N/A</v>
      </c>
      <c r="S33" s="3" t="e">
        <f>'1'!S33</f>
        <v>#N/A</v>
      </c>
      <c r="T33" s="3" t="e">
        <f>'1'!T33</f>
        <v>#N/A</v>
      </c>
      <c r="U33" s="3" t="e">
        <f>'1'!U33</f>
        <v>#N/A</v>
      </c>
      <c r="V33" s="6">
        <f>'1'!V33</f>
        <v>1.1645373803697179</v>
      </c>
      <c r="W33" s="6">
        <f>'1'!W33</f>
        <v>0.69872242822183073</v>
      </c>
      <c r="X33" s="6">
        <f>'1'!X33</f>
        <v>0.51933605502773728</v>
      </c>
      <c r="Y33" s="6">
        <f>'1'!Y33</f>
        <v>0.3116016330166424</v>
      </c>
      <c r="Z33" s="6">
        <f>'1'!Z33</f>
        <v>0.17571858250338249</v>
      </c>
      <c r="AA33" s="6">
        <f>'1'!AA33</f>
        <v>0.1054311495020295</v>
      </c>
      <c r="AB33" s="12">
        <f t="shared" si="0"/>
        <v>213</v>
      </c>
      <c r="AC33" s="6" t="str">
        <f>'1'!AC33</f>
        <v>W/IN 98%</v>
      </c>
      <c r="AD33" s="4" t="b">
        <f>'1'!AD33</f>
        <v>0</v>
      </c>
      <c r="AE33" s="4" t="b">
        <f>'1'!AE33</f>
        <v>1</v>
      </c>
      <c r="AF33" s="4" t="b">
        <f>'1'!AF33</f>
        <v>0</v>
      </c>
      <c r="AG33" s="4" t="b">
        <f>'1'!AG33</f>
        <v>0</v>
      </c>
      <c r="AH33" s="9">
        <v>217</v>
      </c>
    </row>
    <row r="34" spans="1:43" s="1" customFormat="1" ht="15" customHeight="1" x14ac:dyDescent="0.25">
      <c r="A34" s="9">
        <v>218</v>
      </c>
      <c r="B34" s="6">
        <f>'1'!B34</f>
        <v>0.53963027129292596</v>
      </c>
      <c r="C34" s="6">
        <f>'1'!C34</f>
        <v>0.12880179608912901</v>
      </c>
      <c r="D34" s="3" t="e">
        <f>'1'!D34</f>
        <v>#N/A</v>
      </c>
      <c r="E34" s="49" t="e">
        <f>'1'!E34</f>
        <v>#N/A</v>
      </c>
      <c r="F34" s="3" t="e">
        <f>'1'!F34</f>
        <v>#N/A</v>
      </c>
      <c r="G34" s="49" t="e">
        <f>'1'!G34</f>
        <v>#N/A</v>
      </c>
      <c r="H34" s="6">
        <f>'1'!H34</f>
        <v>0.16100224511141126</v>
      </c>
      <c r="I34" s="6">
        <f>'1'!I34</f>
        <v>9.6601347066846754E-2</v>
      </c>
      <c r="J34" s="6">
        <f>'1'!J34</f>
        <v>0.97938225313006333</v>
      </c>
      <c r="K34" s="6">
        <f>'1'!K34</f>
        <v>0.55428957482399777</v>
      </c>
      <c r="L34" s="6">
        <f>'1'!L34</f>
        <v>0.53963027129292596</v>
      </c>
      <c r="M34" s="6">
        <f>'1'!M34</f>
        <v>0.85360639761398915</v>
      </c>
      <c r="N34" s="6">
        <f>'1'!N34</f>
        <v>0.38067355033510858</v>
      </c>
      <c r="O34" s="6">
        <f>'1'!O34</f>
        <v>0.12880179608912901</v>
      </c>
      <c r="P34" s="3" t="e">
        <f>'1'!P34</f>
        <v>#N/A</v>
      </c>
      <c r="Q34" s="3" t="e">
        <f>'1'!Q34</f>
        <v>#N/A</v>
      </c>
      <c r="R34" s="3" t="e">
        <f>'1'!R34</f>
        <v>#N/A</v>
      </c>
      <c r="S34" s="3" t="e">
        <f>'1'!S34</f>
        <v>#N/A</v>
      </c>
      <c r="T34" s="3" t="e">
        <f>'1'!T34</f>
        <v>#N/A</v>
      </c>
      <c r="U34" s="3" t="e">
        <f>'1'!U34</f>
        <v>#N/A</v>
      </c>
      <c r="V34" s="6">
        <f>'1'!V34</f>
        <v>1.0670079970174864</v>
      </c>
      <c r="W34" s="6">
        <f>'1'!W34</f>
        <v>0.64020479821049192</v>
      </c>
      <c r="X34" s="6">
        <f>'1'!X34</f>
        <v>0.47584193791888574</v>
      </c>
      <c r="Y34" s="6">
        <f>'1'!Y34</f>
        <v>0.28550516275133142</v>
      </c>
      <c r="Z34" s="6">
        <f>'1'!Z34</f>
        <v>0.16100224511141126</v>
      </c>
      <c r="AA34" s="6">
        <f>'1'!AA34</f>
        <v>9.6601347066846754E-2</v>
      </c>
      <c r="AB34" s="12">
        <f t="shared" si="0"/>
        <v>213</v>
      </c>
      <c r="AC34" s="6" t="str">
        <f>'1'!AC34</f>
        <v>FAIL</v>
      </c>
      <c r="AD34" s="4" t="b">
        <f>'1'!AD34</f>
        <v>0</v>
      </c>
      <c r="AE34" s="4" t="b">
        <f>'1'!AE34</f>
        <v>1</v>
      </c>
      <c r="AF34" s="4" t="b">
        <f>'1'!AF34</f>
        <v>0</v>
      </c>
      <c r="AG34" s="4" t="b">
        <f>'1'!AG34</f>
        <v>0</v>
      </c>
      <c r="AH34" s="9">
        <v>218</v>
      </c>
    </row>
    <row r="35" spans="1:43" s="1" customFormat="1" ht="15" customHeight="1" x14ac:dyDescent="0.25">
      <c r="A35" s="9">
        <v>219</v>
      </c>
      <c r="B35" s="6">
        <f>'1'!B35</f>
        <v>0.53854314115010704</v>
      </c>
      <c r="C35" s="6">
        <f>'1'!C35</f>
        <v>0.12695381915396201</v>
      </c>
      <c r="D35" s="3" t="e">
        <f>'1'!D35</f>
        <v>#N/A</v>
      </c>
      <c r="E35" s="49" t="e">
        <f>'1'!E35</f>
        <v>#N/A</v>
      </c>
      <c r="F35" s="3" t="e">
        <f>'1'!F35</f>
        <v>#N/A</v>
      </c>
      <c r="G35" s="49" t="e">
        <f>'1'!G35</f>
        <v>#N/A</v>
      </c>
      <c r="H35" s="6">
        <f>'1'!H35</f>
        <v>0.1586922739424525</v>
      </c>
      <c r="I35" s="6">
        <f>'1'!I35</f>
        <v>9.5215364365471511E-2</v>
      </c>
      <c r="J35" s="6">
        <f>'1'!J35</f>
        <v>0.97740920598026471</v>
      </c>
      <c r="K35" s="6">
        <f>'1'!K35</f>
        <v>0.55317291229282128</v>
      </c>
      <c r="L35" s="6">
        <f>'1'!L35</f>
        <v>0.53854314115010704</v>
      </c>
      <c r="M35" s="6">
        <f>'1'!M35</f>
        <v>0.84135932511656775</v>
      </c>
      <c r="N35" s="6">
        <f>'1'!N35</f>
        <v>0.37521185677020968</v>
      </c>
      <c r="O35" s="6">
        <f>'1'!O35</f>
        <v>0.12695381915396201</v>
      </c>
      <c r="P35" s="3" t="e">
        <f>'1'!P35</f>
        <v>#N/A</v>
      </c>
      <c r="Q35" s="3" t="e">
        <f>'1'!Q35</f>
        <v>#N/A</v>
      </c>
      <c r="R35" s="3" t="e">
        <f>'1'!R35</f>
        <v>#N/A</v>
      </c>
      <c r="S35" s="3" t="e">
        <f>'1'!S35</f>
        <v>#N/A</v>
      </c>
      <c r="T35" s="3" t="e">
        <f>'1'!T35</f>
        <v>#N/A</v>
      </c>
      <c r="U35" s="3" t="e">
        <f>'1'!U35</f>
        <v>#N/A</v>
      </c>
      <c r="V35" s="6">
        <f>'1'!V35</f>
        <v>1.0516991563957097</v>
      </c>
      <c r="W35" s="6">
        <f>'1'!W35</f>
        <v>0.63101949383742584</v>
      </c>
      <c r="X35" s="6">
        <f>'1'!X35</f>
        <v>0.46901482096276209</v>
      </c>
      <c r="Y35" s="6">
        <f>'1'!Y35</f>
        <v>0.28140889257765728</v>
      </c>
      <c r="Z35" s="6">
        <f>'1'!Z35</f>
        <v>0.1586922739424525</v>
      </c>
      <c r="AA35" s="6">
        <f>'1'!AA35</f>
        <v>9.5215364365471511E-2</v>
      </c>
      <c r="AB35" s="12">
        <f t="shared" si="0"/>
        <v>213</v>
      </c>
      <c r="AC35" s="6" t="str">
        <f>'1'!AC35</f>
        <v>FAIL</v>
      </c>
      <c r="AD35" s="4" t="b">
        <f>'1'!AD35</f>
        <v>0</v>
      </c>
      <c r="AE35" s="4" t="b">
        <f>'1'!AE35</f>
        <v>1</v>
      </c>
      <c r="AF35" s="4" t="b">
        <f>'1'!AF35</f>
        <v>0</v>
      </c>
      <c r="AG35" s="4" t="b">
        <f>'1'!AG35</f>
        <v>0</v>
      </c>
      <c r="AH35" s="9">
        <v>219</v>
      </c>
    </row>
    <row r="36" spans="1:43" s="1" customFormat="1" ht="15" customHeight="1" thickBot="1" x14ac:dyDescent="0.3">
      <c r="A36" s="9">
        <v>220</v>
      </c>
      <c r="B36" s="6">
        <f>'1'!B36</f>
        <v>0.537663204333931</v>
      </c>
      <c r="C36" s="6">
        <f>'1'!C36</f>
        <v>0.118180502562744</v>
      </c>
      <c r="D36" s="3" t="e">
        <f>'1'!D36</f>
        <v>#N/A</v>
      </c>
      <c r="E36" s="49" t="e">
        <f>'1'!E36</f>
        <v>#N/A</v>
      </c>
      <c r="F36" s="3" t="e">
        <f>'1'!F36</f>
        <v>#N/A</v>
      </c>
      <c r="G36" s="49" t="e">
        <f>'1'!G36</f>
        <v>#N/A</v>
      </c>
      <c r="H36" s="6">
        <f>'1'!H36</f>
        <v>0.14772562820342999</v>
      </c>
      <c r="I36" s="6">
        <f>'1'!I36</f>
        <v>8.8635376922058001E-2</v>
      </c>
      <c r="J36" s="6">
        <f>'1'!J36</f>
        <v>0.97581219679178133</v>
      </c>
      <c r="K36" s="6">
        <f>'1'!K36</f>
        <v>0.55226907158992367</v>
      </c>
      <c r="L36" s="6">
        <f>'1'!L36</f>
        <v>0.537663204333931</v>
      </c>
      <c r="M36" s="6">
        <f>'1'!M36</f>
        <v>0.78321604297340264</v>
      </c>
      <c r="N36" s="6">
        <f>'1'!N36</f>
        <v>0.34928233034744305</v>
      </c>
      <c r="O36" s="6">
        <f>'1'!O36</f>
        <v>0.118180502562744</v>
      </c>
      <c r="P36" s="3" t="e">
        <f>'1'!P36</f>
        <v>#N/A</v>
      </c>
      <c r="Q36" s="3" t="e">
        <f>'1'!Q36</f>
        <v>#N/A</v>
      </c>
      <c r="R36" s="3" t="e">
        <f>'1'!R36</f>
        <v>#N/A</v>
      </c>
      <c r="S36" s="3" t="e">
        <f>'1'!S36</f>
        <v>#N/A</v>
      </c>
      <c r="T36" s="3" t="e">
        <f>'1'!T36</f>
        <v>#N/A</v>
      </c>
      <c r="U36" s="3" t="e">
        <f>'1'!U36</f>
        <v>#N/A</v>
      </c>
      <c r="V36" s="6">
        <f>'1'!V36</f>
        <v>0.97902005371675327</v>
      </c>
      <c r="W36" s="6">
        <f>'1'!W36</f>
        <v>0.58741203223005201</v>
      </c>
      <c r="X36" s="6">
        <f>'1'!X36</f>
        <v>0.43660291293430381</v>
      </c>
      <c r="Y36" s="6">
        <f>'1'!Y36</f>
        <v>0.26196174776058229</v>
      </c>
      <c r="Z36" s="6">
        <f>'1'!Z36</f>
        <v>0.14772562820342999</v>
      </c>
      <c r="AA36" s="6">
        <f>'1'!AA36</f>
        <v>8.8635376922058001E-2</v>
      </c>
      <c r="AB36" s="12">
        <f t="shared" si="0"/>
        <v>213</v>
      </c>
      <c r="AC36" s="6" t="str">
        <f>'1'!AC36</f>
        <v>FAIL</v>
      </c>
      <c r="AD36" s="4" t="b">
        <f>'1'!AD36</f>
        <v>0</v>
      </c>
      <c r="AE36" s="4" t="b">
        <f>'1'!AE36</f>
        <v>1</v>
      </c>
      <c r="AF36" s="4" t="b">
        <f>'1'!AF36</f>
        <v>0</v>
      </c>
      <c r="AG36" s="4" t="b">
        <f>'1'!AG36</f>
        <v>0</v>
      </c>
      <c r="AH36" s="9">
        <v>220</v>
      </c>
    </row>
    <row r="37" spans="1:43" s="1" customFormat="1" ht="15" customHeight="1" x14ac:dyDescent="0.25">
      <c r="A37" s="9">
        <v>221</v>
      </c>
      <c r="B37" s="6">
        <f>'1'!B37</f>
        <v>0.52578096745732095</v>
      </c>
      <c r="C37" s="6">
        <f>'1'!C37</f>
        <v>0.108062424190419</v>
      </c>
      <c r="D37" s="3" t="e">
        <f>'1'!D37</f>
        <v>#N/A</v>
      </c>
      <c r="E37" s="49" t="e">
        <f>'1'!E37</f>
        <v>#N/A</v>
      </c>
      <c r="F37" s="3" t="e">
        <f>'1'!F37</f>
        <v>#N/A</v>
      </c>
      <c r="G37" s="49" t="e">
        <f>'1'!G37</f>
        <v>#N/A</v>
      </c>
      <c r="H37" s="6">
        <f>'1'!H37</f>
        <v>0.13507803023802376</v>
      </c>
      <c r="I37" s="6">
        <f>'1'!I37</f>
        <v>8.1046818142814253E-2</v>
      </c>
      <c r="J37" s="6">
        <f>'1'!J37</f>
        <v>0.95424696492189887</v>
      </c>
      <c r="K37" s="6">
        <f>'1'!K37</f>
        <v>0.54006404830515875</v>
      </c>
      <c r="L37" s="6">
        <f>'1'!L37</f>
        <v>0.52578096745732095</v>
      </c>
      <c r="M37" s="6">
        <f>'1'!M37</f>
        <v>0.71616063930341212</v>
      </c>
      <c r="N37" s="6">
        <f>'1'!N37</f>
        <v>0.31937836213028775</v>
      </c>
      <c r="O37" s="6">
        <f>'1'!O37</f>
        <v>0.108062424190419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0.8952007991292652</v>
      </c>
      <c r="W37" s="6">
        <f>'1'!W37</f>
        <v>0.53712047947755903</v>
      </c>
      <c r="X37" s="6">
        <f>'1'!X37</f>
        <v>0.39922295266285968</v>
      </c>
      <c r="Y37" s="6">
        <f>'1'!Y37</f>
        <v>0.23953377159771583</v>
      </c>
      <c r="Z37" s="6">
        <f>'1'!Z37</f>
        <v>0.13507803023802376</v>
      </c>
      <c r="AA37" s="6">
        <f>'1'!AA37</f>
        <v>8.1046818142814253E-2</v>
      </c>
      <c r="AB37" s="12">
        <f t="shared" si="0"/>
        <v>213</v>
      </c>
      <c r="AC37" s="6" t="str">
        <f>'1'!AC37</f>
        <v>FAIL</v>
      </c>
      <c r="AD37" s="4" t="b">
        <f>'1'!AD37</f>
        <v>0</v>
      </c>
      <c r="AE37" s="4" t="b">
        <f>'1'!AE37</f>
        <v>0</v>
      </c>
      <c r="AF37" s="4" t="b">
        <f>'1'!AF37</f>
        <v>0</v>
      </c>
      <c r="AG37" s="4" t="b">
        <f>'1'!AG37</f>
        <v>0</v>
      </c>
      <c r="AH37" s="9">
        <v>221</v>
      </c>
      <c r="AJ37" s="55" cm="1">
        <f t="array" ref="AJ37:AQ43">'1'!AJ37:AQ43</f>
        <v>0</v>
      </c>
      <c r="AK37" s="56">
        <v>1</v>
      </c>
      <c r="AL37" s="56">
        <v>2</v>
      </c>
      <c r="AM37" s="56">
        <v>3</v>
      </c>
      <c r="AN37" s="56">
        <v>0</v>
      </c>
      <c r="AO37" s="56">
        <v>1</v>
      </c>
      <c r="AP37" s="56">
        <v>2</v>
      </c>
      <c r="AQ37" s="57">
        <v>3</v>
      </c>
    </row>
    <row r="38" spans="1:43" s="1" customFormat="1" ht="15" customHeight="1" x14ac:dyDescent="0.25">
      <c r="A38" s="9">
        <v>222</v>
      </c>
      <c r="B38" s="6">
        <f>'1'!B38</f>
        <v>0.49905661751858599</v>
      </c>
      <c r="C38" s="6">
        <f>'1'!C38</f>
        <v>9.5847099989588305E-2</v>
      </c>
      <c r="D38" s="3" t="e">
        <f>'1'!D38</f>
        <v>#N/A</v>
      </c>
      <c r="E38" s="49" t="e">
        <f>'1'!E38</f>
        <v>#N/A</v>
      </c>
      <c r="F38" s="3" t="e">
        <f>'1'!F38</f>
        <v>#N/A</v>
      </c>
      <c r="G38" s="49" t="e">
        <f>'1'!G38</f>
        <v>#N/A</v>
      </c>
      <c r="H38" s="6">
        <f>'1'!H38</f>
        <v>0.11980887498698538</v>
      </c>
      <c r="I38" s="6">
        <f>'1'!I38</f>
        <v>7.1885324992191232E-2</v>
      </c>
      <c r="J38" s="6">
        <f>'1'!J38</f>
        <v>0.90574458199641084</v>
      </c>
      <c r="K38" s="6">
        <f>'1'!K38</f>
        <v>0.51261371915757792</v>
      </c>
      <c r="L38" s="6">
        <f>'1'!L38</f>
        <v>0.49905661751858599</v>
      </c>
      <c r="M38" s="6">
        <f>'1'!M38</f>
        <v>0.63520618677743435</v>
      </c>
      <c r="N38" s="6">
        <f>'1'!N38</f>
        <v>0.28327598643975915</v>
      </c>
      <c r="O38" s="6">
        <f>'1'!O38</f>
        <v>9.5847099989588305E-2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0.79400773347179299</v>
      </c>
      <c r="W38" s="6">
        <f>'1'!W38</f>
        <v>0.47640464008307576</v>
      </c>
      <c r="X38" s="6">
        <f>'1'!X38</f>
        <v>0.35409498304969894</v>
      </c>
      <c r="Y38" s="6">
        <f>'1'!Y38</f>
        <v>0.21245698982981936</v>
      </c>
      <c r="Z38" s="6">
        <f>'1'!Z38</f>
        <v>0.11980887498698538</v>
      </c>
      <c r="AA38" s="6">
        <f>'1'!AA38</f>
        <v>7.1885324992191232E-2</v>
      </c>
      <c r="AB38" s="12">
        <f t="shared" si="0"/>
        <v>213</v>
      </c>
      <c r="AC38" s="6" t="str">
        <f>'1'!AC38</f>
        <v>FAIL</v>
      </c>
      <c r="AD38" s="4" t="b">
        <f>'1'!AD38</f>
        <v>0</v>
      </c>
      <c r="AE38" s="4" t="b">
        <f>'1'!AE38</f>
        <v>0</v>
      </c>
      <c r="AF38" s="4" t="b">
        <f>'1'!AF38</f>
        <v>0</v>
      </c>
      <c r="AG38" s="4" t="b">
        <f>'1'!AG38</f>
        <v>0</v>
      </c>
      <c r="AH38" s="9">
        <v>222</v>
      </c>
      <c r="AJ38" s="58">
        <v>0</v>
      </c>
      <c r="AK38" s="59">
        <v>0</v>
      </c>
      <c r="AL38" s="59">
        <v>0</v>
      </c>
      <c r="AM38" s="59">
        <v>0</v>
      </c>
      <c r="AN38" s="59">
        <v>0</v>
      </c>
      <c r="AO38" s="59">
        <v>0</v>
      </c>
      <c r="AP38" s="59">
        <v>0</v>
      </c>
      <c r="AQ38" s="60">
        <v>0</v>
      </c>
    </row>
    <row r="39" spans="1:43" s="1" customFormat="1" ht="15" customHeight="1" x14ac:dyDescent="0.25">
      <c r="A39" s="9">
        <v>223</v>
      </c>
      <c r="B39" s="6">
        <f>'1'!B39</f>
        <v>0.48479148841861502</v>
      </c>
      <c r="C39" s="6">
        <f>'1'!C39</f>
        <v>9.2170456669702902E-2</v>
      </c>
      <c r="D39" s="3" t="e">
        <f>'1'!D39</f>
        <v>#N/A</v>
      </c>
      <c r="E39" s="49" t="e">
        <f>'1'!E39</f>
        <v>#N/A</v>
      </c>
      <c r="F39" s="3" t="e">
        <f>'1'!F39</f>
        <v>#N/A</v>
      </c>
      <c r="G39" s="49" t="e">
        <f>'1'!G39</f>
        <v>#N/A</v>
      </c>
      <c r="H39" s="6">
        <f>'1'!H39</f>
        <v>0.11521307083712863</v>
      </c>
      <c r="I39" s="6">
        <f>'1'!I39</f>
        <v>6.9127842502277173E-2</v>
      </c>
      <c r="J39" s="6">
        <f>'1'!J39</f>
        <v>0.87985460691097506</v>
      </c>
      <c r="K39" s="6">
        <f>'1'!K39</f>
        <v>0.49796107129057154</v>
      </c>
      <c r="L39" s="6">
        <f>'1'!L39</f>
        <v>0.48479148841861502</v>
      </c>
      <c r="M39" s="6">
        <f>'1'!M39</f>
        <v>0.61084001833187018</v>
      </c>
      <c r="N39" s="6">
        <f>'1'!N39</f>
        <v>0.27240967161812318</v>
      </c>
      <c r="O39" s="6">
        <f>'1'!O39</f>
        <v>9.2170456669702902E-2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0.76355002291483776</v>
      </c>
      <c r="W39" s="6">
        <f>'1'!W39</f>
        <v>0.45813001374890261</v>
      </c>
      <c r="X39" s="6">
        <f>'1'!X39</f>
        <v>0.34051208952265399</v>
      </c>
      <c r="Y39" s="6">
        <f>'1'!Y39</f>
        <v>0.20430725371359237</v>
      </c>
      <c r="Z39" s="6">
        <f>'1'!Z39</f>
        <v>0.11521307083712863</v>
      </c>
      <c r="AA39" s="6">
        <f>'1'!AA39</f>
        <v>6.9127842502277173E-2</v>
      </c>
      <c r="AB39" s="12">
        <f t="shared" si="0"/>
        <v>213</v>
      </c>
      <c r="AC39" s="6" t="str">
        <f>'1'!AC39</f>
        <v>FAIL</v>
      </c>
      <c r="AD39" s="4" t="b">
        <f>'1'!AD39</f>
        <v>0</v>
      </c>
      <c r="AE39" s="4" t="b">
        <f>'1'!AE39</f>
        <v>0</v>
      </c>
      <c r="AF39" s="4" t="b">
        <f>'1'!AF39</f>
        <v>0</v>
      </c>
      <c r="AG39" s="4" t="b">
        <f>'1'!AG39</f>
        <v>0</v>
      </c>
      <c r="AH39" s="9">
        <v>223</v>
      </c>
      <c r="AJ39" s="58">
        <v>0</v>
      </c>
      <c r="AK39" s="59">
        <v>0</v>
      </c>
      <c r="AL39" s="59">
        <v>0</v>
      </c>
      <c r="AM39" s="59">
        <v>0</v>
      </c>
      <c r="AN39" s="59">
        <v>0</v>
      </c>
      <c r="AO39" s="59">
        <v>0</v>
      </c>
      <c r="AP39" s="59">
        <v>0</v>
      </c>
      <c r="AQ39" s="60">
        <v>0</v>
      </c>
    </row>
    <row r="40" spans="1:43" s="1" customFormat="1" ht="15" customHeight="1" x14ac:dyDescent="0.25">
      <c r="A40" s="9">
        <v>224</v>
      </c>
      <c r="B40" s="6">
        <f>'1'!B40</f>
        <v>0.46534164728896099</v>
      </c>
      <c r="C40" s="6">
        <f>'1'!C40</f>
        <v>8.7729185073277496E-2</v>
      </c>
      <c r="D40" s="3" t="e">
        <f>'1'!D40</f>
        <v>#N/A</v>
      </c>
      <c r="E40" s="49" t="e">
        <f>'1'!E40</f>
        <v>#N/A</v>
      </c>
      <c r="F40" s="3" t="e">
        <f>'1'!F40</f>
        <v>#N/A</v>
      </c>
      <c r="G40" s="49" t="e">
        <f>'1'!G40</f>
        <v>#N/A</v>
      </c>
      <c r="H40" s="6">
        <f>'1'!H40</f>
        <v>0.10966148134159687</v>
      </c>
      <c r="I40" s="6">
        <f>'1'!I40</f>
        <v>6.5796888804958126E-2</v>
      </c>
      <c r="J40" s="6">
        <f>'1'!J40</f>
        <v>0.84455482807732596</v>
      </c>
      <c r="K40" s="6">
        <f>'1'!K40</f>
        <v>0.47798286631641418</v>
      </c>
      <c r="L40" s="6">
        <f>'1'!L40</f>
        <v>0.46534164728896099</v>
      </c>
      <c r="M40" s="6">
        <f>'1'!M40</f>
        <v>0.58140643927194291</v>
      </c>
      <c r="N40" s="6">
        <f>'1'!N40</f>
        <v>0.25928349886317331</v>
      </c>
      <c r="O40" s="6">
        <f>'1'!O40</f>
        <v>8.7729185073277496E-2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0.72675804908992858</v>
      </c>
      <c r="W40" s="6">
        <f>'1'!W40</f>
        <v>0.43605482945395718</v>
      </c>
      <c r="X40" s="6">
        <f>'1'!X40</f>
        <v>0.32410437357896665</v>
      </c>
      <c r="Y40" s="6">
        <f>'1'!Y40</f>
        <v>0.19446262414737997</v>
      </c>
      <c r="Z40" s="6">
        <f>'1'!Z40</f>
        <v>0.10966148134159687</v>
      </c>
      <c r="AA40" s="6">
        <f>'1'!AA40</f>
        <v>6.5796888804958126E-2</v>
      </c>
      <c r="AB40" s="12">
        <f t="shared" si="0"/>
        <v>213</v>
      </c>
      <c r="AC40" s="6" t="str">
        <f>'1'!AC40</f>
        <v>FAIL</v>
      </c>
      <c r="AD40" s="4" t="b">
        <f>'1'!AD40</f>
        <v>0</v>
      </c>
      <c r="AE40" s="4" t="b">
        <f>'1'!AE40</f>
        <v>0</v>
      </c>
      <c r="AF40" s="4" t="b">
        <f>'1'!AF40</f>
        <v>0</v>
      </c>
      <c r="AG40" s="4" t="b">
        <f>'1'!AG40</f>
        <v>0</v>
      </c>
      <c r="AH40" s="9">
        <v>224</v>
      </c>
      <c r="AJ40" s="58">
        <v>0</v>
      </c>
      <c r="AK40" s="59" t="e">
        <v>#N/A</v>
      </c>
      <c r="AL40" s="59" t="e">
        <v>#N/A</v>
      </c>
      <c r="AM40" s="59" t="e">
        <v>#N/A</v>
      </c>
      <c r="AN40" s="59">
        <v>0</v>
      </c>
      <c r="AO40" s="87" t="e">
        <v>#N/A</v>
      </c>
      <c r="AP40" s="59" t="e">
        <v>#N/A</v>
      </c>
      <c r="AQ40" s="60" t="e">
        <v>#N/A</v>
      </c>
    </row>
    <row r="41" spans="1:43" s="1" customFormat="1" ht="15" customHeight="1" x14ac:dyDescent="0.25">
      <c r="A41" s="9">
        <v>225</v>
      </c>
      <c r="B41" s="6">
        <f>'1'!B41</f>
        <v>0.45110645633105001</v>
      </c>
      <c r="C41" s="6">
        <f>'1'!C41</f>
        <v>8.15719401612644E-2</v>
      </c>
      <c r="D41" s="3" t="e">
        <f>'1'!D41</f>
        <v>#N/A</v>
      </c>
      <c r="E41" s="49" t="e">
        <f>'1'!E41</f>
        <v>#N/A</v>
      </c>
      <c r="F41" s="3" t="e">
        <f>'1'!F41</f>
        <v>#N/A</v>
      </c>
      <c r="G41" s="49" t="e">
        <f>'1'!G41</f>
        <v>#N/A</v>
      </c>
      <c r="H41" s="6">
        <f>'1'!H41</f>
        <v>0.1019649252015805</v>
      </c>
      <c r="I41" s="6">
        <f>'1'!I41</f>
        <v>6.11789551209483E-2</v>
      </c>
      <c r="J41" s="6">
        <f>'1'!J41</f>
        <v>0.81871918812945577</v>
      </c>
      <c r="K41" s="6">
        <f>'1'!K41</f>
        <v>0.4633609698748119</v>
      </c>
      <c r="L41" s="6">
        <f>'1'!L41</f>
        <v>0.45110645633105001</v>
      </c>
      <c r="M41" s="6">
        <f>'1'!M41</f>
        <v>0.54060061351363142</v>
      </c>
      <c r="N41" s="6">
        <f>'1'!N41</f>
        <v>0.24108576907905704</v>
      </c>
      <c r="O41" s="6">
        <f>'1'!O41</f>
        <v>8.15719401612644E-2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0.67575076689203928</v>
      </c>
      <c r="W41" s="6">
        <f>'1'!W41</f>
        <v>0.40545046013522357</v>
      </c>
      <c r="X41" s="6">
        <f>'1'!X41</f>
        <v>0.30135721134882132</v>
      </c>
      <c r="Y41" s="6">
        <f>'1'!Y41</f>
        <v>0.18081432680929277</v>
      </c>
      <c r="Z41" s="6">
        <f>'1'!Z41</f>
        <v>0.1019649252015805</v>
      </c>
      <c r="AA41" s="6">
        <f>'1'!AA41</f>
        <v>6.11789551209483E-2</v>
      </c>
      <c r="AB41" s="12">
        <f t="shared" si="0"/>
        <v>213</v>
      </c>
      <c r="AC41" s="6" t="str">
        <f>'1'!AC41</f>
        <v>FAIL</v>
      </c>
      <c r="AD41" s="4" t="b">
        <f>'1'!AD41</f>
        <v>0</v>
      </c>
      <c r="AE41" s="4" t="b">
        <f>'1'!AE41</f>
        <v>0</v>
      </c>
      <c r="AF41" s="4" t="b">
        <f>'1'!AF41</f>
        <v>0</v>
      </c>
      <c r="AG41" s="4" t="b">
        <f>'1'!AG41</f>
        <v>0</v>
      </c>
      <c r="AH41" s="9">
        <v>225</v>
      </c>
      <c r="AJ41" s="81" t="str">
        <v>UNK  (ABS)</v>
      </c>
      <c r="AK41" s="85">
        <v>0.55099045298022398</v>
      </c>
      <c r="AL41" s="88">
        <v>0.97355298710836002</v>
      </c>
      <c r="AM41" s="38">
        <v>1</v>
      </c>
      <c r="AN41" s="82" t="str">
        <v>STD  (ABS)</v>
      </c>
      <c r="AO41" s="85">
        <v>0.15089131999145899</v>
      </c>
      <c r="AP41" s="88">
        <v>0.33835236510586097</v>
      </c>
      <c r="AQ41" s="39">
        <v>1</v>
      </c>
    </row>
    <row r="42" spans="1:43" s="1" customFormat="1" ht="15" customHeight="1" x14ac:dyDescent="0.25">
      <c r="A42" s="9">
        <v>226</v>
      </c>
      <c r="B42" s="6">
        <f>'1'!B42</f>
        <v>0.42955344664586498</v>
      </c>
      <c r="C42" s="6">
        <f>'1'!C42</f>
        <v>6.7404573258413494E-2</v>
      </c>
      <c r="D42" s="3" t="e">
        <f>'1'!D42</f>
        <v>#N/A</v>
      </c>
      <c r="E42" s="49" t="e">
        <f>'1'!E42</f>
        <v>#N/A</v>
      </c>
      <c r="F42" s="3" t="e">
        <f>'1'!F42</f>
        <v>#N/A</v>
      </c>
      <c r="G42" s="49" t="e">
        <f>'1'!G42</f>
        <v>#N/A</v>
      </c>
      <c r="H42" s="6">
        <f>'1'!H42</f>
        <v>8.4255716573016864E-2</v>
      </c>
      <c r="I42" s="6">
        <f>'1'!I42</f>
        <v>5.0553429943810124E-2</v>
      </c>
      <c r="J42" s="6">
        <f>'1'!J42</f>
        <v>0.77960234033543674</v>
      </c>
      <c r="K42" s="6">
        <f>'1'!K42</f>
        <v>0.44122246280782462</v>
      </c>
      <c r="L42" s="6">
        <f>'1'!L42</f>
        <v>0.42955344664586498</v>
      </c>
      <c r="M42" s="6">
        <f>'1'!M42</f>
        <v>0.44670941484393434</v>
      </c>
      <c r="N42" s="6">
        <f>'1'!N42</f>
        <v>0.19921413357735654</v>
      </c>
      <c r="O42" s="6">
        <f>'1'!O42</f>
        <v>6.7404573258413494E-2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0.55838676855491798</v>
      </c>
      <c r="W42" s="6">
        <f>'1'!W42</f>
        <v>0.33503206113295075</v>
      </c>
      <c r="X42" s="6">
        <f>'1'!X42</f>
        <v>0.24901766697169567</v>
      </c>
      <c r="Y42" s="6">
        <f>'1'!Y42</f>
        <v>0.14941060018301741</v>
      </c>
      <c r="Z42" s="6">
        <f>'1'!Z42</f>
        <v>8.4255716573016864E-2</v>
      </c>
      <c r="AA42" s="6">
        <f>'1'!AA42</f>
        <v>5.0553429943810124E-2</v>
      </c>
      <c r="AB42" s="12">
        <f t="shared" si="0"/>
        <v>213</v>
      </c>
      <c r="AC42" s="6" t="str">
        <f>'1'!AC42</f>
        <v>FAIL</v>
      </c>
      <c r="AD42" s="4" t="b">
        <f>'1'!AD42</f>
        <v>0</v>
      </c>
      <c r="AE42" s="4" t="b">
        <f>'1'!AE42</f>
        <v>0</v>
      </c>
      <c r="AF42" s="4" t="b">
        <f>'1'!AF42</f>
        <v>0</v>
      </c>
      <c r="AG42" s="4" t="b">
        <f>'1'!AG42</f>
        <v>0</v>
      </c>
      <c r="AH42" s="9">
        <v>226</v>
      </c>
      <c r="AJ42" s="58">
        <v>0</v>
      </c>
      <c r="AK42" s="59" t="e">
        <v>#N/A</v>
      </c>
      <c r="AL42" s="59" t="e">
        <v>#N/A</v>
      </c>
      <c r="AM42" s="59" t="e">
        <v>#N/A</v>
      </c>
      <c r="AN42" s="59">
        <v>0</v>
      </c>
      <c r="AO42" s="87" t="e">
        <v>#N/A</v>
      </c>
      <c r="AP42" s="59" t="e">
        <v>#N/A</v>
      </c>
      <c r="AQ42" s="60" t="e">
        <v>#N/A</v>
      </c>
    </row>
    <row r="43" spans="1:43" s="1" customFormat="1" ht="15" customHeight="1" thickBot="1" x14ac:dyDescent="0.3">
      <c r="A43" s="9">
        <v>227</v>
      </c>
      <c r="B43" s="6">
        <f>'1'!B43</f>
        <v>0.40774502865184498</v>
      </c>
      <c r="C43" s="6">
        <f>'1'!C43</f>
        <v>7.2904247585610399E-2</v>
      </c>
      <c r="D43" s="3" t="e">
        <f>'1'!D43</f>
        <v>#N/A</v>
      </c>
      <c r="E43" s="49" t="e">
        <f>'1'!E43</f>
        <v>#N/A</v>
      </c>
      <c r="F43" s="3" t="e">
        <f>'1'!F43</f>
        <v>#N/A</v>
      </c>
      <c r="G43" s="49" t="e">
        <f>'1'!G43</f>
        <v>#N/A</v>
      </c>
      <c r="H43" s="6">
        <f>'1'!H43</f>
        <v>9.1130309482013006E-2</v>
      </c>
      <c r="I43" s="6">
        <f>'1'!I43</f>
        <v>5.4678185689207799E-2</v>
      </c>
      <c r="J43" s="6">
        <f>'1'!J43</f>
        <v>0.7400219485590247</v>
      </c>
      <c r="K43" s="6">
        <f>'1'!K43</f>
        <v>0.41882160914828709</v>
      </c>
      <c r="L43" s="6">
        <f>'1'!L43</f>
        <v>0.40774502865184498</v>
      </c>
      <c r="M43" s="6">
        <f>'1'!M43</f>
        <v>0.4831573319773268</v>
      </c>
      <c r="N43" s="6">
        <f>'1'!N43</f>
        <v>0.21546841430471664</v>
      </c>
      <c r="O43" s="6">
        <f>'1'!O43</f>
        <v>7.2904247585610399E-2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0.6039466649716585</v>
      </c>
      <c r="W43" s="6">
        <f>'1'!W43</f>
        <v>0.3623679989829951</v>
      </c>
      <c r="X43" s="6">
        <f>'1'!X43</f>
        <v>0.26933551788089583</v>
      </c>
      <c r="Y43" s="6">
        <f>'1'!Y43</f>
        <v>0.16160131072853748</v>
      </c>
      <c r="Z43" s="6">
        <f>'1'!Z43</f>
        <v>9.1130309482013006E-2</v>
      </c>
      <c r="AA43" s="6">
        <f>'1'!AA43</f>
        <v>5.4678185689207799E-2</v>
      </c>
      <c r="AB43" s="12">
        <f t="shared" si="0"/>
        <v>213</v>
      </c>
      <c r="AC43" s="6" t="str">
        <f>'1'!AC43</f>
        <v>FAIL</v>
      </c>
      <c r="AD43" s="4" t="b">
        <f>'1'!AD43</f>
        <v>0</v>
      </c>
      <c r="AE43" s="4" t="b">
        <f>'1'!AE43</f>
        <v>0</v>
      </c>
      <c r="AF43" s="4" t="b">
        <f>'1'!AF43</f>
        <v>0</v>
      </c>
      <c r="AG43" s="4" t="b">
        <f>'1'!AG43</f>
        <v>0</v>
      </c>
      <c r="AH43" s="9">
        <v>227</v>
      </c>
      <c r="AJ43" s="83" t="str">
        <v>UNK  (λ)</v>
      </c>
      <c r="AK43" s="86">
        <v>217</v>
      </c>
      <c r="AL43" s="89">
        <v>252</v>
      </c>
      <c r="AM43" s="40">
        <v>370</v>
      </c>
      <c r="AN43" s="84" t="str">
        <v>STD  (λ)</v>
      </c>
      <c r="AO43" s="86">
        <v>213</v>
      </c>
      <c r="AP43" s="89">
        <v>251</v>
      </c>
      <c r="AQ43" s="41">
        <v>372</v>
      </c>
    </row>
    <row r="44" spans="1:43" s="1" customFormat="1" ht="15" customHeight="1" x14ac:dyDescent="0.25">
      <c r="A44" s="9">
        <v>228</v>
      </c>
      <c r="B44" s="6">
        <f>'1'!B44</f>
        <v>0.39578209597417802</v>
      </c>
      <c r="C44" s="6">
        <f>'1'!C44</f>
        <v>7.7393227515798899E-2</v>
      </c>
      <c r="D44" s="3" t="e">
        <f>'1'!D44</f>
        <v>#N/A</v>
      </c>
      <c r="E44" s="49" t="e">
        <f>'1'!E44</f>
        <v>#N/A</v>
      </c>
      <c r="F44" s="3" t="e">
        <f>'1'!F44</f>
        <v>#N/A</v>
      </c>
      <c r="G44" s="49" t="e">
        <f>'1'!G44</f>
        <v>#N/A</v>
      </c>
      <c r="H44" s="6">
        <f>'1'!H44</f>
        <v>9.6741534394748627E-2</v>
      </c>
      <c r="I44" s="6">
        <f>'1'!I44</f>
        <v>5.804492063684917E-2</v>
      </c>
      <c r="J44" s="6">
        <f>'1'!J44</f>
        <v>0.71831026079209281</v>
      </c>
      <c r="K44" s="6">
        <f>'1'!K44</f>
        <v>0.40653369792406169</v>
      </c>
      <c r="L44" s="6">
        <f>'1'!L44</f>
        <v>0.39578209597417802</v>
      </c>
      <c r="M44" s="6">
        <f>'1'!M44</f>
        <v>0.51290708783102734</v>
      </c>
      <c r="N44" s="6">
        <f>'1'!N44</f>
        <v>0.22873558898157761</v>
      </c>
      <c r="O44" s="6">
        <f>'1'!O44</f>
        <v>7.7393227515798899E-2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0.64113385978878412</v>
      </c>
      <c r="W44" s="6">
        <f>'1'!W44</f>
        <v>0.38468031587327051</v>
      </c>
      <c r="X44" s="6">
        <f>'1'!X44</f>
        <v>0.285919486226972</v>
      </c>
      <c r="Y44" s="6">
        <f>'1'!Y44</f>
        <v>0.1715516917361832</v>
      </c>
      <c r="Z44" s="6">
        <f>'1'!Z44</f>
        <v>9.6741534394748627E-2</v>
      </c>
      <c r="AA44" s="6">
        <f>'1'!AA44</f>
        <v>5.804492063684917E-2</v>
      </c>
      <c r="AB44" s="12">
        <f t="shared" si="0"/>
        <v>213</v>
      </c>
      <c r="AC44" s="6" t="str">
        <f>'1'!AC44</f>
        <v>FAIL</v>
      </c>
      <c r="AD44" s="4" t="b">
        <f>'1'!AD44</f>
        <v>0</v>
      </c>
      <c r="AE44" s="4" t="b">
        <f>'1'!AE44</f>
        <v>0</v>
      </c>
      <c r="AF44" s="4" t="b">
        <f>'1'!AF44</f>
        <v>0</v>
      </c>
      <c r="AG44" s="4" t="b">
        <f>'1'!AG44</f>
        <v>0</v>
      </c>
      <c r="AH44" s="9">
        <v>228</v>
      </c>
    </row>
    <row r="45" spans="1:43" s="1" customFormat="1" ht="15" customHeight="1" x14ac:dyDescent="0.25">
      <c r="A45" s="9">
        <v>229</v>
      </c>
      <c r="B45" s="6">
        <f>'1'!B45</f>
        <v>0.38334708456685501</v>
      </c>
      <c r="C45" s="6">
        <f>'1'!C45</f>
        <v>7.4692693739633706E-2</v>
      </c>
      <c r="D45" s="3" t="e">
        <f>'1'!D45</f>
        <v>#N/A</v>
      </c>
      <c r="E45" s="49" t="e">
        <f>'1'!E45</f>
        <v>#N/A</v>
      </c>
      <c r="F45" s="3" t="e">
        <f>'1'!F45</f>
        <v>#N/A</v>
      </c>
      <c r="G45" s="49" t="e">
        <f>'1'!G45</f>
        <v>#N/A</v>
      </c>
      <c r="H45" s="6">
        <f>'1'!H45</f>
        <v>9.3365867174542136E-2</v>
      </c>
      <c r="I45" s="6">
        <f>'1'!I45</f>
        <v>5.6019520304725276E-2</v>
      </c>
      <c r="J45" s="6">
        <f>'1'!J45</f>
        <v>0.6957417909754855</v>
      </c>
      <c r="K45" s="6">
        <f>'1'!K45</f>
        <v>0.393760883735224</v>
      </c>
      <c r="L45" s="6">
        <f>'1'!L45</f>
        <v>0.38334708456685501</v>
      </c>
      <c r="M45" s="6">
        <f>'1'!M45</f>
        <v>0.49500987693567522</v>
      </c>
      <c r="N45" s="6">
        <f>'1'!N45</f>
        <v>0.22075416471897413</v>
      </c>
      <c r="O45" s="6">
        <f>'1'!O45</f>
        <v>7.4692693739633706E-2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0.61876234616959402</v>
      </c>
      <c r="W45" s="6">
        <f>'1'!W45</f>
        <v>0.37125740770175641</v>
      </c>
      <c r="X45" s="6">
        <f>'1'!X45</f>
        <v>0.27594270589871767</v>
      </c>
      <c r="Y45" s="6">
        <f>'1'!Y45</f>
        <v>0.1655656235392306</v>
      </c>
      <c r="Z45" s="6">
        <f>'1'!Z45</f>
        <v>9.3365867174542136E-2</v>
      </c>
      <c r="AA45" s="6">
        <f>'1'!AA45</f>
        <v>5.6019520304725276E-2</v>
      </c>
      <c r="AB45" s="12">
        <f t="shared" si="0"/>
        <v>213</v>
      </c>
      <c r="AC45" s="6" t="str">
        <f>'1'!AC45</f>
        <v>FAIL</v>
      </c>
      <c r="AD45" s="4" t="b">
        <f>'1'!AD45</f>
        <v>0</v>
      </c>
      <c r="AE45" s="4" t="b">
        <f>'1'!AE45</f>
        <v>0</v>
      </c>
      <c r="AF45" s="4" t="b">
        <f>'1'!AF45</f>
        <v>0</v>
      </c>
      <c r="AG45" s="4" t="b">
        <f>'1'!AG45</f>
        <v>0</v>
      </c>
      <c r="AH45" s="9">
        <v>229</v>
      </c>
    </row>
    <row r="46" spans="1:43" s="1" customFormat="1" ht="15" customHeight="1" x14ac:dyDescent="0.25">
      <c r="A46" s="9">
        <v>230</v>
      </c>
      <c r="B46" s="6">
        <f>'1'!B46</f>
        <v>0.36131400145800702</v>
      </c>
      <c r="C46" s="6">
        <f>'1'!C46</f>
        <v>7.02162578220413E-2</v>
      </c>
      <c r="D46" s="3" t="e">
        <f>'1'!D46</f>
        <v>#N/A</v>
      </c>
      <c r="E46" s="49" t="e">
        <f>'1'!E46</f>
        <v>#N/A</v>
      </c>
      <c r="F46" s="3" t="e">
        <f>'1'!F46</f>
        <v>#N/A</v>
      </c>
      <c r="G46" s="49" t="e">
        <f>'1'!G46</f>
        <v>#N/A</v>
      </c>
      <c r="H46" s="6">
        <f>'1'!H46</f>
        <v>8.7770322277551632E-2</v>
      </c>
      <c r="I46" s="6">
        <f>'1'!I46</f>
        <v>5.2662193366530975E-2</v>
      </c>
      <c r="J46" s="6">
        <f>'1'!J46</f>
        <v>0.65575365145387599</v>
      </c>
      <c r="K46" s="6">
        <f>'1'!K46</f>
        <v>0.37112926183009226</v>
      </c>
      <c r="L46" s="6">
        <f>'1'!L46</f>
        <v>0.36131400145800702</v>
      </c>
      <c r="M46" s="6">
        <f>'1'!M46</f>
        <v>0.46534325384664804</v>
      </c>
      <c r="N46" s="6">
        <f>'1'!N46</f>
        <v>0.20752406385595265</v>
      </c>
      <c r="O46" s="6">
        <f>'1'!O46</f>
        <v>7.02162578220413E-2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0.58167906730831009</v>
      </c>
      <c r="W46" s="6">
        <f>'1'!W46</f>
        <v>0.34900744038498605</v>
      </c>
      <c r="X46" s="6">
        <f>'1'!X46</f>
        <v>0.25940507981994082</v>
      </c>
      <c r="Y46" s="6">
        <f>'1'!Y46</f>
        <v>0.15564304789196448</v>
      </c>
      <c r="Z46" s="6">
        <f>'1'!Z46</f>
        <v>8.7770322277551632E-2</v>
      </c>
      <c r="AA46" s="6">
        <f>'1'!AA46</f>
        <v>5.2662193366530975E-2</v>
      </c>
      <c r="AB46" s="12">
        <f t="shared" si="0"/>
        <v>213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0</v>
      </c>
      <c r="AG46" s="4" t="b">
        <f>'1'!AG46</f>
        <v>0</v>
      </c>
      <c r="AH46" s="9">
        <v>230</v>
      </c>
    </row>
    <row r="47" spans="1:43" s="1" customFormat="1" ht="15" customHeight="1" x14ac:dyDescent="0.25">
      <c r="A47" s="10">
        <v>231</v>
      </c>
      <c r="B47" s="6">
        <f>'1'!B47</f>
        <v>0.34528823900676398</v>
      </c>
      <c r="C47" s="6">
        <f>'1'!C47</f>
        <v>6.3491838415542498E-2</v>
      </c>
      <c r="D47" s="3" t="e">
        <f>'1'!D47</f>
        <v>#N/A</v>
      </c>
      <c r="E47" s="49" t="e">
        <f>'1'!E47</f>
        <v>#N/A</v>
      </c>
      <c r="F47" s="3" t="e">
        <f>'1'!F47</f>
        <v>#N/A</v>
      </c>
      <c r="G47" s="49" t="e">
        <f>'1'!G47</f>
        <v>#N/A</v>
      </c>
      <c r="H47" s="6">
        <f>'1'!H47</f>
        <v>7.9364798019428126E-2</v>
      </c>
      <c r="I47" s="6">
        <f>'1'!I47</f>
        <v>4.761887881165687E-2</v>
      </c>
      <c r="J47" s="6">
        <f>'1'!J47</f>
        <v>0.62666827916736523</v>
      </c>
      <c r="K47" s="6">
        <f>'1'!K47</f>
        <v>0.35466815220025832</v>
      </c>
      <c r="L47" s="6">
        <f>'1'!L47</f>
        <v>0.34528823900676398</v>
      </c>
      <c r="M47" s="6">
        <f>'1'!M47</f>
        <v>0.42077860024775693</v>
      </c>
      <c r="N47" s="6">
        <f>'1'!N47</f>
        <v>0.18765005054915954</v>
      </c>
      <c r="O47" s="6">
        <f>'1'!O47</f>
        <v>6.3491838415542498E-2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0.52597325030969611</v>
      </c>
      <c r="W47" s="6">
        <f>'1'!W47</f>
        <v>0.3155839501858177</v>
      </c>
      <c r="X47" s="6">
        <f>'1'!X47</f>
        <v>0.23456256318644941</v>
      </c>
      <c r="Y47" s="6">
        <f>'1'!Y47</f>
        <v>0.14073753791186966</v>
      </c>
      <c r="Z47" s="6">
        <f>'1'!Z47</f>
        <v>7.9364798019428126E-2</v>
      </c>
      <c r="AA47" s="6">
        <f>'1'!AA47</f>
        <v>4.761887881165687E-2</v>
      </c>
      <c r="AB47" s="80">
        <f>$AP$43</f>
        <v>251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4" t="b">
        <f>'1'!AG47</f>
        <v>0</v>
      </c>
      <c r="AH47" s="10">
        <v>231</v>
      </c>
    </row>
    <row r="48" spans="1:43" s="1" customFormat="1" ht="15" customHeight="1" x14ac:dyDescent="0.25">
      <c r="A48" s="10">
        <v>232</v>
      </c>
      <c r="B48" s="6">
        <f>'1'!B48</f>
        <v>0.33087162806353398</v>
      </c>
      <c r="C48" s="6">
        <f>'1'!C48</f>
        <v>7.6500512614250699E-2</v>
      </c>
      <c r="D48" s="3" t="e">
        <f>'1'!D48</f>
        <v>#N/A</v>
      </c>
      <c r="E48" s="49" t="e">
        <f>'1'!E48</f>
        <v>#N/A</v>
      </c>
      <c r="F48" s="3" t="e">
        <f>'1'!F48</f>
        <v>#N/A</v>
      </c>
      <c r="G48" s="49" t="e">
        <f>'1'!G48</f>
        <v>#N/A</v>
      </c>
      <c r="H48" s="6">
        <f>'1'!H48</f>
        <v>9.562564076781338E-2</v>
      </c>
      <c r="I48" s="6">
        <f>'1'!I48</f>
        <v>5.7375384460688024E-2</v>
      </c>
      <c r="J48" s="6">
        <f>'1'!J48</f>
        <v>0.60050337764275119</v>
      </c>
      <c r="K48" s="6">
        <f>'1'!K48</f>
        <v>0.33985990741632505</v>
      </c>
      <c r="L48" s="6">
        <f>'1'!L48</f>
        <v>0.33087162806353398</v>
      </c>
      <c r="M48" s="6">
        <f>'1'!M48</f>
        <v>0.50699081046266226</v>
      </c>
      <c r="N48" s="6">
        <f>'1'!N48</f>
        <v>0.22609717118518097</v>
      </c>
      <c r="O48" s="6">
        <f>'1'!O48</f>
        <v>7.6500512614250699E-2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0.63373851307832785</v>
      </c>
      <c r="W48" s="6">
        <f>'1'!W48</f>
        <v>0.38024310784699666</v>
      </c>
      <c r="X48" s="6">
        <f>'1'!X48</f>
        <v>0.2826214639814762</v>
      </c>
      <c r="Y48" s="6">
        <f>'1'!Y48</f>
        <v>0.16957287838888574</v>
      </c>
      <c r="Z48" s="6">
        <f>'1'!Z48</f>
        <v>9.562564076781338E-2</v>
      </c>
      <c r="AA48" s="6">
        <f>'1'!AA48</f>
        <v>5.7375384460688024E-2</v>
      </c>
      <c r="AB48" s="80">
        <f t="shared" ref="AB48:AB111" si="1">$AP$43</f>
        <v>251</v>
      </c>
      <c r="AC48" s="6" t="str">
        <f>'1'!AC48</f>
        <v>FAIL</v>
      </c>
      <c r="AD48" s="4" t="b">
        <f>'1'!AD48</f>
        <v>0</v>
      </c>
      <c r="AE48" s="4" t="b">
        <f>'1'!AE48</f>
        <v>1</v>
      </c>
      <c r="AF48" s="4" t="b">
        <f>'1'!AF48</f>
        <v>0</v>
      </c>
      <c r="AG48" s="4" t="b">
        <f>'1'!AG48</f>
        <v>0</v>
      </c>
      <c r="AH48" s="10">
        <v>232</v>
      </c>
    </row>
    <row r="49" spans="1:34" s="1" customFormat="1" ht="15" customHeight="1" x14ac:dyDescent="0.25">
      <c r="A49" s="10">
        <v>233</v>
      </c>
      <c r="B49" s="6">
        <f>'1'!B49</f>
        <v>0.32039890933652199</v>
      </c>
      <c r="C49" s="6">
        <f>'1'!C49</f>
        <v>7.9172821464572496E-2</v>
      </c>
      <c r="D49" s="3" t="e">
        <f>'1'!D49</f>
        <v>#N/A</v>
      </c>
      <c r="E49" s="49" t="e">
        <f>'1'!E49</f>
        <v>#N/A</v>
      </c>
      <c r="F49" s="3" t="e">
        <f>'1'!F49</f>
        <v>#N/A</v>
      </c>
      <c r="G49" s="49" t="e">
        <f>'1'!G49</f>
        <v>#N/A</v>
      </c>
      <c r="H49" s="6">
        <f>'1'!H49</f>
        <v>9.896602683071562E-2</v>
      </c>
      <c r="I49" s="6">
        <f>'1'!I49</f>
        <v>5.9379616098429372E-2</v>
      </c>
      <c r="J49" s="6">
        <f>'1'!J49</f>
        <v>0.58149629926168922</v>
      </c>
      <c r="K49" s="6">
        <f>'1'!K49</f>
        <v>0.32910269248740992</v>
      </c>
      <c r="L49" s="6">
        <f>'1'!L49</f>
        <v>0.32039890933652199</v>
      </c>
      <c r="M49" s="6">
        <f>'1'!M49</f>
        <v>0.52470096668949529</v>
      </c>
      <c r="N49" s="6">
        <f>'1'!N49</f>
        <v>0.23399517671407893</v>
      </c>
      <c r="O49" s="6">
        <f>'1'!O49</f>
        <v>7.9172821464572496E-2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0.65587620836186911</v>
      </c>
      <c r="W49" s="6">
        <f>'1'!W49</f>
        <v>0.39352572501712146</v>
      </c>
      <c r="X49" s="6">
        <f>'1'!X49</f>
        <v>0.29249397089259865</v>
      </c>
      <c r="Y49" s="6">
        <f>'1'!Y49</f>
        <v>0.17549638253555921</v>
      </c>
      <c r="Z49" s="6">
        <f>'1'!Z49</f>
        <v>9.896602683071562E-2</v>
      </c>
      <c r="AA49" s="6">
        <f>'1'!AA49</f>
        <v>5.9379616098429372E-2</v>
      </c>
      <c r="AB49" s="80">
        <f t="shared" si="1"/>
        <v>251</v>
      </c>
      <c r="AC49" s="6" t="str">
        <f>'1'!AC49</f>
        <v>FAIL</v>
      </c>
      <c r="AD49" s="4" t="b">
        <f>'1'!AD49</f>
        <v>0</v>
      </c>
      <c r="AE49" s="4" t="b">
        <f>'1'!AE49</f>
        <v>1</v>
      </c>
      <c r="AF49" s="4" t="b">
        <f>'1'!AF49</f>
        <v>0</v>
      </c>
      <c r="AG49" s="4" t="b">
        <f>'1'!AG49</f>
        <v>0</v>
      </c>
      <c r="AH49" s="10">
        <v>233</v>
      </c>
    </row>
    <row r="50" spans="1:34" s="1" customFormat="1" ht="15" customHeight="1" x14ac:dyDescent="0.25">
      <c r="A50" s="10">
        <v>234</v>
      </c>
      <c r="B50" s="6">
        <f>'1'!B50</f>
        <v>0.29238134499979401</v>
      </c>
      <c r="C50" s="6">
        <f>'1'!C50</f>
        <v>7.2431580296502596E-2</v>
      </c>
      <c r="D50" s="3" t="e">
        <f>'1'!D50</f>
        <v>#N/A</v>
      </c>
      <c r="E50" s="49" t="e">
        <f>'1'!E50</f>
        <v>#N/A</v>
      </c>
      <c r="F50" s="3" t="e">
        <f>'1'!F50</f>
        <v>#N/A</v>
      </c>
      <c r="G50" s="49" t="e">
        <f>'1'!G50</f>
        <v>#N/A</v>
      </c>
      <c r="H50" s="6">
        <f>'1'!H50</f>
        <v>9.0539475370628245E-2</v>
      </c>
      <c r="I50" s="6">
        <f>'1'!I50</f>
        <v>5.4323685222376947E-2</v>
      </c>
      <c r="J50" s="6">
        <f>'1'!J50</f>
        <v>0.5306468440938451</v>
      </c>
      <c r="K50" s="6">
        <f>'1'!K50</f>
        <v>0.30032401818027687</v>
      </c>
      <c r="L50" s="6">
        <f>'1'!L50</f>
        <v>0.29238134499979401</v>
      </c>
      <c r="M50" s="6">
        <f>'1'!M50</f>
        <v>0.48002483045812372</v>
      </c>
      <c r="N50" s="6">
        <f>'1'!N50</f>
        <v>0.21407144671159839</v>
      </c>
      <c r="O50" s="6">
        <f>'1'!O50</f>
        <v>7.2431580296502596E-2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0.60003103807265468</v>
      </c>
      <c r="W50" s="6">
        <f>'1'!W50</f>
        <v>0.36001862284359276</v>
      </c>
      <c r="X50" s="6">
        <f>'1'!X50</f>
        <v>0.26758930838949802</v>
      </c>
      <c r="Y50" s="6">
        <f>'1'!Y50</f>
        <v>0.16055358503369879</v>
      </c>
      <c r="Z50" s="6">
        <f>'1'!Z50</f>
        <v>9.0539475370628245E-2</v>
      </c>
      <c r="AA50" s="6">
        <f>'1'!AA50</f>
        <v>5.4323685222376947E-2</v>
      </c>
      <c r="AB50" s="80">
        <f t="shared" si="1"/>
        <v>251</v>
      </c>
      <c r="AC50" s="6" t="str">
        <f>'1'!AC50</f>
        <v>FAIL</v>
      </c>
      <c r="AD50" s="4" t="b">
        <f>'1'!AD50</f>
        <v>0</v>
      </c>
      <c r="AE50" s="4" t="b">
        <f>'1'!AE50</f>
        <v>1</v>
      </c>
      <c r="AF50" s="4" t="b">
        <f>'1'!AF50</f>
        <v>0</v>
      </c>
      <c r="AG50" s="4" t="b">
        <f>'1'!AG50</f>
        <v>0</v>
      </c>
      <c r="AH50" s="10">
        <v>234</v>
      </c>
    </row>
    <row r="51" spans="1:34" s="1" customFormat="1" ht="15" customHeight="1" x14ac:dyDescent="0.25">
      <c r="A51" s="10">
        <v>235</v>
      </c>
      <c r="B51" s="6">
        <f>'1'!B51</f>
        <v>0.29628795718289003</v>
      </c>
      <c r="C51" s="6">
        <f>'1'!C51</f>
        <v>8.1548841440621703E-2</v>
      </c>
      <c r="D51" s="3" t="e">
        <f>'1'!D51</f>
        <v>#N/A</v>
      </c>
      <c r="E51" s="49" t="e">
        <f>'1'!E51</f>
        <v>#N/A</v>
      </c>
      <c r="F51" s="3" t="e">
        <f>'1'!F51</f>
        <v>#N/A</v>
      </c>
      <c r="G51" s="49" t="e">
        <f>'1'!G51</f>
        <v>#N/A</v>
      </c>
      <c r="H51" s="6">
        <f>'1'!H51</f>
        <v>0.10193605180077712</v>
      </c>
      <c r="I51" s="6">
        <f>'1'!I51</f>
        <v>6.116163108046628E-2</v>
      </c>
      <c r="J51" s="6">
        <f>'1'!J51</f>
        <v>0.53773700720278061</v>
      </c>
      <c r="K51" s="6">
        <f>'1'!K51</f>
        <v>0.30433675527299475</v>
      </c>
      <c r="L51" s="6">
        <f>'1'!L51</f>
        <v>0.29628795718289003</v>
      </c>
      <c r="M51" s="6">
        <f>'1'!M51</f>
        <v>0.54044753167536519</v>
      </c>
      <c r="N51" s="6">
        <f>'1'!N51</f>
        <v>0.24101750083853368</v>
      </c>
      <c r="O51" s="6">
        <f>'1'!O51</f>
        <v>8.1548841440621703E-2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0.67555941459420654</v>
      </c>
      <c r="W51" s="6">
        <f>'1'!W51</f>
        <v>0.40533564875652389</v>
      </c>
      <c r="X51" s="6">
        <f>'1'!X51</f>
        <v>0.30127187604816708</v>
      </c>
      <c r="Y51" s="6">
        <f>'1'!Y51</f>
        <v>0.18076312562890026</v>
      </c>
      <c r="Z51" s="6">
        <f>'1'!Z51</f>
        <v>0.10193605180077712</v>
      </c>
      <c r="AA51" s="6">
        <f>'1'!AA51</f>
        <v>6.116163108046628E-2</v>
      </c>
      <c r="AB51" s="80">
        <f t="shared" si="1"/>
        <v>251</v>
      </c>
      <c r="AC51" s="6" t="str">
        <f>'1'!AC51</f>
        <v>FAIL</v>
      </c>
      <c r="AD51" s="4" t="b">
        <f>'1'!AD51</f>
        <v>0</v>
      </c>
      <c r="AE51" s="4" t="b">
        <f>'1'!AE51</f>
        <v>1</v>
      </c>
      <c r="AF51" s="4" t="b">
        <f>'1'!AF51</f>
        <v>0</v>
      </c>
      <c r="AG51" s="4" t="b">
        <f>'1'!AG51</f>
        <v>0</v>
      </c>
      <c r="AH51" s="10">
        <v>235</v>
      </c>
    </row>
    <row r="52" spans="1:34" s="1" customFormat="1" ht="15" customHeight="1" x14ac:dyDescent="0.25">
      <c r="A52" s="10">
        <v>236</v>
      </c>
      <c r="B52" s="6">
        <f>'1'!B52</f>
        <v>0.31257578858405699</v>
      </c>
      <c r="C52" s="6">
        <f>'1'!C52</f>
        <v>8.8724749743429102E-2</v>
      </c>
      <c r="D52" s="3" t="e">
        <f>'1'!D52</f>
        <v>#N/A</v>
      </c>
      <c r="E52" s="49" t="e">
        <f>'1'!E52</f>
        <v>#N/A</v>
      </c>
      <c r="F52" s="3" t="e">
        <f>'1'!F52</f>
        <v>#N/A</v>
      </c>
      <c r="G52" s="49" t="e">
        <f>'1'!G52</f>
        <v>#N/A</v>
      </c>
      <c r="H52" s="6">
        <f>'1'!H52</f>
        <v>0.11090593717928637</v>
      </c>
      <c r="I52" s="6">
        <f>'1'!I52</f>
        <v>6.654356230757183E-2</v>
      </c>
      <c r="J52" s="6">
        <f>'1'!J52</f>
        <v>0.56729801195897656</v>
      </c>
      <c r="K52" s="6">
        <f>'1'!K52</f>
        <v>0.32106705307583439</v>
      </c>
      <c r="L52" s="6">
        <f>'1'!L52</f>
        <v>0.31257578858405699</v>
      </c>
      <c r="M52" s="6">
        <f>'1'!M52</f>
        <v>0.58800433151788489</v>
      </c>
      <c r="N52" s="6">
        <f>'1'!N52</f>
        <v>0.26222588902450739</v>
      </c>
      <c r="O52" s="6">
        <f>'1'!O52</f>
        <v>8.8724749743429102E-2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0.73500541439735612</v>
      </c>
      <c r="W52" s="6">
        <f>'1'!W52</f>
        <v>0.44100324863841367</v>
      </c>
      <c r="X52" s="6">
        <f>'1'!X52</f>
        <v>0.3277823612806342</v>
      </c>
      <c r="Y52" s="6">
        <f>'1'!Y52</f>
        <v>0.19666941676838054</v>
      </c>
      <c r="Z52" s="6">
        <f>'1'!Z52</f>
        <v>0.11090593717928637</v>
      </c>
      <c r="AA52" s="6">
        <f>'1'!AA52</f>
        <v>6.654356230757183E-2</v>
      </c>
      <c r="AB52" s="80">
        <f t="shared" si="1"/>
        <v>251</v>
      </c>
      <c r="AC52" s="6" t="str">
        <f>'1'!AC52</f>
        <v>FAIL</v>
      </c>
      <c r="AD52" s="4" t="b">
        <f>'1'!AD52</f>
        <v>0</v>
      </c>
      <c r="AE52" s="4" t="b">
        <f>'1'!AE52</f>
        <v>1</v>
      </c>
      <c r="AF52" s="4" t="b">
        <f>'1'!AF52</f>
        <v>1</v>
      </c>
      <c r="AG52" s="4" t="b">
        <f>'1'!AG52</f>
        <v>0</v>
      </c>
      <c r="AH52" s="10">
        <v>236</v>
      </c>
    </row>
    <row r="53" spans="1:34" s="1" customFormat="1" ht="15" customHeight="1" x14ac:dyDescent="0.25">
      <c r="A53" s="10">
        <v>237</v>
      </c>
      <c r="B53" s="6">
        <f>'1'!B53</f>
        <v>0.32841732045052702</v>
      </c>
      <c r="C53" s="6">
        <f>'1'!C53</f>
        <v>8.9938867119775695E-2</v>
      </c>
      <c r="D53" s="3" t="e">
        <f>'1'!D53</f>
        <v>#N/A</v>
      </c>
      <c r="E53" s="49" t="e">
        <f>'1'!E53</f>
        <v>#N/A</v>
      </c>
      <c r="F53" s="3" t="e">
        <f>'1'!F53</f>
        <v>#N/A</v>
      </c>
      <c r="G53" s="49" t="e">
        <f>'1'!G53</f>
        <v>#N/A</v>
      </c>
      <c r="H53" s="6">
        <f>'1'!H53</f>
        <v>0.11242358389971963</v>
      </c>
      <c r="I53" s="6">
        <f>'1'!I53</f>
        <v>6.7454150339831764E-2</v>
      </c>
      <c r="J53" s="6">
        <f>'1'!J53</f>
        <v>0.59604902167391005</v>
      </c>
      <c r="K53" s="6">
        <f>'1'!K53</f>
        <v>0.33733892741266164</v>
      </c>
      <c r="L53" s="6">
        <f>'1'!L53</f>
        <v>0.32841732045052702</v>
      </c>
      <c r="M53" s="6">
        <f>'1'!M53</f>
        <v>0.59605063515162149</v>
      </c>
      <c r="N53" s="6">
        <f>'1'!N53</f>
        <v>0.2658142114408934</v>
      </c>
      <c r="O53" s="6">
        <f>'1'!O53</f>
        <v>8.9938867119775695E-2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0.74506329393952686</v>
      </c>
      <c r="W53" s="6">
        <f>'1'!W53</f>
        <v>0.44703797636371612</v>
      </c>
      <c r="X53" s="6">
        <f>'1'!X53</f>
        <v>0.33226776430111676</v>
      </c>
      <c r="Y53" s="6">
        <f>'1'!Y53</f>
        <v>0.19936065858067004</v>
      </c>
      <c r="Z53" s="6">
        <f>'1'!Z53</f>
        <v>0.11242358389971963</v>
      </c>
      <c r="AA53" s="6">
        <f>'1'!AA53</f>
        <v>6.7454150339831764E-2</v>
      </c>
      <c r="AB53" s="80">
        <f t="shared" si="1"/>
        <v>251</v>
      </c>
      <c r="AC53" s="6" t="str">
        <f>'1'!AC53</f>
        <v>FAIL</v>
      </c>
      <c r="AD53" s="4" t="b">
        <f>'1'!AD53</f>
        <v>0</v>
      </c>
      <c r="AE53" s="4" t="b">
        <f>'1'!AE53</f>
        <v>1</v>
      </c>
      <c r="AF53" s="4" t="b">
        <f>'1'!AF53</f>
        <v>0</v>
      </c>
      <c r="AG53" s="4" t="b">
        <f>'1'!AG53</f>
        <v>0</v>
      </c>
      <c r="AH53" s="10">
        <v>237</v>
      </c>
    </row>
    <row r="54" spans="1:34" s="1" customFormat="1" ht="15" customHeight="1" x14ac:dyDescent="0.25">
      <c r="A54" s="10">
        <v>238</v>
      </c>
      <c r="B54" s="6">
        <f>'1'!B54</f>
        <v>0.341500017624213</v>
      </c>
      <c r="C54" s="6">
        <f>'1'!C54</f>
        <v>9.99282010716111E-2</v>
      </c>
      <c r="D54" s="3" t="e">
        <f>'1'!D54</f>
        <v>#N/A</v>
      </c>
      <c r="E54" s="49" t="e">
        <f>'1'!E54</f>
        <v>#N/A</v>
      </c>
      <c r="F54" s="3" t="e">
        <f>'1'!F54</f>
        <v>#N/A</v>
      </c>
      <c r="G54" s="49" t="e">
        <f>'1'!G54</f>
        <v>#N/A</v>
      </c>
      <c r="H54" s="6">
        <f>'1'!H54</f>
        <v>0.12491025133951388</v>
      </c>
      <c r="I54" s="6">
        <f>'1'!I54</f>
        <v>7.4946150803708325E-2</v>
      </c>
      <c r="J54" s="6">
        <f>'1'!J54</f>
        <v>0.61979298511814696</v>
      </c>
      <c r="K54" s="6">
        <f>'1'!K54</f>
        <v>0.3507770220484186</v>
      </c>
      <c r="L54" s="6">
        <f>'1'!L54</f>
        <v>0.341500017624213</v>
      </c>
      <c r="M54" s="6">
        <f>'1'!M54</f>
        <v>0.66225281266853131</v>
      </c>
      <c r="N54" s="6">
        <f>'1'!N54</f>
        <v>0.29533767568122765</v>
      </c>
      <c r="O54" s="6">
        <f>'1'!O54</f>
        <v>9.99282010716111E-2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0.82781601583566411</v>
      </c>
      <c r="W54" s="6">
        <f>'1'!W54</f>
        <v>0.49668960950139851</v>
      </c>
      <c r="X54" s="6">
        <f>'1'!X54</f>
        <v>0.36917209460153455</v>
      </c>
      <c r="Y54" s="6">
        <f>'1'!Y54</f>
        <v>0.22150325676092075</v>
      </c>
      <c r="Z54" s="6">
        <f>'1'!Z54</f>
        <v>0.12491025133951388</v>
      </c>
      <c r="AA54" s="6">
        <f>'1'!AA54</f>
        <v>7.4946150803708325E-2</v>
      </c>
      <c r="AB54" s="80">
        <f t="shared" si="1"/>
        <v>251</v>
      </c>
      <c r="AC54" s="6" t="str">
        <f>'1'!AC54</f>
        <v>FAIL</v>
      </c>
      <c r="AD54" s="4" t="b">
        <f>'1'!AD54</f>
        <v>0</v>
      </c>
      <c r="AE54" s="4" t="b">
        <f>'1'!AE54</f>
        <v>1</v>
      </c>
      <c r="AF54" s="4" t="b">
        <f>'1'!AF54</f>
        <v>1</v>
      </c>
      <c r="AG54" s="4" t="b">
        <f>'1'!AG54</f>
        <v>0</v>
      </c>
      <c r="AH54" s="10">
        <v>238</v>
      </c>
    </row>
    <row r="55" spans="1:34" s="1" customFormat="1" ht="15" customHeight="1" x14ac:dyDescent="0.25">
      <c r="A55" s="10">
        <v>239</v>
      </c>
      <c r="B55" s="6">
        <f>'1'!B55</f>
        <v>0.36587722282810697</v>
      </c>
      <c r="C55" s="6">
        <f>'1'!C55</f>
        <v>0.110736856916995</v>
      </c>
      <c r="D55" s="3" t="e">
        <f>'1'!D55</f>
        <v>#N/A</v>
      </c>
      <c r="E55" s="49" t="e">
        <f>'1'!E55</f>
        <v>#N/A</v>
      </c>
      <c r="F55" s="3" t="e">
        <f>'1'!F55</f>
        <v>#N/A</v>
      </c>
      <c r="G55" s="49" t="e">
        <f>'1'!G55</f>
        <v>#N/A</v>
      </c>
      <c r="H55" s="6">
        <f>'1'!H55</f>
        <v>0.13842107114624375</v>
      </c>
      <c r="I55" s="6">
        <f>'1'!I55</f>
        <v>8.3052642687746259E-2</v>
      </c>
      <c r="J55" s="6">
        <f>'1'!J55</f>
        <v>0.66403550342684248</v>
      </c>
      <c r="K55" s="6">
        <f>'1'!K55</f>
        <v>0.37581644519917995</v>
      </c>
      <c r="L55" s="6">
        <f>'1'!L55</f>
        <v>0.36587722282810697</v>
      </c>
      <c r="M55" s="6">
        <f>'1'!M55</f>
        <v>0.73388487106656053</v>
      </c>
      <c r="N55" s="6">
        <f>'1'!N55</f>
        <v>0.32728264477284957</v>
      </c>
      <c r="O55" s="6">
        <f>'1'!O55</f>
        <v>0.110736856916995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0.91735608883320063</v>
      </c>
      <c r="W55" s="6">
        <f>'1'!W55</f>
        <v>0.55041365329992042</v>
      </c>
      <c r="X55" s="6">
        <f>'1'!X55</f>
        <v>0.40910330596606198</v>
      </c>
      <c r="Y55" s="6">
        <f>'1'!Y55</f>
        <v>0.24546198357963717</v>
      </c>
      <c r="Z55" s="6">
        <f>'1'!Z55</f>
        <v>0.13842107114624375</v>
      </c>
      <c r="AA55" s="6">
        <f>'1'!AA55</f>
        <v>8.3052642687746259E-2</v>
      </c>
      <c r="AB55" s="80">
        <f t="shared" si="1"/>
        <v>251</v>
      </c>
      <c r="AC55" s="6" t="str">
        <f>'1'!AC55</f>
        <v>FAIL</v>
      </c>
      <c r="AD55" s="4" t="b">
        <f>'1'!AD55</f>
        <v>0</v>
      </c>
      <c r="AE55" s="4" t="b">
        <f>'1'!AE55</f>
        <v>1</v>
      </c>
      <c r="AF55" s="4" t="b">
        <f>'1'!AF55</f>
        <v>1</v>
      </c>
      <c r="AG55" s="4" t="b">
        <f>'1'!AG55</f>
        <v>0</v>
      </c>
      <c r="AH55" s="10">
        <v>239</v>
      </c>
    </row>
    <row r="56" spans="1:34" s="1" customFormat="1" ht="15" customHeight="1" x14ac:dyDescent="0.25">
      <c r="A56" s="10">
        <v>240</v>
      </c>
      <c r="B56" s="6">
        <f>'1'!B56</f>
        <v>0.40119870337290398</v>
      </c>
      <c r="C56" s="6">
        <f>'1'!C56</f>
        <v>0.125336882857704</v>
      </c>
      <c r="D56" s="3" t="e">
        <f>'1'!D56</f>
        <v>#N/A</v>
      </c>
      <c r="E56" s="49" t="e">
        <f>'1'!E56</f>
        <v>#N/A</v>
      </c>
      <c r="F56" s="3" t="e">
        <f>'1'!F56</f>
        <v>#N/A</v>
      </c>
      <c r="G56" s="49" t="e">
        <f>'1'!G56</f>
        <v>#N/A</v>
      </c>
      <c r="H56" s="6">
        <f>'1'!H56</f>
        <v>0.15667110357212999</v>
      </c>
      <c r="I56" s="6">
        <f>'1'!I56</f>
        <v>9.4002662143278001E-2</v>
      </c>
      <c r="J56" s="6">
        <f>'1'!J56</f>
        <v>0.72814093457133588</v>
      </c>
      <c r="K56" s="6">
        <f>'1'!K56</f>
        <v>0.4120974499441899</v>
      </c>
      <c r="L56" s="6">
        <f>'1'!L56</f>
        <v>0.40119870337290398</v>
      </c>
      <c r="M56" s="6">
        <f>'1'!M56</f>
        <v>0.83064342511417188</v>
      </c>
      <c r="N56" s="6">
        <f>'1'!N56</f>
        <v>0.37043300353017955</v>
      </c>
      <c r="O56" s="6">
        <f>'1'!O56</f>
        <v>0.125336882857704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1.0383042813927148</v>
      </c>
      <c r="W56" s="6">
        <f>'1'!W56</f>
        <v>0.62298256883562897</v>
      </c>
      <c r="X56" s="6">
        <f>'1'!X56</f>
        <v>0.46304125441272442</v>
      </c>
      <c r="Y56" s="6">
        <f>'1'!Y56</f>
        <v>0.27782475264763468</v>
      </c>
      <c r="Z56" s="6">
        <f>'1'!Z56</f>
        <v>0.15667110357212999</v>
      </c>
      <c r="AA56" s="6">
        <f>'1'!AA56</f>
        <v>9.4002662143278001E-2</v>
      </c>
      <c r="AB56" s="80">
        <f t="shared" si="1"/>
        <v>251</v>
      </c>
      <c r="AC56" s="6" t="str">
        <f>'1'!AC56</f>
        <v>FAIL</v>
      </c>
      <c r="AD56" s="4" t="b">
        <f>'1'!AD56</f>
        <v>0</v>
      </c>
      <c r="AE56" s="4" t="b">
        <f>'1'!AE56</f>
        <v>1</v>
      </c>
      <c r="AF56" s="4" t="b">
        <f>'1'!AF56</f>
        <v>1</v>
      </c>
      <c r="AG56" s="4" t="b">
        <f>'1'!AG56</f>
        <v>0</v>
      </c>
      <c r="AH56" s="10">
        <v>240</v>
      </c>
    </row>
    <row r="57" spans="1:34" s="1" customFormat="1" ht="15" customHeight="1" x14ac:dyDescent="0.25">
      <c r="A57" s="10">
        <v>241</v>
      </c>
      <c r="B57" s="6">
        <f>'1'!B57</f>
        <v>0.43768220637994198</v>
      </c>
      <c r="C57" s="6">
        <f>'1'!C57</f>
        <v>0.12875065020610699</v>
      </c>
      <c r="D57" s="3" t="e">
        <f>'1'!D57</f>
        <v>#N/A</v>
      </c>
      <c r="E57" s="49" t="e">
        <f>'1'!E57</f>
        <v>#N/A</v>
      </c>
      <c r="F57" s="3" t="e">
        <f>'1'!F57</f>
        <v>#N/A</v>
      </c>
      <c r="G57" s="49" t="e">
        <f>'1'!G57</f>
        <v>#N/A</v>
      </c>
      <c r="H57" s="6">
        <f>'1'!H57</f>
        <v>0.16093831275763373</v>
      </c>
      <c r="I57" s="6">
        <f>'1'!I57</f>
        <v>9.656298765458024E-2</v>
      </c>
      <c r="J57" s="6">
        <f>'1'!J57</f>
        <v>0.79435533594563246</v>
      </c>
      <c r="K57" s="6">
        <f>'1'!K57</f>
        <v>0.44957204402396467</v>
      </c>
      <c r="L57" s="6">
        <f>'1'!L57</f>
        <v>0.43768220637994198</v>
      </c>
      <c r="M57" s="6">
        <f>'1'!M57</f>
        <v>0.85326743919660031</v>
      </c>
      <c r="N57" s="6">
        <f>'1'!N57</f>
        <v>0.3805223887405797</v>
      </c>
      <c r="O57" s="6">
        <f>'1'!O57</f>
        <v>0.12875065020610699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1.0665842989957504</v>
      </c>
      <c r="W57" s="6">
        <f>'1'!W57</f>
        <v>0.63995057939745026</v>
      </c>
      <c r="X57" s="6">
        <f>'1'!X57</f>
        <v>0.47565298592572464</v>
      </c>
      <c r="Y57" s="6">
        <f>'1'!Y57</f>
        <v>0.28539179155543476</v>
      </c>
      <c r="Z57" s="6">
        <f>'1'!Z57</f>
        <v>0.16093831275763373</v>
      </c>
      <c r="AA57" s="6">
        <f>'1'!AA57</f>
        <v>9.656298765458024E-2</v>
      </c>
      <c r="AB57" s="80">
        <f t="shared" si="1"/>
        <v>251</v>
      </c>
      <c r="AC57" s="6" t="str">
        <f>'1'!AC57</f>
        <v>FAIL</v>
      </c>
      <c r="AD57" s="4" t="b">
        <f>'1'!AD57</f>
        <v>0</v>
      </c>
      <c r="AE57" s="4" t="b">
        <f>'1'!AE57</f>
        <v>1</v>
      </c>
      <c r="AF57" s="4" t="b">
        <f>'1'!AF57</f>
        <v>1</v>
      </c>
      <c r="AG57" s="4" t="b">
        <f>'1'!AG57</f>
        <v>0</v>
      </c>
      <c r="AH57" s="10">
        <v>241</v>
      </c>
    </row>
    <row r="58" spans="1:34" s="1" customFormat="1" ht="15" customHeight="1" x14ac:dyDescent="0.25">
      <c r="A58" s="10">
        <v>242</v>
      </c>
      <c r="B58" s="6">
        <f>'1'!B58</f>
        <v>0.50844130714652003</v>
      </c>
      <c r="C58" s="6">
        <f>'1'!C58</f>
        <v>0.148245507563221</v>
      </c>
      <c r="D58" s="3" t="e">
        <f>'1'!D58</f>
        <v>#N/A</v>
      </c>
      <c r="E58" s="49" t="e">
        <f>'1'!E58</f>
        <v>#N/A</v>
      </c>
      <c r="F58" s="3" t="e">
        <f>'1'!F58</f>
        <v>#N/A</v>
      </c>
      <c r="G58" s="49" t="e">
        <f>'1'!G58</f>
        <v>#N/A</v>
      </c>
      <c r="H58" s="6">
        <f>'1'!H58</f>
        <v>0.18530688445402624</v>
      </c>
      <c r="I58" s="6">
        <f>'1'!I58</f>
        <v>0.11118413067241575</v>
      </c>
      <c r="J58" s="6">
        <f>'1'!J58</f>
        <v>0.92277698169984246</v>
      </c>
      <c r="K58" s="6">
        <f>'1'!K58</f>
        <v>0.52225334817849889</v>
      </c>
      <c r="L58" s="6">
        <f>'1'!L58</f>
        <v>0.50844130714652003</v>
      </c>
      <c r="M58" s="6">
        <f>'1'!M58</f>
        <v>0.98246544315214579</v>
      </c>
      <c r="N58" s="6">
        <f>'1'!N58</f>
        <v>0.43813941574440934</v>
      </c>
      <c r="O58" s="6">
        <f>'1'!O58</f>
        <v>0.148245507563221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1.2280818039401822</v>
      </c>
      <c r="W58" s="6">
        <f>'1'!W58</f>
        <v>0.7368490823641094</v>
      </c>
      <c r="X58" s="6">
        <f>'1'!X58</f>
        <v>0.54767426968051169</v>
      </c>
      <c r="Y58" s="6">
        <f>'1'!Y58</f>
        <v>0.32860456180830699</v>
      </c>
      <c r="Z58" s="6">
        <f>'1'!Z58</f>
        <v>0.18530688445402624</v>
      </c>
      <c r="AA58" s="6">
        <f>'1'!AA58</f>
        <v>0.11118413067241575</v>
      </c>
      <c r="AB58" s="80">
        <f t="shared" si="1"/>
        <v>251</v>
      </c>
      <c r="AC58" s="6" t="str">
        <f>'1'!AC58</f>
        <v>FAIL</v>
      </c>
      <c r="AD58" s="4" t="b">
        <f>'1'!AD58</f>
        <v>0</v>
      </c>
      <c r="AE58" s="4" t="b">
        <f>'1'!AE58</f>
        <v>1</v>
      </c>
      <c r="AF58" s="4" t="b">
        <f>'1'!AF58</f>
        <v>1</v>
      </c>
      <c r="AG58" s="4" t="b">
        <f>'1'!AG58</f>
        <v>0</v>
      </c>
      <c r="AH58" s="10">
        <v>242</v>
      </c>
    </row>
    <row r="59" spans="1:34" s="1" customFormat="1" ht="15" customHeight="1" x14ac:dyDescent="0.25">
      <c r="A59" s="10">
        <v>243</v>
      </c>
      <c r="B59" s="6">
        <f>'1'!B59</f>
        <v>0.58573020182434599</v>
      </c>
      <c r="C59" s="6">
        <f>'1'!C59</f>
        <v>0.181467918315423</v>
      </c>
      <c r="D59" s="3" t="e">
        <f>'1'!D59</f>
        <v>#N/A</v>
      </c>
      <c r="E59" s="49" t="e">
        <f>'1'!E59</f>
        <v>#N/A</v>
      </c>
      <c r="F59" s="3" t="e">
        <f>'1'!F59</f>
        <v>#N/A</v>
      </c>
      <c r="G59" s="49" t="e">
        <f>'1'!G59</f>
        <v>#N/A</v>
      </c>
      <c r="H59" s="6">
        <f>'1'!H59</f>
        <v>0.22683489789427874</v>
      </c>
      <c r="I59" s="6">
        <f>'1'!I59</f>
        <v>0.13610093873656726</v>
      </c>
      <c r="J59" s="6">
        <f>'1'!J59</f>
        <v>1.0630496384396861</v>
      </c>
      <c r="K59" s="6">
        <f>'1'!K59</f>
        <v>0.60164183108726055</v>
      </c>
      <c r="L59" s="6">
        <f>'1'!L59</f>
        <v>0.58573020182434599</v>
      </c>
      <c r="M59" s="6">
        <f>'1'!M59</f>
        <v>1.2026398756780361</v>
      </c>
      <c r="N59" s="6">
        <f>'1'!N59</f>
        <v>0.53632820996728303</v>
      </c>
      <c r="O59" s="6">
        <f>'1'!O59</f>
        <v>0.181467918315423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1.5032998445975452</v>
      </c>
      <c r="W59" s="6">
        <f>'1'!W59</f>
        <v>0.90197990675852702</v>
      </c>
      <c r="X59" s="6">
        <f>'1'!X59</f>
        <v>0.67041026245910373</v>
      </c>
      <c r="Y59" s="6">
        <f>'1'!Y59</f>
        <v>0.40224615747546227</v>
      </c>
      <c r="Z59" s="6">
        <f>'1'!Z59</f>
        <v>0.22683489789427874</v>
      </c>
      <c r="AA59" s="6">
        <f>'1'!AA59</f>
        <v>0.13610093873656726</v>
      </c>
      <c r="AB59" s="80">
        <f t="shared" si="1"/>
        <v>251</v>
      </c>
      <c r="AC59" s="6" t="str">
        <f>'1'!AC59</f>
        <v>FAIL</v>
      </c>
      <c r="AD59" s="4" t="b">
        <f>'1'!AD59</f>
        <v>0</v>
      </c>
      <c r="AE59" s="4" t="b">
        <f>'1'!AE59</f>
        <v>1</v>
      </c>
      <c r="AF59" s="4" t="b">
        <f>'1'!AF59</f>
        <v>1</v>
      </c>
      <c r="AG59" s="4" t="b">
        <f>'1'!AG59</f>
        <v>0</v>
      </c>
      <c r="AH59" s="10">
        <v>243</v>
      </c>
    </row>
    <row r="60" spans="1:34" s="1" customFormat="1" ht="15" customHeight="1" x14ac:dyDescent="0.25">
      <c r="A60" s="10">
        <v>244</v>
      </c>
      <c r="B60" s="6">
        <f>'1'!B60</f>
        <v>0.65220226912092405</v>
      </c>
      <c r="C60" s="6">
        <f>'1'!C60</f>
        <v>0.20890889108219601</v>
      </c>
      <c r="D60" s="3" t="e">
        <f>'1'!D60</f>
        <v>#N/A</v>
      </c>
      <c r="E60" s="49" t="e">
        <f>'1'!E60</f>
        <v>#N/A</v>
      </c>
      <c r="F60" s="3" t="e">
        <f>'1'!F60</f>
        <v>#N/A</v>
      </c>
      <c r="G60" s="49" t="e">
        <f>'1'!G60</f>
        <v>#N/A</v>
      </c>
      <c r="H60" s="6">
        <f>'1'!H60</f>
        <v>0.26113611385274504</v>
      </c>
      <c r="I60" s="6">
        <f>'1'!I60</f>
        <v>0.15668166831164701</v>
      </c>
      <c r="J60" s="6">
        <f>'1'!J60</f>
        <v>1.183690689363601</v>
      </c>
      <c r="K60" s="6">
        <f>'1'!K60</f>
        <v>0.66991964254363845</v>
      </c>
      <c r="L60" s="6">
        <f>'1'!L60</f>
        <v>0.65220226912092405</v>
      </c>
      <c r="M60" s="6">
        <f>'1'!M60</f>
        <v>1.3844990625969806</v>
      </c>
      <c r="N60" s="6">
        <f>'1'!N60</f>
        <v>0.61742997131654243</v>
      </c>
      <c r="O60" s="6">
        <f>'1'!O60</f>
        <v>0.20890889108219601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1.7306238282462258</v>
      </c>
      <c r="W60" s="6">
        <f>'1'!W60</f>
        <v>1.0383742969477354</v>
      </c>
      <c r="X60" s="6">
        <f>'1'!X60</f>
        <v>0.771787464145678</v>
      </c>
      <c r="Y60" s="6">
        <f>'1'!Y60</f>
        <v>0.46307247848740685</v>
      </c>
      <c r="Z60" s="6">
        <f>'1'!Z60</f>
        <v>0.26113611385274504</v>
      </c>
      <c r="AA60" s="6">
        <f>'1'!AA60</f>
        <v>0.15668166831164701</v>
      </c>
      <c r="AB60" s="80">
        <f t="shared" si="1"/>
        <v>251</v>
      </c>
      <c r="AC60" s="6" t="str">
        <f>'1'!AC60</f>
        <v>FAIL</v>
      </c>
      <c r="AD60" s="4" t="b">
        <f>'1'!AD60</f>
        <v>0</v>
      </c>
      <c r="AE60" s="4" t="b">
        <f>'1'!AE60</f>
        <v>1</v>
      </c>
      <c r="AF60" s="4" t="b">
        <f>'1'!AF60</f>
        <v>1</v>
      </c>
      <c r="AG60" s="4" t="b">
        <f>'1'!AG60</f>
        <v>0</v>
      </c>
      <c r="AH60" s="10">
        <v>244</v>
      </c>
    </row>
    <row r="61" spans="1:34" s="1" customFormat="1" ht="15" customHeight="1" x14ac:dyDescent="0.25">
      <c r="A61" s="10">
        <v>245</v>
      </c>
      <c r="B61" s="6">
        <f>'1'!B61</f>
        <v>0.70609656595983505</v>
      </c>
      <c r="C61" s="6">
        <f>'1'!C61</f>
        <v>0.23449645493454799</v>
      </c>
      <c r="D61" s="3" t="e">
        <f>'1'!D61</f>
        <v>#N/A</v>
      </c>
      <c r="E61" s="49" t="e">
        <f>'1'!E61</f>
        <v>#N/A</v>
      </c>
      <c r="F61" s="3" t="e">
        <f>'1'!F61</f>
        <v>#N/A</v>
      </c>
      <c r="G61" s="49" t="e">
        <f>'1'!G61</f>
        <v>#N/A</v>
      </c>
      <c r="H61" s="6">
        <f>'1'!H61</f>
        <v>0.29312056866818498</v>
      </c>
      <c r="I61" s="6">
        <f>'1'!I61</f>
        <v>0.175872341200911</v>
      </c>
      <c r="J61" s="6">
        <f>'1'!J61</f>
        <v>1.2815041751461675</v>
      </c>
      <c r="K61" s="6">
        <f>'1'!K61</f>
        <v>0.7252780026458322</v>
      </c>
      <c r="L61" s="6">
        <f>'1'!L61</f>
        <v>0.70609656595983505</v>
      </c>
      <c r="M61" s="6">
        <f>'1'!M61</f>
        <v>1.5540751777360113</v>
      </c>
      <c r="N61" s="6">
        <f>'1'!N61</f>
        <v>0.69305398489288117</v>
      </c>
      <c r="O61" s="6">
        <f>'1'!O61</f>
        <v>0.23449645493454799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1.9425939721700143</v>
      </c>
      <c r="W61" s="6">
        <f>'1'!W61</f>
        <v>1.1655563833020084</v>
      </c>
      <c r="X61" s="6">
        <f>'1'!X61</f>
        <v>0.86631748111610141</v>
      </c>
      <c r="Y61" s="6">
        <f>'1'!Y61</f>
        <v>0.51979048866966093</v>
      </c>
      <c r="Z61" s="6">
        <f>'1'!Z61</f>
        <v>0.29312056866818498</v>
      </c>
      <c r="AA61" s="6">
        <f>'1'!AA61</f>
        <v>0.175872341200911</v>
      </c>
      <c r="AB61" s="80">
        <f t="shared" si="1"/>
        <v>251</v>
      </c>
      <c r="AC61" s="6" t="str">
        <f>'1'!AC61</f>
        <v>FAIL</v>
      </c>
      <c r="AD61" s="4" t="b">
        <f>'1'!AD61</f>
        <v>0</v>
      </c>
      <c r="AE61" s="4" t="b">
        <f>'1'!AE61</f>
        <v>1</v>
      </c>
      <c r="AF61" s="4" t="b">
        <f>'1'!AF61</f>
        <v>1</v>
      </c>
      <c r="AG61" s="4" t="b">
        <f>'1'!AG61</f>
        <v>0</v>
      </c>
      <c r="AH61" s="10">
        <v>245</v>
      </c>
    </row>
    <row r="62" spans="1:34" s="1" customFormat="1" ht="15" customHeight="1" x14ac:dyDescent="0.25">
      <c r="A62" s="10">
        <v>246</v>
      </c>
      <c r="B62" s="6">
        <f>'1'!B62</f>
        <v>0.76983230276144898</v>
      </c>
      <c r="C62" s="6">
        <f>'1'!C62</f>
        <v>0.25388649842022498</v>
      </c>
      <c r="D62" s="3" t="e">
        <f>'1'!D62</f>
        <v>#N/A</v>
      </c>
      <c r="E62" s="49" t="e">
        <f>'1'!E62</f>
        <v>#N/A</v>
      </c>
      <c r="F62" s="3" t="e">
        <f>'1'!F62</f>
        <v>#N/A</v>
      </c>
      <c r="G62" s="49" t="e">
        <f>'1'!G62</f>
        <v>#N/A</v>
      </c>
      <c r="H62" s="6">
        <f>'1'!H62</f>
        <v>0.31735812302528121</v>
      </c>
      <c r="I62" s="6">
        <f>'1'!I62</f>
        <v>0.19041487381516875</v>
      </c>
      <c r="J62" s="6">
        <f>'1'!J62</f>
        <v>1.3971790229713466</v>
      </c>
      <c r="K62" s="6">
        <f>'1'!K62</f>
        <v>0.79074514993580292</v>
      </c>
      <c r="L62" s="6">
        <f>'1'!L62</f>
        <v>0.76983230276144898</v>
      </c>
      <c r="M62" s="6">
        <f>'1'!M62</f>
        <v>1.6825785501418895</v>
      </c>
      <c r="N62" s="6">
        <f>'1'!N62</f>
        <v>0.7503612346282581</v>
      </c>
      <c r="O62" s="6">
        <f>'1'!O62</f>
        <v>0.25388649842022498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2.1032231876773619</v>
      </c>
      <c r="W62" s="6">
        <f>'1'!W62</f>
        <v>1.2619339126064171</v>
      </c>
      <c r="X62" s="6">
        <f>'1'!X62</f>
        <v>0.9379515432853226</v>
      </c>
      <c r="Y62" s="6">
        <f>'1'!Y62</f>
        <v>0.5627709259711936</v>
      </c>
      <c r="Z62" s="6">
        <f>'1'!Z62</f>
        <v>0.31735812302528121</v>
      </c>
      <c r="AA62" s="6">
        <f>'1'!AA62</f>
        <v>0.19041487381516875</v>
      </c>
      <c r="AB62" s="80">
        <f t="shared" si="1"/>
        <v>251</v>
      </c>
      <c r="AC62" s="6" t="str">
        <f>'1'!AC62</f>
        <v>W/IN 98%</v>
      </c>
      <c r="AD62" s="4" t="b">
        <f>'1'!AD62</f>
        <v>0</v>
      </c>
      <c r="AE62" s="4" t="b">
        <f>'1'!AE62</f>
        <v>1</v>
      </c>
      <c r="AF62" s="4" t="b">
        <f>'1'!AF62</f>
        <v>1</v>
      </c>
      <c r="AG62" s="4" t="b">
        <f>'1'!AG62</f>
        <v>0</v>
      </c>
      <c r="AH62" s="10">
        <v>246</v>
      </c>
    </row>
    <row r="63" spans="1:34" s="1" customFormat="1" ht="15" customHeight="1" x14ac:dyDescent="0.25">
      <c r="A63" s="10">
        <v>247</v>
      </c>
      <c r="B63" s="6">
        <f>'1'!B63</f>
        <v>0.86987039657290399</v>
      </c>
      <c r="C63" s="6">
        <f>'1'!C63</f>
        <v>0.28611627287230901</v>
      </c>
      <c r="D63" s="3" t="e">
        <f>'1'!D63</f>
        <v>#N/A</v>
      </c>
      <c r="E63" s="49" t="e">
        <f>'1'!E63</f>
        <v>#N/A</v>
      </c>
      <c r="F63" s="3" t="e">
        <f>'1'!F63</f>
        <v>#N/A</v>
      </c>
      <c r="G63" s="49" t="e">
        <f>'1'!G63</f>
        <v>#N/A</v>
      </c>
      <c r="H63" s="6">
        <f>'1'!H63</f>
        <v>0.35764534109038626</v>
      </c>
      <c r="I63" s="6">
        <f>'1'!I63</f>
        <v>0.21458720465423176</v>
      </c>
      <c r="J63" s="6">
        <f>'1'!J63</f>
        <v>1.5787395078588145</v>
      </c>
      <c r="K63" s="6">
        <f>'1'!K63</f>
        <v>0.8935008243943523</v>
      </c>
      <c r="L63" s="6">
        <f>'1'!L63</f>
        <v>0.86987039657290399</v>
      </c>
      <c r="M63" s="6">
        <f>'1'!M63</f>
        <v>1.8961744975688746</v>
      </c>
      <c r="N63" s="6">
        <f>'1'!N63</f>
        <v>0.84561629348383971</v>
      </c>
      <c r="O63" s="6">
        <f>'1'!O63</f>
        <v>0.28611627287230901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2.3702181219610932</v>
      </c>
      <c r="W63" s="6">
        <f>'1'!W63</f>
        <v>1.422130873176656</v>
      </c>
      <c r="X63" s="6">
        <f>'1'!X63</f>
        <v>1.0570203668547997</v>
      </c>
      <c r="Y63" s="6">
        <f>'1'!Y63</f>
        <v>0.63421222011287981</v>
      </c>
      <c r="Z63" s="6">
        <f>'1'!Z63</f>
        <v>0.35764534109038626</v>
      </c>
      <c r="AA63" s="6">
        <f>'1'!AA63</f>
        <v>0.21458720465423176</v>
      </c>
      <c r="AB63" s="80">
        <f t="shared" si="1"/>
        <v>251</v>
      </c>
      <c r="AC63" s="6" t="str">
        <f>'1'!AC63</f>
        <v>W/IN 98%</v>
      </c>
      <c r="AD63" s="4" t="b">
        <f>'1'!AD63</f>
        <v>0</v>
      </c>
      <c r="AE63" s="4" t="b">
        <f>'1'!AE63</f>
        <v>1</v>
      </c>
      <c r="AF63" s="4" t="b">
        <f>'1'!AF63</f>
        <v>1</v>
      </c>
      <c r="AG63" s="4" t="b">
        <f>'1'!AG63</f>
        <v>0</v>
      </c>
      <c r="AH63" s="10">
        <v>247</v>
      </c>
    </row>
    <row r="64" spans="1:34" s="1" customFormat="1" ht="15" customHeight="1" x14ac:dyDescent="0.25">
      <c r="A64" s="10">
        <v>248</v>
      </c>
      <c r="B64" s="6">
        <f>'1'!B64</f>
        <v>0.94278101305817796</v>
      </c>
      <c r="C64" s="6">
        <f>'1'!C64</f>
        <v>0.30901382953179202</v>
      </c>
      <c r="D64" s="3" t="e">
        <f>'1'!D64</f>
        <v>#N/A</v>
      </c>
      <c r="E64" s="49" t="e">
        <f>'1'!E64</f>
        <v>#N/A</v>
      </c>
      <c r="F64" s="3" t="e">
        <f>'1'!F64</f>
        <v>#N/A</v>
      </c>
      <c r="G64" s="49" t="e">
        <f>'1'!G64</f>
        <v>#N/A</v>
      </c>
      <c r="H64" s="6">
        <f>'1'!H64</f>
        <v>0.38626728691473999</v>
      </c>
      <c r="I64" s="6">
        <f>'1'!I64</f>
        <v>0.23176037214884401</v>
      </c>
      <c r="J64" s="6">
        <f>'1'!J64</f>
        <v>1.7110659684915015</v>
      </c>
      <c r="K64" s="6">
        <f>'1'!K64</f>
        <v>0.96839209117771718</v>
      </c>
      <c r="L64" s="6">
        <f>'1'!L64</f>
        <v>0.94278101305817796</v>
      </c>
      <c r="M64" s="6">
        <f>'1'!M64</f>
        <v>2.0479231644953688</v>
      </c>
      <c r="N64" s="6">
        <f>'1'!N64</f>
        <v>0.91328999410159362</v>
      </c>
      <c r="O64" s="6">
        <f>'1'!O64</f>
        <v>0.30901382953179202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6">
        <f>'1'!V64</f>
        <v>2.5599039556192111</v>
      </c>
      <c r="W64" s="6">
        <f>'1'!W64</f>
        <v>1.5359423733715265</v>
      </c>
      <c r="X64" s="6">
        <f>'1'!X64</f>
        <v>1.1416124926269919</v>
      </c>
      <c r="Y64" s="6">
        <f>'1'!Y64</f>
        <v>0.68496749557619518</v>
      </c>
      <c r="Z64" s="6">
        <f>'1'!Z64</f>
        <v>0.38626728691473999</v>
      </c>
      <c r="AA64" s="6">
        <f>'1'!AA64</f>
        <v>0.23176037214884401</v>
      </c>
      <c r="AB64" s="80">
        <f t="shared" si="1"/>
        <v>251</v>
      </c>
      <c r="AC64" s="6" t="str">
        <f>'1'!AC64</f>
        <v>W/IN 98%</v>
      </c>
      <c r="AD64" s="4" t="b">
        <f>'1'!AD64</f>
        <v>0</v>
      </c>
      <c r="AE64" s="4" t="b">
        <f>'1'!AE64</f>
        <v>1</v>
      </c>
      <c r="AF64" s="4" t="b">
        <f>'1'!AF64</f>
        <v>1</v>
      </c>
      <c r="AG64" s="4" t="b">
        <f>'1'!AG64</f>
        <v>0</v>
      </c>
      <c r="AH64" s="10">
        <v>248</v>
      </c>
    </row>
    <row r="65" spans="1:34" s="1" customFormat="1" ht="15" customHeight="1" x14ac:dyDescent="0.25">
      <c r="A65" s="10">
        <v>249</v>
      </c>
      <c r="B65" s="6">
        <f>'1'!B65</f>
        <v>0.96036473911782105</v>
      </c>
      <c r="C65" s="6">
        <f>'1'!C65</f>
        <v>0.319548906572795</v>
      </c>
      <c r="D65" s="3" t="e">
        <f>'1'!D65</f>
        <v>#N/A</v>
      </c>
      <c r="E65" s="49" t="e">
        <f>'1'!E65</f>
        <v>#N/A</v>
      </c>
      <c r="F65" s="3" t="e">
        <f>'1'!F65</f>
        <v>#N/A</v>
      </c>
      <c r="G65" s="49" t="e">
        <f>'1'!G65</f>
        <v>#N/A</v>
      </c>
      <c r="H65" s="6">
        <f>'1'!H65</f>
        <v>0.39943613321599375</v>
      </c>
      <c r="I65" s="6">
        <f>'1'!I65</f>
        <v>0.23966167992959625</v>
      </c>
      <c r="J65" s="6">
        <f>'1'!J65</f>
        <v>1.7429789099309319</v>
      </c>
      <c r="K65" s="6">
        <f>'1'!K65</f>
        <v>0.98645348721109605</v>
      </c>
      <c r="L65" s="6">
        <f>'1'!L65</f>
        <v>0.96036473911782105</v>
      </c>
      <c r="M65" s="6">
        <f>'1'!M65</f>
        <v>2.1177421377908461</v>
      </c>
      <c r="N65" s="6">
        <f>'1'!N65</f>
        <v>0.9444264013724778</v>
      </c>
      <c r="O65" s="6">
        <f>'1'!O65</f>
        <v>0.319548906572795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2.6471776722385574</v>
      </c>
      <c r="W65" s="6">
        <f>'1'!W65</f>
        <v>1.5883066033431346</v>
      </c>
      <c r="X65" s="6">
        <f>'1'!X65</f>
        <v>1.1805330017155973</v>
      </c>
      <c r="Y65" s="6">
        <f>'1'!Y65</f>
        <v>0.70831980102935832</v>
      </c>
      <c r="Z65" s="6">
        <f>'1'!Z65</f>
        <v>0.39943613321599375</v>
      </c>
      <c r="AA65" s="6">
        <f>'1'!AA65</f>
        <v>0.23966167992959625</v>
      </c>
      <c r="AB65" s="80">
        <f t="shared" si="1"/>
        <v>251</v>
      </c>
      <c r="AC65" s="6" t="str">
        <f>'1'!AC65</f>
        <v>W/IN 98%</v>
      </c>
      <c r="AD65" s="4" t="b">
        <f>'1'!AD65</f>
        <v>0</v>
      </c>
      <c r="AE65" s="4" t="b">
        <f>'1'!AE65</f>
        <v>1</v>
      </c>
      <c r="AF65" s="4" t="b">
        <f>'1'!AF65</f>
        <v>1</v>
      </c>
      <c r="AG65" s="4" t="b">
        <f>'1'!AG65</f>
        <v>0</v>
      </c>
      <c r="AH65" s="10">
        <v>249</v>
      </c>
    </row>
    <row r="66" spans="1:34" s="1" customFormat="1" ht="15" customHeight="1" x14ac:dyDescent="0.25">
      <c r="A66" s="10">
        <v>250</v>
      </c>
      <c r="B66" s="6">
        <f>'1'!B66</f>
        <v>0.96583388406885695</v>
      </c>
      <c r="C66" s="6">
        <f>'1'!C66</f>
        <v>0.33173962272982699</v>
      </c>
      <c r="D66" s="3" t="e">
        <f>'1'!D66</f>
        <v>#N/A</v>
      </c>
      <c r="E66" s="49" t="e">
        <f>'1'!E66</f>
        <v>#N/A</v>
      </c>
      <c r="F66" s="3" t="e">
        <f>'1'!F66</f>
        <v>#N/A</v>
      </c>
      <c r="G66" s="49" t="e">
        <f>'1'!G66</f>
        <v>#N/A</v>
      </c>
      <c r="H66" s="6">
        <f>'1'!H66</f>
        <v>0.41467452841228375</v>
      </c>
      <c r="I66" s="6">
        <f>'1'!I66</f>
        <v>0.24880471704737023</v>
      </c>
      <c r="J66" s="6">
        <f>'1'!J66</f>
        <v>1.752904934822024</v>
      </c>
      <c r="K66" s="6">
        <f>'1'!K66</f>
        <v>0.99207120399021076</v>
      </c>
      <c r="L66" s="6">
        <f>'1'!L66</f>
        <v>0.96583388406885695</v>
      </c>
      <c r="M66" s="6">
        <f>'1'!M66</f>
        <v>2.1985335057616613</v>
      </c>
      <c r="N66" s="6">
        <f>'1'!N66</f>
        <v>0.98045604801974695</v>
      </c>
      <c r="O66" s="6">
        <f>'1'!O66</f>
        <v>0.33173962272982699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2.7481668822020766</v>
      </c>
      <c r="W66" s="6">
        <f>'1'!W66</f>
        <v>1.648900129321246</v>
      </c>
      <c r="X66" s="6">
        <f>'1'!X66</f>
        <v>1.2255700600246837</v>
      </c>
      <c r="Y66" s="6">
        <f>'1'!Y66</f>
        <v>0.73534203601481019</v>
      </c>
      <c r="Z66" s="6">
        <f>'1'!Z66</f>
        <v>0.41467452841228375</v>
      </c>
      <c r="AA66" s="6">
        <f>'1'!AA66</f>
        <v>0.24880471704737023</v>
      </c>
      <c r="AB66" s="80">
        <f t="shared" si="1"/>
        <v>251</v>
      </c>
      <c r="AC66" s="6" t="str">
        <f>'1'!AC66</f>
        <v>W/IN 98%</v>
      </c>
      <c r="AD66" s="4" t="b">
        <f>'1'!AD66</f>
        <v>0</v>
      </c>
      <c r="AE66" s="4" t="b">
        <f>'1'!AE66</f>
        <v>1</v>
      </c>
      <c r="AF66" s="4" t="b">
        <f>'1'!AF66</f>
        <v>1</v>
      </c>
      <c r="AG66" s="4" t="b">
        <f>'1'!AG66</f>
        <v>0</v>
      </c>
      <c r="AH66" s="10">
        <v>250</v>
      </c>
    </row>
    <row r="67" spans="1:34" s="1" customFormat="1" ht="15" customHeight="1" x14ac:dyDescent="0.25">
      <c r="A67" s="10">
        <v>251</v>
      </c>
      <c r="B67" s="6">
        <f>'1'!B67</f>
        <v>0.95618284569572598</v>
      </c>
      <c r="C67" s="6">
        <f>'1'!C67</f>
        <v>0.33835236510586097</v>
      </c>
      <c r="D67" s="3" t="e">
        <f>'1'!D67</f>
        <v>#N/A</v>
      </c>
      <c r="E67" s="49" t="e">
        <f>'1'!E67</f>
        <v>#N/A</v>
      </c>
      <c r="F67" s="3">
        <f>'1'!F67</f>
        <v>0.33835236510586097</v>
      </c>
      <c r="G67" s="49">
        <f>'1'!G67</f>
        <v>251</v>
      </c>
      <c r="H67" s="6">
        <f>'1'!H67</f>
        <v>0.42294045638232625</v>
      </c>
      <c r="I67" s="6">
        <f>'1'!I67</f>
        <v>0.2537642738293957</v>
      </c>
      <c r="J67" s="6">
        <f>'1'!J67</f>
        <v>1.7353891351907782</v>
      </c>
      <c r="K67" s="6">
        <f>'1'!K67</f>
        <v>0.98215799073841192</v>
      </c>
      <c r="L67" s="6">
        <f>'1'!L67</f>
        <v>0.95618284569572598</v>
      </c>
      <c r="M67" s="6">
        <f>'1'!M67</f>
        <v>2.2423580436900745</v>
      </c>
      <c r="N67" s="6">
        <f>'1'!N67</f>
        <v>1</v>
      </c>
      <c r="O67" s="6">
        <f>'1'!O67</f>
        <v>0.33835236510586097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>
        <f>'1'!T67</f>
        <v>1</v>
      </c>
      <c r="U67" s="3" t="e">
        <f>'1'!U67</f>
        <v>#N/A</v>
      </c>
      <c r="V67" s="6">
        <f>'1'!V67</f>
        <v>2.8029475546125933</v>
      </c>
      <c r="W67" s="6">
        <f>'1'!W67</f>
        <v>1.6817685327675558</v>
      </c>
      <c r="X67" s="6">
        <f>'1'!X67</f>
        <v>1.25</v>
      </c>
      <c r="Y67" s="6">
        <f>'1'!Y67</f>
        <v>0.75</v>
      </c>
      <c r="Z67" s="6">
        <f>'1'!Z67</f>
        <v>0.42294045638232625</v>
      </c>
      <c r="AA67" s="6">
        <f>'1'!AA67</f>
        <v>0.2537642738293957</v>
      </c>
      <c r="AB67" s="80">
        <f t="shared" si="1"/>
        <v>251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1</v>
      </c>
      <c r="AG67" s="4" t="b">
        <f>'1'!AG67</f>
        <v>0</v>
      </c>
      <c r="AH67" s="10">
        <v>251</v>
      </c>
    </row>
    <row r="68" spans="1:34" s="1" customFormat="1" ht="15" customHeight="1" x14ac:dyDescent="0.25">
      <c r="A68" s="10">
        <v>252</v>
      </c>
      <c r="B68" s="6">
        <f>'1'!B68</f>
        <v>0.97355298710836002</v>
      </c>
      <c r="C68" s="6">
        <f>'1'!C68</f>
        <v>0.32997612552953998</v>
      </c>
      <c r="D68" s="3">
        <f>'1'!D68</f>
        <v>0.97355298710836002</v>
      </c>
      <c r="E68" s="49">
        <f>'1'!E68</f>
        <v>252</v>
      </c>
      <c r="F68" s="3" t="e">
        <f>'1'!F68</f>
        <v>#N/A</v>
      </c>
      <c r="G68" s="49" t="e">
        <f>'1'!G68</f>
        <v>#N/A</v>
      </c>
      <c r="H68" s="6">
        <f>'1'!H68</f>
        <v>0.41247015691192496</v>
      </c>
      <c r="I68" s="6">
        <f>'1'!I68</f>
        <v>0.247482094147155</v>
      </c>
      <c r="J68" s="6">
        <f>'1'!J68</f>
        <v>1.766914438975411</v>
      </c>
      <c r="K68" s="6">
        <f>'1'!K68</f>
        <v>0.99999999999999989</v>
      </c>
      <c r="L68" s="6">
        <f>'1'!L68</f>
        <v>0.97355298710836002</v>
      </c>
      <c r="M68" s="6">
        <f>'1'!M68</f>
        <v>2.1868463046662847</v>
      </c>
      <c r="N68" s="6">
        <f>'1'!N68</f>
        <v>0.97524403420765127</v>
      </c>
      <c r="O68" s="6">
        <f>'1'!O68</f>
        <v>0.32997612552953998</v>
      </c>
      <c r="P68" s="3" t="e">
        <f>'1'!P68</f>
        <v>#N/A</v>
      </c>
      <c r="Q68" s="3">
        <f>'1'!Q68</f>
        <v>0.99999999999999989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2.7335578808328558</v>
      </c>
      <c r="W68" s="6">
        <f>'1'!W68</f>
        <v>1.6401347284997136</v>
      </c>
      <c r="X68" s="6">
        <f>'1'!X68</f>
        <v>1.2190550427595641</v>
      </c>
      <c r="Y68" s="6">
        <f>'1'!Y68</f>
        <v>0.73143302565573842</v>
      </c>
      <c r="Z68" s="6">
        <f>'1'!Z68</f>
        <v>0.41247015691192496</v>
      </c>
      <c r="AA68" s="6">
        <f>'1'!AA68</f>
        <v>0.247482094147155</v>
      </c>
      <c r="AB68" s="80">
        <f t="shared" si="1"/>
        <v>251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1</v>
      </c>
      <c r="AG68" s="4" t="b">
        <f>'1'!AG68</f>
        <v>0</v>
      </c>
      <c r="AH68" s="10">
        <v>252</v>
      </c>
    </row>
    <row r="69" spans="1:34" s="1" customFormat="1" ht="15" customHeight="1" x14ac:dyDescent="0.25">
      <c r="A69" s="10">
        <v>253</v>
      </c>
      <c r="B69" s="6">
        <f>'1'!B69</f>
        <v>0.96490963988439804</v>
      </c>
      <c r="C69" s="6">
        <f>'1'!C69</f>
        <v>0.30973460467415698</v>
      </c>
      <c r="D69" s="3" t="e">
        <f>'1'!D69</f>
        <v>#N/A</v>
      </c>
      <c r="E69" s="49" t="e">
        <f>'1'!E69</f>
        <v>#N/A</v>
      </c>
      <c r="F69" s="3" t="e">
        <f>'1'!F69</f>
        <v>#N/A</v>
      </c>
      <c r="G69" s="49" t="e">
        <f>'1'!G69</f>
        <v>#N/A</v>
      </c>
      <c r="H69" s="6">
        <f>'1'!H69</f>
        <v>0.38716825584269621</v>
      </c>
      <c r="I69" s="6">
        <f>'1'!I69</f>
        <v>0.23230095350561775</v>
      </c>
      <c r="J69" s="6">
        <f>'1'!J69</f>
        <v>1.7512275115936182</v>
      </c>
      <c r="K69" s="6">
        <f>'1'!K69</f>
        <v>0.99112185228907312</v>
      </c>
      <c r="L69" s="6">
        <f>'1'!L69</f>
        <v>0.96490963988439804</v>
      </c>
      <c r="M69" s="6">
        <f>'1'!M69</f>
        <v>2.0526999478279406</v>
      </c>
      <c r="N69" s="6">
        <f>'1'!N69</f>
        <v>0.9154202441506496</v>
      </c>
      <c r="O69" s="6">
        <f>'1'!O69</f>
        <v>0.30973460467415698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2.5658749347849259</v>
      </c>
      <c r="W69" s="6">
        <f>'1'!W69</f>
        <v>1.5395249608709554</v>
      </c>
      <c r="X69" s="6">
        <f>'1'!X69</f>
        <v>1.1442753051883119</v>
      </c>
      <c r="Y69" s="6">
        <f>'1'!Y69</f>
        <v>0.6865651831129872</v>
      </c>
      <c r="Z69" s="6">
        <f>'1'!Z69</f>
        <v>0.38716825584269621</v>
      </c>
      <c r="AA69" s="6">
        <f>'1'!AA69</f>
        <v>0.23230095350561775</v>
      </c>
      <c r="AB69" s="80">
        <f t="shared" si="1"/>
        <v>251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1</v>
      </c>
      <c r="AG69" s="4" t="b">
        <f>'1'!AG69</f>
        <v>0</v>
      </c>
      <c r="AH69" s="10">
        <v>253</v>
      </c>
    </row>
    <row r="70" spans="1:34" s="1" customFormat="1" ht="15" customHeight="1" x14ac:dyDescent="0.25">
      <c r="A70" s="10">
        <v>254</v>
      </c>
      <c r="B70" s="6">
        <f>'1'!B70</f>
        <v>0.92650996271856201</v>
      </c>
      <c r="C70" s="6">
        <f>'1'!C70</f>
        <v>0.28822339002675101</v>
      </c>
      <c r="D70" s="3" t="e">
        <f>'1'!D70</f>
        <v>#N/A</v>
      </c>
      <c r="E70" s="49" t="e">
        <f>'1'!E70</f>
        <v>#N/A</v>
      </c>
      <c r="F70" s="3" t="e">
        <f>'1'!F70</f>
        <v>#N/A</v>
      </c>
      <c r="G70" s="49" t="e">
        <f>'1'!G70</f>
        <v>#N/A</v>
      </c>
      <c r="H70" s="6">
        <f>'1'!H70</f>
        <v>0.36027923753343877</v>
      </c>
      <c r="I70" s="6">
        <f>'1'!I70</f>
        <v>0.21616754252006326</v>
      </c>
      <c r="J70" s="6">
        <f>'1'!J70</f>
        <v>1.6815354199101089</v>
      </c>
      <c r="K70" s="6">
        <f>'1'!K70</f>
        <v>0.95167903030165313</v>
      </c>
      <c r="L70" s="6">
        <f>'1'!L70</f>
        <v>0.92650996271856201</v>
      </c>
      <c r="M70" s="6">
        <f>'1'!M70</f>
        <v>1.9101389665294566</v>
      </c>
      <c r="N70" s="6">
        <f>'1'!N70</f>
        <v>0.85184387564890818</v>
      </c>
      <c r="O70" s="6">
        <f>'1'!O70</f>
        <v>0.28822339002675101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2.3876737081618207</v>
      </c>
      <c r="W70" s="6">
        <f>'1'!W70</f>
        <v>1.4326042248970925</v>
      </c>
      <c r="X70" s="6">
        <f>'1'!X70</f>
        <v>1.0648048445611353</v>
      </c>
      <c r="Y70" s="6">
        <f>'1'!Y70</f>
        <v>0.63888290673668113</v>
      </c>
      <c r="Z70" s="6">
        <f>'1'!Z70</f>
        <v>0.36027923753343877</v>
      </c>
      <c r="AA70" s="6">
        <f>'1'!AA70</f>
        <v>0.21616754252006326</v>
      </c>
      <c r="AB70" s="80">
        <f t="shared" si="1"/>
        <v>251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1</v>
      </c>
      <c r="AG70" s="4" t="b">
        <f>'1'!AG70</f>
        <v>0</v>
      </c>
      <c r="AH70" s="10">
        <v>254</v>
      </c>
    </row>
    <row r="71" spans="1:34" s="1" customFormat="1" ht="15" customHeight="1" x14ac:dyDescent="0.25">
      <c r="A71" s="10">
        <v>255</v>
      </c>
      <c r="B71" s="6">
        <f>'1'!B71</f>
        <v>0.877308467634066</v>
      </c>
      <c r="C71" s="6">
        <f>'1'!C71</f>
        <v>0.27165644179586002</v>
      </c>
      <c r="D71" s="3" t="e">
        <f>'1'!D71</f>
        <v>#N/A</v>
      </c>
      <c r="E71" s="49" t="e">
        <f>'1'!E71</f>
        <v>#N/A</v>
      </c>
      <c r="F71" s="3" t="e">
        <f>'1'!F71</f>
        <v>#N/A</v>
      </c>
      <c r="G71" s="49" t="e">
        <f>'1'!G71</f>
        <v>#N/A</v>
      </c>
      <c r="H71" s="6">
        <f>'1'!H71</f>
        <v>0.33957055224482502</v>
      </c>
      <c r="I71" s="6">
        <f>'1'!I71</f>
        <v>0.20374233134689501</v>
      </c>
      <c r="J71" s="6">
        <f>'1'!J71</f>
        <v>1.5922389632866365</v>
      </c>
      <c r="K71" s="6">
        <f>'1'!K71</f>
        <v>0.90114095406336447</v>
      </c>
      <c r="L71" s="6">
        <f>'1'!L71</f>
        <v>0.877308467634066</v>
      </c>
      <c r="M71" s="6">
        <f>'1'!M71</f>
        <v>1.8003450550451596</v>
      </c>
      <c r="N71" s="6">
        <f>'1'!N71</f>
        <v>0.80288028047584747</v>
      </c>
      <c r="O71" s="6">
        <f>'1'!O71</f>
        <v>0.27165644179586002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2.2504313188064495</v>
      </c>
      <c r="W71" s="6">
        <f>'1'!W71</f>
        <v>1.3502587912838697</v>
      </c>
      <c r="X71" s="6">
        <f>'1'!X71</f>
        <v>1.0036003505948092</v>
      </c>
      <c r="Y71" s="6">
        <f>'1'!Y71</f>
        <v>0.60216021035688561</v>
      </c>
      <c r="Z71" s="6">
        <f>'1'!Z71</f>
        <v>0.33957055224482502</v>
      </c>
      <c r="AA71" s="6">
        <f>'1'!AA71</f>
        <v>0.20374233134689501</v>
      </c>
      <c r="AB71" s="80">
        <f t="shared" si="1"/>
        <v>251</v>
      </c>
      <c r="AC71" s="6" t="str">
        <f>'1'!AC71</f>
        <v>W/IN 98%</v>
      </c>
      <c r="AD71" s="4" t="b">
        <f>'1'!AD71</f>
        <v>0</v>
      </c>
      <c r="AE71" s="4" t="b">
        <f>'1'!AE71</f>
        <v>1</v>
      </c>
      <c r="AF71" s="4" t="b">
        <f>'1'!AF71</f>
        <v>1</v>
      </c>
      <c r="AG71" s="4" t="b">
        <f>'1'!AG71</f>
        <v>0</v>
      </c>
      <c r="AH71" s="10">
        <v>255</v>
      </c>
    </row>
    <row r="72" spans="1:34" s="1" customFormat="1" ht="15" customHeight="1" x14ac:dyDescent="0.25">
      <c r="A72" s="10">
        <v>256</v>
      </c>
      <c r="B72" s="6">
        <f>'1'!B72</f>
        <v>0.86486499873812395</v>
      </c>
      <c r="C72" s="6">
        <f>'1'!C72</f>
        <v>0.25484369649296701</v>
      </c>
      <c r="D72" s="3" t="e">
        <f>'1'!D72</f>
        <v>#N/A</v>
      </c>
      <c r="E72" s="49" t="e">
        <f>'1'!E72</f>
        <v>#N/A</v>
      </c>
      <c r="F72" s="3" t="e">
        <f>'1'!F72</f>
        <v>#N/A</v>
      </c>
      <c r="G72" s="49" t="e">
        <f>'1'!G72</f>
        <v>#N/A</v>
      </c>
      <c r="H72" s="6">
        <f>'1'!H72</f>
        <v>0.31855462061620876</v>
      </c>
      <c r="I72" s="6">
        <f>'1'!I72</f>
        <v>0.19113277236972526</v>
      </c>
      <c r="J72" s="6">
        <f>'1'!J72</f>
        <v>1.5696551438599347</v>
      </c>
      <c r="K72" s="6">
        <f>'1'!K72</f>
        <v>0.8883594526343549</v>
      </c>
      <c r="L72" s="6">
        <f>'1'!L72</f>
        <v>0.86486499873812395</v>
      </c>
      <c r="M72" s="6">
        <f>'1'!M72</f>
        <v>1.6889221759567887</v>
      </c>
      <c r="N72" s="6">
        <f>'1'!N72</f>
        <v>0.75319023235801397</v>
      </c>
      <c r="O72" s="6">
        <f>'1'!O72</f>
        <v>0.25484369649296701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2.1111527199459861</v>
      </c>
      <c r="W72" s="6">
        <f>'1'!W72</f>
        <v>1.2666916319675916</v>
      </c>
      <c r="X72" s="6">
        <f>'1'!X72</f>
        <v>0.9414877904475174</v>
      </c>
      <c r="Y72" s="6">
        <f>'1'!Y72</f>
        <v>0.56489267426851053</v>
      </c>
      <c r="Z72" s="6">
        <f>'1'!Z72</f>
        <v>0.31855462061620876</v>
      </c>
      <c r="AA72" s="6">
        <f>'1'!AA72</f>
        <v>0.19113277236972526</v>
      </c>
      <c r="AB72" s="80">
        <f t="shared" si="1"/>
        <v>251</v>
      </c>
      <c r="AC72" s="6" t="str">
        <f>'1'!AC72</f>
        <v>W/IN 98%</v>
      </c>
      <c r="AD72" s="4" t="b">
        <f>'1'!AD72</f>
        <v>0</v>
      </c>
      <c r="AE72" s="4" t="b">
        <f>'1'!AE72</f>
        <v>1</v>
      </c>
      <c r="AF72" s="4" t="b">
        <f>'1'!AF72</f>
        <v>1</v>
      </c>
      <c r="AG72" s="4" t="b">
        <f>'1'!AG72</f>
        <v>0</v>
      </c>
      <c r="AH72" s="10">
        <v>256</v>
      </c>
    </row>
    <row r="73" spans="1:34" s="1" customFormat="1" ht="15" customHeight="1" x14ac:dyDescent="0.25">
      <c r="A73" s="10">
        <v>257</v>
      </c>
      <c r="B73" s="6">
        <f>'1'!B73</f>
        <v>0.82251029353314298</v>
      </c>
      <c r="C73" s="6">
        <f>'1'!C73</f>
        <v>0.22693069134916199</v>
      </c>
      <c r="D73" s="3" t="e">
        <f>'1'!D73</f>
        <v>#N/A</v>
      </c>
      <c r="E73" s="49" t="e">
        <f>'1'!E73</f>
        <v>#N/A</v>
      </c>
      <c r="F73" s="3" t="e">
        <f>'1'!F73</f>
        <v>#N/A</v>
      </c>
      <c r="G73" s="49" t="e">
        <f>'1'!G73</f>
        <v>#N/A</v>
      </c>
      <c r="H73" s="6">
        <f>'1'!H73</f>
        <v>0.28366336418645249</v>
      </c>
      <c r="I73" s="6">
        <f>'1'!I73</f>
        <v>0.1701980185118715</v>
      </c>
      <c r="J73" s="6">
        <f>'1'!J73</f>
        <v>1.4927850184777418</v>
      </c>
      <c r="K73" s="6">
        <f>'1'!K73</f>
        <v>0.8448541624592586</v>
      </c>
      <c r="L73" s="6">
        <f>'1'!L73</f>
        <v>0.82251029353314298</v>
      </c>
      <c r="M73" s="6">
        <f>'1'!M73</f>
        <v>1.5039346952628363</v>
      </c>
      <c r="N73" s="6">
        <f>'1'!N73</f>
        <v>0.67069337989749755</v>
      </c>
      <c r="O73" s="6">
        <f>'1'!O73</f>
        <v>0.22693069134916199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1.8799183690785455</v>
      </c>
      <c r="W73" s="6">
        <f>'1'!W73</f>
        <v>1.1279510214471271</v>
      </c>
      <c r="X73" s="6">
        <f>'1'!X73</f>
        <v>0.83836672487187192</v>
      </c>
      <c r="Y73" s="6">
        <f>'1'!Y73</f>
        <v>0.50302003492312319</v>
      </c>
      <c r="Z73" s="6">
        <f>'1'!Z73</f>
        <v>0.28366336418645249</v>
      </c>
      <c r="AA73" s="6">
        <f>'1'!AA73</f>
        <v>0.1701980185118715</v>
      </c>
      <c r="AB73" s="80">
        <f t="shared" si="1"/>
        <v>251</v>
      </c>
      <c r="AC73" s="6" t="str">
        <f>'1'!AC73</f>
        <v>FAIL</v>
      </c>
      <c r="AD73" s="4" t="b">
        <f>'1'!AD73</f>
        <v>0</v>
      </c>
      <c r="AE73" s="4" t="b">
        <f>'1'!AE73</f>
        <v>1</v>
      </c>
      <c r="AF73" s="4" t="b">
        <f>'1'!AF73</f>
        <v>0</v>
      </c>
      <c r="AG73" s="4" t="b">
        <f>'1'!AG73</f>
        <v>0</v>
      </c>
      <c r="AH73" s="10">
        <v>257</v>
      </c>
    </row>
    <row r="74" spans="1:34" s="1" customFormat="1" ht="15" customHeight="1" x14ac:dyDescent="0.25">
      <c r="A74" s="10">
        <v>258</v>
      </c>
      <c r="B74" s="6">
        <f>'1'!B74</f>
        <v>0.78616449476488104</v>
      </c>
      <c r="C74" s="6">
        <f>'1'!C74</f>
        <v>0.20620761755997599</v>
      </c>
      <c r="D74" s="3" t="e">
        <f>'1'!D74</f>
        <v>#N/A</v>
      </c>
      <c r="E74" s="49" t="e">
        <f>'1'!E74</f>
        <v>#N/A</v>
      </c>
      <c r="F74" s="3" t="e">
        <f>'1'!F74</f>
        <v>#N/A</v>
      </c>
      <c r="G74" s="49" t="e">
        <f>'1'!G74</f>
        <v>#N/A</v>
      </c>
      <c r="H74" s="6">
        <f>'1'!H74</f>
        <v>0.25775952194996998</v>
      </c>
      <c r="I74" s="6">
        <f>'1'!I74</f>
        <v>0.154655713169982</v>
      </c>
      <c r="J74" s="6">
        <f>'1'!J74</f>
        <v>1.426820538382537</v>
      </c>
      <c r="K74" s="6">
        <f>'1'!K74</f>
        <v>0.80752101341699023</v>
      </c>
      <c r="L74" s="6">
        <f>'1'!L74</f>
        <v>0.78616449476488104</v>
      </c>
      <c r="M74" s="6">
        <f>'1'!M74</f>
        <v>1.3665969491926249</v>
      </c>
      <c r="N74" s="6">
        <f>'1'!N74</f>
        <v>0.60944636073538128</v>
      </c>
      <c r="O74" s="6">
        <f>'1'!O74</f>
        <v>0.20620761755997599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1.708246186490781</v>
      </c>
      <c r="W74" s="6">
        <f>'1'!W74</f>
        <v>1.0249477118944688</v>
      </c>
      <c r="X74" s="6">
        <f>'1'!X74</f>
        <v>0.7618079509192266</v>
      </c>
      <c r="Y74" s="6">
        <f>'1'!Y74</f>
        <v>0.45708477055153596</v>
      </c>
      <c r="Z74" s="6">
        <f>'1'!Z74</f>
        <v>0.25775952194996998</v>
      </c>
      <c r="AA74" s="6">
        <f>'1'!AA74</f>
        <v>0.154655713169982</v>
      </c>
      <c r="AB74" s="80">
        <f t="shared" si="1"/>
        <v>251</v>
      </c>
      <c r="AC74" s="6" t="str">
        <f>'1'!AC74</f>
        <v>FAIL</v>
      </c>
      <c r="AD74" s="4" t="b">
        <f>'1'!AD74</f>
        <v>0</v>
      </c>
      <c r="AE74" s="4" t="b">
        <f>'1'!AE74</f>
        <v>1</v>
      </c>
      <c r="AF74" s="4" t="b">
        <f>'1'!AF74</f>
        <v>0</v>
      </c>
      <c r="AG74" s="4" t="b">
        <f>'1'!AG74</f>
        <v>0</v>
      </c>
      <c r="AH74" s="10">
        <v>258</v>
      </c>
    </row>
    <row r="75" spans="1:34" s="1" customFormat="1" ht="15" customHeight="1" x14ac:dyDescent="0.25">
      <c r="A75" s="10">
        <v>259</v>
      </c>
      <c r="B75" s="6">
        <f>'1'!B75</f>
        <v>0.77232013217265805</v>
      </c>
      <c r="C75" s="6">
        <f>'1'!C75</f>
        <v>0.19439067699783599</v>
      </c>
      <c r="D75" s="3" t="e">
        <f>'1'!D75</f>
        <v>#N/A</v>
      </c>
      <c r="E75" s="49" t="e">
        <f>'1'!E75</f>
        <v>#N/A</v>
      </c>
      <c r="F75" s="3" t="e">
        <f>'1'!F75</f>
        <v>#N/A</v>
      </c>
      <c r="G75" s="49" t="e">
        <f>'1'!G75</f>
        <v>#N/A</v>
      </c>
      <c r="H75" s="6">
        <f>'1'!H75</f>
        <v>0.24298834624729498</v>
      </c>
      <c r="I75" s="6">
        <f>'1'!I75</f>
        <v>0.145793007748377</v>
      </c>
      <c r="J75" s="6">
        <f>'1'!J75</f>
        <v>1.4016942181035903</v>
      </c>
      <c r="K75" s="6">
        <f>'1'!K75</f>
        <v>0.79330056237267332</v>
      </c>
      <c r="L75" s="6">
        <f>'1'!L75</f>
        <v>0.77232013217265805</v>
      </c>
      <c r="M75" s="6">
        <f>'1'!M75</f>
        <v>1.2882826991561822</v>
      </c>
      <c r="N75" s="6">
        <f>'1'!N75</f>
        <v>0.5745214074002899</v>
      </c>
      <c r="O75" s="6">
        <f>'1'!O75</f>
        <v>0.19439067699783599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1.6103533739452278</v>
      </c>
      <c r="W75" s="6">
        <f>'1'!W75</f>
        <v>0.9662120243671366</v>
      </c>
      <c r="X75" s="6">
        <f>'1'!X75</f>
        <v>0.71815175925036234</v>
      </c>
      <c r="Y75" s="6">
        <f>'1'!Y75</f>
        <v>0.43089105555021745</v>
      </c>
      <c r="Z75" s="6">
        <f>'1'!Z75</f>
        <v>0.24298834624729498</v>
      </c>
      <c r="AA75" s="6">
        <f>'1'!AA75</f>
        <v>0.145793007748377</v>
      </c>
      <c r="AB75" s="80">
        <f t="shared" si="1"/>
        <v>251</v>
      </c>
      <c r="AC75" s="6" t="str">
        <f>'1'!AC75</f>
        <v>FAIL</v>
      </c>
      <c r="AD75" s="4" t="b">
        <f>'1'!AD75</f>
        <v>0</v>
      </c>
      <c r="AE75" s="4" t="b">
        <f>'1'!AE75</f>
        <v>1</v>
      </c>
      <c r="AF75" s="4" t="b">
        <f>'1'!AF75</f>
        <v>0</v>
      </c>
      <c r="AG75" s="4" t="b">
        <f>'1'!AG75</f>
        <v>0</v>
      </c>
      <c r="AH75" s="10">
        <v>259</v>
      </c>
    </row>
    <row r="76" spans="1:34" s="1" customFormat="1" ht="15" customHeight="1" x14ac:dyDescent="0.25">
      <c r="A76" s="10">
        <v>260</v>
      </c>
      <c r="B76" s="6">
        <f>'1'!B76</f>
        <v>0.71877574783873599</v>
      </c>
      <c r="C76" s="6">
        <f>'1'!C76</f>
        <v>0.17223664292309401</v>
      </c>
      <c r="D76" s="3" t="e">
        <f>'1'!D76</f>
        <v>#N/A</v>
      </c>
      <c r="E76" s="49" t="e">
        <f>'1'!E76</f>
        <v>#N/A</v>
      </c>
      <c r="F76" s="3" t="e">
        <f>'1'!F76</f>
        <v>#N/A</v>
      </c>
      <c r="G76" s="49" t="e">
        <f>'1'!G76</f>
        <v>#N/A</v>
      </c>
      <c r="H76" s="6">
        <f>'1'!H76</f>
        <v>0.21529580365386752</v>
      </c>
      <c r="I76" s="6">
        <f>'1'!I76</f>
        <v>0.1291774821923205</v>
      </c>
      <c r="J76" s="6">
        <f>'1'!J76</f>
        <v>1.3045157932428535</v>
      </c>
      <c r="K76" s="6">
        <f>'1'!K76</f>
        <v>0.73830162030896584</v>
      </c>
      <c r="L76" s="6">
        <f>'1'!L76</f>
        <v>0.71877574783873599</v>
      </c>
      <c r="M76" s="6">
        <f>'1'!M76</f>
        <v>1.1414615693788301</v>
      </c>
      <c r="N76" s="6">
        <f>'1'!N76</f>
        <v>0.50904518686962918</v>
      </c>
      <c r="O76" s="6">
        <f>'1'!O76</f>
        <v>0.17223664292309401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1.4268269617235376</v>
      </c>
      <c r="W76" s="6">
        <f>'1'!W76</f>
        <v>0.85609617703412266</v>
      </c>
      <c r="X76" s="6">
        <f>'1'!X76</f>
        <v>0.63630648358703645</v>
      </c>
      <c r="Y76" s="6">
        <f>'1'!Y76</f>
        <v>0.38178389015222192</v>
      </c>
      <c r="Z76" s="6">
        <f>'1'!Z76</f>
        <v>0.21529580365386752</v>
      </c>
      <c r="AA76" s="6">
        <f>'1'!AA76</f>
        <v>0.1291774821923205</v>
      </c>
      <c r="AB76" s="80">
        <f t="shared" si="1"/>
        <v>251</v>
      </c>
      <c r="AC76" s="6" t="str">
        <f>'1'!AC76</f>
        <v>FAIL</v>
      </c>
      <c r="AD76" s="4" t="b">
        <f>'1'!AD76</f>
        <v>0</v>
      </c>
      <c r="AE76" s="4" t="b">
        <f>'1'!AE76</f>
        <v>1</v>
      </c>
      <c r="AF76" s="4" t="b">
        <f>'1'!AF76</f>
        <v>0</v>
      </c>
      <c r="AG76" s="4" t="b">
        <f>'1'!AG76</f>
        <v>0</v>
      </c>
      <c r="AH76" s="10">
        <v>260</v>
      </c>
    </row>
    <row r="77" spans="1:34" s="1" customFormat="1" ht="15" customHeight="1" x14ac:dyDescent="0.25">
      <c r="A77" s="10">
        <v>261</v>
      </c>
      <c r="B77" s="6">
        <f>'1'!B77</f>
        <v>0.670903726674417</v>
      </c>
      <c r="C77" s="6">
        <f>'1'!C77</f>
        <v>0.15976129429730701</v>
      </c>
      <c r="D77" s="3" t="e">
        <f>'1'!D77</f>
        <v>#N/A</v>
      </c>
      <c r="E77" s="49" t="e">
        <f>'1'!E77</f>
        <v>#N/A</v>
      </c>
      <c r="F77" s="3" t="e">
        <f>'1'!F77</f>
        <v>#N/A</v>
      </c>
      <c r="G77" s="49" t="e">
        <f>'1'!G77</f>
        <v>#N/A</v>
      </c>
      <c r="H77" s="6">
        <f>'1'!H77</f>
        <v>0.19970161787163376</v>
      </c>
      <c r="I77" s="6">
        <f>'1'!I77</f>
        <v>0.11982097072298026</v>
      </c>
      <c r="J77" s="6">
        <f>'1'!J77</f>
        <v>1.2176322167572964</v>
      </c>
      <c r="K77" s="6">
        <f>'1'!K77</f>
        <v>0.68912913375894447</v>
      </c>
      <c r="L77" s="6">
        <f>'1'!L77</f>
        <v>0.670903726674417</v>
      </c>
      <c r="M77" s="6">
        <f>'1'!M77</f>
        <v>1.058783860505363</v>
      </c>
      <c r="N77" s="6">
        <f>'1'!N77</f>
        <v>0.47217430931012461</v>
      </c>
      <c r="O77" s="6">
        <f>'1'!O77</f>
        <v>0.15976129429730701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1.3234798256317037</v>
      </c>
      <c r="W77" s="6">
        <f>'1'!W77</f>
        <v>0.79408789537902225</v>
      </c>
      <c r="X77" s="6">
        <f>'1'!X77</f>
        <v>0.59021788663765573</v>
      </c>
      <c r="Y77" s="6">
        <f>'1'!Y77</f>
        <v>0.35413073198259348</v>
      </c>
      <c r="Z77" s="6">
        <f>'1'!Z77</f>
        <v>0.19970161787163376</v>
      </c>
      <c r="AA77" s="6">
        <f>'1'!AA77</f>
        <v>0.11982097072298026</v>
      </c>
      <c r="AB77" s="80">
        <f t="shared" si="1"/>
        <v>251</v>
      </c>
      <c r="AC77" s="6" t="str">
        <f>'1'!AC77</f>
        <v>FAIL</v>
      </c>
      <c r="AD77" s="4" t="b">
        <f>'1'!AD77</f>
        <v>0</v>
      </c>
      <c r="AE77" s="4" t="b">
        <f>'1'!AE77</f>
        <v>1</v>
      </c>
      <c r="AF77" s="4" t="b">
        <f>'1'!AF77</f>
        <v>0</v>
      </c>
      <c r="AG77" s="4" t="b">
        <f>'1'!AG77</f>
        <v>0</v>
      </c>
      <c r="AH77" s="10">
        <v>261</v>
      </c>
    </row>
    <row r="78" spans="1:34" s="1" customFormat="1" ht="15" customHeight="1" x14ac:dyDescent="0.25">
      <c r="A78" s="10">
        <v>262</v>
      </c>
      <c r="B78" s="6">
        <f>'1'!B78</f>
        <v>0.644590435120456</v>
      </c>
      <c r="C78" s="6">
        <f>'1'!C78</f>
        <v>0.14339158919633499</v>
      </c>
      <c r="D78" s="3" t="e">
        <f>'1'!D78</f>
        <v>#N/A</v>
      </c>
      <c r="E78" s="49" t="e">
        <f>'1'!E78</f>
        <v>#N/A</v>
      </c>
      <c r="F78" s="3" t="e">
        <f>'1'!F78</f>
        <v>#N/A</v>
      </c>
      <c r="G78" s="49" t="e">
        <f>'1'!G78</f>
        <v>#N/A</v>
      </c>
      <c r="H78" s="6">
        <f>'1'!H78</f>
        <v>0.17923948649541874</v>
      </c>
      <c r="I78" s="6">
        <f>'1'!I78</f>
        <v>0.10754369189725124</v>
      </c>
      <c r="J78" s="6">
        <f>'1'!J78</f>
        <v>1.1698758692350546</v>
      </c>
      <c r="K78" s="6">
        <f>'1'!K78</f>
        <v>0.66210102958547101</v>
      </c>
      <c r="L78" s="6">
        <f>'1'!L78</f>
        <v>0.644590435120456</v>
      </c>
      <c r="M78" s="6">
        <f>'1'!M78</f>
        <v>0.95029713574280805</v>
      </c>
      <c r="N78" s="6">
        <f>'1'!N78</f>
        <v>0.42379366596557344</v>
      </c>
      <c r="O78" s="6">
        <f>'1'!O78</f>
        <v>0.14339158919633499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1.1878714196785101</v>
      </c>
      <c r="W78" s="6">
        <f>'1'!W78</f>
        <v>0.71272285180710604</v>
      </c>
      <c r="X78" s="6">
        <f>'1'!X78</f>
        <v>0.52974208245696675</v>
      </c>
      <c r="Y78" s="6">
        <f>'1'!Y78</f>
        <v>0.31784524947418008</v>
      </c>
      <c r="Z78" s="6">
        <f>'1'!Z78</f>
        <v>0.17923948649541874</v>
      </c>
      <c r="AA78" s="6">
        <f>'1'!AA78</f>
        <v>0.10754369189725124</v>
      </c>
      <c r="AB78" s="80">
        <f t="shared" si="1"/>
        <v>251</v>
      </c>
      <c r="AC78" s="6" t="str">
        <f>'1'!AC78</f>
        <v>FAIL</v>
      </c>
      <c r="AD78" s="4" t="b">
        <f>'1'!AD78</f>
        <v>0</v>
      </c>
      <c r="AE78" s="4" t="b">
        <f>'1'!AE78</f>
        <v>1</v>
      </c>
      <c r="AF78" s="4" t="b">
        <f>'1'!AF78</f>
        <v>0</v>
      </c>
      <c r="AG78" s="4" t="b">
        <f>'1'!AG78</f>
        <v>0</v>
      </c>
      <c r="AH78" s="10">
        <v>262</v>
      </c>
    </row>
    <row r="79" spans="1:34" s="1" customFormat="1" ht="15" customHeight="1" x14ac:dyDescent="0.25">
      <c r="A79" s="10">
        <v>263</v>
      </c>
      <c r="B79" s="6">
        <f>'1'!B79</f>
        <v>0.57233144994107399</v>
      </c>
      <c r="C79" s="6">
        <f>'1'!C79</f>
        <v>0.121688609088821</v>
      </c>
      <c r="D79" s="3" t="e">
        <f>'1'!D79</f>
        <v>#N/A</v>
      </c>
      <c r="E79" s="49" t="e">
        <f>'1'!E79</f>
        <v>#N/A</v>
      </c>
      <c r="F79" s="3" t="e">
        <f>'1'!F79</f>
        <v>#N/A</v>
      </c>
      <c r="G79" s="49" t="e">
        <f>'1'!G79</f>
        <v>#N/A</v>
      </c>
      <c r="H79" s="6">
        <f>'1'!H79</f>
        <v>0.15211076136102625</v>
      </c>
      <c r="I79" s="6">
        <f>'1'!I79</f>
        <v>9.1266456816615743E-2</v>
      </c>
      <c r="J79" s="6">
        <f>'1'!J79</f>
        <v>1.0387320630428709</v>
      </c>
      <c r="K79" s="6">
        <f>'1'!K79</f>
        <v>0.58787909597094312</v>
      </c>
      <c r="L79" s="6">
        <f>'1'!L79</f>
        <v>0.57233144994107399</v>
      </c>
      <c r="M79" s="6">
        <f>'1'!M79</f>
        <v>0.80646526980948297</v>
      </c>
      <c r="N79" s="6">
        <f>'1'!N79</f>
        <v>0.3596505348817291</v>
      </c>
      <c r="O79" s="6">
        <f>'1'!O79</f>
        <v>0.121688609088821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1.0080815872618536</v>
      </c>
      <c r="W79" s="6">
        <f>'1'!W79</f>
        <v>0.60484895235711222</v>
      </c>
      <c r="X79" s="6">
        <f>'1'!X79</f>
        <v>0.44956316860216139</v>
      </c>
      <c r="Y79" s="6">
        <f>'1'!Y79</f>
        <v>0.26973790116129681</v>
      </c>
      <c r="Z79" s="6">
        <f>'1'!Z79</f>
        <v>0.15211076136102625</v>
      </c>
      <c r="AA79" s="6">
        <f>'1'!AA79</f>
        <v>9.1266456816615743E-2</v>
      </c>
      <c r="AB79" s="80">
        <f t="shared" si="1"/>
        <v>251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4" t="b">
        <f>'1'!AG79</f>
        <v>0</v>
      </c>
      <c r="AH79" s="10">
        <v>263</v>
      </c>
    </row>
    <row r="80" spans="1:34" s="1" customFormat="1" ht="15" customHeight="1" x14ac:dyDescent="0.25">
      <c r="A80" s="10">
        <v>264</v>
      </c>
      <c r="B80" s="6">
        <f>'1'!B80</f>
        <v>0.50446960020999598</v>
      </c>
      <c r="C80" s="6">
        <f>'1'!C80</f>
        <v>0.109218642529035</v>
      </c>
      <c r="D80" s="3" t="e">
        <f>'1'!D80</f>
        <v>#N/A</v>
      </c>
      <c r="E80" s="49" t="e">
        <f>'1'!E80</f>
        <v>#N/A</v>
      </c>
      <c r="F80" s="3" t="e">
        <f>'1'!F80</f>
        <v>#N/A</v>
      </c>
      <c r="G80" s="49" t="e">
        <f>'1'!G80</f>
        <v>#N/A</v>
      </c>
      <c r="H80" s="6">
        <f>'1'!H80</f>
        <v>0.13652330316129374</v>
      </c>
      <c r="I80" s="6">
        <f>'1'!I80</f>
        <v>8.1913981896776247E-2</v>
      </c>
      <c r="J80" s="6">
        <f>'1'!J80</f>
        <v>0.91556867724548818</v>
      </c>
      <c r="K80" s="6">
        <f>'1'!K80</f>
        <v>0.51817374800355531</v>
      </c>
      <c r="L80" s="6">
        <f>'1'!L80</f>
        <v>0.50446960020999598</v>
      </c>
      <c r="M80" s="6">
        <f>'1'!M80</f>
        <v>0.72382322942908306</v>
      </c>
      <c r="N80" s="6">
        <f>'1'!N80</f>
        <v>0.32279556401168807</v>
      </c>
      <c r="O80" s="6">
        <f>'1'!O80</f>
        <v>0.109218642529035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0.90477903678635385</v>
      </c>
      <c r="W80" s="6">
        <f>'1'!W80</f>
        <v>0.54286742207181227</v>
      </c>
      <c r="X80" s="6">
        <f>'1'!X80</f>
        <v>0.40349445501461012</v>
      </c>
      <c r="Y80" s="6">
        <f>'1'!Y80</f>
        <v>0.24209667300876606</v>
      </c>
      <c r="Z80" s="6">
        <f>'1'!Z80</f>
        <v>0.13652330316129374</v>
      </c>
      <c r="AA80" s="6">
        <f>'1'!AA80</f>
        <v>8.1913981896776247E-2</v>
      </c>
      <c r="AB80" s="80">
        <f t="shared" si="1"/>
        <v>251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4" t="b">
        <f>'1'!AG80</f>
        <v>0</v>
      </c>
      <c r="AH80" s="10">
        <v>264</v>
      </c>
    </row>
    <row r="81" spans="1:34" s="1" customFormat="1" ht="15" customHeight="1" x14ac:dyDescent="0.25">
      <c r="A81" s="10">
        <v>265</v>
      </c>
      <c r="B81" s="6">
        <f>'1'!B81</f>
        <v>0.47913307297544599</v>
      </c>
      <c r="C81" s="6">
        <f>'1'!C81</f>
        <v>0.105328004623281</v>
      </c>
      <c r="D81" s="3" t="e">
        <f>'1'!D81</f>
        <v>#N/A</v>
      </c>
      <c r="E81" s="49" t="e">
        <f>'1'!E81</f>
        <v>#N/A</v>
      </c>
      <c r="F81" s="3" t="e">
        <f>'1'!F81</f>
        <v>#N/A</v>
      </c>
      <c r="G81" s="49" t="e">
        <f>'1'!G81</f>
        <v>#N/A</v>
      </c>
      <c r="H81" s="6">
        <f>'1'!H81</f>
        <v>0.13166000577910125</v>
      </c>
      <c r="I81" s="6">
        <f>'1'!I81</f>
        <v>7.8996003467460746E-2</v>
      </c>
      <c r="J81" s="6">
        <f>'1'!J81</f>
        <v>0.86958507245250394</v>
      </c>
      <c r="K81" s="6">
        <f>'1'!K81</f>
        <v>0.49214894239969775</v>
      </c>
      <c r="L81" s="6">
        <f>'1'!L81</f>
        <v>0.47913307297544599</v>
      </c>
      <c r="M81" s="6">
        <f>'1'!M81</f>
        <v>0.69803885756478878</v>
      </c>
      <c r="N81" s="6">
        <f>'1'!N81</f>
        <v>0.31129678845403319</v>
      </c>
      <c r="O81" s="6">
        <f>'1'!O81</f>
        <v>0.105328004623281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0.87254857195598601</v>
      </c>
      <c r="W81" s="6">
        <f>'1'!W81</f>
        <v>0.52352914317359156</v>
      </c>
      <c r="X81" s="6">
        <f>'1'!X81</f>
        <v>0.38912098556754149</v>
      </c>
      <c r="Y81" s="6">
        <f>'1'!Y81</f>
        <v>0.23347259134052489</v>
      </c>
      <c r="Z81" s="6">
        <f>'1'!Z81</f>
        <v>0.13166000577910125</v>
      </c>
      <c r="AA81" s="6">
        <f>'1'!AA81</f>
        <v>7.8996003467460746E-2</v>
      </c>
      <c r="AB81" s="80">
        <f t="shared" si="1"/>
        <v>251</v>
      </c>
      <c r="AC81" s="6" t="str">
        <f>'1'!AC81</f>
        <v>FAIL</v>
      </c>
      <c r="AD81" s="4" t="b">
        <f>'1'!AD81</f>
        <v>0</v>
      </c>
      <c r="AE81" s="4" t="b">
        <f>'1'!AE81</f>
        <v>1</v>
      </c>
      <c r="AF81" s="4" t="b">
        <f>'1'!AF81</f>
        <v>0</v>
      </c>
      <c r="AG81" s="4" t="b">
        <f>'1'!AG81</f>
        <v>0</v>
      </c>
      <c r="AH81" s="10">
        <v>265</v>
      </c>
    </row>
    <row r="82" spans="1:34" s="1" customFormat="1" ht="15" customHeight="1" x14ac:dyDescent="0.25">
      <c r="A82" s="10">
        <v>266</v>
      </c>
      <c r="B82" s="6">
        <f>'1'!B82</f>
        <v>0.43935045574088999</v>
      </c>
      <c r="C82" s="6">
        <f>'1'!C82</f>
        <v>9.3853441702964294E-2</v>
      </c>
      <c r="D82" s="3" t="e">
        <f>'1'!D82</f>
        <v>#N/A</v>
      </c>
      <c r="E82" s="49" t="e">
        <f>'1'!E82</f>
        <v>#N/A</v>
      </c>
      <c r="F82" s="3" t="e">
        <f>'1'!F82</f>
        <v>#N/A</v>
      </c>
      <c r="G82" s="49" t="e">
        <f>'1'!G82</f>
        <v>#N/A</v>
      </c>
      <c r="H82" s="6">
        <f>'1'!H82</f>
        <v>0.11731680212870536</v>
      </c>
      <c r="I82" s="6">
        <f>'1'!I82</f>
        <v>7.0390081277223224E-2</v>
      </c>
      <c r="J82" s="6">
        <f>'1'!J82</f>
        <v>0.79738306419741012</v>
      </c>
      <c r="K82" s="6">
        <f>'1'!K82</f>
        <v>0.4512856121430488</v>
      </c>
      <c r="L82" s="6">
        <f>'1'!L82</f>
        <v>0.43935045574088999</v>
      </c>
      <c r="M82" s="6">
        <f>'1'!M82</f>
        <v>0.62199364223387232</v>
      </c>
      <c r="N82" s="6">
        <f>'1'!N82</f>
        <v>0.27738373181934217</v>
      </c>
      <c r="O82" s="6">
        <f>'1'!O82</f>
        <v>9.3853441702964294E-2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0.77749205279234035</v>
      </c>
      <c r="W82" s="6">
        <f>'1'!W82</f>
        <v>0.46649523167540424</v>
      </c>
      <c r="X82" s="6">
        <f>'1'!X82</f>
        <v>0.34672966477417771</v>
      </c>
      <c r="Y82" s="6">
        <f>'1'!Y82</f>
        <v>0.20803779886450663</v>
      </c>
      <c r="Z82" s="6">
        <f>'1'!Z82</f>
        <v>0.11731680212870536</v>
      </c>
      <c r="AA82" s="6">
        <f>'1'!AA82</f>
        <v>7.0390081277223224E-2</v>
      </c>
      <c r="AB82" s="80">
        <f t="shared" si="1"/>
        <v>251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4" t="b">
        <f>'1'!AG82</f>
        <v>0</v>
      </c>
      <c r="AH82" s="10">
        <v>266</v>
      </c>
    </row>
    <row r="83" spans="1:34" s="1" customFormat="1" ht="15" customHeight="1" x14ac:dyDescent="0.25">
      <c r="A83" s="10">
        <v>267</v>
      </c>
      <c r="B83" s="6">
        <f>'1'!B83</f>
        <v>0.40418428568329801</v>
      </c>
      <c r="C83" s="6">
        <f>'1'!C83</f>
        <v>8.2694954900621301E-2</v>
      </c>
      <c r="D83" s="3" t="e">
        <f>'1'!D83</f>
        <v>#N/A</v>
      </c>
      <c r="E83" s="49" t="e">
        <f>'1'!E83</f>
        <v>#N/A</v>
      </c>
      <c r="F83" s="3" t="e">
        <f>'1'!F83</f>
        <v>#N/A</v>
      </c>
      <c r="G83" s="49" t="e">
        <f>'1'!G83</f>
        <v>#N/A</v>
      </c>
      <c r="H83" s="6">
        <f>'1'!H83</f>
        <v>0.10336869362577662</v>
      </c>
      <c r="I83" s="6">
        <f>'1'!I83</f>
        <v>6.2021216175465979E-2</v>
      </c>
      <c r="J83" s="6">
        <f>'1'!J83</f>
        <v>0.73355950814959936</v>
      </c>
      <c r="K83" s="6">
        <f>'1'!K83</f>
        <v>0.41516413696577847</v>
      </c>
      <c r="L83" s="6">
        <f>'1'!L83</f>
        <v>0.40418428568329801</v>
      </c>
      <c r="M83" s="6">
        <f>'1'!M83</f>
        <v>0.54804315387592972</v>
      </c>
      <c r="N83" s="6">
        <f>'1'!N83</f>
        <v>0.2444048377635793</v>
      </c>
      <c r="O83" s="6">
        <f>'1'!O83</f>
        <v>8.2694954900621301E-2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0.68505394234491213</v>
      </c>
      <c r="W83" s="6">
        <f>'1'!W83</f>
        <v>0.41103236540694732</v>
      </c>
      <c r="X83" s="6">
        <f>'1'!X83</f>
        <v>0.30550604720447411</v>
      </c>
      <c r="Y83" s="6">
        <f>'1'!Y83</f>
        <v>0.18330362832268449</v>
      </c>
      <c r="Z83" s="6">
        <f>'1'!Z83</f>
        <v>0.10336869362577662</v>
      </c>
      <c r="AA83" s="6">
        <f>'1'!AA83</f>
        <v>6.2021216175465979E-2</v>
      </c>
      <c r="AB83" s="80">
        <f t="shared" si="1"/>
        <v>251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4" t="b">
        <f>'1'!AG83</f>
        <v>0</v>
      </c>
      <c r="AH83" s="10">
        <v>267</v>
      </c>
    </row>
    <row r="84" spans="1:34" s="1" customFormat="1" ht="15" customHeight="1" x14ac:dyDescent="0.25">
      <c r="A84" s="10">
        <v>268</v>
      </c>
      <c r="B84" s="6">
        <f>'1'!B84</f>
        <v>0.35772295156088801</v>
      </c>
      <c r="C84" s="6">
        <f>'1'!C84</f>
        <v>7.7134892414227094E-2</v>
      </c>
      <c r="D84" s="3" t="e">
        <f>'1'!D84</f>
        <v>#N/A</v>
      </c>
      <c r="E84" s="49" t="e">
        <f>'1'!E84</f>
        <v>#N/A</v>
      </c>
      <c r="F84" s="3" t="e">
        <f>'1'!F84</f>
        <v>#N/A</v>
      </c>
      <c r="G84" s="49" t="e">
        <f>'1'!G84</f>
        <v>#N/A</v>
      </c>
      <c r="H84" s="6">
        <f>'1'!H84</f>
        <v>9.6418615517783871E-2</v>
      </c>
      <c r="I84" s="6">
        <f>'1'!I84</f>
        <v>5.7851169310670317E-2</v>
      </c>
      <c r="J84" s="6">
        <f>'1'!J84</f>
        <v>0.64923620659127346</v>
      </c>
      <c r="K84" s="6">
        <f>'1'!K84</f>
        <v>0.367440659417413</v>
      </c>
      <c r="L84" s="6">
        <f>'1'!L84</f>
        <v>0.35772295156088801</v>
      </c>
      <c r="M84" s="6">
        <f>'1'!M84</f>
        <v>0.51119502711350939</v>
      </c>
      <c r="N84" s="6">
        <f>'1'!N84</f>
        <v>0.22797207990579213</v>
      </c>
      <c r="O84" s="6">
        <f>'1'!O84</f>
        <v>7.7134892414227094E-2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0.63899378389188677</v>
      </c>
      <c r="W84" s="6">
        <f>'1'!W84</f>
        <v>0.38339627033513202</v>
      </c>
      <c r="X84" s="6">
        <f>'1'!X84</f>
        <v>0.28496509988224017</v>
      </c>
      <c r="Y84" s="6">
        <f>'1'!Y84</f>
        <v>0.17097905992934409</v>
      </c>
      <c r="Z84" s="6">
        <f>'1'!Z84</f>
        <v>9.6418615517783871E-2</v>
      </c>
      <c r="AA84" s="6">
        <f>'1'!AA84</f>
        <v>5.7851169310670317E-2</v>
      </c>
      <c r="AB84" s="80">
        <f t="shared" si="1"/>
        <v>251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4" t="b">
        <f>'1'!AG84</f>
        <v>0</v>
      </c>
      <c r="AH84" s="10">
        <v>268</v>
      </c>
    </row>
    <row r="85" spans="1:34" s="1" customFormat="1" ht="15" customHeight="1" x14ac:dyDescent="0.25">
      <c r="A85" s="10">
        <v>269</v>
      </c>
      <c r="B85" s="6">
        <f>'1'!B85</f>
        <v>0.33215584336065102</v>
      </c>
      <c r="C85" s="6">
        <f>'1'!C85</f>
        <v>8.4872297986183398E-2</v>
      </c>
      <c r="D85" s="3" t="e">
        <f>'1'!D85</f>
        <v>#N/A</v>
      </c>
      <c r="E85" s="49" t="e">
        <f>'1'!E85</f>
        <v>#N/A</v>
      </c>
      <c r="F85" s="3" t="e">
        <f>'1'!F85</f>
        <v>#N/A</v>
      </c>
      <c r="G85" s="49" t="e">
        <f>'1'!G85</f>
        <v>#N/A</v>
      </c>
      <c r="H85" s="6">
        <f>'1'!H85</f>
        <v>0.10609037248272925</v>
      </c>
      <c r="I85" s="6">
        <f>'1'!I85</f>
        <v>6.3654223489637549E-2</v>
      </c>
      <c r="J85" s="6">
        <f>'1'!J85</f>
        <v>0.60283411729562708</v>
      </c>
      <c r="K85" s="6">
        <f>'1'!K85</f>
        <v>0.3411790090103034</v>
      </c>
      <c r="L85" s="6">
        <f>'1'!L85</f>
        <v>0.33215584336065102</v>
      </c>
      <c r="M85" s="6">
        <f>'1'!M85</f>
        <v>0.5624730301980756</v>
      </c>
      <c r="N85" s="6">
        <f>'1'!N85</f>
        <v>0.25083997258192425</v>
      </c>
      <c r="O85" s="6">
        <f>'1'!O85</f>
        <v>8.4872297986183398E-2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0.70309128774759455</v>
      </c>
      <c r="W85" s="6">
        <f>'1'!W85</f>
        <v>0.4218547726485567</v>
      </c>
      <c r="X85" s="6">
        <f>'1'!X85</f>
        <v>0.31354996572740534</v>
      </c>
      <c r="Y85" s="6">
        <f>'1'!Y85</f>
        <v>0.18812997943644319</v>
      </c>
      <c r="Z85" s="6">
        <f>'1'!Z85</f>
        <v>0.10609037248272925</v>
      </c>
      <c r="AA85" s="6">
        <f>'1'!AA85</f>
        <v>6.3654223489637549E-2</v>
      </c>
      <c r="AB85" s="80">
        <f t="shared" si="1"/>
        <v>251</v>
      </c>
      <c r="AC85" s="6" t="str">
        <f>'1'!AC85</f>
        <v>FAIL</v>
      </c>
      <c r="AD85" s="4" t="b">
        <f>'1'!AD85</f>
        <v>0</v>
      </c>
      <c r="AE85" s="4" t="b">
        <f>'1'!AE85</f>
        <v>1</v>
      </c>
      <c r="AF85" s="4" t="b">
        <f>'1'!AF85</f>
        <v>0</v>
      </c>
      <c r="AG85" s="4" t="b">
        <f>'1'!AG85</f>
        <v>0</v>
      </c>
      <c r="AH85" s="10">
        <v>269</v>
      </c>
    </row>
    <row r="86" spans="1:34" s="1" customFormat="1" ht="15" customHeight="1" x14ac:dyDescent="0.25">
      <c r="A86" s="10">
        <v>270</v>
      </c>
      <c r="B86" s="6">
        <f>'1'!B86</f>
        <v>0.279079281839124</v>
      </c>
      <c r="C86" s="6">
        <f>'1'!C86</f>
        <v>7.8302040455295499E-2</v>
      </c>
      <c r="D86" s="3" t="e">
        <f>'1'!D86</f>
        <v>#N/A</v>
      </c>
      <c r="E86" s="49" t="e">
        <f>'1'!E86</f>
        <v>#N/A</v>
      </c>
      <c r="F86" s="3" t="e">
        <f>'1'!F86</f>
        <v>#N/A</v>
      </c>
      <c r="G86" s="49" t="e">
        <f>'1'!G86</f>
        <v>#N/A</v>
      </c>
      <c r="H86" s="6">
        <f>'1'!H86</f>
        <v>9.787755056911937E-2</v>
      </c>
      <c r="I86" s="6">
        <f>'1'!I86</f>
        <v>5.8726530341471628E-2</v>
      </c>
      <c r="J86" s="6">
        <f>'1'!J86</f>
        <v>0.50650475036296261</v>
      </c>
      <c r="K86" s="6">
        <f>'1'!K86</f>
        <v>0.28666059838000518</v>
      </c>
      <c r="L86" s="6">
        <f>'1'!L86</f>
        <v>0.279079281839124</v>
      </c>
      <c r="M86" s="6">
        <f>'1'!M86</f>
        <v>0.51893005150811644</v>
      </c>
      <c r="N86" s="6">
        <f>'1'!N86</f>
        <v>0.23142158450938266</v>
      </c>
      <c r="O86" s="6">
        <f>'1'!O86</f>
        <v>7.8302040455295499E-2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0.64866256438514558</v>
      </c>
      <c r="W86" s="6">
        <f>'1'!W86</f>
        <v>0.3891975386310873</v>
      </c>
      <c r="X86" s="6">
        <f>'1'!X86</f>
        <v>0.28927698063672835</v>
      </c>
      <c r="Y86" s="6">
        <f>'1'!Y86</f>
        <v>0.173566188382037</v>
      </c>
      <c r="Z86" s="6">
        <f>'1'!Z86</f>
        <v>9.787755056911937E-2</v>
      </c>
      <c r="AA86" s="6">
        <f>'1'!AA86</f>
        <v>5.8726530341471628E-2</v>
      </c>
      <c r="AB86" s="80">
        <f t="shared" si="1"/>
        <v>251</v>
      </c>
      <c r="AC86" s="6" t="str">
        <f>'1'!AC86</f>
        <v>FAIL</v>
      </c>
      <c r="AD86" s="4" t="b">
        <f>'1'!AD86</f>
        <v>0</v>
      </c>
      <c r="AE86" s="4" t="b">
        <f>'1'!AE86</f>
        <v>1</v>
      </c>
      <c r="AF86" s="4" t="b">
        <f>'1'!AF86</f>
        <v>1</v>
      </c>
      <c r="AG86" s="4" t="b">
        <f>'1'!AG86</f>
        <v>0</v>
      </c>
      <c r="AH86" s="10">
        <v>270</v>
      </c>
    </row>
    <row r="87" spans="1:34" s="1" customFormat="1" ht="15" customHeight="1" x14ac:dyDescent="0.25">
      <c r="A87" s="10">
        <v>271</v>
      </c>
      <c r="B87" s="6">
        <f>'1'!B87</f>
        <v>0.242986469050469</v>
      </c>
      <c r="C87" s="6">
        <f>'1'!C87</f>
        <v>7.7862148041606599E-2</v>
      </c>
      <c r="D87" s="3" t="e">
        <f>'1'!D87</f>
        <v>#N/A</v>
      </c>
      <c r="E87" s="49" t="e">
        <f>'1'!E87</f>
        <v>#N/A</v>
      </c>
      <c r="F87" s="3" t="e">
        <f>'1'!F87</f>
        <v>#N/A</v>
      </c>
      <c r="G87" s="49" t="e">
        <f>'1'!G87</f>
        <v>#N/A</v>
      </c>
      <c r="H87" s="6">
        <f>'1'!H87</f>
        <v>9.7327685052008256E-2</v>
      </c>
      <c r="I87" s="6">
        <f>'1'!I87</f>
        <v>5.8396611031204949E-2</v>
      </c>
      <c r="J87" s="6">
        <f>'1'!J87</f>
        <v>0.44099941793218372</v>
      </c>
      <c r="K87" s="6">
        <f>'1'!K87</f>
        <v>0.2495873077973759</v>
      </c>
      <c r="L87" s="6">
        <f>'1'!L87</f>
        <v>0.242986469050469</v>
      </c>
      <c r="M87" s="6">
        <f>'1'!M87</f>
        <v>0.51601475847659017</v>
      </c>
      <c r="N87" s="6">
        <f>'1'!N87</f>
        <v>0.2301214830203587</v>
      </c>
      <c r="O87" s="6">
        <f>'1'!O87</f>
        <v>7.7862148041606599E-2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0.64501844809573772</v>
      </c>
      <c r="W87" s="6">
        <f>'1'!W87</f>
        <v>0.38701106885744263</v>
      </c>
      <c r="X87" s="6">
        <f>'1'!X87</f>
        <v>0.28765185377544839</v>
      </c>
      <c r="Y87" s="6">
        <f>'1'!Y87</f>
        <v>0.17259111226526902</v>
      </c>
      <c r="Z87" s="6">
        <f>'1'!Z87</f>
        <v>9.7327685052008256E-2</v>
      </c>
      <c r="AA87" s="6">
        <f>'1'!AA87</f>
        <v>5.8396611031204949E-2</v>
      </c>
      <c r="AB87" s="80">
        <f t="shared" si="1"/>
        <v>251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b">
        <f>'1'!AF87</f>
        <v>1</v>
      </c>
      <c r="AG87" s="4" t="b">
        <f>'1'!AG87</f>
        <v>0</v>
      </c>
      <c r="AH87" s="10">
        <v>271</v>
      </c>
    </row>
    <row r="88" spans="1:34" s="1" customFormat="1" ht="15" customHeight="1" x14ac:dyDescent="0.25">
      <c r="A88" s="10">
        <v>272</v>
      </c>
      <c r="B88" s="6">
        <f>'1'!B88</f>
        <v>0.20491495551550301</v>
      </c>
      <c r="C88" s="6">
        <f>'1'!C88</f>
        <v>7.8611226344636603E-2</v>
      </c>
      <c r="D88" s="3" t="e">
        <f>'1'!D88</f>
        <v>#N/A</v>
      </c>
      <c r="E88" s="49" t="e">
        <f>'1'!E88</f>
        <v>#N/A</v>
      </c>
      <c r="F88" s="3" t="e">
        <f>'1'!F88</f>
        <v>#N/A</v>
      </c>
      <c r="G88" s="49" t="e">
        <f>'1'!G88</f>
        <v>#N/A</v>
      </c>
      <c r="H88" s="6">
        <f>'1'!H88</f>
        <v>9.8264032930795747E-2</v>
      </c>
      <c r="I88" s="6">
        <f>'1'!I88</f>
        <v>5.8958419758477452E-2</v>
      </c>
      <c r="J88" s="6">
        <f>'1'!J88</f>
        <v>0.37190291484570931</v>
      </c>
      <c r="K88" s="6">
        <f>'1'!K88</f>
        <v>0.2104815641561944</v>
      </c>
      <c r="L88" s="6">
        <f>'1'!L88</f>
        <v>0.20491495551550301</v>
      </c>
      <c r="M88" s="6">
        <f>'1'!M88</f>
        <v>0.52097911496225424</v>
      </c>
      <c r="N88" s="6">
        <f>'1'!N88</f>
        <v>0.23233538302603959</v>
      </c>
      <c r="O88" s="6">
        <f>'1'!O88</f>
        <v>7.8611226344636603E-2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0.65122389370281786</v>
      </c>
      <c r="W88" s="6">
        <f>'1'!W88</f>
        <v>0.39073433622169068</v>
      </c>
      <c r="X88" s="6">
        <f>'1'!X88</f>
        <v>0.2904192287825495</v>
      </c>
      <c r="Y88" s="6">
        <f>'1'!Y88</f>
        <v>0.17425153726952969</v>
      </c>
      <c r="Z88" s="6">
        <f>'1'!Z88</f>
        <v>9.8264032930795747E-2</v>
      </c>
      <c r="AA88" s="6">
        <f>'1'!AA88</f>
        <v>5.8958419758477452E-2</v>
      </c>
      <c r="AB88" s="80">
        <f t="shared" si="1"/>
        <v>251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1</v>
      </c>
      <c r="AG88" s="4" t="b">
        <f>'1'!AG88</f>
        <v>0</v>
      </c>
      <c r="AH88" s="10">
        <v>272</v>
      </c>
    </row>
    <row r="89" spans="1:34" s="1" customFormat="1" ht="15" customHeight="1" x14ac:dyDescent="0.25">
      <c r="A89" s="10">
        <v>273</v>
      </c>
      <c r="B89" s="6">
        <f>'1'!B89</f>
        <v>0.17003346625799101</v>
      </c>
      <c r="C89" s="6">
        <f>'1'!C89</f>
        <v>7.69515353965219E-2</v>
      </c>
      <c r="D89" s="3" t="e">
        <f>'1'!D89</f>
        <v>#N/A</v>
      </c>
      <c r="E89" s="49" t="e">
        <f>'1'!E89</f>
        <v>#N/A</v>
      </c>
      <c r="F89" s="3" t="e">
        <f>'1'!F89</f>
        <v>#N/A</v>
      </c>
      <c r="G89" s="49" t="e">
        <f>'1'!G89</f>
        <v>#N/A</v>
      </c>
      <c r="H89" s="6">
        <f>'1'!H89</f>
        <v>9.6189419245652372E-2</v>
      </c>
      <c r="I89" s="6">
        <f>'1'!I89</f>
        <v>5.7713651547391429E-2</v>
      </c>
      <c r="J89" s="6">
        <f>'1'!J89</f>
        <v>0.30859602981922052</v>
      </c>
      <c r="K89" s="6">
        <f>'1'!K89</f>
        <v>0.1746525032633541</v>
      </c>
      <c r="L89" s="6">
        <f>'1'!L89</f>
        <v>0.17003346625799101</v>
      </c>
      <c r="M89" s="6">
        <f>'1'!M89</f>
        <v>0.50997986763504788</v>
      </c>
      <c r="N89" s="6">
        <f>'1'!N89</f>
        <v>0.22743016846489583</v>
      </c>
      <c r="O89" s="6">
        <f>'1'!O89</f>
        <v>7.69515353965219E-2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0.63747483454380982</v>
      </c>
      <c r="W89" s="6">
        <f>'1'!W89</f>
        <v>0.38248490072628594</v>
      </c>
      <c r="X89" s="6">
        <f>'1'!X89</f>
        <v>0.28428771058111979</v>
      </c>
      <c r="Y89" s="6">
        <f>'1'!Y89</f>
        <v>0.17057262634867187</v>
      </c>
      <c r="Z89" s="6">
        <f>'1'!Z89</f>
        <v>9.6189419245652372E-2</v>
      </c>
      <c r="AA89" s="6">
        <f>'1'!AA89</f>
        <v>5.7713651547391429E-2</v>
      </c>
      <c r="AB89" s="80">
        <f t="shared" si="1"/>
        <v>251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1</v>
      </c>
      <c r="AG89" s="4" t="b">
        <f>'1'!AG89</f>
        <v>0</v>
      </c>
      <c r="AH89" s="10">
        <v>273</v>
      </c>
    </row>
    <row r="90" spans="1:34" s="1" customFormat="1" ht="15" customHeight="1" x14ac:dyDescent="0.25">
      <c r="A90" s="10">
        <v>274</v>
      </c>
      <c r="B90" s="6">
        <f>'1'!B90</f>
        <v>0.14170906184371601</v>
      </c>
      <c r="C90" s="6">
        <f>'1'!C90</f>
        <v>6.6399806063357006E-2</v>
      </c>
      <c r="D90" s="3" t="e">
        <f>'1'!D90</f>
        <v>#N/A</v>
      </c>
      <c r="E90" s="49" t="e">
        <f>'1'!E90</f>
        <v>#N/A</v>
      </c>
      <c r="F90" s="3" t="e">
        <f>'1'!F90</f>
        <v>#N/A</v>
      </c>
      <c r="G90" s="49" t="e">
        <f>'1'!G90</f>
        <v>#N/A</v>
      </c>
      <c r="H90" s="6">
        <f>'1'!H90</f>
        <v>8.2999757579196254E-2</v>
      </c>
      <c r="I90" s="6">
        <f>'1'!I90</f>
        <v>4.9799854547517758E-2</v>
      </c>
      <c r="J90" s="6">
        <f>'1'!J90</f>
        <v>0.25718968645869117</v>
      </c>
      <c r="K90" s="6">
        <f>'1'!K90</f>
        <v>0.14555865342740021</v>
      </c>
      <c r="L90" s="6">
        <f>'1'!L90</f>
        <v>0.14170906184371601</v>
      </c>
      <c r="M90" s="6">
        <f>'1'!M90</f>
        <v>0.44005053482940892</v>
      </c>
      <c r="N90" s="6">
        <f>'1'!N90</f>
        <v>0.19624454536495517</v>
      </c>
      <c r="O90" s="6">
        <f>'1'!O90</f>
        <v>6.6399806063357006E-2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0.55006316853676118</v>
      </c>
      <c r="W90" s="6">
        <f>'1'!W90</f>
        <v>0.33003790112205666</v>
      </c>
      <c r="X90" s="6">
        <f>'1'!X90</f>
        <v>0.24530568170619396</v>
      </c>
      <c r="Y90" s="6">
        <f>'1'!Y90</f>
        <v>0.14718340902371638</v>
      </c>
      <c r="Z90" s="6">
        <f>'1'!Z90</f>
        <v>8.2999757579196254E-2</v>
      </c>
      <c r="AA90" s="6">
        <f>'1'!AA90</f>
        <v>4.9799854547517758E-2</v>
      </c>
      <c r="AB90" s="80">
        <f t="shared" si="1"/>
        <v>251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4" t="b">
        <f>'1'!AG90</f>
        <v>0</v>
      </c>
      <c r="AH90" s="10">
        <v>274</v>
      </c>
    </row>
    <row r="91" spans="1:34" s="1" customFormat="1" ht="15" customHeight="1" x14ac:dyDescent="0.25">
      <c r="A91" s="10">
        <v>275</v>
      </c>
      <c r="B91" s="6">
        <f>'1'!B91</f>
        <v>0.128546417935436</v>
      </c>
      <c r="C91" s="6">
        <f>'1'!C91</f>
        <v>6.1485387502967503E-2</v>
      </c>
      <c r="D91" s="3" t="e">
        <f>'1'!D91</f>
        <v>#N/A</v>
      </c>
      <c r="E91" s="49" t="e">
        <f>'1'!E91</f>
        <v>#N/A</v>
      </c>
      <c r="F91" s="3" t="e">
        <f>'1'!F91</f>
        <v>#N/A</v>
      </c>
      <c r="G91" s="49" t="e">
        <f>'1'!G91</f>
        <v>#N/A</v>
      </c>
      <c r="H91" s="6">
        <f>'1'!H91</f>
        <v>7.6856734378709379E-2</v>
      </c>
      <c r="I91" s="6">
        <f>'1'!I91</f>
        <v>4.6114040627225628E-2</v>
      </c>
      <c r="J91" s="6">
        <f>'1'!J91</f>
        <v>0.23330062660822504</v>
      </c>
      <c r="K91" s="6">
        <f>'1'!K91</f>
        <v>0.1320384402673794</v>
      </c>
      <c r="L91" s="6">
        <f>'1'!L91</f>
        <v>0.128546417935436</v>
      </c>
      <c r="M91" s="6">
        <f>'1'!M91</f>
        <v>0.4074812753076042</v>
      </c>
      <c r="N91" s="6">
        <f>'1'!N91</f>
        <v>0.18171998733843769</v>
      </c>
      <c r="O91" s="6">
        <f>'1'!O91</f>
        <v>6.1485387502967503E-2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0.50935159413450526</v>
      </c>
      <c r="W91" s="6">
        <f>'1'!W91</f>
        <v>0.30561095648070313</v>
      </c>
      <c r="X91" s="6">
        <f>'1'!X91</f>
        <v>0.2271499841730471</v>
      </c>
      <c r="Y91" s="6">
        <f>'1'!Y91</f>
        <v>0.13628999050382828</v>
      </c>
      <c r="Z91" s="6">
        <f>'1'!Z91</f>
        <v>7.6856734378709379E-2</v>
      </c>
      <c r="AA91" s="6">
        <f>'1'!AA91</f>
        <v>4.6114040627225628E-2</v>
      </c>
      <c r="AB91" s="80">
        <f t="shared" si="1"/>
        <v>251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4" t="b">
        <f>'1'!AG91</f>
        <v>0</v>
      </c>
      <c r="AH91" s="10">
        <v>275</v>
      </c>
    </row>
    <row r="92" spans="1:34" s="1" customFormat="1" ht="15" customHeight="1" x14ac:dyDescent="0.25">
      <c r="A92" s="10">
        <v>276</v>
      </c>
      <c r="B92" s="6">
        <f>'1'!B92</f>
        <v>0.10472160654716001</v>
      </c>
      <c r="C92" s="6">
        <f>'1'!C92</f>
        <v>6.20607908164197E-2</v>
      </c>
      <c r="D92" s="3" t="e">
        <f>'1'!D92</f>
        <v>#N/A</v>
      </c>
      <c r="E92" s="49" t="e">
        <f>'1'!E92</f>
        <v>#N/A</v>
      </c>
      <c r="F92" s="3" t="e">
        <f>'1'!F92</f>
        <v>#N/A</v>
      </c>
      <c r="G92" s="49" t="e">
        <f>'1'!G92</f>
        <v>#N/A</v>
      </c>
      <c r="H92" s="6">
        <f>'1'!H92</f>
        <v>7.7575988520524622E-2</v>
      </c>
      <c r="I92" s="6">
        <f>'1'!I92</f>
        <v>4.6545593112314779E-2</v>
      </c>
      <c r="J92" s="6">
        <f>'1'!J92</f>
        <v>0.19006065528129695</v>
      </c>
      <c r="K92" s="6">
        <f>'1'!K92</f>
        <v>0.1075664169632958</v>
      </c>
      <c r="L92" s="6">
        <f>'1'!L92</f>
        <v>0.10472160654716001</v>
      </c>
      <c r="M92" s="6">
        <f>'1'!M92</f>
        <v>0.41129463788859805</v>
      </c>
      <c r="N92" s="6">
        <f>'1'!N92</f>
        <v>0.1834205911254754</v>
      </c>
      <c r="O92" s="6">
        <f>'1'!O92</f>
        <v>6.20607908164197E-2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0.51411829736074754</v>
      </c>
      <c r="W92" s="6">
        <f>'1'!W92</f>
        <v>0.30847097841644855</v>
      </c>
      <c r="X92" s="6">
        <f>'1'!X92</f>
        <v>0.22927573890684425</v>
      </c>
      <c r="Y92" s="6">
        <f>'1'!Y92</f>
        <v>0.13756544334410656</v>
      </c>
      <c r="Z92" s="6">
        <f>'1'!Z92</f>
        <v>7.7575988520524622E-2</v>
      </c>
      <c r="AA92" s="6">
        <f>'1'!AA92</f>
        <v>4.6545593112314779E-2</v>
      </c>
      <c r="AB92" s="80">
        <f t="shared" si="1"/>
        <v>251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4" t="b">
        <f>'1'!AG92</f>
        <v>0</v>
      </c>
      <c r="AH92" s="10">
        <v>276</v>
      </c>
    </row>
    <row r="93" spans="1:34" s="1" customFormat="1" ht="15" customHeight="1" x14ac:dyDescent="0.25">
      <c r="A93" s="10">
        <v>277</v>
      </c>
      <c r="B93" s="6">
        <f>'1'!B93</f>
        <v>8.7711305307996895E-2</v>
      </c>
      <c r="C93" s="6">
        <f>'1'!C93</f>
        <v>5.5010086115745503E-2</v>
      </c>
      <c r="D93" s="3" t="e">
        <f>'1'!D93</f>
        <v>#N/A</v>
      </c>
      <c r="E93" s="49" t="e">
        <f>'1'!E93</f>
        <v>#N/A</v>
      </c>
      <c r="F93" s="3" t="e">
        <f>'1'!F93</f>
        <v>#N/A</v>
      </c>
      <c r="G93" s="49" t="e">
        <f>'1'!G93</f>
        <v>#N/A</v>
      </c>
      <c r="H93" s="6">
        <f>'1'!H93</f>
        <v>6.8762607644681881E-2</v>
      </c>
      <c r="I93" s="6">
        <f>'1'!I93</f>
        <v>4.1257564586809126E-2</v>
      </c>
      <c r="J93" s="6">
        <f>'1'!J93</f>
        <v>0.15918843027783824</v>
      </c>
      <c r="K93" s="6">
        <f>'1'!K93</f>
        <v>9.0094023098338347E-2</v>
      </c>
      <c r="L93" s="6">
        <f>'1'!L93</f>
        <v>8.7711305307996895E-2</v>
      </c>
      <c r="M93" s="6">
        <f>'1'!M93</f>
        <v>0.36456759818165341</v>
      </c>
      <c r="N93" s="6">
        <f>'1'!N93</f>
        <v>0.16258224203201413</v>
      </c>
      <c r="O93" s="6">
        <f>'1'!O93</f>
        <v>5.5010086115745503E-2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0.45570949772706676</v>
      </c>
      <c r="W93" s="6">
        <f>'1'!W93</f>
        <v>0.27342569863624006</v>
      </c>
      <c r="X93" s="6">
        <f>'1'!X93</f>
        <v>0.20322780254001765</v>
      </c>
      <c r="Y93" s="6">
        <f>'1'!Y93</f>
        <v>0.1219366815240106</v>
      </c>
      <c r="Z93" s="6">
        <f>'1'!Z93</f>
        <v>6.8762607644681881E-2</v>
      </c>
      <c r="AA93" s="6">
        <f>'1'!AA93</f>
        <v>4.1257564586809126E-2</v>
      </c>
      <c r="AB93" s="80">
        <f t="shared" si="1"/>
        <v>251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4" t="b">
        <f>'1'!AG93</f>
        <v>0</v>
      </c>
      <c r="AH93" s="10">
        <v>277</v>
      </c>
    </row>
    <row r="94" spans="1:34" s="1" customFormat="1" ht="15" customHeight="1" x14ac:dyDescent="0.25">
      <c r="A94" s="10">
        <v>278</v>
      </c>
      <c r="B94" s="6">
        <f>'1'!B94</f>
        <v>8.3673372685431097E-2</v>
      </c>
      <c r="C94" s="6">
        <f>'1'!C94</f>
        <v>5.1744069979285601E-2</v>
      </c>
      <c r="D94" s="3" t="e">
        <f>'1'!D94</f>
        <v>#N/A</v>
      </c>
      <c r="E94" s="49" t="e">
        <f>'1'!E94</f>
        <v>#N/A</v>
      </c>
      <c r="F94" s="3" t="e">
        <f>'1'!F94</f>
        <v>#N/A</v>
      </c>
      <c r="G94" s="49" t="e">
        <f>'1'!G94</f>
        <v>#N/A</v>
      </c>
      <c r="H94" s="6">
        <f>'1'!H94</f>
        <v>6.4680087474107001E-2</v>
      </c>
      <c r="I94" s="6">
        <f>'1'!I94</f>
        <v>3.8808052484464201E-2</v>
      </c>
      <c r="J94" s="6">
        <f>'1'!J94</f>
        <v>0.15185993193322042</v>
      </c>
      <c r="K94" s="6">
        <f>'1'!K94</f>
        <v>8.5946398186252937E-2</v>
      </c>
      <c r="L94" s="6">
        <f>'1'!L94</f>
        <v>8.3673372685431097E-2</v>
      </c>
      <c r="M94" s="6">
        <f>'1'!M94</f>
        <v>0.34292277370371277</v>
      </c>
      <c r="N94" s="6">
        <f>'1'!N94</f>
        <v>0.15292953534725945</v>
      </c>
      <c r="O94" s="6">
        <f>'1'!O94</f>
        <v>5.1744069979285601E-2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0.42865346712964097</v>
      </c>
      <c r="W94" s="6">
        <f>'1'!W94</f>
        <v>0.25719208027778456</v>
      </c>
      <c r="X94" s="6">
        <f>'1'!X94</f>
        <v>0.19116191918407432</v>
      </c>
      <c r="Y94" s="6">
        <f>'1'!Y94</f>
        <v>0.11469715151044459</v>
      </c>
      <c r="Z94" s="6">
        <f>'1'!Z94</f>
        <v>6.4680087474107001E-2</v>
      </c>
      <c r="AA94" s="6">
        <f>'1'!AA94</f>
        <v>3.8808052484464201E-2</v>
      </c>
      <c r="AB94" s="80">
        <f t="shared" si="1"/>
        <v>251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4" t="b">
        <f>'1'!AG94</f>
        <v>0</v>
      </c>
      <c r="AH94" s="10">
        <v>278</v>
      </c>
    </row>
    <row r="95" spans="1:34" s="1" customFormat="1" ht="15" customHeight="1" x14ac:dyDescent="0.25">
      <c r="A95" s="10">
        <v>279</v>
      </c>
      <c r="B95" s="6">
        <f>'1'!B95</f>
        <v>8.4452578589999203E-2</v>
      </c>
      <c r="C95" s="6">
        <f>'1'!C95</f>
        <v>5.4234913860011599E-2</v>
      </c>
      <c r="D95" s="3" t="e">
        <f>'1'!D95</f>
        <v>#N/A</v>
      </c>
      <c r="E95" s="49" t="e">
        <f>'1'!E95</f>
        <v>#N/A</v>
      </c>
      <c r="F95" s="3" t="e">
        <f>'1'!F95</f>
        <v>#N/A</v>
      </c>
      <c r="G95" s="49" t="e">
        <f>'1'!G95</f>
        <v>#N/A</v>
      </c>
      <c r="H95" s="6">
        <f>'1'!H95</f>
        <v>6.7793642325014503E-2</v>
      </c>
      <c r="I95" s="6">
        <f>'1'!I95</f>
        <v>4.0676185395008696E-2</v>
      </c>
      <c r="J95" s="6">
        <f>'1'!J95</f>
        <v>0.1532741232324589</v>
      </c>
      <c r="K95" s="6">
        <f>'1'!K95</f>
        <v>8.6746771576182644E-2</v>
      </c>
      <c r="L95" s="6">
        <f>'1'!L95</f>
        <v>8.4452578589999203E-2</v>
      </c>
      <c r="M95" s="6">
        <f>'1'!M95</f>
        <v>0.35943030959687738</v>
      </c>
      <c r="N95" s="6">
        <f>'1'!N95</f>
        <v>0.16029122138112736</v>
      </c>
      <c r="O95" s="6">
        <f>'1'!O95</f>
        <v>5.4234913860011599E-2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0.44928788699609673</v>
      </c>
      <c r="W95" s="6">
        <f>'1'!W95</f>
        <v>0.26957273219765804</v>
      </c>
      <c r="X95" s="6">
        <f>'1'!X95</f>
        <v>0.20036402672640921</v>
      </c>
      <c r="Y95" s="6">
        <f>'1'!Y95</f>
        <v>0.12021841603584552</v>
      </c>
      <c r="Z95" s="6">
        <f>'1'!Z95</f>
        <v>6.7793642325014503E-2</v>
      </c>
      <c r="AA95" s="6">
        <f>'1'!AA95</f>
        <v>4.0676185395008696E-2</v>
      </c>
      <c r="AB95" s="80">
        <f t="shared" si="1"/>
        <v>251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4" t="b">
        <f>'1'!AG95</f>
        <v>0</v>
      </c>
      <c r="AH95" s="10">
        <v>279</v>
      </c>
    </row>
    <row r="96" spans="1:34" s="1" customFormat="1" ht="15" customHeight="1" x14ac:dyDescent="0.25">
      <c r="A96" s="10">
        <v>280</v>
      </c>
      <c r="B96" s="6">
        <f>'1'!B96</f>
        <v>8.3574166630015503E-2</v>
      </c>
      <c r="C96" s="6">
        <f>'1'!C96</f>
        <v>6.1236081523100797E-2</v>
      </c>
      <c r="D96" s="3" t="e">
        <f>'1'!D96</f>
        <v>#N/A</v>
      </c>
      <c r="E96" s="49" t="e">
        <f>'1'!E96</f>
        <v>#N/A</v>
      </c>
      <c r="F96" s="3" t="e">
        <f>'1'!F96</f>
        <v>#N/A</v>
      </c>
      <c r="G96" s="49" t="e">
        <f>'1'!G96</f>
        <v>#N/A</v>
      </c>
      <c r="H96" s="6">
        <f>'1'!H96</f>
        <v>7.6545101903875992E-2</v>
      </c>
      <c r="I96" s="6">
        <f>'1'!I96</f>
        <v>4.5927061142325601E-2</v>
      </c>
      <c r="J96" s="6">
        <f>'1'!J96</f>
        <v>0.15167988152603279</v>
      </c>
      <c r="K96" s="6">
        <f>'1'!K96</f>
        <v>8.5844497152894439E-2</v>
      </c>
      <c r="L96" s="6">
        <f>'1'!L96</f>
        <v>8.3574166630015503E-2</v>
      </c>
      <c r="M96" s="6">
        <f>'1'!M96</f>
        <v>0.40582905316599382</v>
      </c>
      <c r="N96" s="6">
        <f>'1'!N96</f>
        <v>0.18098316382077526</v>
      </c>
      <c r="O96" s="6">
        <f>'1'!O96</f>
        <v>6.1236081523100797E-2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0.50728631645749234</v>
      </c>
      <c r="W96" s="6">
        <f>'1'!W96</f>
        <v>0.30437178987449537</v>
      </c>
      <c r="X96" s="6">
        <f>'1'!X96</f>
        <v>0.22622895477596908</v>
      </c>
      <c r="Y96" s="6">
        <f>'1'!Y96</f>
        <v>0.13573737286558143</v>
      </c>
      <c r="Z96" s="6">
        <f>'1'!Z96</f>
        <v>7.6545101903875992E-2</v>
      </c>
      <c r="AA96" s="6">
        <f>'1'!AA96</f>
        <v>4.5927061142325601E-2</v>
      </c>
      <c r="AB96" s="80">
        <f t="shared" si="1"/>
        <v>251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4" t="b">
        <f>'1'!AG96</f>
        <v>0</v>
      </c>
      <c r="AH96" s="10">
        <v>280</v>
      </c>
    </row>
    <row r="97" spans="1:34" s="1" customFormat="1" ht="15" customHeight="1" x14ac:dyDescent="0.25">
      <c r="A97" s="93">
        <v>281</v>
      </c>
      <c r="B97" s="6">
        <f>'1'!B97</f>
        <v>7.85966507398623E-2</v>
      </c>
      <c r="C97" s="6">
        <f>'1'!C97</f>
        <v>5.8154209277579402E-2</v>
      </c>
      <c r="D97" s="3" t="e">
        <f>'1'!D97</f>
        <v>#N/A</v>
      </c>
      <c r="E97" s="49" t="e">
        <f>'1'!E97</f>
        <v>#N/A</v>
      </c>
      <c r="F97" s="3" t="e">
        <f>'1'!F97</f>
        <v>#N/A</v>
      </c>
      <c r="G97" s="49" t="e">
        <f>'1'!G97</f>
        <v>#N/A</v>
      </c>
      <c r="H97" s="6">
        <f>'1'!H97</f>
        <v>7.2692761596974256E-2</v>
      </c>
      <c r="I97" s="6">
        <f>'1'!I97</f>
        <v>4.3615656958184548E-2</v>
      </c>
      <c r="J97" s="6">
        <f>'1'!J97</f>
        <v>0.14264612084428127</v>
      </c>
      <c r="K97" s="6">
        <f>'1'!K97</f>
        <v>8.0731764763322736E-2</v>
      </c>
      <c r="L97" s="6">
        <f>'1'!L97</f>
        <v>7.85966507398623E-2</v>
      </c>
      <c r="M97" s="6">
        <f>'1'!M97</f>
        <v>0.38540460300082968</v>
      </c>
      <c r="N97" s="6">
        <f>'1'!N97</f>
        <v>0.17187469417979265</v>
      </c>
      <c r="O97" s="6">
        <f>'1'!O97</f>
        <v>5.8154209277579402E-2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0.48175575375103707</v>
      </c>
      <c r="W97" s="6">
        <f>'1'!W97</f>
        <v>0.28905345225062229</v>
      </c>
      <c r="X97" s="6">
        <f>'1'!X97</f>
        <v>0.2148433677247408</v>
      </c>
      <c r="Y97" s="6">
        <f>'1'!Y97</f>
        <v>0.12890602063484449</v>
      </c>
      <c r="Z97" s="6">
        <f>'1'!Z97</f>
        <v>7.2692761596974256E-2</v>
      </c>
      <c r="AA97" s="6">
        <f>'1'!AA97</f>
        <v>4.3615656958184548E-2</v>
      </c>
      <c r="AB97" s="94">
        <f t="shared" si="1"/>
        <v>251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4" t="b">
        <f>'1'!AG97</f>
        <v>0</v>
      </c>
      <c r="AH97" s="93">
        <v>281</v>
      </c>
    </row>
    <row r="98" spans="1:34" s="1" customFormat="1" ht="15" customHeight="1" x14ac:dyDescent="0.25">
      <c r="A98" s="93">
        <v>282</v>
      </c>
      <c r="B98" s="6">
        <f>'1'!B98</f>
        <v>6.0216630570517002E-2</v>
      </c>
      <c r="C98" s="6">
        <f>'1'!C98</f>
        <v>3.6444363183926298E-2</v>
      </c>
      <c r="D98" s="3" t="e">
        <f>'1'!D98</f>
        <v>#N/A</v>
      </c>
      <c r="E98" s="49" t="e">
        <f>'1'!E98</f>
        <v>#N/A</v>
      </c>
      <c r="F98" s="3" t="e">
        <f>'1'!F98</f>
        <v>#N/A</v>
      </c>
      <c r="G98" s="49" t="e">
        <f>'1'!G98</f>
        <v>#N/A</v>
      </c>
      <c r="H98" s="6">
        <f>'1'!H98</f>
        <v>4.5555453979907873E-2</v>
      </c>
      <c r="I98" s="6">
        <f>'1'!I98</f>
        <v>2.7333272387944724E-2</v>
      </c>
      <c r="J98" s="6">
        <f>'1'!J98</f>
        <v>0.10928797449177996</v>
      </c>
      <c r="K98" s="6">
        <f>'1'!K98</f>
        <v>6.1852442925959268E-2</v>
      </c>
      <c r="L98" s="6">
        <f>'1'!L98</f>
        <v>6.0216630570517002E-2</v>
      </c>
      <c r="M98" s="6">
        <f>'1'!M98</f>
        <v>0.2415272342106172</v>
      </c>
      <c r="N98" s="6">
        <f>'1'!N98</f>
        <v>0.10771127068233698</v>
      </c>
      <c r="O98" s="6">
        <f>'1'!O98</f>
        <v>3.6444363183926298E-2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0.30190904276327152</v>
      </c>
      <c r="W98" s="6">
        <f>'1'!W98</f>
        <v>0.18114542565796291</v>
      </c>
      <c r="X98" s="6">
        <f>'1'!X98</f>
        <v>0.13463908835292121</v>
      </c>
      <c r="Y98" s="6">
        <f>'1'!Y98</f>
        <v>8.0783453011752729E-2</v>
      </c>
      <c r="Z98" s="6">
        <f>'1'!Z98</f>
        <v>4.5555453979907873E-2</v>
      </c>
      <c r="AA98" s="6">
        <f>'1'!AA98</f>
        <v>2.7333272387944724E-2</v>
      </c>
      <c r="AB98" s="94">
        <f t="shared" si="1"/>
        <v>251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4" t="b">
        <f>'1'!AG98</f>
        <v>0</v>
      </c>
      <c r="AH98" s="93">
        <v>282</v>
      </c>
    </row>
    <row r="99" spans="1:34" s="1" customFormat="1" ht="15" customHeight="1" x14ac:dyDescent="0.25">
      <c r="A99" s="93">
        <v>283</v>
      </c>
      <c r="B99" s="6">
        <f>'1'!B99</f>
        <v>5.7624957275615299E-2</v>
      </c>
      <c r="C99" s="6">
        <f>'1'!C99</f>
        <v>4.47832004489098E-2</v>
      </c>
      <c r="D99" s="3" t="e">
        <f>'1'!D99</f>
        <v>#N/A</v>
      </c>
      <c r="E99" s="49" t="e">
        <f>'1'!E99</f>
        <v>#N/A</v>
      </c>
      <c r="F99" s="3" t="e">
        <f>'1'!F99</f>
        <v>#N/A</v>
      </c>
      <c r="G99" s="49" t="e">
        <f>'1'!G99</f>
        <v>#N/A</v>
      </c>
      <c r="H99" s="6">
        <f>'1'!H99</f>
        <v>5.5979000561137249E-2</v>
      </c>
      <c r="I99" s="6">
        <f>'1'!I99</f>
        <v>3.3587400336682352E-2</v>
      </c>
      <c r="J99" s="6">
        <f>'1'!J99</f>
        <v>0.10458431169529459</v>
      </c>
      <c r="K99" s="6">
        <f>'1'!K99</f>
        <v>5.9190365638723499E-2</v>
      </c>
      <c r="L99" s="6">
        <f>'1'!L99</f>
        <v>5.7624957275615299E-2</v>
      </c>
      <c r="M99" s="6">
        <f>'1'!M99</f>
        <v>0.29679109740338078</v>
      </c>
      <c r="N99" s="6">
        <f>'1'!N99</f>
        <v>0.13235669398941069</v>
      </c>
      <c r="O99" s="6">
        <f>'1'!O99</f>
        <v>4.47832004489098E-2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0.37098887175422596</v>
      </c>
      <c r="W99" s="6">
        <f>'1'!W99</f>
        <v>0.2225933230525356</v>
      </c>
      <c r="X99" s="6">
        <f>'1'!X99</f>
        <v>0.16544586748676338</v>
      </c>
      <c r="Y99" s="6">
        <f>'1'!Y99</f>
        <v>9.9267520492058017E-2</v>
      </c>
      <c r="Z99" s="6">
        <f>'1'!Z99</f>
        <v>5.5979000561137249E-2</v>
      </c>
      <c r="AA99" s="6">
        <f>'1'!AA99</f>
        <v>3.3587400336682352E-2</v>
      </c>
      <c r="AB99" s="94">
        <f t="shared" si="1"/>
        <v>251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4" t="b">
        <f>'1'!AG99</f>
        <v>0</v>
      </c>
      <c r="AH99" s="93">
        <v>283</v>
      </c>
    </row>
    <row r="100" spans="1:34" s="1" customFormat="1" ht="15" customHeight="1" x14ac:dyDescent="0.25">
      <c r="A100" s="93">
        <v>284</v>
      </c>
      <c r="B100" s="6">
        <f>'1'!B100</f>
        <v>7.2216669744874798E-2</v>
      </c>
      <c r="C100" s="6">
        <f>'1'!C100</f>
        <v>5.1657121356126802E-2</v>
      </c>
      <c r="D100" s="3" t="e">
        <f>'1'!D100</f>
        <v>#N/A</v>
      </c>
      <c r="E100" s="49" t="e">
        <f>'1'!E100</f>
        <v>#N/A</v>
      </c>
      <c r="F100" s="3" t="e">
        <f>'1'!F100</f>
        <v>#N/A</v>
      </c>
      <c r="G100" s="49" t="e">
        <f>'1'!G100</f>
        <v>#N/A</v>
      </c>
      <c r="H100" s="6">
        <f>'1'!H100</f>
        <v>6.4571401695158501E-2</v>
      </c>
      <c r="I100" s="6">
        <f>'1'!I100</f>
        <v>3.8742841017095103E-2</v>
      </c>
      <c r="J100" s="6">
        <f>'1'!J100</f>
        <v>0.13106700733972024</v>
      </c>
      <c r="K100" s="6">
        <f>'1'!K100</f>
        <v>7.4178468661857039E-2</v>
      </c>
      <c r="L100" s="6">
        <f>'1'!L100</f>
        <v>7.2216669744874798E-2</v>
      </c>
      <c r="M100" s="6">
        <f>'1'!M100</f>
        <v>0.34234654027183797</v>
      </c>
      <c r="N100" s="6">
        <f>'1'!N100</f>
        <v>0.15267255879817698</v>
      </c>
      <c r="O100" s="6">
        <f>'1'!O100</f>
        <v>5.1657121356126802E-2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0.42793317533979747</v>
      </c>
      <c r="W100" s="6">
        <f>'1'!W100</f>
        <v>0.25675990520387848</v>
      </c>
      <c r="X100" s="6">
        <f>'1'!X100</f>
        <v>0.19084069849772123</v>
      </c>
      <c r="Y100" s="6">
        <f>'1'!Y100</f>
        <v>0.11450441909863274</v>
      </c>
      <c r="Z100" s="6">
        <f>'1'!Z100</f>
        <v>6.4571401695158501E-2</v>
      </c>
      <c r="AA100" s="6">
        <f>'1'!AA100</f>
        <v>3.8742841017095103E-2</v>
      </c>
      <c r="AB100" s="94">
        <f t="shared" si="1"/>
        <v>251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4" t="b">
        <f>'1'!AG100</f>
        <v>0</v>
      </c>
      <c r="AH100" s="93">
        <v>284</v>
      </c>
    </row>
    <row r="101" spans="1:34" s="1" customFormat="1" ht="15" customHeight="1" x14ac:dyDescent="0.25">
      <c r="A101" s="93">
        <v>285</v>
      </c>
      <c r="B101" s="6">
        <f>'1'!B101</f>
        <v>8.4021019976745007E-2</v>
      </c>
      <c r="C101" s="6">
        <f>'1'!C101</f>
        <v>6.2868119624228003E-2</v>
      </c>
      <c r="D101" s="3" t="e">
        <f>'1'!D101</f>
        <v>#N/A</v>
      </c>
      <c r="E101" s="49" t="e">
        <f>'1'!E101</f>
        <v>#N/A</v>
      </c>
      <c r="F101" s="3" t="e">
        <f>'1'!F101</f>
        <v>#N/A</v>
      </c>
      <c r="G101" s="49" t="e">
        <f>'1'!G101</f>
        <v>#N/A</v>
      </c>
      <c r="H101" s="6">
        <f>'1'!H101</f>
        <v>7.8585149530285003E-2</v>
      </c>
      <c r="I101" s="6">
        <f>'1'!I101</f>
        <v>4.7151089718171002E-2</v>
      </c>
      <c r="J101" s="6">
        <f>'1'!J101</f>
        <v>0.15249088168821806</v>
      </c>
      <c r="K101" s="6">
        <f>'1'!K101</f>
        <v>8.6303489475496986E-2</v>
      </c>
      <c r="L101" s="6">
        <f>'1'!L101</f>
        <v>8.4021019976745007E-2</v>
      </c>
      <c r="M101" s="6">
        <f>'1'!M101</f>
        <v>0.41664503715512974</v>
      </c>
      <c r="N101" s="6">
        <f>'1'!N101</f>
        <v>0.18580665042657032</v>
      </c>
      <c r="O101" s="6">
        <f>'1'!O101</f>
        <v>6.2868119624228003E-2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0.52080629644391219</v>
      </c>
      <c r="W101" s="6">
        <f>'1'!W101</f>
        <v>0.31248377786634729</v>
      </c>
      <c r="X101" s="6">
        <f>'1'!X101</f>
        <v>0.2322583130332129</v>
      </c>
      <c r="Y101" s="6">
        <f>'1'!Y101</f>
        <v>0.13935498781992775</v>
      </c>
      <c r="Z101" s="6">
        <f>'1'!Z101</f>
        <v>7.8585149530285003E-2</v>
      </c>
      <c r="AA101" s="6">
        <f>'1'!AA101</f>
        <v>4.7151089718171002E-2</v>
      </c>
      <c r="AB101" s="94">
        <f t="shared" si="1"/>
        <v>251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4" t="b">
        <f>'1'!AG101</f>
        <v>0</v>
      </c>
      <c r="AH101" s="93">
        <v>285</v>
      </c>
    </row>
    <row r="102" spans="1:34" s="1" customFormat="1" ht="15" customHeight="1" x14ac:dyDescent="0.25">
      <c r="A102" s="93">
        <v>286</v>
      </c>
      <c r="B102" s="6">
        <f>'1'!B102</f>
        <v>0.107255841477488</v>
      </c>
      <c r="C102" s="6">
        <f>'1'!C102</f>
        <v>5.5534062595117097E-2</v>
      </c>
      <c r="D102" s="3" t="e">
        <f>'1'!D102</f>
        <v>#N/A</v>
      </c>
      <c r="E102" s="49" t="e">
        <f>'1'!E102</f>
        <v>#N/A</v>
      </c>
      <c r="F102" s="3" t="e">
        <f>'1'!F102</f>
        <v>#N/A</v>
      </c>
      <c r="G102" s="49" t="e">
        <f>'1'!G102</f>
        <v>#N/A</v>
      </c>
      <c r="H102" s="6">
        <f>'1'!H102</f>
        <v>6.9417578243896369E-2</v>
      </c>
      <c r="I102" s="6">
        <f>'1'!I102</f>
        <v>4.1650546946337824E-2</v>
      </c>
      <c r="J102" s="6">
        <f>'1'!J102</f>
        <v>0.19466007241569683</v>
      </c>
      <c r="K102" s="6">
        <f>'1'!K102</f>
        <v>0.11016949554647097</v>
      </c>
      <c r="L102" s="6">
        <f>'1'!L102</f>
        <v>0.107255841477488</v>
      </c>
      <c r="M102" s="6">
        <f>'1'!M102</f>
        <v>0.36804014040211547</v>
      </c>
      <c r="N102" s="6">
        <f>'1'!N102</f>
        <v>0.16413085387401399</v>
      </c>
      <c r="O102" s="6">
        <f>'1'!O102</f>
        <v>5.5534062595117097E-2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0.46005017550264432</v>
      </c>
      <c r="W102" s="6">
        <f>'1'!W102</f>
        <v>0.27603010530158661</v>
      </c>
      <c r="X102" s="6">
        <f>'1'!X102</f>
        <v>0.20516356734251751</v>
      </c>
      <c r="Y102" s="6">
        <f>'1'!Y102</f>
        <v>0.12309814040551049</v>
      </c>
      <c r="Z102" s="6">
        <f>'1'!Z102</f>
        <v>6.9417578243896369E-2</v>
      </c>
      <c r="AA102" s="6">
        <f>'1'!AA102</f>
        <v>4.1650546946337824E-2</v>
      </c>
      <c r="AB102" s="94">
        <f t="shared" si="1"/>
        <v>251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4" t="b">
        <f>'1'!AG102</f>
        <v>0</v>
      </c>
      <c r="AH102" s="93">
        <v>286</v>
      </c>
    </row>
    <row r="103" spans="1:34" s="1" customFormat="1" ht="15" customHeight="1" x14ac:dyDescent="0.25">
      <c r="A103" s="93">
        <v>287</v>
      </c>
      <c r="B103" s="6">
        <f>'1'!B103</f>
        <v>0.10251128139743799</v>
      </c>
      <c r="C103" s="6">
        <f>'1'!C103</f>
        <v>5.0457629278482297E-2</v>
      </c>
      <c r="D103" s="3" t="e">
        <f>'1'!D103</f>
        <v>#N/A</v>
      </c>
      <c r="E103" s="49" t="e">
        <f>'1'!E103</f>
        <v>#N/A</v>
      </c>
      <c r="F103" s="3" t="e">
        <f>'1'!F103</f>
        <v>#N/A</v>
      </c>
      <c r="G103" s="49" t="e">
        <f>'1'!G103</f>
        <v>#N/A</v>
      </c>
      <c r="H103" s="6">
        <f>'1'!H103</f>
        <v>6.3072036598102871E-2</v>
      </c>
      <c r="I103" s="6">
        <f>'1'!I103</f>
        <v>3.7843221958861722E-2</v>
      </c>
      <c r="J103" s="6">
        <f>'1'!J103</f>
        <v>0.1860491063737493</v>
      </c>
      <c r="K103" s="6">
        <f>'1'!K103</f>
        <v>0.1052960473183039</v>
      </c>
      <c r="L103" s="6">
        <f>'1'!L103</f>
        <v>0.10251128139743799</v>
      </c>
      <c r="M103" s="6">
        <f>'1'!M103</f>
        <v>0.33439716268197789</v>
      </c>
      <c r="N103" s="6">
        <f>'1'!N103</f>
        <v>0.14912746143416353</v>
      </c>
      <c r="O103" s="6">
        <f>'1'!O103</f>
        <v>5.0457629278482297E-2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0.41799645335247237</v>
      </c>
      <c r="W103" s="6">
        <f>'1'!W103</f>
        <v>0.2507978720114834</v>
      </c>
      <c r="X103" s="6">
        <f>'1'!X103</f>
        <v>0.18640932679270442</v>
      </c>
      <c r="Y103" s="6">
        <f>'1'!Y103</f>
        <v>0.11184559607562264</v>
      </c>
      <c r="Z103" s="6">
        <f>'1'!Z103</f>
        <v>6.3072036598102871E-2</v>
      </c>
      <c r="AA103" s="6">
        <f>'1'!AA103</f>
        <v>3.7843221958861722E-2</v>
      </c>
      <c r="AB103" s="94">
        <f t="shared" si="1"/>
        <v>251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4" t="b">
        <f>'1'!AG103</f>
        <v>0</v>
      </c>
      <c r="AH103" s="93">
        <v>287</v>
      </c>
    </row>
    <row r="104" spans="1:34" s="1" customFormat="1" ht="15" customHeight="1" x14ac:dyDescent="0.25">
      <c r="A104" s="93">
        <v>288</v>
      </c>
      <c r="B104" s="6">
        <f>'1'!B104</f>
        <v>9.0628780797372702E-2</v>
      </c>
      <c r="C104" s="6">
        <f>'1'!C104</f>
        <v>6.4565541124818202E-2</v>
      </c>
      <c r="D104" s="3" t="e">
        <f>'1'!D104</f>
        <v>#N/A</v>
      </c>
      <c r="E104" s="49" t="e">
        <f>'1'!E104</f>
        <v>#N/A</v>
      </c>
      <c r="F104" s="3" t="e">
        <f>'1'!F104</f>
        <v>#N/A</v>
      </c>
      <c r="G104" s="49" t="e">
        <f>'1'!G104</f>
        <v>#N/A</v>
      </c>
      <c r="H104" s="6">
        <f>'1'!H104</f>
        <v>8.0706926406022755E-2</v>
      </c>
      <c r="I104" s="6">
        <f>'1'!I104</f>
        <v>4.8424155843613648E-2</v>
      </c>
      <c r="J104" s="6">
        <f>'1'!J104</f>
        <v>0.16448339586861324</v>
      </c>
      <c r="K104" s="6">
        <f>'1'!K104</f>
        <v>9.3090753145915181E-2</v>
      </c>
      <c r="L104" s="6">
        <f>'1'!L104</f>
        <v>9.0628780797372702E-2</v>
      </c>
      <c r="M104" s="6">
        <f>'1'!M104</f>
        <v>0.4278943356614075</v>
      </c>
      <c r="N104" s="6">
        <f>'1'!N104</f>
        <v>0.19082337758926984</v>
      </c>
      <c r="O104" s="6">
        <f>'1'!O104</f>
        <v>6.4565541124818202E-2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0.53486791957675939</v>
      </c>
      <c r="W104" s="6">
        <f>'1'!W104</f>
        <v>0.32092075174605561</v>
      </c>
      <c r="X104" s="6">
        <f>'1'!X104</f>
        <v>0.2385292219865873</v>
      </c>
      <c r="Y104" s="6">
        <f>'1'!Y104</f>
        <v>0.14311753319195239</v>
      </c>
      <c r="Z104" s="6">
        <f>'1'!Z104</f>
        <v>8.0706926406022755E-2</v>
      </c>
      <c r="AA104" s="6">
        <f>'1'!AA104</f>
        <v>4.8424155843613648E-2</v>
      </c>
      <c r="AB104" s="94">
        <f t="shared" si="1"/>
        <v>251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4" t="b">
        <f>'1'!AG104</f>
        <v>0</v>
      </c>
      <c r="AH104" s="93">
        <v>288</v>
      </c>
    </row>
    <row r="105" spans="1:34" s="1" customFormat="1" ht="15" customHeight="1" x14ac:dyDescent="0.25">
      <c r="A105" s="93">
        <v>289</v>
      </c>
      <c r="B105" s="6">
        <f>'1'!B105</f>
        <v>7.1452632761858301E-2</v>
      </c>
      <c r="C105" s="6">
        <f>'1'!C105</f>
        <v>4.8656481015420902E-2</v>
      </c>
      <c r="D105" s="3" t="e">
        <f>'1'!D105</f>
        <v>#N/A</v>
      </c>
      <c r="E105" s="49" t="e">
        <f>'1'!E105</f>
        <v>#N/A</v>
      </c>
      <c r="F105" s="3" t="e">
        <f>'1'!F105</f>
        <v>#N/A</v>
      </c>
      <c r="G105" s="49" t="e">
        <f>'1'!G105</f>
        <v>#N/A</v>
      </c>
      <c r="H105" s="6">
        <f>'1'!H105</f>
        <v>6.0820601269276131E-2</v>
      </c>
      <c r="I105" s="6">
        <f>'1'!I105</f>
        <v>3.6492360761565673E-2</v>
      </c>
      <c r="J105" s="6">
        <f>'1'!J105</f>
        <v>0.12968034632067005</v>
      </c>
      <c r="K105" s="6">
        <f>'1'!K105</f>
        <v>7.3393676264181959E-2</v>
      </c>
      <c r="L105" s="6">
        <f>'1'!L105</f>
        <v>7.1452632761858301E-2</v>
      </c>
      <c r="M105" s="6">
        <f>'1'!M105</f>
        <v>0.32246043720854878</v>
      </c>
      <c r="N105" s="6">
        <f>'1'!N105</f>
        <v>0.14380416995222614</v>
      </c>
      <c r="O105" s="6">
        <f>'1'!O105</f>
        <v>4.8656481015420902E-2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0.403075546510686</v>
      </c>
      <c r="W105" s="6">
        <f>'1'!W105</f>
        <v>0.24184532790641158</v>
      </c>
      <c r="X105" s="6">
        <f>'1'!X105</f>
        <v>0.17975521244028267</v>
      </c>
      <c r="Y105" s="6">
        <f>'1'!Y105</f>
        <v>0.10785312746416961</v>
      </c>
      <c r="Z105" s="6">
        <f>'1'!Z105</f>
        <v>6.0820601269276131E-2</v>
      </c>
      <c r="AA105" s="6">
        <f>'1'!AA105</f>
        <v>3.6492360761565673E-2</v>
      </c>
      <c r="AB105" s="94">
        <f t="shared" si="1"/>
        <v>251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4" t="b">
        <f>'1'!AG105</f>
        <v>0</v>
      </c>
      <c r="AH105" s="93">
        <v>289</v>
      </c>
    </row>
    <row r="106" spans="1:34" s="1" customFormat="1" ht="15" customHeight="1" x14ac:dyDescent="0.25">
      <c r="A106" s="93">
        <v>290</v>
      </c>
      <c r="B106" s="6">
        <f>'1'!B106</f>
        <v>8.2899892419681903E-2</v>
      </c>
      <c r="C106" s="6">
        <f>'1'!C106</f>
        <v>5.69636511003382E-2</v>
      </c>
      <c r="D106" s="3" t="e">
        <f>'1'!D106</f>
        <v>#N/A</v>
      </c>
      <c r="E106" s="49" t="e">
        <f>'1'!E106</f>
        <v>#N/A</v>
      </c>
      <c r="F106" s="3" t="e">
        <f>'1'!F106</f>
        <v>#N/A</v>
      </c>
      <c r="G106" s="49" t="e">
        <f>'1'!G106</f>
        <v>#N/A</v>
      </c>
      <c r="H106" s="6">
        <f>'1'!H106</f>
        <v>7.1204563875422747E-2</v>
      </c>
      <c r="I106" s="6">
        <f>'1'!I106</f>
        <v>4.2722738325253654E-2</v>
      </c>
      <c r="J106" s="6">
        <f>'1'!J106</f>
        <v>0.15045613217305115</v>
      </c>
      <c r="K106" s="6">
        <f>'1'!K106</f>
        <v>8.5151905974743661E-2</v>
      </c>
      <c r="L106" s="6">
        <f>'1'!L106</f>
        <v>8.2899892419681903E-2</v>
      </c>
      <c r="M106" s="6">
        <f>'1'!M106</f>
        <v>0.37751443292803427</v>
      </c>
      <c r="N106" s="6">
        <f>'1'!N106</f>
        <v>0.16835600094746159</v>
      </c>
      <c r="O106" s="6">
        <f>'1'!O106</f>
        <v>5.69636511003382E-2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0.47189304116004283</v>
      </c>
      <c r="W106" s="6">
        <f>'1'!W106</f>
        <v>0.28313582469602572</v>
      </c>
      <c r="X106" s="6">
        <f>'1'!X106</f>
        <v>0.21044500118432699</v>
      </c>
      <c r="Y106" s="6">
        <f>'1'!Y106</f>
        <v>0.12626700071059618</v>
      </c>
      <c r="Z106" s="6">
        <f>'1'!Z106</f>
        <v>7.1204563875422747E-2</v>
      </c>
      <c r="AA106" s="6">
        <f>'1'!AA106</f>
        <v>4.2722738325253654E-2</v>
      </c>
      <c r="AB106" s="94">
        <f t="shared" si="1"/>
        <v>251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4" t="b">
        <f>'1'!AG106</f>
        <v>0</v>
      </c>
      <c r="AH106" s="93">
        <v>290</v>
      </c>
    </row>
    <row r="107" spans="1:34" s="1" customFormat="1" ht="15" customHeight="1" x14ac:dyDescent="0.25">
      <c r="A107" s="93">
        <v>291</v>
      </c>
      <c r="B107" s="6">
        <f>'1'!B107</f>
        <v>0.115775909764453</v>
      </c>
      <c r="C107" s="6">
        <f>'1'!C107</f>
        <v>7.5856374902869603E-2</v>
      </c>
      <c r="D107" s="3" t="e">
        <f>'1'!D107</f>
        <v>#N/A</v>
      </c>
      <c r="E107" s="49" t="e">
        <f>'1'!E107</f>
        <v>#N/A</v>
      </c>
      <c r="F107" s="3" t="e">
        <f>'1'!F107</f>
        <v>#N/A</v>
      </c>
      <c r="G107" s="49" t="e">
        <f>'1'!G107</f>
        <v>#N/A</v>
      </c>
      <c r="H107" s="6">
        <f>'1'!H107</f>
        <v>9.4820468628587007E-2</v>
      </c>
      <c r="I107" s="6">
        <f>'1'!I107</f>
        <v>5.6892281177152199E-2</v>
      </c>
      <c r="J107" s="6">
        <f>'1'!J107</f>
        <v>0.21012325919303798</v>
      </c>
      <c r="K107" s="6">
        <f>'1'!K107</f>
        <v>0.11892101539160159</v>
      </c>
      <c r="L107" s="6">
        <f>'1'!L107</f>
        <v>0.115775909764453</v>
      </c>
      <c r="M107" s="6">
        <f>'1'!M107</f>
        <v>0.50272192533780846</v>
      </c>
      <c r="N107" s="6">
        <f>'1'!N107</f>
        <v>0.2241934229693836</v>
      </c>
      <c r="O107" s="6">
        <f>'1'!O107</f>
        <v>7.5856374902869603E-2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0.62840240667226055</v>
      </c>
      <c r="W107" s="6">
        <f>'1'!W107</f>
        <v>0.37704144400335637</v>
      </c>
      <c r="X107" s="6">
        <f>'1'!X107</f>
        <v>0.28024177871172951</v>
      </c>
      <c r="Y107" s="6">
        <f>'1'!Y107</f>
        <v>0.1681450672270377</v>
      </c>
      <c r="Z107" s="6">
        <f>'1'!Z107</f>
        <v>9.4820468628587007E-2</v>
      </c>
      <c r="AA107" s="6">
        <f>'1'!AA107</f>
        <v>5.6892281177152199E-2</v>
      </c>
      <c r="AB107" s="94">
        <f t="shared" si="1"/>
        <v>251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4" t="b">
        <f>'1'!AG107</f>
        <v>0</v>
      </c>
      <c r="AH107" s="93">
        <v>291</v>
      </c>
    </row>
    <row r="108" spans="1:34" s="1" customFormat="1" ht="15" customHeight="1" x14ac:dyDescent="0.25">
      <c r="A108" s="93">
        <v>292</v>
      </c>
      <c r="B108" s="6">
        <f>'1'!B108</f>
        <v>0.103246121002216</v>
      </c>
      <c r="C108" s="6">
        <f>'1'!C108</f>
        <v>5.4442916812193903E-2</v>
      </c>
      <c r="D108" s="3" t="e">
        <f>'1'!D108</f>
        <v>#N/A</v>
      </c>
      <c r="E108" s="49" t="e">
        <f>'1'!E108</f>
        <v>#N/A</v>
      </c>
      <c r="F108" s="3" t="e">
        <f>'1'!F108</f>
        <v>#N/A</v>
      </c>
      <c r="G108" s="49" t="e">
        <f>'1'!G108</f>
        <v>#N/A</v>
      </c>
      <c r="H108" s="6">
        <f>'1'!H108</f>
        <v>6.8053646015242386E-2</v>
      </c>
      <c r="I108" s="6">
        <f>'1'!I108</f>
        <v>4.0832187609145427E-2</v>
      </c>
      <c r="J108" s="6">
        <f>'1'!J108</f>
        <v>0.18738277667747846</v>
      </c>
      <c r="K108" s="6">
        <f>'1'!K108</f>
        <v>0.10605084917758495</v>
      </c>
      <c r="L108" s="6">
        <f>'1'!L108</f>
        <v>0.103246121002216</v>
      </c>
      <c r="M108" s="6">
        <f>'1'!M108</f>
        <v>0.36080880474288102</v>
      </c>
      <c r="N108" s="6">
        <f>'1'!N108</f>
        <v>0.16090597385113664</v>
      </c>
      <c r="O108" s="6">
        <f>'1'!O108</f>
        <v>5.4442916812193903E-2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0.45101100592860127</v>
      </c>
      <c r="W108" s="6">
        <f>'1'!W108</f>
        <v>0.27060660355716076</v>
      </c>
      <c r="X108" s="6">
        <f>'1'!X108</f>
        <v>0.20113246731392082</v>
      </c>
      <c r="Y108" s="6">
        <f>'1'!Y108</f>
        <v>0.12067948038835248</v>
      </c>
      <c r="Z108" s="6">
        <f>'1'!Z108</f>
        <v>6.8053646015242386E-2</v>
      </c>
      <c r="AA108" s="6">
        <f>'1'!AA108</f>
        <v>4.0832187609145427E-2</v>
      </c>
      <c r="AB108" s="94">
        <f t="shared" si="1"/>
        <v>251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4" t="b">
        <f>'1'!AG108</f>
        <v>0</v>
      </c>
      <c r="AH108" s="93">
        <v>292</v>
      </c>
    </row>
    <row r="109" spans="1:34" s="1" customFormat="1" ht="15" customHeight="1" x14ac:dyDescent="0.25">
      <c r="A109" s="93">
        <v>293</v>
      </c>
      <c r="B109" s="6">
        <f>'1'!B109</f>
        <v>0.123473952937993</v>
      </c>
      <c r="C109" s="6">
        <f>'1'!C109</f>
        <v>5.1451943657268497E-2</v>
      </c>
      <c r="D109" s="3" t="e">
        <f>'1'!D109</f>
        <v>#N/A</v>
      </c>
      <c r="E109" s="49" t="e">
        <f>'1'!E109</f>
        <v>#N/A</v>
      </c>
      <c r="F109" s="3" t="e">
        <f>'1'!F109</f>
        <v>#N/A</v>
      </c>
      <c r="G109" s="49" t="e">
        <f>'1'!G109</f>
        <v>#N/A</v>
      </c>
      <c r="H109" s="6">
        <f>'1'!H109</f>
        <v>6.4314929571585619E-2</v>
      </c>
      <c r="I109" s="6">
        <f>'1'!I109</f>
        <v>3.8588957742951374E-2</v>
      </c>
      <c r="J109" s="6">
        <f>'1'!J109</f>
        <v>0.22409454151181946</v>
      </c>
      <c r="K109" s="6">
        <f>'1'!K109</f>
        <v>0.12682817943452099</v>
      </c>
      <c r="L109" s="6">
        <f>'1'!L109</f>
        <v>0.123473952937993</v>
      </c>
      <c r="M109" s="6">
        <f>'1'!M109</f>
        <v>0.34098676888889878</v>
      </c>
      <c r="N109" s="6">
        <f>'1'!N109</f>
        <v>0.15206615636090093</v>
      </c>
      <c r="O109" s="6">
        <f>'1'!O109</f>
        <v>5.1451943657268497E-2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0.42623346111112348</v>
      </c>
      <c r="W109" s="6">
        <f>'1'!W109</f>
        <v>0.25574007666667409</v>
      </c>
      <c r="X109" s="6">
        <f>'1'!X109</f>
        <v>0.19008269545112616</v>
      </c>
      <c r="Y109" s="6">
        <f>'1'!Y109</f>
        <v>0.1140496172706757</v>
      </c>
      <c r="Z109" s="6">
        <f>'1'!Z109</f>
        <v>6.4314929571585619E-2</v>
      </c>
      <c r="AA109" s="6">
        <f>'1'!AA109</f>
        <v>3.8588957742951374E-2</v>
      </c>
      <c r="AB109" s="94">
        <f t="shared" si="1"/>
        <v>251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1</v>
      </c>
      <c r="AG109" s="4" t="b">
        <f>'1'!AG109</f>
        <v>0</v>
      </c>
      <c r="AH109" s="93">
        <v>293</v>
      </c>
    </row>
    <row r="110" spans="1:34" s="1" customFormat="1" ht="15" customHeight="1" x14ac:dyDescent="0.25">
      <c r="A110" s="93">
        <v>294</v>
      </c>
      <c r="B110" s="6">
        <f>'1'!B110</f>
        <v>0.15010250098806299</v>
      </c>
      <c r="C110" s="6">
        <f>'1'!C110</f>
        <v>5.3152496876925998E-2</v>
      </c>
      <c r="D110" s="3" t="e">
        <f>'1'!D110</f>
        <v>#N/A</v>
      </c>
      <c r="E110" s="49" t="e">
        <f>'1'!E110</f>
        <v>#N/A</v>
      </c>
      <c r="F110" s="3" t="e">
        <f>'1'!F110</f>
        <v>#N/A</v>
      </c>
      <c r="G110" s="49" t="e">
        <f>'1'!G110</f>
        <v>#N/A</v>
      </c>
      <c r="H110" s="6">
        <f>'1'!H110</f>
        <v>6.6440621096157504E-2</v>
      </c>
      <c r="I110" s="6">
        <f>'1'!I110</f>
        <v>3.9864372657694498E-2</v>
      </c>
      <c r="J110" s="6">
        <f>'1'!J110</f>
        <v>0.27242305229824088</v>
      </c>
      <c r="K110" s="6">
        <f>'1'!K110</f>
        <v>0.15418010419124317</v>
      </c>
      <c r="L110" s="6">
        <f>'1'!L110</f>
        <v>0.15010250098806299</v>
      </c>
      <c r="M110" s="6">
        <f>'1'!M110</f>
        <v>0.3522568221945081</v>
      </c>
      <c r="N110" s="6">
        <f>'1'!N110</f>
        <v>0.15709213931546206</v>
      </c>
      <c r="O110" s="6">
        <f>'1'!O110</f>
        <v>5.3152496876925998E-2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0.44032102774313514</v>
      </c>
      <c r="W110" s="6">
        <f>'1'!W110</f>
        <v>0.26419261664588106</v>
      </c>
      <c r="X110" s="6">
        <f>'1'!X110</f>
        <v>0.19636517414432758</v>
      </c>
      <c r="Y110" s="6">
        <f>'1'!Y110</f>
        <v>0.11781910448659655</v>
      </c>
      <c r="Z110" s="6">
        <f>'1'!Z110</f>
        <v>6.6440621096157504E-2</v>
      </c>
      <c r="AA110" s="6">
        <f>'1'!AA110</f>
        <v>3.9864372657694498E-2</v>
      </c>
      <c r="AB110" s="94">
        <f t="shared" si="1"/>
        <v>251</v>
      </c>
      <c r="AC110" s="6" t="str">
        <f>'1'!AC110</f>
        <v>FAIL</v>
      </c>
      <c r="AD110" s="4" t="b">
        <f>'1'!AD110</f>
        <v>0</v>
      </c>
      <c r="AE110" s="4" t="b">
        <f>'1'!AE110</f>
        <v>1</v>
      </c>
      <c r="AF110" s="4" t="b">
        <f>'1'!AF110</f>
        <v>1</v>
      </c>
      <c r="AG110" s="4" t="b">
        <f>'1'!AG110</f>
        <v>0</v>
      </c>
      <c r="AH110" s="93">
        <v>294</v>
      </c>
    </row>
    <row r="111" spans="1:34" s="1" customFormat="1" ht="15" customHeight="1" x14ac:dyDescent="0.25">
      <c r="A111" s="93">
        <v>295</v>
      </c>
      <c r="B111" s="6">
        <f>'1'!B111</f>
        <v>0.13289852593738599</v>
      </c>
      <c r="C111" s="6">
        <f>'1'!C111</f>
        <v>5.2246105501839397E-2</v>
      </c>
      <c r="D111" s="3" t="e">
        <f>'1'!D111</f>
        <v>#N/A</v>
      </c>
      <c r="E111" s="49" t="e">
        <f>'1'!E111</f>
        <v>#N/A</v>
      </c>
      <c r="F111" s="3" t="e">
        <f>'1'!F111</f>
        <v>#N/A</v>
      </c>
      <c r="G111" s="49" t="e">
        <f>'1'!G111</f>
        <v>#N/A</v>
      </c>
      <c r="H111" s="6">
        <f>'1'!H111</f>
        <v>6.5307631877299252E-2</v>
      </c>
      <c r="I111" s="6">
        <f>'1'!I111</f>
        <v>3.918457912637955E-2</v>
      </c>
      <c r="J111" s="6">
        <f>'1'!J111</f>
        <v>0.24119932608370614</v>
      </c>
      <c r="K111" s="6">
        <f>'1'!K111</f>
        <v>0.13650877527695765</v>
      </c>
      <c r="L111" s="6">
        <f>'1'!L111</f>
        <v>0.13289852593738599</v>
      </c>
      <c r="M111" s="6">
        <f>'1'!M111</f>
        <v>0.34624990691841467</v>
      </c>
      <c r="N111" s="6">
        <f>'1'!N111</f>
        <v>0.15441330071830014</v>
      </c>
      <c r="O111" s="6">
        <f>'1'!O111</f>
        <v>5.2246105501839397E-2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0.43281238364801833</v>
      </c>
      <c r="W111" s="6">
        <f>'1'!W111</f>
        <v>0.25968743018881102</v>
      </c>
      <c r="X111" s="6">
        <f>'1'!X111</f>
        <v>0.19301662589787519</v>
      </c>
      <c r="Y111" s="6">
        <f>'1'!Y111</f>
        <v>0.1158099755387251</v>
      </c>
      <c r="Z111" s="6">
        <f>'1'!Z111</f>
        <v>6.5307631877299252E-2</v>
      </c>
      <c r="AA111" s="6">
        <f>'1'!AA111</f>
        <v>3.918457912637955E-2</v>
      </c>
      <c r="AB111" s="94">
        <f t="shared" si="1"/>
        <v>251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1</v>
      </c>
      <c r="AG111" s="4" t="b">
        <f>'1'!AG111</f>
        <v>0</v>
      </c>
      <c r="AH111" s="93">
        <v>295</v>
      </c>
    </row>
    <row r="112" spans="1:34" s="1" customFormat="1" ht="15" customHeight="1" x14ac:dyDescent="0.25">
      <c r="A112" s="93">
        <v>296</v>
      </c>
      <c r="B112" s="6">
        <f>'1'!B112</f>
        <v>0.14237043793833001</v>
      </c>
      <c r="C112" s="6">
        <f>'1'!C112</f>
        <v>6.2929460520010902E-2</v>
      </c>
      <c r="D112" s="3" t="e">
        <f>'1'!D112</f>
        <v>#N/A</v>
      </c>
      <c r="E112" s="49" t="e">
        <f>'1'!E112</f>
        <v>#N/A</v>
      </c>
      <c r="F112" s="3" t="e">
        <f>'1'!F112</f>
        <v>#N/A</v>
      </c>
      <c r="G112" s="49" t="e">
        <f>'1'!G112</f>
        <v>#N/A</v>
      </c>
      <c r="H112" s="6">
        <f>'1'!H112</f>
        <v>7.8661825650013631E-2</v>
      </c>
      <c r="I112" s="6">
        <f>'1'!I112</f>
        <v>4.7197095390008173E-2</v>
      </c>
      <c r="J112" s="6">
        <f>'1'!J112</f>
        <v>0.2583900268475976</v>
      </c>
      <c r="K112" s="6">
        <f>'1'!K112</f>
        <v>0.14623799610660909</v>
      </c>
      <c r="L112" s="6">
        <f>'1'!L112</f>
        <v>0.14237043793833001</v>
      </c>
      <c r="M112" s="6">
        <f>'1'!M112</f>
        <v>0.41705156084241918</v>
      </c>
      <c r="N112" s="6">
        <f>'1'!N112</f>
        <v>0.18598794336880736</v>
      </c>
      <c r="O112" s="6">
        <f>'1'!O112</f>
        <v>6.2929460520010902E-2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0.52131445105302399</v>
      </c>
      <c r="W112" s="6">
        <f>'1'!W112</f>
        <v>0.31278867063181437</v>
      </c>
      <c r="X112" s="6">
        <f>'1'!X112</f>
        <v>0.23248492921100922</v>
      </c>
      <c r="Y112" s="6">
        <f>'1'!Y112</f>
        <v>0.13949095752660551</v>
      </c>
      <c r="Z112" s="6">
        <f>'1'!Z112</f>
        <v>7.8661825650013631E-2</v>
      </c>
      <c r="AA112" s="6">
        <f>'1'!AA112</f>
        <v>4.7197095390008173E-2</v>
      </c>
      <c r="AB112" s="94">
        <f t="shared" ref="AB112:AB175" si="2">$AP$43</f>
        <v>251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1</v>
      </c>
      <c r="AG112" s="4" t="b">
        <f>'1'!AG112</f>
        <v>0</v>
      </c>
      <c r="AH112" s="93">
        <v>296</v>
      </c>
    </row>
    <row r="113" spans="1:34" s="1" customFormat="1" ht="15" customHeight="1" x14ac:dyDescent="0.25">
      <c r="A113" s="93">
        <v>297</v>
      </c>
      <c r="B113" s="6">
        <f>'1'!B113</f>
        <v>0.166417327348305</v>
      </c>
      <c r="C113" s="6">
        <f>'1'!C113</f>
        <v>6.8628455482297804E-2</v>
      </c>
      <c r="D113" s="3" t="e">
        <f>'1'!D113</f>
        <v>#N/A</v>
      </c>
      <c r="E113" s="49" t="e">
        <f>'1'!E113</f>
        <v>#N/A</v>
      </c>
      <c r="F113" s="3" t="e">
        <f>'1'!F113</f>
        <v>#N/A</v>
      </c>
      <c r="G113" s="49" t="e">
        <f>'1'!G113</f>
        <v>#N/A</v>
      </c>
      <c r="H113" s="6">
        <f>'1'!H113</f>
        <v>8.5785569352872251E-2</v>
      </c>
      <c r="I113" s="6">
        <f>'1'!I113</f>
        <v>5.1471341611723356E-2</v>
      </c>
      <c r="J113" s="6">
        <f>'1'!J113</f>
        <v>0.30203305056953139</v>
      </c>
      <c r="K113" s="6">
        <f>'1'!K113</f>
        <v>0.17093813028358787</v>
      </c>
      <c r="L113" s="6">
        <f>'1'!L113</f>
        <v>0.166417327348305</v>
      </c>
      <c r="M113" s="6">
        <f>'1'!M113</f>
        <v>0.45482043291941798</v>
      </c>
      <c r="N113" s="6">
        <f>'1'!N113</f>
        <v>0.20283131598866136</v>
      </c>
      <c r="O113" s="6">
        <f>'1'!O113</f>
        <v>6.8628455482297804E-2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0.56852554114927245</v>
      </c>
      <c r="W113" s="6">
        <f>'1'!W113</f>
        <v>0.34111532468956351</v>
      </c>
      <c r="X113" s="6">
        <f>'1'!X113</f>
        <v>0.25353914498582669</v>
      </c>
      <c r="Y113" s="6">
        <f>'1'!Y113</f>
        <v>0.15212348699149603</v>
      </c>
      <c r="Z113" s="6">
        <f>'1'!Z113</f>
        <v>8.5785569352872251E-2</v>
      </c>
      <c r="AA113" s="6">
        <f>'1'!AA113</f>
        <v>5.1471341611723356E-2</v>
      </c>
      <c r="AB113" s="94">
        <f t="shared" si="2"/>
        <v>251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1</v>
      </c>
      <c r="AG113" s="4" t="b">
        <f>'1'!AG113</f>
        <v>0</v>
      </c>
      <c r="AH113" s="93">
        <v>297</v>
      </c>
    </row>
    <row r="114" spans="1:34" s="1" customFormat="1" ht="15" customHeight="1" x14ac:dyDescent="0.25">
      <c r="A114" s="93">
        <v>298</v>
      </c>
      <c r="B114" s="6">
        <f>'1'!B114</f>
        <v>0.15407709994304999</v>
      </c>
      <c r="C114" s="6">
        <f>'1'!C114</f>
        <v>7.3296123282226705E-2</v>
      </c>
      <c r="D114" s="3" t="e">
        <f>'1'!D114</f>
        <v>#N/A</v>
      </c>
      <c r="E114" s="49" t="e">
        <f>'1'!E114</f>
        <v>#N/A</v>
      </c>
      <c r="F114" s="3" t="e">
        <f>'1'!F114</f>
        <v>#N/A</v>
      </c>
      <c r="G114" s="49" t="e">
        <f>'1'!G114</f>
        <v>#N/A</v>
      </c>
      <c r="H114" s="6">
        <f>'1'!H114</f>
        <v>9.1620154102783374E-2</v>
      </c>
      <c r="I114" s="6">
        <f>'1'!I114</f>
        <v>5.4972092461670029E-2</v>
      </c>
      <c r="J114" s="6">
        <f>'1'!J114</f>
        <v>0.27963660551588559</v>
      </c>
      <c r="K114" s="6">
        <f>'1'!K114</f>
        <v>0.15826267494765606</v>
      </c>
      <c r="L114" s="6">
        <f>'1'!L114</f>
        <v>0.15407709994304999</v>
      </c>
      <c r="M114" s="6">
        <f>'1'!M114</f>
        <v>0.48575440447055229</v>
      </c>
      <c r="N114" s="6">
        <f>'1'!N114</f>
        <v>0.21662660244533655</v>
      </c>
      <c r="O114" s="6">
        <f>'1'!O114</f>
        <v>7.3296123282226705E-2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0.60719300558819034</v>
      </c>
      <c r="W114" s="6">
        <f>'1'!W114</f>
        <v>0.36431580335291425</v>
      </c>
      <c r="X114" s="6">
        <f>'1'!X114</f>
        <v>0.27078325305667067</v>
      </c>
      <c r="Y114" s="6">
        <f>'1'!Y114</f>
        <v>0.16246995183400242</v>
      </c>
      <c r="Z114" s="6">
        <f>'1'!Z114</f>
        <v>9.1620154102783374E-2</v>
      </c>
      <c r="AA114" s="6">
        <f>'1'!AA114</f>
        <v>5.4972092461670029E-2</v>
      </c>
      <c r="AB114" s="94">
        <f t="shared" si="2"/>
        <v>251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4" t="b">
        <f>'1'!AG114</f>
        <v>0</v>
      </c>
      <c r="AH114" s="93">
        <v>298</v>
      </c>
    </row>
    <row r="115" spans="1:34" s="1" customFormat="1" ht="15" customHeight="1" x14ac:dyDescent="0.25">
      <c r="A115" s="93">
        <v>299</v>
      </c>
      <c r="B115" s="6">
        <f>'1'!B115</f>
        <v>0.16104447561011301</v>
      </c>
      <c r="C115" s="6">
        <f>'1'!C115</f>
        <v>7.2659032278659205E-2</v>
      </c>
      <c r="D115" s="3" t="e">
        <f>'1'!D115</f>
        <v>#N/A</v>
      </c>
      <c r="E115" s="49" t="e">
        <f>'1'!E115</f>
        <v>#N/A</v>
      </c>
      <c r="F115" s="3" t="e">
        <f>'1'!F115</f>
        <v>#N/A</v>
      </c>
      <c r="G115" s="49" t="e">
        <f>'1'!G115</f>
        <v>#N/A</v>
      </c>
      <c r="H115" s="6">
        <f>'1'!H115</f>
        <v>9.082379034832401E-2</v>
      </c>
      <c r="I115" s="6">
        <f>'1'!I115</f>
        <v>5.44942742089944E-2</v>
      </c>
      <c r="J115" s="6">
        <f>'1'!J115</f>
        <v>0.2922817895283808</v>
      </c>
      <c r="K115" s="6">
        <f>'1'!K115</f>
        <v>0.16541932256655709</v>
      </c>
      <c r="L115" s="6">
        <f>'1'!L115</f>
        <v>0.16104447561011301</v>
      </c>
      <c r="M115" s="6">
        <f>'1'!M115</f>
        <v>0.48153221989688988</v>
      </c>
      <c r="N115" s="6">
        <f>'1'!N115</f>
        <v>0.2147436807658378</v>
      </c>
      <c r="O115" s="6">
        <f>'1'!O115</f>
        <v>7.2659032278659205E-2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0.60191527487111229</v>
      </c>
      <c r="W115" s="6">
        <f>'1'!W115</f>
        <v>0.36114916492266741</v>
      </c>
      <c r="X115" s="6">
        <f>'1'!X115</f>
        <v>0.26842960095729723</v>
      </c>
      <c r="Y115" s="6">
        <f>'1'!Y115</f>
        <v>0.16105776057437834</v>
      </c>
      <c r="Z115" s="6">
        <f>'1'!Z115</f>
        <v>9.082379034832401E-2</v>
      </c>
      <c r="AA115" s="6">
        <f>'1'!AA115</f>
        <v>5.44942742089944E-2</v>
      </c>
      <c r="AB115" s="94">
        <f t="shared" si="2"/>
        <v>251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1</v>
      </c>
      <c r="AG115" s="4" t="b">
        <f>'1'!AG115</f>
        <v>0</v>
      </c>
      <c r="AH115" s="93">
        <v>299</v>
      </c>
    </row>
    <row r="116" spans="1:34" s="1" customFormat="1" ht="15" customHeight="1" x14ac:dyDescent="0.25">
      <c r="A116" s="93">
        <v>300</v>
      </c>
      <c r="B116" s="6">
        <f>'1'!B116</f>
        <v>0.201135812977771</v>
      </c>
      <c r="C116" s="6">
        <f>'1'!C116</f>
        <v>4.9670468401299801E-2</v>
      </c>
      <c r="D116" s="3" t="e">
        <f>'1'!D116</f>
        <v>#N/A</v>
      </c>
      <c r="E116" s="49" t="e">
        <f>'1'!E116</f>
        <v>#N/A</v>
      </c>
      <c r="F116" s="3" t="e">
        <f>'1'!F116</f>
        <v>#N/A</v>
      </c>
      <c r="G116" s="49" t="e">
        <f>'1'!G116</f>
        <v>#N/A</v>
      </c>
      <c r="H116" s="6">
        <f>'1'!H116</f>
        <v>6.208808550162475E-2</v>
      </c>
      <c r="I116" s="6">
        <f>'1'!I116</f>
        <v>3.7252851300974853E-2</v>
      </c>
      <c r="J116" s="6">
        <f>'1'!J116</f>
        <v>0.3650440981143282</v>
      </c>
      <c r="K116" s="6">
        <f>'1'!K116</f>
        <v>0.20659975948015227</v>
      </c>
      <c r="L116" s="6">
        <f>'1'!L116</f>
        <v>0.201135812977771</v>
      </c>
      <c r="M116" s="6">
        <f>'1'!M116</f>
        <v>0.32918042206875342</v>
      </c>
      <c r="N116" s="6">
        <f>'1'!N116</f>
        <v>0.14680100842729238</v>
      </c>
      <c r="O116" s="6">
        <f>'1'!O116</f>
        <v>4.9670468401299801E-2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0.41147552758594175</v>
      </c>
      <c r="W116" s="6">
        <f>'1'!W116</f>
        <v>0.24688531655156506</v>
      </c>
      <c r="X116" s="6">
        <f>'1'!X116</f>
        <v>0.18350126053411547</v>
      </c>
      <c r="Y116" s="6">
        <f>'1'!Y116</f>
        <v>0.11010075632046928</v>
      </c>
      <c r="Z116" s="6">
        <f>'1'!Z116</f>
        <v>6.208808550162475E-2</v>
      </c>
      <c r="AA116" s="6">
        <f>'1'!AA116</f>
        <v>3.7252851300974853E-2</v>
      </c>
      <c r="AB116" s="94">
        <f t="shared" si="2"/>
        <v>251</v>
      </c>
      <c r="AC116" s="6" t="str">
        <f>'1'!AC116</f>
        <v>FAIL</v>
      </c>
      <c r="AD116" s="4" t="b">
        <f>'1'!AD116</f>
        <v>0</v>
      </c>
      <c r="AE116" s="4" t="b">
        <f>'1'!AE116</f>
        <v>1</v>
      </c>
      <c r="AF116" s="4" t="b">
        <f>'1'!AF116</f>
        <v>0</v>
      </c>
      <c r="AG116" s="4" t="b">
        <f>'1'!AG116</f>
        <v>0</v>
      </c>
      <c r="AH116" s="93">
        <v>300</v>
      </c>
    </row>
    <row r="117" spans="1:34" s="1" customFormat="1" ht="15" customHeight="1" x14ac:dyDescent="0.25">
      <c r="A117" s="93">
        <v>301</v>
      </c>
      <c r="B117" s="6">
        <f>'1'!B117</f>
        <v>0.20675847223157001</v>
      </c>
      <c r="C117" s="6">
        <f>'1'!C117</f>
        <v>4.2892465744217297E-2</v>
      </c>
      <c r="D117" s="3" t="e">
        <f>'1'!D117</f>
        <v>#N/A</v>
      </c>
      <c r="E117" s="49" t="e">
        <f>'1'!E117</f>
        <v>#N/A</v>
      </c>
      <c r="F117" s="3" t="e">
        <f>'1'!F117</f>
        <v>#N/A</v>
      </c>
      <c r="G117" s="49" t="e">
        <f>'1'!G117</f>
        <v>#N/A</v>
      </c>
      <c r="H117" s="6">
        <f>'1'!H117</f>
        <v>5.3615582180271619E-2</v>
      </c>
      <c r="I117" s="6">
        <f>'1'!I117</f>
        <v>3.2169349308162974E-2</v>
      </c>
      <c r="J117" s="6">
        <f>'1'!J117</f>
        <v>0.3752487381827484</v>
      </c>
      <c r="K117" s="6">
        <f>'1'!K117</f>
        <v>0.2123751608483915</v>
      </c>
      <c r="L117" s="6">
        <f>'1'!L117</f>
        <v>0.20675847223157001</v>
      </c>
      <c r="M117" s="6">
        <f>'1'!M117</f>
        <v>0.28426065691946478</v>
      </c>
      <c r="N117" s="6">
        <f>'1'!N117</f>
        <v>0.12676862988913185</v>
      </c>
      <c r="O117" s="6">
        <f>'1'!O117</f>
        <v>4.2892465744217297E-2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0.35532582114933098</v>
      </c>
      <c r="W117" s="6">
        <f>'1'!W117</f>
        <v>0.21319549268959859</v>
      </c>
      <c r="X117" s="6">
        <f>'1'!X117</f>
        <v>0.15846078736141481</v>
      </c>
      <c r="Y117" s="6">
        <f>'1'!Y117</f>
        <v>9.5076472416848884E-2</v>
      </c>
      <c r="Z117" s="6">
        <f>'1'!Z117</f>
        <v>5.3615582180271619E-2</v>
      </c>
      <c r="AA117" s="6">
        <f>'1'!AA117</f>
        <v>3.2169349308162974E-2</v>
      </c>
      <c r="AB117" s="94">
        <f t="shared" si="2"/>
        <v>251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4" t="b">
        <f>'1'!AG117</f>
        <v>0</v>
      </c>
      <c r="AH117" s="93">
        <v>301</v>
      </c>
    </row>
    <row r="118" spans="1:34" s="1" customFormat="1" ht="15" customHeight="1" x14ac:dyDescent="0.25">
      <c r="A118" s="93">
        <v>302</v>
      </c>
      <c r="B118" s="6">
        <f>'1'!B118</f>
        <v>0.18802349822705999</v>
      </c>
      <c r="C118" s="6">
        <f>'1'!C118</f>
        <v>4.5063696408981599E-2</v>
      </c>
      <c r="D118" s="3" t="e">
        <f>'1'!D118</f>
        <v>#N/A</v>
      </c>
      <c r="E118" s="49" t="e">
        <f>'1'!E118</f>
        <v>#N/A</v>
      </c>
      <c r="F118" s="3" t="e">
        <f>'1'!F118</f>
        <v>#N/A</v>
      </c>
      <c r="G118" s="49" t="e">
        <f>'1'!G118</f>
        <v>#N/A</v>
      </c>
      <c r="H118" s="6">
        <f>'1'!H118</f>
        <v>5.6329620511227002E-2</v>
      </c>
      <c r="I118" s="6">
        <f>'1'!I118</f>
        <v>3.3797772306736196E-2</v>
      </c>
      <c r="J118" s="6">
        <f>'1'!J118</f>
        <v>0.34124638133032859</v>
      </c>
      <c r="K118" s="6">
        <f>'1'!K118</f>
        <v>0.19313124269232226</v>
      </c>
      <c r="L118" s="6">
        <f>'1'!L118</f>
        <v>0.18802349822705999</v>
      </c>
      <c r="M118" s="6">
        <f>'1'!M118</f>
        <v>0.29865002447809702</v>
      </c>
      <c r="N118" s="6">
        <f>'1'!N118</f>
        <v>0.13318569945530728</v>
      </c>
      <c r="O118" s="6">
        <f>'1'!O118</f>
        <v>4.5063696408981599E-2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0.37331253059762126</v>
      </c>
      <c r="W118" s="6">
        <f>'1'!W118</f>
        <v>0.22398751835857278</v>
      </c>
      <c r="X118" s="6">
        <f>'1'!X118</f>
        <v>0.16648212431913412</v>
      </c>
      <c r="Y118" s="6">
        <f>'1'!Y118</f>
        <v>9.9889274591480462E-2</v>
      </c>
      <c r="Z118" s="6">
        <f>'1'!Z118</f>
        <v>5.6329620511227002E-2</v>
      </c>
      <c r="AA118" s="6">
        <f>'1'!AA118</f>
        <v>3.3797772306736196E-2</v>
      </c>
      <c r="AB118" s="94">
        <f t="shared" si="2"/>
        <v>251</v>
      </c>
      <c r="AC118" s="6" t="str">
        <f>'1'!AC118</f>
        <v>FAIL</v>
      </c>
      <c r="AD118" s="4" t="b">
        <f>'1'!AD118</f>
        <v>0</v>
      </c>
      <c r="AE118" s="4" t="b">
        <f>'1'!AE118</f>
        <v>1</v>
      </c>
      <c r="AF118" s="4" t="b">
        <f>'1'!AF118</f>
        <v>0</v>
      </c>
      <c r="AG118" s="4" t="b">
        <f>'1'!AG118</f>
        <v>0</v>
      </c>
      <c r="AH118" s="93">
        <v>302</v>
      </c>
    </row>
    <row r="119" spans="1:34" s="1" customFormat="1" ht="15" customHeight="1" x14ac:dyDescent="0.25">
      <c r="A119" s="93">
        <v>303</v>
      </c>
      <c r="B119" s="6">
        <f>'1'!B119</f>
        <v>0.22762769585671999</v>
      </c>
      <c r="C119" s="6">
        <f>'1'!C119</f>
        <v>7.8594078082937696E-2</v>
      </c>
      <c r="D119" s="3" t="e">
        <f>'1'!D119</f>
        <v>#N/A</v>
      </c>
      <c r="E119" s="49" t="e">
        <f>'1'!E119</f>
        <v>#N/A</v>
      </c>
      <c r="F119" s="3" t="e">
        <f>'1'!F119</f>
        <v>#N/A</v>
      </c>
      <c r="G119" s="49" t="e">
        <f>'1'!G119</f>
        <v>#N/A</v>
      </c>
      <c r="H119" s="6">
        <f>'1'!H119</f>
        <v>9.8242597603672127E-2</v>
      </c>
      <c r="I119" s="6">
        <f>'1'!I119</f>
        <v>5.8945558562203272E-2</v>
      </c>
      <c r="J119" s="6">
        <f>'1'!J119</f>
        <v>0.413124573439551</v>
      </c>
      <c r="K119" s="6">
        <f>'1'!K119</f>
        <v>0.23381130649377194</v>
      </c>
      <c r="L119" s="6">
        <f>'1'!L119</f>
        <v>0.22762769585671999</v>
      </c>
      <c r="M119" s="6">
        <f>'1'!M119</f>
        <v>0.52086546851990168</v>
      </c>
      <c r="N119" s="6">
        <f>'1'!N119</f>
        <v>0.23228470135962492</v>
      </c>
      <c r="O119" s="6">
        <f>'1'!O119</f>
        <v>7.8594078082937696E-2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0.65108183564987709</v>
      </c>
      <c r="W119" s="6">
        <f>'1'!W119</f>
        <v>0.39064910138992626</v>
      </c>
      <c r="X119" s="6">
        <f>'1'!X119</f>
        <v>0.29035587669953117</v>
      </c>
      <c r="Y119" s="6">
        <f>'1'!Y119</f>
        <v>0.17421352601971868</v>
      </c>
      <c r="Z119" s="6">
        <f>'1'!Z119</f>
        <v>9.8242597603672127E-2</v>
      </c>
      <c r="AA119" s="6">
        <f>'1'!AA119</f>
        <v>5.8945558562203272E-2</v>
      </c>
      <c r="AB119" s="94">
        <f t="shared" si="2"/>
        <v>251</v>
      </c>
      <c r="AC119" s="6" t="str">
        <f>'1'!AC119</f>
        <v>FAIL</v>
      </c>
      <c r="AD119" s="4" t="b">
        <f>'1'!AD119</f>
        <v>0</v>
      </c>
      <c r="AE119" s="4" t="b">
        <f>'1'!AE119</f>
        <v>1</v>
      </c>
      <c r="AF119" s="4" t="b">
        <f>'1'!AF119</f>
        <v>1</v>
      </c>
      <c r="AG119" s="4" t="b">
        <f>'1'!AG119</f>
        <v>0</v>
      </c>
      <c r="AH119" s="93">
        <v>303</v>
      </c>
    </row>
    <row r="120" spans="1:34" s="1" customFormat="1" ht="15" customHeight="1" x14ac:dyDescent="0.25">
      <c r="A120" s="93">
        <v>304</v>
      </c>
      <c r="B120" s="6">
        <f>'1'!B120</f>
        <v>0.24489814419219799</v>
      </c>
      <c r="C120" s="6">
        <f>'1'!C120</f>
        <v>8.0190167390454203E-2</v>
      </c>
      <c r="D120" s="3" t="e">
        <f>'1'!D120</f>
        <v>#N/A</v>
      </c>
      <c r="E120" s="49" t="e">
        <f>'1'!E120</f>
        <v>#N/A</v>
      </c>
      <c r="F120" s="3" t="e">
        <f>'1'!F120</f>
        <v>#N/A</v>
      </c>
      <c r="G120" s="49" t="e">
        <f>'1'!G120</f>
        <v>#N/A</v>
      </c>
      <c r="H120" s="6">
        <f>'1'!H120</f>
        <v>0.10023770923806775</v>
      </c>
      <c r="I120" s="6">
        <f>'1'!I120</f>
        <v>6.0142625542840653E-2</v>
      </c>
      <c r="J120" s="6">
        <f>'1'!J120</f>
        <v>0.44446894291467487</v>
      </c>
      <c r="K120" s="6">
        <f>'1'!K120</f>
        <v>0.25155091447009231</v>
      </c>
      <c r="L120" s="6">
        <f>'1'!L120</f>
        <v>0.24489814419219799</v>
      </c>
      <c r="M120" s="6">
        <f>'1'!M120</f>
        <v>0.53144320955634339</v>
      </c>
      <c r="N120" s="6">
        <f>'1'!N120</f>
        <v>0.23700194135000341</v>
      </c>
      <c r="O120" s="6">
        <f>'1'!O120</f>
        <v>8.0190167390454203E-2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0.66430401194542921</v>
      </c>
      <c r="W120" s="6">
        <f>'1'!W120</f>
        <v>0.39858240716725757</v>
      </c>
      <c r="X120" s="6">
        <f>'1'!X120</f>
        <v>0.29625242668750429</v>
      </c>
      <c r="Y120" s="6">
        <f>'1'!Y120</f>
        <v>0.17775145601250256</v>
      </c>
      <c r="Z120" s="6">
        <f>'1'!Z120</f>
        <v>0.10023770923806775</v>
      </c>
      <c r="AA120" s="6">
        <f>'1'!AA120</f>
        <v>6.0142625542840653E-2</v>
      </c>
      <c r="AB120" s="94">
        <f t="shared" si="2"/>
        <v>251</v>
      </c>
      <c r="AC120" s="6" t="str">
        <f>'1'!AC120</f>
        <v>FAIL</v>
      </c>
      <c r="AD120" s="4" t="b">
        <f>'1'!AD120</f>
        <v>0</v>
      </c>
      <c r="AE120" s="4" t="b">
        <f>'1'!AE120</f>
        <v>1</v>
      </c>
      <c r="AF120" s="4" t="b">
        <f>'1'!AF120</f>
        <v>1</v>
      </c>
      <c r="AG120" s="4" t="b">
        <f>'1'!AG120</f>
        <v>0</v>
      </c>
      <c r="AH120" s="93">
        <v>304</v>
      </c>
    </row>
    <row r="121" spans="1:34" s="1" customFormat="1" ht="15" customHeight="1" x14ac:dyDescent="0.25">
      <c r="A121" s="93">
        <v>305</v>
      </c>
      <c r="B121" s="6">
        <f>'1'!B121</f>
        <v>0.216375425130622</v>
      </c>
      <c r="C121" s="6">
        <f>'1'!C121</f>
        <v>7.5005355575394006E-2</v>
      </c>
      <c r="D121" s="3" t="e">
        <f>'1'!D121</f>
        <v>#N/A</v>
      </c>
      <c r="E121" s="49" t="e">
        <f>'1'!E121</f>
        <v>#N/A</v>
      </c>
      <c r="F121" s="3" t="e">
        <f>'1'!F121</f>
        <v>#N/A</v>
      </c>
      <c r="G121" s="49" t="e">
        <f>'1'!G121</f>
        <v>#N/A</v>
      </c>
      <c r="H121" s="6">
        <f>'1'!H121</f>
        <v>9.3756694469242507E-2</v>
      </c>
      <c r="I121" s="6">
        <f>'1'!I121</f>
        <v>5.6254016681545504E-2</v>
      </c>
      <c r="J121" s="6">
        <f>'1'!J121</f>
        <v>0.39270267562764488</v>
      </c>
      <c r="K121" s="6">
        <f>'1'!K121</f>
        <v>0.22225336267859305</v>
      </c>
      <c r="L121" s="6">
        <f>'1'!L121</f>
        <v>0.216375425130622</v>
      </c>
      <c r="M121" s="6">
        <f>'1'!M121</f>
        <v>0.49708197648240859</v>
      </c>
      <c r="N121" s="6">
        <f>'1'!N121</f>
        <v>0.22167823639100892</v>
      </c>
      <c r="O121" s="6">
        <f>'1'!O121</f>
        <v>7.5005355575394006E-2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0.62135247060301069</v>
      </c>
      <c r="W121" s="6">
        <f>'1'!W121</f>
        <v>0.37281148236180645</v>
      </c>
      <c r="X121" s="6">
        <f>'1'!X121</f>
        <v>0.27709779548876112</v>
      </c>
      <c r="Y121" s="6">
        <f>'1'!Y121</f>
        <v>0.16625867729325669</v>
      </c>
      <c r="Z121" s="6">
        <f>'1'!Z121</f>
        <v>9.3756694469242507E-2</v>
      </c>
      <c r="AA121" s="6">
        <f>'1'!AA121</f>
        <v>5.6254016681545504E-2</v>
      </c>
      <c r="AB121" s="94">
        <f t="shared" si="2"/>
        <v>251</v>
      </c>
      <c r="AC121" s="6" t="str">
        <f>'1'!AC121</f>
        <v>FAIL</v>
      </c>
      <c r="AD121" s="4" t="b">
        <f>'1'!AD121</f>
        <v>0</v>
      </c>
      <c r="AE121" s="4" t="b">
        <f>'1'!AE121</f>
        <v>1</v>
      </c>
      <c r="AF121" s="4" t="b">
        <f>'1'!AF121</f>
        <v>1</v>
      </c>
      <c r="AG121" s="4" t="b">
        <f>'1'!AG121</f>
        <v>0</v>
      </c>
      <c r="AH121" s="93">
        <v>305</v>
      </c>
    </row>
    <row r="122" spans="1:34" s="1" customFormat="1" ht="15" customHeight="1" x14ac:dyDescent="0.25">
      <c r="A122" s="93">
        <v>306</v>
      </c>
      <c r="B122" s="6">
        <f>'1'!B122</f>
        <v>0.23024395493208699</v>
      </c>
      <c r="C122" s="6">
        <f>'1'!C122</f>
        <v>9.2586807278416297E-2</v>
      </c>
      <c r="D122" s="3" t="e">
        <f>'1'!D122</f>
        <v>#N/A</v>
      </c>
      <c r="E122" s="49" t="e">
        <f>'1'!E122</f>
        <v>#N/A</v>
      </c>
      <c r="F122" s="3" t="e">
        <f>'1'!F122</f>
        <v>#N/A</v>
      </c>
      <c r="G122" s="49" t="e">
        <f>'1'!G122</f>
        <v>#N/A</v>
      </c>
      <c r="H122" s="6">
        <f>'1'!H122</f>
        <v>0.11573350909802037</v>
      </c>
      <c r="I122" s="6">
        <f>'1'!I122</f>
        <v>6.9440105458812226E-2</v>
      </c>
      <c r="J122" s="6">
        <f>'1'!J122</f>
        <v>0.41787285730039841</v>
      </c>
      <c r="K122" s="6">
        <f>'1'!K122</f>
        <v>0.2364986374454624</v>
      </c>
      <c r="L122" s="6">
        <f>'1'!L122</f>
        <v>0.23024395493208699</v>
      </c>
      <c r="M122" s="6">
        <f>'1'!M122</f>
        <v>0.61359929307833649</v>
      </c>
      <c r="N122" s="6">
        <f>'1'!N122</f>
        <v>0.27364019533142164</v>
      </c>
      <c r="O122" s="6">
        <f>'1'!O122</f>
        <v>9.2586807278416297E-2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0.76699911634792062</v>
      </c>
      <c r="W122" s="6">
        <f>'1'!W122</f>
        <v>0.46019946980875237</v>
      </c>
      <c r="X122" s="6">
        <f>'1'!X122</f>
        <v>0.34205024416427704</v>
      </c>
      <c r="Y122" s="6">
        <f>'1'!Y122</f>
        <v>0.20523014649856625</v>
      </c>
      <c r="Z122" s="6">
        <f>'1'!Z122</f>
        <v>0.11573350909802037</v>
      </c>
      <c r="AA122" s="6">
        <f>'1'!AA122</f>
        <v>6.9440105458812226E-2</v>
      </c>
      <c r="AB122" s="94">
        <f t="shared" si="2"/>
        <v>251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1</v>
      </c>
      <c r="AG122" s="4" t="b">
        <f>'1'!AG122</f>
        <v>0</v>
      </c>
      <c r="AH122" s="93">
        <v>306</v>
      </c>
    </row>
    <row r="123" spans="1:34" s="1" customFormat="1" ht="15" customHeight="1" x14ac:dyDescent="0.25">
      <c r="A123" s="93">
        <v>307</v>
      </c>
      <c r="B123" s="6">
        <f>'1'!B123</f>
        <v>0.247877504739312</v>
      </c>
      <c r="C123" s="6">
        <f>'1'!C123</f>
        <v>8.4418543384808295E-2</v>
      </c>
      <c r="D123" s="3" t="e">
        <f>'1'!D123</f>
        <v>#N/A</v>
      </c>
      <c r="E123" s="49" t="e">
        <f>'1'!E123</f>
        <v>#N/A</v>
      </c>
      <c r="F123" s="3" t="e">
        <f>'1'!F123</f>
        <v>#N/A</v>
      </c>
      <c r="G123" s="49" t="e">
        <f>'1'!G123</f>
        <v>#N/A</v>
      </c>
      <c r="H123" s="6">
        <f>'1'!H123</f>
        <v>0.10552317923101037</v>
      </c>
      <c r="I123" s="6">
        <f>'1'!I123</f>
        <v>6.3313907538606218E-2</v>
      </c>
      <c r="J123" s="6">
        <f>'1'!J123</f>
        <v>0.44987622453089721</v>
      </c>
      <c r="K123" s="6">
        <f>'1'!K123</f>
        <v>0.25461121071135112</v>
      </c>
      <c r="L123" s="6">
        <f>'1'!L123</f>
        <v>0.247877504739312</v>
      </c>
      <c r="M123" s="6">
        <f>'1'!M123</f>
        <v>0.55946586847796609</v>
      </c>
      <c r="N123" s="6">
        <f>'1'!N123</f>
        <v>0.24949890141419906</v>
      </c>
      <c r="O123" s="6">
        <f>'1'!O123</f>
        <v>8.4418543384808295E-2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0.69933233559745767</v>
      </c>
      <c r="W123" s="6">
        <f>'1'!W123</f>
        <v>0.41959940135847457</v>
      </c>
      <c r="X123" s="6">
        <f>'1'!X123</f>
        <v>0.31187362676774882</v>
      </c>
      <c r="Y123" s="6">
        <f>'1'!Y123</f>
        <v>0.18712417606064929</v>
      </c>
      <c r="Z123" s="6">
        <f>'1'!Z123</f>
        <v>0.10552317923101037</v>
      </c>
      <c r="AA123" s="6">
        <f>'1'!AA123</f>
        <v>6.3313907538606218E-2</v>
      </c>
      <c r="AB123" s="94">
        <f t="shared" si="2"/>
        <v>251</v>
      </c>
      <c r="AC123" s="6" t="str">
        <f>'1'!AC123</f>
        <v>FAIL</v>
      </c>
      <c r="AD123" s="4" t="b">
        <f>'1'!AD123</f>
        <v>0</v>
      </c>
      <c r="AE123" s="4" t="b">
        <f>'1'!AE123</f>
        <v>1</v>
      </c>
      <c r="AF123" s="4" t="b">
        <f>'1'!AF123</f>
        <v>1</v>
      </c>
      <c r="AG123" s="4" t="b">
        <f>'1'!AG123</f>
        <v>0</v>
      </c>
      <c r="AH123" s="93">
        <v>307</v>
      </c>
    </row>
    <row r="124" spans="1:34" s="1" customFormat="1" ht="15" customHeight="1" x14ac:dyDescent="0.25">
      <c r="A124" s="93">
        <v>308</v>
      </c>
      <c r="B124" s="6">
        <f>'1'!B124</f>
        <v>0.243449768233684</v>
      </c>
      <c r="C124" s="6">
        <f>'1'!C124</f>
        <v>6.9469230029461801E-2</v>
      </c>
      <c r="D124" s="3" t="e">
        <f>'1'!D124</f>
        <v>#N/A</v>
      </c>
      <c r="E124" s="49" t="e">
        <f>'1'!E124</f>
        <v>#N/A</v>
      </c>
      <c r="F124" s="3" t="e">
        <f>'1'!F124</f>
        <v>#N/A</v>
      </c>
      <c r="G124" s="49" t="e">
        <f>'1'!G124</f>
        <v>#N/A</v>
      </c>
      <c r="H124" s="6">
        <f>'1'!H124</f>
        <v>8.6836537536827255E-2</v>
      </c>
      <c r="I124" s="6">
        <f>'1'!I124</f>
        <v>5.2101922522096347E-2</v>
      </c>
      <c r="J124" s="6">
        <f>'1'!J124</f>
        <v>0.4418402658646825</v>
      </c>
      <c r="K124" s="6">
        <f>'1'!K124</f>
        <v>0.2500631927151461</v>
      </c>
      <c r="L124" s="6">
        <f>'1'!L124</f>
        <v>0.243449768233684</v>
      </c>
      <c r="M124" s="6">
        <f>'1'!M124</f>
        <v>0.46039248668110277</v>
      </c>
      <c r="N124" s="6">
        <f>'1'!N124</f>
        <v>0.2053162241313928</v>
      </c>
      <c r="O124" s="6">
        <f>'1'!O124</f>
        <v>6.9469230029461801E-2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0.57549060835137844</v>
      </c>
      <c r="W124" s="6">
        <f>'1'!W124</f>
        <v>0.34529436501082711</v>
      </c>
      <c r="X124" s="6">
        <f>'1'!X124</f>
        <v>0.25664528016424099</v>
      </c>
      <c r="Y124" s="6">
        <f>'1'!Y124</f>
        <v>0.1539871680985446</v>
      </c>
      <c r="Z124" s="6">
        <f>'1'!Z124</f>
        <v>8.6836537536827255E-2</v>
      </c>
      <c r="AA124" s="6">
        <f>'1'!AA124</f>
        <v>5.2101922522096347E-2</v>
      </c>
      <c r="AB124" s="94">
        <f t="shared" si="2"/>
        <v>251</v>
      </c>
      <c r="AC124" s="6" t="str">
        <f>'1'!AC124</f>
        <v>FAIL</v>
      </c>
      <c r="AD124" s="4" t="b">
        <f>'1'!AD124</f>
        <v>0</v>
      </c>
      <c r="AE124" s="4" t="b">
        <f>'1'!AE124</f>
        <v>1</v>
      </c>
      <c r="AF124" s="4" t="b">
        <f>'1'!AF124</f>
        <v>1</v>
      </c>
      <c r="AG124" s="4" t="b">
        <f>'1'!AG124</f>
        <v>0</v>
      </c>
      <c r="AH124" s="93">
        <v>308</v>
      </c>
    </row>
    <row r="125" spans="1:34" s="1" customFormat="1" ht="15" customHeight="1" x14ac:dyDescent="0.25">
      <c r="A125" s="93">
        <v>309</v>
      </c>
      <c r="B125" s="6">
        <f>'1'!B125</f>
        <v>0.22052082757272101</v>
      </c>
      <c r="C125" s="6">
        <f>'1'!C125</f>
        <v>5.55736188093277E-2</v>
      </c>
      <c r="D125" s="3" t="e">
        <f>'1'!D125</f>
        <v>#N/A</v>
      </c>
      <c r="E125" s="49" t="e">
        <f>'1'!E125</f>
        <v>#N/A</v>
      </c>
      <c r="F125" s="3" t="e">
        <f>'1'!F125</f>
        <v>#N/A</v>
      </c>
      <c r="G125" s="49" t="e">
        <f>'1'!G125</f>
        <v>#N/A</v>
      </c>
      <c r="H125" s="6">
        <f>'1'!H125</f>
        <v>6.946702351165962E-2</v>
      </c>
      <c r="I125" s="6">
        <f>'1'!I125</f>
        <v>4.1680214106995774E-2</v>
      </c>
      <c r="J125" s="6">
        <f>'1'!J125</f>
        <v>0.40022622239633598</v>
      </c>
      <c r="K125" s="6">
        <f>'1'!K125</f>
        <v>0.22651137687709258</v>
      </c>
      <c r="L125" s="6">
        <f>'1'!L125</f>
        <v>0.22052082757272101</v>
      </c>
      <c r="M125" s="6">
        <f>'1'!M125</f>
        <v>0.3683022907644613</v>
      </c>
      <c r="N125" s="6">
        <f>'1'!N125</f>
        <v>0.16424776221658824</v>
      </c>
      <c r="O125" s="6">
        <f>'1'!O125</f>
        <v>5.55736188093277E-2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0.46037786345557663</v>
      </c>
      <c r="W125" s="6">
        <f>'1'!W125</f>
        <v>0.27622671807334598</v>
      </c>
      <c r="X125" s="6">
        <f>'1'!X125</f>
        <v>0.20530970277073529</v>
      </c>
      <c r="Y125" s="6">
        <f>'1'!Y125</f>
        <v>0.12318582166244119</v>
      </c>
      <c r="Z125" s="6">
        <f>'1'!Z125</f>
        <v>6.946702351165962E-2</v>
      </c>
      <c r="AA125" s="6">
        <f>'1'!AA125</f>
        <v>4.1680214106995774E-2</v>
      </c>
      <c r="AB125" s="94">
        <f t="shared" si="2"/>
        <v>251</v>
      </c>
      <c r="AC125" s="6" t="str">
        <f>'1'!AC125</f>
        <v>FAIL</v>
      </c>
      <c r="AD125" s="4" t="b">
        <f>'1'!AD125</f>
        <v>0</v>
      </c>
      <c r="AE125" s="4" t="b">
        <f>'1'!AE125</f>
        <v>1</v>
      </c>
      <c r="AF125" s="4" t="b">
        <f>'1'!AF125</f>
        <v>0</v>
      </c>
      <c r="AG125" s="4" t="b">
        <f>'1'!AG125</f>
        <v>0</v>
      </c>
      <c r="AH125" s="93">
        <v>309</v>
      </c>
    </row>
    <row r="126" spans="1:34" s="1" customFormat="1" ht="15" customHeight="1" x14ac:dyDescent="0.25">
      <c r="A126" s="93">
        <v>310</v>
      </c>
      <c r="B126" s="6">
        <f>'1'!B126</f>
        <v>0.23163804335465399</v>
      </c>
      <c r="C126" s="6">
        <f>'1'!C126</f>
        <v>6.2580143163011206E-2</v>
      </c>
      <c r="D126" s="3" t="e">
        <f>'1'!D126</f>
        <v>#N/A</v>
      </c>
      <c r="E126" s="49" t="e">
        <f>'1'!E126</f>
        <v>#N/A</v>
      </c>
      <c r="F126" s="3" t="e">
        <f>'1'!F126</f>
        <v>#N/A</v>
      </c>
      <c r="G126" s="49" t="e">
        <f>'1'!G126</f>
        <v>#N/A</v>
      </c>
      <c r="H126" s="6">
        <f>'1'!H126</f>
        <v>7.8225178953764005E-2</v>
      </c>
      <c r="I126" s="6">
        <f>'1'!I126</f>
        <v>4.6935107372258408E-2</v>
      </c>
      <c r="J126" s="6">
        <f>'1'!J126</f>
        <v>0.42040300716965034</v>
      </c>
      <c r="K126" s="6">
        <f>'1'!K126</f>
        <v>0.23793059691867782</v>
      </c>
      <c r="L126" s="6">
        <f>'1'!L126</f>
        <v>0.23163804335465399</v>
      </c>
      <c r="M126" s="6">
        <f>'1'!M126</f>
        <v>0.41473653465655597</v>
      </c>
      <c r="N126" s="6">
        <f>'1'!N126</f>
        <v>0.18495553634871634</v>
      </c>
      <c r="O126" s="6">
        <f>'1'!O126</f>
        <v>6.2580143163011206E-2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0.518420668320695</v>
      </c>
      <c r="W126" s="6">
        <f>'1'!W126</f>
        <v>0.31105240099241699</v>
      </c>
      <c r="X126" s="6">
        <f>'1'!X126</f>
        <v>0.23119442043589541</v>
      </c>
      <c r="Y126" s="6">
        <f>'1'!Y126</f>
        <v>0.13871665226153726</v>
      </c>
      <c r="Z126" s="6">
        <f>'1'!Z126</f>
        <v>7.8225178953764005E-2</v>
      </c>
      <c r="AA126" s="6">
        <f>'1'!AA126</f>
        <v>4.6935107372258408E-2</v>
      </c>
      <c r="AB126" s="94">
        <f t="shared" si="2"/>
        <v>251</v>
      </c>
      <c r="AC126" s="6" t="str">
        <f>'1'!AC126</f>
        <v>FAIL</v>
      </c>
      <c r="AD126" s="4" t="b">
        <f>'1'!AD126</f>
        <v>0</v>
      </c>
      <c r="AE126" s="4" t="b">
        <f>'1'!AE126</f>
        <v>1</v>
      </c>
      <c r="AF126" s="4" t="b">
        <f>'1'!AF126</f>
        <v>0</v>
      </c>
      <c r="AG126" s="4" t="b">
        <f>'1'!AG126</f>
        <v>0</v>
      </c>
      <c r="AH126" s="93">
        <v>310</v>
      </c>
    </row>
    <row r="127" spans="1:34" s="1" customFormat="1" ht="15" customHeight="1" x14ac:dyDescent="0.25">
      <c r="A127" s="93">
        <v>311</v>
      </c>
      <c r="B127" s="6">
        <f>'1'!B127</f>
        <v>0.24783251525170799</v>
      </c>
      <c r="C127" s="6">
        <f>'1'!C127</f>
        <v>6.0186851215300097E-2</v>
      </c>
      <c r="D127" s="3" t="e">
        <f>'1'!D127</f>
        <v>#N/A</v>
      </c>
      <c r="E127" s="49" t="e">
        <f>'1'!E127</f>
        <v>#N/A</v>
      </c>
      <c r="F127" s="3" t="e">
        <f>'1'!F127</f>
        <v>#N/A</v>
      </c>
      <c r="G127" s="49" t="e">
        <f>'1'!G127</f>
        <v>#N/A</v>
      </c>
      <c r="H127" s="6">
        <f>'1'!H127</f>
        <v>7.5233564019125121E-2</v>
      </c>
      <c r="I127" s="6">
        <f>'1'!I127</f>
        <v>4.5140138411475073E-2</v>
      </c>
      <c r="J127" s="6">
        <f>'1'!J127</f>
        <v>0.44979457250342442</v>
      </c>
      <c r="K127" s="6">
        <f>'1'!K127</f>
        <v>0.25456499906370611</v>
      </c>
      <c r="L127" s="6">
        <f>'1'!L127</f>
        <v>0.24783251525170799</v>
      </c>
      <c r="M127" s="6">
        <f>'1'!M127</f>
        <v>0.39887550336697231</v>
      </c>
      <c r="N127" s="6">
        <f>'1'!N127</f>
        <v>0.17788216493320305</v>
      </c>
      <c r="O127" s="6">
        <f>'1'!O127</f>
        <v>6.0186851215300097E-2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0.49859437920871541</v>
      </c>
      <c r="W127" s="6">
        <f>'1'!W127</f>
        <v>0.2991566275252292</v>
      </c>
      <c r="X127" s="6">
        <f>'1'!X127</f>
        <v>0.22235270616650382</v>
      </c>
      <c r="Y127" s="6">
        <f>'1'!Y127</f>
        <v>0.13341162369990228</v>
      </c>
      <c r="Z127" s="6">
        <f>'1'!Z127</f>
        <v>7.5233564019125121E-2</v>
      </c>
      <c r="AA127" s="6">
        <f>'1'!AA127</f>
        <v>4.5140138411475073E-2</v>
      </c>
      <c r="AB127" s="94">
        <f t="shared" si="2"/>
        <v>251</v>
      </c>
      <c r="AC127" s="6" t="str">
        <f>'1'!AC127</f>
        <v>FAIL</v>
      </c>
      <c r="AD127" s="4" t="b">
        <f>'1'!AD127</f>
        <v>0</v>
      </c>
      <c r="AE127" s="4" t="b">
        <f>'1'!AE127</f>
        <v>1</v>
      </c>
      <c r="AF127" s="4" t="b">
        <f>'1'!AF127</f>
        <v>0</v>
      </c>
      <c r="AG127" s="4" t="b">
        <f>'1'!AG127</f>
        <v>0</v>
      </c>
      <c r="AH127" s="93">
        <v>311</v>
      </c>
    </row>
    <row r="128" spans="1:34" s="1" customFormat="1" ht="15" customHeight="1" x14ac:dyDescent="0.25">
      <c r="A128" s="93">
        <v>312</v>
      </c>
      <c r="B128" s="6">
        <f>'1'!B128</f>
        <v>0.2444401867355</v>
      </c>
      <c r="C128" s="6">
        <f>'1'!C128</f>
        <v>6.3561640983213902E-2</v>
      </c>
      <c r="D128" s="3" t="e">
        <f>'1'!D128</f>
        <v>#N/A</v>
      </c>
      <c r="E128" s="49" t="e">
        <f>'1'!E128</f>
        <v>#N/A</v>
      </c>
      <c r="F128" s="3" t="e">
        <f>'1'!F128</f>
        <v>#N/A</v>
      </c>
      <c r="G128" s="49" t="e">
        <f>'1'!G128</f>
        <v>#N/A</v>
      </c>
      <c r="H128" s="6">
        <f>'1'!H128</f>
        <v>7.9452051229017384E-2</v>
      </c>
      <c r="I128" s="6">
        <f>'1'!I128</f>
        <v>4.7671230737410426E-2</v>
      </c>
      <c r="J128" s="6">
        <f>'1'!J128</f>
        <v>0.44363778975363372</v>
      </c>
      <c r="K128" s="6">
        <f>'1'!K128</f>
        <v>0.25108051638928708</v>
      </c>
      <c r="L128" s="6">
        <f>'1'!L128</f>
        <v>0.2444401867355</v>
      </c>
      <c r="M128" s="6">
        <f>'1'!M128</f>
        <v>0.42124120185847491</v>
      </c>
      <c r="N128" s="6">
        <f>'1'!N128</f>
        <v>0.18785635195228279</v>
      </c>
      <c r="O128" s="6">
        <f>'1'!O128</f>
        <v>6.3561640983213902E-2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0.52655150232309367</v>
      </c>
      <c r="W128" s="6">
        <f>'1'!W128</f>
        <v>0.31593090139385616</v>
      </c>
      <c r="X128" s="6">
        <f>'1'!X128</f>
        <v>0.23482043994035348</v>
      </c>
      <c r="Y128" s="6">
        <f>'1'!Y128</f>
        <v>0.14089226396421209</v>
      </c>
      <c r="Z128" s="6">
        <f>'1'!Z128</f>
        <v>7.9452051229017384E-2</v>
      </c>
      <c r="AA128" s="6">
        <f>'1'!AA128</f>
        <v>4.7671230737410426E-2</v>
      </c>
      <c r="AB128" s="94">
        <f t="shared" si="2"/>
        <v>251</v>
      </c>
      <c r="AC128" s="6" t="str">
        <f>'1'!AC128</f>
        <v>FAIL</v>
      </c>
      <c r="AD128" s="4" t="b">
        <f>'1'!AD128</f>
        <v>0</v>
      </c>
      <c r="AE128" s="4" t="b">
        <f>'1'!AE128</f>
        <v>1</v>
      </c>
      <c r="AF128" s="4" t="b">
        <f>'1'!AF128</f>
        <v>0</v>
      </c>
      <c r="AG128" s="4" t="b">
        <f>'1'!AG128</f>
        <v>0</v>
      </c>
      <c r="AH128" s="93">
        <v>312</v>
      </c>
    </row>
    <row r="129" spans="1:34" s="1" customFormat="1" ht="15" customHeight="1" x14ac:dyDescent="0.25">
      <c r="A129" s="93">
        <v>313</v>
      </c>
      <c r="B129" s="6">
        <f>'1'!B129</f>
        <v>0.265449884922208</v>
      </c>
      <c r="C129" s="6">
        <f>'1'!C129</f>
        <v>5.30443835748617E-2</v>
      </c>
      <c r="D129" s="3" t="e">
        <f>'1'!D129</f>
        <v>#N/A</v>
      </c>
      <c r="E129" s="49" t="e">
        <f>'1'!E129</f>
        <v>#N/A</v>
      </c>
      <c r="F129" s="3" t="e">
        <f>'1'!F129</f>
        <v>#N/A</v>
      </c>
      <c r="G129" s="49" t="e">
        <f>'1'!G129</f>
        <v>#N/A</v>
      </c>
      <c r="H129" s="6">
        <f>'1'!H129</f>
        <v>6.6305479468577122E-2</v>
      </c>
      <c r="I129" s="6">
        <f>'1'!I129</f>
        <v>3.9783287681146279E-2</v>
      </c>
      <c r="J129" s="6">
        <f>'1'!J129</f>
        <v>0.48176857418568647</v>
      </c>
      <c r="K129" s="6">
        <f>'1'!K129</f>
        <v>0.27266095265204338</v>
      </c>
      <c r="L129" s="6">
        <f>'1'!L129</f>
        <v>0.265449884922208</v>
      </c>
      <c r="M129" s="6">
        <f>'1'!M129</f>
        <v>0.35154032437296068</v>
      </c>
      <c r="N129" s="6">
        <f>'1'!N129</f>
        <v>0.15677261058383796</v>
      </c>
      <c r="O129" s="6">
        <f>'1'!O129</f>
        <v>5.30443835748617E-2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0.43942540546620085</v>
      </c>
      <c r="W129" s="6">
        <f>'1'!W129</f>
        <v>0.26365524327972051</v>
      </c>
      <c r="X129" s="6">
        <f>'1'!X129</f>
        <v>0.19596576322979745</v>
      </c>
      <c r="Y129" s="6">
        <f>'1'!Y129</f>
        <v>0.11757945793787847</v>
      </c>
      <c r="Z129" s="6">
        <f>'1'!Z129</f>
        <v>6.6305479468577122E-2</v>
      </c>
      <c r="AA129" s="6">
        <f>'1'!AA129</f>
        <v>3.9783287681146279E-2</v>
      </c>
      <c r="AB129" s="94">
        <f t="shared" si="2"/>
        <v>251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4" t="b">
        <f>'1'!AG129</f>
        <v>0</v>
      </c>
      <c r="AH129" s="93">
        <v>313</v>
      </c>
    </row>
    <row r="130" spans="1:34" s="1" customFormat="1" ht="15" customHeight="1" x14ac:dyDescent="0.25">
      <c r="A130" s="93">
        <v>314</v>
      </c>
      <c r="B130" s="6">
        <f>'1'!B130</f>
        <v>0.25120559871260201</v>
      </c>
      <c r="C130" s="6">
        <f>'1'!C130</f>
        <v>6.3494126886008695E-2</v>
      </c>
      <c r="D130" s="3" t="e">
        <f>'1'!D130</f>
        <v>#N/A</v>
      </c>
      <c r="E130" s="49" t="e">
        <f>'1'!E130</f>
        <v>#N/A</v>
      </c>
      <c r="F130" s="3" t="e">
        <f>'1'!F130</f>
        <v>#N/A</v>
      </c>
      <c r="G130" s="49" t="e">
        <f>'1'!G130</f>
        <v>#N/A</v>
      </c>
      <c r="H130" s="6">
        <f>'1'!H130</f>
        <v>7.9367658607510869E-2</v>
      </c>
      <c r="I130" s="6">
        <f>'1'!I130</f>
        <v>4.7620595164506521E-2</v>
      </c>
      <c r="J130" s="6">
        <f>'1'!J130</f>
        <v>0.45591642714291863</v>
      </c>
      <c r="K130" s="6">
        <f>'1'!K130</f>
        <v>0.25802971388206719</v>
      </c>
      <c r="L130" s="6">
        <f>'1'!L130</f>
        <v>0.25120559871260201</v>
      </c>
      <c r="M130" s="6">
        <f>'1'!M130</f>
        <v>0.42079376659706269</v>
      </c>
      <c r="N130" s="6">
        <f>'1'!N130</f>
        <v>0.18765681412081503</v>
      </c>
      <c r="O130" s="6">
        <f>'1'!O130</f>
        <v>6.3494126886008695E-2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0.52599220824632842</v>
      </c>
      <c r="W130" s="6">
        <f>'1'!W130</f>
        <v>0.31559532494779702</v>
      </c>
      <c r="X130" s="6">
        <f>'1'!X130</f>
        <v>0.23457101765101879</v>
      </c>
      <c r="Y130" s="6">
        <f>'1'!Y130</f>
        <v>0.14074261059061127</v>
      </c>
      <c r="Z130" s="6">
        <f>'1'!Z130</f>
        <v>7.9367658607510869E-2</v>
      </c>
      <c r="AA130" s="6">
        <f>'1'!AA130</f>
        <v>4.7620595164506521E-2</v>
      </c>
      <c r="AB130" s="94">
        <f t="shared" si="2"/>
        <v>251</v>
      </c>
      <c r="AC130" s="6" t="str">
        <f>'1'!AC130</f>
        <v>FAIL</v>
      </c>
      <c r="AD130" s="4" t="b">
        <f>'1'!AD130</f>
        <v>0</v>
      </c>
      <c r="AE130" s="4" t="b">
        <f>'1'!AE130</f>
        <v>1</v>
      </c>
      <c r="AF130" s="4" t="b">
        <f>'1'!AF130</f>
        <v>0</v>
      </c>
      <c r="AG130" s="4" t="b">
        <f>'1'!AG130</f>
        <v>0</v>
      </c>
      <c r="AH130" s="93">
        <v>314</v>
      </c>
    </row>
    <row r="131" spans="1:34" s="1" customFormat="1" ht="15" customHeight="1" x14ac:dyDescent="0.25">
      <c r="A131" s="93">
        <v>315</v>
      </c>
      <c r="B131" s="6">
        <f>'1'!B131</f>
        <v>0.228362459091142</v>
      </c>
      <c r="C131" s="6">
        <f>'1'!C131</f>
        <v>6.8361572655732505E-2</v>
      </c>
      <c r="D131" s="3" t="e">
        <f>'1'!D131</f>
        <v>#N/A</v>
      </c>
      <c r="E131" s="49" t="e">
        <f>'1'!E131</f>
        <v>#N/A</v>
      </c>
      <c r="F131" s="3" t="e">
        <f>'1'!F131</f>
        <v>#N/A</v>
      </c>
      <c r="G131" s="49" t="e">
        <f>'1'!G131</f>
        <v>#N/A</v>
      </c>
      <c r="H131" s="6">
        <f>'1'!H131</f>
        <v>8.5451965819665632E-2</v>
      </c>
      <c r="I131" s="6">
        <f>'1'!I131</f>
        <v>5.1271179491799379E-2</v>
      </c>
      <c r="J131" s="6">
        <f>'1'!J131</f>
        <v>0.41445810513769166</v>
      </c>
      <c r="K131" s="6">
        <f>'1'!K131</f>
        <v>0.23456602990806127</v>
      </c>
      <c r="L131" s="6">
        <f>'1'!L131</f>
        <v>0.228362459091142</v>
      </c>
      <c r="M131" s="6">
        <f>'1'!M131</f>
        <v>0.45305172397989513</v>
      </c>
      <c r="N131" s="6">
        <f>'1'!N131</f>
        <v>0.20204254412214345</v>
      </c>
      <c r="O131" s="6">
        <f>'1'!O131</f>
        <v>6.8361572655732505E-2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0.56631465497486888</v>
      </c>
      <c r="W131" s="6">
        <f>'1'!W131</f>
        <v>0.33978879298492137</v>
      </c>
      <c r="X131" s="6">
        <f>'1'!X131</f>
        <v>0.2525531801526793</v>
      </c>
      <c r="Y131" s="6">
        <f>'1'!Y131</f>
        <v>0.1515319080916076</v>
      </c>
      <c r="Z131" s="6">
        <f>'1'!Z131</f>
        <v>8.5451965819665632E-2</v>
      </c>
      <c r="AA131" s="6">
        <f>'1'!AA131</f>
        <v>5.1271179491799379E-2</v>
      </c>
      <c r="AB131" s="94">
        <f t="shared" si="2"/>
        <v>251</v>
      </c>
      <c r="AC131" s="6" t="str">
        <f>'1'!AC131</f>
        <v>FAIL</v>
      </c>
      <c r="AD131" s="4" t="b">
        <f>'1'!AD131</f>
        <v>0</v>
      </c>
      <c r="AE131" s="4" t="b">
        <f>'1'!AE131</f>
        <v>1</v>
      </c>
      <c r="AF131" s="4" t="b">
        <f>'1'!AF131</f>
        <v>1</v>
      </c>
      <c r="AG131" s="4" t="b">
        <f>'1'!AG131</f>
        <v>0</v>
      </c>
      <c r="AH131" s="93">
        <v>315</v>
      </c>
    </row>
    <row r="132" spans="1:34" s="1" customFormat="1" ht="15" customHeight="1" x14ac:dyDescent="0.25">
      <c r="A132" s="93">
        <v>316</v>
      </c>
      <c r="B132" s="6">
        <f>'1'!B132</f>
        <v>0.20912918489059301</v>
      </c>
      <c r="C132" s="6">
        <f>'1'!C132</f>
        <v>0.10316734409044501</v>
      </c>
      <c r="D132" s="3" t="e">
        <f>'1'!D132</f>
        <v>#N/A</v>
      </c>
      <c r="E132" s="49" t="e">
        <f>'1'!E132</f>
        <v>#N/A</v>
      </c>
      <c r="F132" s="3" t="e">
        <f>'1'!F132</f>
        <v>#N/A</v>
      </c>
      <c r="G132" s="49" t="e">
        <f>'1'!G132</f>
        <v>#N/A</v>
      </c>
      <c r="H132" s="6">
        <f>'1'!H132</f>
        <v>0.12895918011305627</v>
      </c>
      <c r="I132" s="6">
        <f>'1'!I132</f>
        <v>7.7375508067833748E-2</v>
      </c>
      <c r="J132" s="6">
        <f>'1'!J132</f>
        <v>0.37955137654281468</v>
      </c>
      <c r="K132" s="6">
        <f>'1'!K132</f>
        <v>0.2148102750028501</v>
      </c>
      <c r="L132" s="6">
        <f>'1'!L132</f>
        <v>0.20912918489059301</v>
      </c>
      <c r="M132" s="6">
        <f>'1'!M132</f>
        <v>0.68371954129823154</v>
      </c>
      <c r="N132" s="6">
        <f>'1'!N132</f>
        <v>0.30491095889980507</v>
      </c>
      <c r="O132" s="6">
        <f>'1'!O132</f>
        <v>0.10316734409044501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0.85464942662278942</v>
      </c>
      <c r="W132" s="6">
        <f>'1'!W132</f>
        <v>0.51278965597367365</v>
      </c>
      <c r="X132" s="6">
        <f>'1'!X132</f>
        <v>0.38113869862475636</v>
      </c>
      <c r="Y132" s="6">
        <f>'1'!Y132</f>
        <v>0.22868321917485379</v>
      </c>
      <c r="Z132" s="6">
        <f>'1'!Z132</f>
        <v>0.12895918011305627</v>
      </c>
      <c r="AA132" s="6">
        <f>'1'!AA132</f>
        <v>7.7375508067833748E-2</v>
      </c>
      <c r="AB132" s="94">
        <f t="shared" si="2"/>
        <v>251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4" t="b">
        <f>'1'!AG132</f>
        <v>0</v>
      </c>
      <c r="AH132" s="93">
        <v>316</v>
      </c>
    </row>
    <row r="133" spans="1:34" s="1" customFormat="1" ht="15" customHeight="1" x14ac:dyDescent="0.25">
      <c r="A133" s="93">
        <v>317</v>
      </c>
      <c r="B133" s="6">
        <f>'1'!B133</f>
        <v>0.21186913417454001</v>
      </c>
      <c r="C133" s="6">
        <f>'1'!C133</f>
        <v>9.2411272592980501E-2</v>
      </c>
      <c r="D133" s="3" t="e">
        <f>'1'!D133</f>
        <v>#N/A</v>
      </c>
      <c r="E133" s="49" t="e">
        <f>'1'!E133</f>
        <v>#N/A</v>
      </c>
      <c r="F133" s="3" t="e">
        <f>'1'!F133</f>
        <v>#N/A</v>
      </c>
      <c r="G133" s="49" t="e">
        <f>'1'!G133</f>
        <v>#N/A</v>
      </c>
      <c r="H133" s="6">
        <f>'1'!H133</f>
        <v>0.11551409074122562</v>
      </c>
      <c r="I133" s="6">
        <f>'1'!I133</f>
        <v>6.9308454444735379E-2</v>
      </c>
      <c r="J133" s="6">
        <f>'1'!J133</f>
        <v>0.38452414743045354</v>
      </c>
      <c r="K133" s="6">
        <f>'1'!K133</f>
        <v>0.21762465626430066</v>
      </c>
      <c r="L133" s="6">
        <f>'1'!L133</f>
        <v>0.21186913417454001</v>
      </c>
      <c r="M133" s="6">
        <f>'1'!M133</f>
        <v>0.61243597443651054</v>
      </c>
      <c r="N133" s="6">
        <f>'1'!N133</f>
        <v>0.27312140278395158</v>
      </c>
      <c r="O133" s="6">
        <f>'1'!O133</f>
        <v>9.2411272592980501E-2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0.76554496804563821</v>
      </c>
      <c r="W133" s="6">
        <f>'1'!W133</f>
        <v>0.45932698082738288</v>
      </c>
      <c r="X133" s="6">
        <f>'1'!X133</f>
        <v>0.34140175347993951</v>
      </c>
      <c r="Y133" s="6">
        <f>'1'!Y133</f>
        <v>0.20484105208796369</v>
      </c>
      <c r="Z133" s="6">
        <f>'1'!Z133</f>
        <v>0.11551409074122562</v>
      </c>
      <c r="AA133" s="6">
        <f>'1'!AA133</f>
        <v>6.9308454444735379E-2</v>
      </c>
      <c r="AB133" s="94">
        <f t="shared" si="2"/>
        <v>251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1</v>
      </c>
      <c r="AG133" s="4" t="b">
        <f>'1'!AG133</f>
        <v>0</v>
      </c>
      <c r="AH133" s="93">
        <v>317</v>
      </c>
    </row>
    <row r="134" spans="1:34" s="1" customFormat="1" ht="15" customHeight="1" x14ac:dyDescent="0.25">
      <c r="A134" s="93">
        <v>318</v>
      </c>
      <c r="B134" s="6">
        <f>'1'!B134</f>
        <v>0.26589282927097402</v>
      </c>
      <c r="C134" s="6">
        <f>'1'!C134</f>
        <v>7.9585448122478197E-2</v>
      </c>
      <c r="D134" s="3" t="e">
        <f>'1'!D134</f>
        <v>#N/A</v>
      </c>
      <c r="E134" s="49" t="e">
        <f>'1'!E134</f>
        <v>#N/A</v>
      </c>
      <c r="F134" s="3" t="e">
        <f>'1'!F134</f>
        <v>#N/A</v>
      </c>
      <c r="G134" s="49" t="e">
        <f>'1'!G134</f>
        <v>#N/A</v>
      </c>
      <c r="H134" s="6">
        <f>'1'!H134</f>
        <v>9.9481810153097747E-2</v>
      </c>
      <c r="I134" s="6">
        <f>'1'!I134</f>
        <v>5.9689086091858648E-2</v>
      </c>
      <c r="J134" s="6">
        <f>'1'!J134</f>
        <v>0.4825724798547778</v>
      </c>
      <c r="K134" s="6">
        <f>'1'!K134</f>
        <v>0.27311592978696203</v>
      </c>
      <c r="L134" s="6">
        <f>'1'!L134</f>
        <v>0.26589282927097402</v>
      </c>
      <c r="M134" s="6">
        <f>'1'!M134</f>
        <v>0.52743556174724315</v>
      </c>
      <c r="N134" s="6">
        <f>'1'!N134</f>
        <v>0.23521469429533362</v>
      </c>
      <c r="O134" s="6">
        <f>'1'!O134</f>
        <v>7.9585448122478197E-2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0.65929445218405391</v>
      </c>
      <c r="W134" s="6">
        <f>'1'!W134</f>
        <v>0.39557667131043239</v>
      </c>
      <c r="X134" s="6">
        <f>'1'!X134</f>
        <v>0.29401836786916702</v>
      </c>
      <c r="Y134" s="6">
        <f>'1'!Y134</f>
        <v>0.17641102072150022</v>
      </c>
      <c r="Z134" s="6">
        <f>'1'!Z134</f>
        <v>9.9481810153097747E-2</v>
      </c>
      <c r="AA134" s="6">
        <f>'1'!AA134</f>
        <v>5.9689086091858648E-2</v>
      </c>
      <c r="AB134" s="94">
        <f t="shared" si="2"/>
        <v>251</v>
      </c>
      <c r="AC134" s="6" t="str">
        <f>'1'!AC134</f>
        <v>FAIL</v>
      </c>
      <c r="AD134" s="4" t="b">
        <f>'1'!AD134</f>
        <v>0</v>
      </c>
      <c r="AE134" s="4" t="b">
        <f>'1'!AE134</f>
        <v>1</v>
      </c>
      <c r="AF134" s="4" t="b">
        <f>'1'!AF134</f>
        <v>1</v>
      </c>
      <c r="AG134" s="4" t="b">
        <f>'1'!AG134</f>
        <v>0</v>
      </c>
      <c r="AH134" s="93">
        <v>318</v>
      </c>
    </row>
    <row r="135" spans="1:34" s="1" customFormat="1" ht="15" customHeight="1" x14ac:dyDescent="0.25">
      <c r="A135" s="93">
        <v>319</v>
      </c>
      <c r="B135" s="6">
        <f>'1'!B135</f>
        <v>0.28819910322131298</v>
      </c>
      <c r="C135" s="6">
        <f>'1'!C135</f>
        <v>8.8362759124861107E-2</v>
      </c>
      <c r="D135" s="3" t="e">
        <f>'1'!D135</f>
        <v>#N/A</v>
      </c>
      <c r="E135" s="49" t="e">
        <f>'1'!E135</f>
        <v>#N/A</v>
      </c>
      <c r="F135" s="3" t="e">
        <f>'1'!F135</f>
        <v>#N/A</v>
      </c>
      <c r="G135" s="49" t="e">
        <f>'1'!G135</f>
        <v>#N/A</v>
      </c>
      <c r="H135" s="6">
        <f>'1'!H135</f>
        <v>0.11045344890607639</v>
      </c>
      <c r="I135" s="6">
        <f>'1'!I135</f>
        <v>6.6272069343645823E-2</v>
      </c>
      <c r="J135" s="6">
        <f>'1'!J135</f>
        <v>0.52305643711699112</v>
      </c>
      <c r="K135" s="6">
        <f>'1'!K135</f>
        <v>0.29602816388794595</v>
      </c>
      <c r="L135" s="6">
        <f>'1'!L135</f>
        <v>0.28819910322131298</v>
      </c>
      <c r="M135" s="6">
        <f>'1'!M135</f>
        <v>0.58560531599738652</v>
      </c>
      <c r="N135" s="6">
        <f>'1'!N135</f>
        <v>0.26115602619539802</v>
      </c>
      <c r="O135" s="6">
        <f>'1'!O135</f>
        <v>8.8362759124861107E-2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0.73200664499673318</v>
      </c>
      <c r="W135" s="6">
        <f>'1'!W135</f>
        <v>0.43920398699803986</v>
      </c>
      <c r="X135" s="6">
        <f>'1'!X135</f>
        <v>0.32644503274424752</v>
      </c>
      <c r="Y135" s="6">
        <f>'1'!Y135</f>
        <v>0.19586701964654851</v>
      </c>
      <c r="Z135" s="6">
        <f>'1'!Z135</f>
        <v>0.11045344890607639</v>
      </c>
      <c r="AA135" s="6">
        <f>'1'!AA135</f>
        <v>6.6272069343645823E-2</v>
      </c>
      <c r="AB135" s="94">
        <f t="shared" si="2"/>
        <v>251</v>
      </c>
      <c r="AC135" s="6" t="str">
        <f>'1'!AC135</f>
        <v>FAIL</v>
      </c>
      <c r="AD135" s="4" t="b">
        <f>'1'!AD135</f>
        <v>0</v>
      </c>
      <c r="AE135" s="4" t="b">
        <f>'1'!AE135</f>
        <v>1</v>
      </c>
      <c r="AF135" s="4" t="b">
        <f>'1'!AF135</f>
        <v>1</v>
      </c>
      <c r="AG135" s="4" t="b">
        <f>'1'!AG135</f>
        <v>0</v>
      </c>
      <c r="AH135" s="93">
        <v>319</v>
      </c>
    </row>
    <row r="136" spans="1:34" s="1" customFormat="1" ht="15" customHeight="1" x14ac:dyDescent="0.25">
      <c r="A136" s="93">
        <v>320</v>
      </c>
      <c r="B136" s="6">
        <f>'1'!B136</f>
        <v>0.29921328645193501</v>
      </c>
      <c r="C136" s="6">
        <f>'1'!C136</f>
        <v>0.11641453420966801</v>
      </c>
      <c r="D136" s="3" t="e">
        <f>'1'!D136</f>
        <v>#N/A</v>
      </c>
      <c r="E136" s="49" t="e">
        <f>'1'!E136</f>
        <v>#N/A</v>
      </c>
      <c r="F136" s="3" t="e">
        <f>'1'!F136</f>
        <v>#N/A</v>
      </c>
      <c r="G136" s="49" t="e">
        <f>'1'!G136</f>
        <v>#N/A</v>
      </c>
      <c r="H136" s="6">
        <f>'1'!H136</f>
        <v>0.14551816776208501</v>
      </c>
      <c r="I136" s="6">
        <f>'1'!I136</f>
        <v>8.7310900657251E-2</v>
      </c>
      <c r="J136" s="6">
        <f>'1'!J136</f>
        <v>0.54304622672413949</v>
      </c>
      <c r="K136" s="6">
        <f>'1'!K136</f>
        <v>0.30734155245176342</v>
      </c>
      <c r="L136" s="6">
        <f>'1'!L136</f>
        <v>0.29921328645193501</v>
      </c>
      <c r="M136" s="6">
        <f>'1'!M136</f>
        <v>0.77151246484063829</v>
      </c>
      <c r="N136" s="6">
        <f>'1'!N136</f>
        <v>0.34406301304631093</v>
      </c>
      <c r="O136" s="6">
        <f>'1'!O136</f>
        <v>0.11641453420966801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0.96439058105079789</v>
      </c>
      <c r="W136" s="6">
        <f>'1'!W136</f>
        <v>0.57863434863047869</v>
      </c>
      <c r="X136" s="6">
        <f>'1'!X136</f>
        <v>0.43007876630788866</v>
      </c>
      <c r="Y136" s="6">
        <f>'1'!Y136</f>
        <v>0.2580472597847332</v>
      </c>
      <c r="Z136" s="6">
        <f>'1'!Z136</f>
        <v>0.14551816776208501</v>
      </c>
      <c r="AA136" s="6">
        <f>'1'!AA136</f>
        <v>8.7310900657251E-2</v>
      </c>
      <c r="AB136" s="94">
        <f t="shared" si="2"/>
        <v>251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1</v>
      </c>
      <c r="AG136" s="4" t="b">
        <f>'1'!AG136</f>
        <v>0</v>
      </c>
      <c r="AH136" s="93">
        <v>320</v>
      </c>
    </row>
    <row r="137" spans="1:34" s="1" customFormat="1" ht="15" customHeight="1" x14ac:dyDescent="0.25">
      <c r="A137" s="93">
        <v>321</v>
      </c>
      <c r="B137" s="6">
        <f>'1'!B137</f>
        <v>0.28021637328744198</v>
      </c>
      <c r="C137" s="6">
        <f>'1'!C137</f>
        <v>9.6281453536980297E-2</v>
      </c>
      <c r="D137" s="3" t="e">
        <f>'1'!D137</f>
        <v>#N/A</v>
      </c>
      <c r="E137" s="49" t="e">
        <f>'1'!E137</f>
        <v>#N/A</v>
      </c>
      <c r="F137" s="3" t="e">
        <f>'1'!F137</f>
        <v>#N/A</v>
      </c>
      <c r="G137" s="49" t="e">
        <f>'1'!G137</f>
        <v>#N/A</v>
      </c>
      <c r="H137" s="6">
        <f>'1'!H137</f>
        <v>0.12035181692122537</v>
      </c>
      <c r="I137" s="6">
        <f>'1'!I137</f>
        <v>7.2211090152735219E-2</v>
      </c>
      <c r="J137" s="6">
        <f>'1'!J137</f>
        <v>0.50856847295954777</v>
      </c>
      <c r="K137" s="6">
        <f>'1'!K137</f>
        <v>0.2878285794384326</v>
      </c>
      <c r="L137" s="6">
        <f>'1'!L137</f>
        <v>0.28021637328744198</v>
      </c>
      <c r="M137" s="6">
        <f>'1'!M137</f>
        <v>0.63808477215541748</v>
      </c>
      <c r="N137" s="6">
        <f>'1'!N137</f>
        <v>0.28455971781623729</v>
      </c>
      <c r="O137" s="6">
        <f>'1'!O137</f>
        <v>9.6281453536980297E-2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0.79760596519427185</v>
      </c>
      <c r="W137" s="6">
        <f>'1'!W137</f>
        <v>0.47856357911656311</v>
      </c>
      <c r="X137" s="6">
        <f>'1'!X137</f>
        <v>0.35569964727029663</v>
      </c>
      <c r="Y137" s="6">
        <f>'1'!Y137</f>
        <v>0.21341978836217795</v>
      </c>
      <c r="Z137" s="6">
        <f>'1'!Z137</f>
        <v>0.12035181692122537</v>
      </c>
      <c r="AA137" s="6">
        <f>'1'!AA137</f>
        <v>7.2211090152735219E-2</v>
      </c>
      <c r="AB137" s="94">
        <f t="shared" si="2"/>
        <v>251</v>
      </c>
      <c r="AC137" s="6" t="str">
        <f>'1'!AC137</f>
        <v>FAIL</v>
      </c>
      <c r="AD137" s="4" t="b">
        <f>'1'!AD137</f>
        <v>0</v>
      </c>
      <c r="AE137" s="4" t="b">
        <f>'1'!AE137</f>
        <v>1</v>
      </c>
      <c r="AF137" s="4" t="b">
        <f>'1'!AF137</f>
        <v>1</v>
      </c>
      <c r="AG137" s="4" t="b">
        <f>'1'!AG137</f>
        <v>0</v>
      </c>
      <c r="AH137" s="93">
        <v>321</v>
      </c>
    </row>
    <row r="138" spans="1:34" s="1" customFormat="1" ht="15" customHeight="1" x14ac:dyDescent="0.25">
      <c r="A138" s="93">
        <v>322</v>
      </c>
      <c r="B138" s="6">
        <f>'1'!B138</f>
        <v>0.25500454214752299</v>
      </c>
      <c r="C138" s="6">
        <f>'1'!C138</f>
        <v>9.3760908732681003E-2</v>
      </c>
      <c r="D138" s="3" t="e">
        <f>'1'!D138</f>
        <v>#N/A</v>
      </c>
      <c r="E138" s="49" t="e">
        <f>'1'!E138</f>
        <v>#N/A</v>
      </c>
      <c r="F138" s="3" t="e">
        <f>'1'!F138</f>
        <v>#N/A</v>
      </c>
      <c r="G138" s="49" t="e">
        <f>'1'!G138</f>
        <v>#N/A</v>
      </c>
      <c r="H138" s="6">
        <f>'1'!H138</f>
        <v>0.11720113591585125</v>
      </c>
      <c r="I138" s="6">
        <f>'1'!I138</f>
        <v>7.0320681549510752E-2</v>
      </c>
      <c r="J138" s="6">
        <f>'1'!J138</f>
        <v>0.46281118078950739</v>
      </c>
      <c r="K138" s="6">
        <f>'1'!K138</f>
        <v>0.26193185735574148</v>
      </c>
      <c r="L138" s="6">
        <f>'1'!L138</f>
        <v>0.25500454214752299</v>
      </c>
      <c r="M138" s="6">
        <f>'1'!M138</f>
        <v>0.62138039973398218</v>
      </c>
      <c r="N138" s="6">
        <f>'1'!N138</f>
        <v>0.27711025073918383</v>
      </c>
      <c r="O138" s="6">
        <f>'1'!O138</f>
        <v>9.3760908732681003E-2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0.77672549966747773</v>
      </c>
      <c r="W138" s="6">
        <f>'1'!W138</f>
        <v>0.46603529980048664</v>
      </c>
      <c r="X138" s="6">
        <f>'1'!X138</f>
        <v>0.34638781342397978</v>
      </c>
      <c r="Y138" s="6">
        <f>'1'!Y138</f>
        <v>0.20783268805438787</v>
      </c>
      <c r="Z138" s="6">
        <f>'1'!Z138</f>
        <v>0.11720113591585125</v>
      </c>
      <c r="AA138" s="6">
        <f>'1'!AA138</f>
        <v>7.0320681549510752E-2</v>
      </c>
      <c r="AB138" s="94">
        <f t="shared" si="2"/>
        <v>251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1</v>
      </c>
      <c r="AG138" s="4" t="b">
        <f>'1'!AG138</f>
        <v>0</v>
      </c>
      <c r="AH138" s="93">
        <v>322</v>
      </c>
    </row>
    <row r="139" spans="1:34" s="1" customFormat="1" ht="15" customHeight="1" x14ac:dyDescent="0.25">
      <c r="A139" s="93">
        <v>323</v>
      </c>
      <c r="B139" s="6">
        <f>'1'!B139</f>
        <v>0.245410396491757</v>
      </c>
      <c r="C139" s="6">
        <f>'1'!C139</f>
        <v>0.103697104830968</v>
      </c>
      <c r="D139" s="3" t="e">
        <f>'1'!D139</f>
        <v>#N/A</v>
      </c>
      <c r="E139" s="49" t="e">
        <f>'1'!E139</f>
        <v>#N/A</v>
      </c>
      <c r="F139" s="3" t="e">
        <f>'1'!F139</f>
        <v>#N/A</v>
      </c>
      <c r="G139" s="49" t="e">
        <f>'1'!G139</f>
        <v>#N/A</v>
      </c>
      <c r="H139" s="6">
        <f>'1'!H139</f>
        <v>0.12962138103871002</v>
      </c>
      <c r="I139" s="6">
        <f>'1'!I139</f>
        <v>7.7772828623226001E-2</v>
      </c>
      <c r="J139" s="6">
        <f>'1'!J139</f>
        <v>0.44539863651787309</v>
      </c>
      <c r="K139" s="6">
        <f>'1'!K139</f>
        <v>0.25207708233803805</v>
      </c>
      <c r="L139" s="6">
        <f>'1'!L139</f>
        <v>0.245410396491757</v>
      </c>
      <c r="M139" s="6">
        <f>'1'!M139</f>
        <v>0.68723041747423008</v>
      </c>
      <c r="N139" s="6">
        <f>'1'!N139</f>
        <v>0.30647666611854207</v>
      </c>
      <c r="O139" s="6">
        <f>'1'!O139</f>
        <v>0.103697104830968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0.85903802184278755</v>
      </c>
      <c r="W139" s="6">
        <f>'1'!W139</f>
        <v>0.51542281310567262</v>
      </c>
      <c r="X139" s="6">
        <f>'1'!X139</f>
        <v>0.38309583264817759</v>
      </c>
      <c r="Y139" s="6">
        <f>'1'!Y139</f>
        <v>0.22985749958890656</v>
      </c>
      <c r="Z139" s="6">
        <f>'1'!Z139</f>
        <v>0.12962138103871002</v>
      </c>
      <c r="AA139" s="6">
        <f>'1'!AA139</f>
        <v>7.7772828623226001E-2</v>
      </c>
      <c r="AB139" s="94">
        <f t="shared" si="2"/>
        <v>251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1</v>
      </c>
      <c r="AG139" s="4" t="b">
        <f>'1'!AG139</f>
        <v>0</v>
      </c>
      <c r="AH139" s="93">
        <v>323</v>
      </c>
    </row>
    <row r="140" spans="1:34" s="1" customFormat="1" ht="15" customHeight="1" x14ac:dyDescent="0.25">
      <c r="A140" s="93">
        <v>324</v>
      </c>
      <c r="B140" s="6">
        <f>'1'!B140</f>
        <v>0.232565915966193</v>
      </c>
      <c r="C140" s="6">
        <f>'1'!C140</f>
        <v>0.110068361469737</v>
      </c>
      <c r="D140" s="3" t="e">
        <f>'1'!D140</f>
        <v>#N/A</v>
      </c>
      <c r="E140" s="49" t="e">
        <f>'1'!E140</f>
        <v>#N/A</v>
      </c>
      <c r="F140" s="3" t="e">
        <f>'1'!F140</f>
        <v>#N/A</v>
      </c>
      <c r="G140" s="49" t="e">
        <f>'1'!G140</f>
        <v>#N/A</v>
      </c>
      <c r="H140" s="6">
        <f>'1'!H140</f>
        <v>0.13758545183717125</v>
      </c>
      <c r="I140" s="6">
        <f>'1'!I140</f>
        <v>8.2551271102302759E-2</v>
      </c>
      <c r="J140" s="6">
        <f>'1'!J140</f>
        <v>0.42208701567927204</v>
      </c>
      <c r="K140" s="6">
        <f>'1'!K140</f>
        <v>0.23888367561477938</v>
      </c>
      <c r="L140" s="6">
        <f>'1'!L140</f>
        <v>0.232565915966193</v>
      </c>
      <c r="M140" s="6">
        <f>'1'!M140</f>
        <v>0.72945456024884192</v>
      </c>
      <c r="N140" s="6">
        <f>'1'!N140</f>
        <v>0.32530690729854866</v>
      </c>
      <c r="O140" s="6">
        <f>'1'!O140</f>
        <v>0.110068361469737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0.91181820031105243</v>
      </c>
      <c r="W140" s="6">
        <f>'1'!W140</f>
        <v>0.54709092018663141</v>
      </c>
      <c r="X140" s="6">
        <f>'1'!X140</f>
        <v>0.40663363412318582</v>
      </c>
      <c r="Y140" s="6">
        <f>'1'!Y140</f>
        <v>0.24398018047391151</v>
      </c>
      <c r="Z140" s="6">
        <f>'1'!Z140</f>
        <v>0.13758545183717125</v>
      </c>
      <c r="AA140" s="6">
        <f>'1'!AA140</f>
        <v>8.2551271102302759E-2</v>
      </c>
      <c r="AB140" s="94">
        <f t="shared" si="2"/>
        <v>251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4" t="b">
        <f>'1'!AG140</f>
        <v>0</v>
      </c>
      <c r="AH140" s="93">
        <v>324</v>
      </c>
    </row>
    <row r="141" spans="1:34" s="1" customFormat="1" ht="15" customHeight="1" x14ac:dyDescent="0.25">
      <c r="A141" s="93">
        <v>325</v>
      </c>
      <c r="B141" s="6">
        <f>'1'!B141</f>
        <v>0.227601880555796</v>
      </c>
      <c r="C141" s="6">
        <f>'1'!C141</f>
        <v>0.111661175629429</v>
      </c>
      <c r="D141" s="3" t="e">
        <f>'1'!D141</f>
        <v>#N/A</v>
      </c>
      <c r="E141" s="49" t="e">
        <f>'1'!E141</f>
        <v>#N/A</v>
      </c>
      <c r="F141" s="3" t="e">
        <f>'1'!F141</f>
        <v>#N/A</v>
      </c>
      <c r="G141" s="49" t="e">
        <f>'1'!G141</f>
        <v>#N/A</v>
      </c>
      <c r="H141" s="6">
        <f>'1'!H141</f>
        <v>0.13957646953678624</v>
      </c>
      <c r="I141" s="6">
        <f>'1'!I141</f>
        <v>8.3745881722071744E-2</v>
      </c>
      <c r="J141" s="6">
        <f>'1'!J141</f>
        <v>0.41307772090193556</v>
      </c>
      <c r="K141" s="6">
        <f>'1'!K141</f>
        <v>0.23378478990837204</v>
      </c>
      <c r="L141" s="6">
        <f>'1'!L141</f>
        <v>0.227601880555796</v>
      </c>
      <c r="M141" s="6">
        <f>'1'!M141</f>
        <v>0.74001059594249319</v>
      </c>
      <c r="N141" s="6">
        <f>'1'!N141</f>
        <v>0.33001446759354952</v>
      </c>
      <c r="O141" s="6">
        <f>'1'!O141</f>
        <v>0.111661175629429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0.92501324492811654</v>
      </c>
      <c r="W141" s="6">
        <f>'1'!W141</f>
        <v>0.55500794695686984</v>
      </c>
      <c r="X141" s="6">
        <f>'1'!X141</f>
        <v>0.41251808449193689</v>
      </c>
      <c r="Y141" s="6">
        <f>'1'!Y141</f>
        <v>0.24751085069516215</v>
      </c>
      <c r="Z141" s="6">
        <f>'1'!Z141</f>
        <v>0.13957646953678624</v>
      </c>
      <c r="AA141" s="6">
        <f>'1'!AA141</f>
        <v>8.3745881722071744E-2</v>
      </c>
      <c r="AB141" s="94">
        <f t="shared" si="2"/>
        <v>251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4" t="b">
        <f>'1'!AG141</f>
        <v>0</v>
      </c>
      <c r="AH141" s="93">
        <v>325</v>
      </c>
    </row>
    <row r="142" spans="1:34" s="1" customFormat="1" ht="15" customHeight="1" x14ac:dyDescent="0.25">
      <c r="A142" s="93">
        <v>326</v>
      </c>
      <c r="B142" s="6">
        <f>'1'!B142</f>
        <v>0.22274771980157401</v>
      </c>
      <c r="C142" s="6">
        <f>'1'!C142</f>
        <v>9.4770969614500697E-2</v>
      </c>
      <c r="D142" s="3" t="e">
        <f>'1'!D142</f>
        <v>#N/A</v>
      </c>
      <c r="E142" s="49" t="e">
        <f>'1'!E142</f>
        <v>#N/A</v>
      </c>
      <c r="F142" s="3" t="e">
        <f>'1'!F142</f>
        <v>#N/A</v>
      </c>
      <c r="G142" s="49" t="e">
        <f>'1'!G142</f>
        <v>#N/A</v>
      </c>
      <c r="H142" s="6">
        <f>'1'!H142</f>
        <v>0.11846371201812587</v>
      </c>
      <c r="I142" s="6">
        <f>'1'!I142</f>
        <v>7.1078227210875519E-2</v>
      </c>
      <c r="J142" s="6">
        <f>'1'!J142</f>
        <v>0.40426783911910874</v>
      </c>
      <c r="K142" s="6">
        <f>'1'!K142</f>
        <v>0.22879876365350965</v>
      </c>
      <c r="L142" s="6">
        <f>'1'!L142</f>
        <v>0.22274771980157401</v>
      </c>
      <c r="M142" s="6">
        <f>'1'!M142</f>
        <v>0.62807436252704985</v>
      </c>
      <c r="N142" s="6">
        <f>'1'!N142</f>
        <v>0.28009548443631987</v>
      </c>
      <c r="O142" s="6">
        <f>'1'!O142</f>
        <v>9.4770969614500697E-2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0.78509295315881233</v>
      </c>
      <c r="W142" s="6">
        <f>'1'!W142</f>
        <v>0.47105577189528736</v>
      </c>
      <c r="X142" s="6">
        <f>'1'!X142</f>
        <v>0.35011935554539986</v>
      </c>
      <c r="Y142" s="6">
        <f>'1'!Y142</f>
        <v>0.21007161332723989</v>
      </c>
      <c r="Z142" s="6">
        <f>'1'!Z142</f>
        <v>0.11846371201812587</v>
      </c>
      <c r="AA142" s="6">
        <f>'1'!AA142</f>
        <v>7.1078227210875519E-2</v>
      </c>
      <c r="AB142" s="94">
        <f t="shared" si="2"/>
        <v>251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1</v>
      </c>
      <c r="AG142" s="4" t="b">
        <f>'1'!AG142</f>
        <v>0</v>
      </c>
      <c r="AH142" s="93">
        <v>326</v>
      </c>
    </row>
    <row r="143" spans="1:34" s="1" customFormat="1" ht="15" customHeight="1" x14ac:dyDescent="0.25">
      <c r="A143" s="93">
        <v>327</v>
      </c>
      <c r="B143" s="6">
        <f>'1'!B143</f>
        <v>0.198674733423541</v>
      </c>
      <c r="C143" s="6">
        <f>'1'!C143</f>
        <v>9.0806133532704503E-2</v>
      </c>
      <c r="D143" s="3" t="e">
        <f>'1'!D143</f>
        <v>#N/A</v>
      </c>
      <c r="E143" s="49" t="e">
        <f>'1'!E143</f>
        <v>#N/A</v>
      </c>
      <c r="F143" s="3" t="e">
        <f>'1'!F143</f>
        <v>#N/A</v>
      </c>
      <c r="G143" s="49" t="e">
        <f>'1'!G143</f>
        <v>#N/A</v>
      </c>
      <c r="H143" s="6">
        <f>'1'!H143</f>
        <v>0.11350766691588063</v>
      </c>
      <c r="I143" s="6">
        <f>'1'!I143</f>
        <v>6.8104600149528377E-2</v>
      </c>
      <c r="J143" s="6">
        <f>'1'!J143</f>
        <v>0.36057745165808125</v>
      </c>
      <c r="K143" s="6">
        <f>'1'!K143</f>
        <v>0.20407182357238018</v>
      </c>
      <c r="L143" s="6">
        <f>'1'!L143</f>
        <v>0.198674733423541</v>
      </c>
      <c r="M143" s="6">
        <f>'1'!M143</f>
        <v>0.60179825809625409</v>
      </c>
      <c r="N143" s="6">
        <f>'1'!N143</f>
        <v>0.26837741626039413</v>
      </c>
      <c r="O143" s="6">
        <f>'1'!O143</f>
        <v>9.0806133532704503E-2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0.75224782262031764</v>
      </c>
      <c r="W143" s="6">
        <f>'1'!W143</f>
        <v>0.45134869357219054</v>
      </c>
      <c r="X143" s="6">
        <f>'1'!X143</f>
        <v>0.33547177032549269</v>
      </c>
      <c r="Y143" s="6">
        <f>'1'!Y143</f>
        <v>0.2012830621952956</v>
      </c>
      <c r="Z143" s="6">
        <f>'1'!Z143</f>
        <v>0.11350766691588063</v>
      </c>
      <c r="AA143" s="6">
        <f>'1'!AA143</f>
        <v>6.8104600149528377E-2</v>
      </c>
      <c r="AB143" s="94">
        <f t="shared" si="2"/>
        <v>251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1</v>
      </c>
      <c r="AG143" s="4" t="b">
        <f>'1'!AG143</f>
        <v>0</v>
      </c>
      <c r="AH143" s="93">
        <v>327</v>
      </c>
    </row>
    <row r="144" spans="1:34" s="1" customFormat="1" ht="15" customHeight="1" x14ac:dyDescent="0.25">
      <c r="A144" s="93">
        <v>328</v>
      </c>
      <c r="B144" s="6">
        <f>'1'!B144</f>
        <v>0.20335284740908499</v>
      </c>
      <c r="C144" s="6">
        <f>'1'!C144</f>
        <v>0.102142312194845</v>
      </c>
      <c r="D144" s="3" t="e">
        <f>'1'!D144</f>
        <v>#N/A</v>
      </c>
      <c r="E144" s="49" t="e">
        <f>'1'!E144</f>
        <v>#N/A</v>
      </c>
      <c r="F144" s="3" t="e">
        <f>'1'!F144</f>
        <v>#N/A</v>
      </c>
      <c r="G144" s="49" t="e">
        <f>'1'!G144</f>
        <v>#N/A</v>
      </c>
      <c r="H144" s="6">
        <f>'1'!H144</f>
        <v>0.12767789024355625</v>
      </c>
      <c r="I144" s="6">
        <f>'1'!I144</f>
        <v>7.6606734146133754E-2</v>
      </c>
      <c r="J144" s="6">
        <f>'1'!J144</f>
        <v>0.3690678237874726</v>
      </c>
      <c r="K144" s="6">
        <f>'1'!K144</f>
        <v>0.20887702066744421</v>
      </c>
      <c r="L144" s="6">
        <f>'1'!L144</f>
        <v>0.20335284740908499</v>
      </c>
      <c r="M144" s="6">
        <f>'1'!M144</f>
        <v>0.67692636130843464</v>
      </c>
      <c r="N144" s="6">
        <f>'1'!N144</f>
        <v>0.30188147838980683</v>
      </c>
      <c r="O144" s="6">
        <f>'1'!O144</f>
        <v>0.102142312194845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0.8461579516355433</v>
      </c>
      <c r="W144" s="6">
        <f>'1'!W144</f>
        <v>0.50769477098132598</v>
      </c>
      <c r="X144" s="6">
        <f>'1'!X144</f>
        <v>0.37735184798725852</v>
      </c>
      <c r="Y144" s="6">
        <f>'1'!Y144</f>
        <v>0.22641110879235513</v>
      </c>
      <c r="Z144" s="6">
        <f>'1'!Z144</f>
        <v>0.12767789024355625</v>
      </c>
      <c r="AA144" s="6">
        <f>'1'!AA144</f>
        <v>7.6606734146133754E-2</v>
      </c>
      <c r="AB144" s="94">
        <f t="shared" si="2"/>
        <v>251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4" t="b">
        <f>'1'!AG144</f>
        <v>0</v>
      </c>
      <c r="AH144" s="93">
        <v>328</v>
      </c>
    </row>
    <row r="145" spans="1:34" s="1" customFormat="1" ht="15" customHeight="1" x14ac:dyDescent="0.25">
      <c r="A145" s="93">
        <v>329</v>
      </c>
      <c r="B145" s="6">
        <f>'1'!B145</f>
        <v>0.21296498826966001</v>
      </c>
      <c r="C145" s="6">
        <f>'1'!C145</f>
        <v>0.11367425235070799</v>
      </c>
      <c r="D145" s="3" t="e">
        <f>'1'!D145</f>
        <v>#N/A</v>
      </c>
      <c r="E145" s="49" t="e">
        <f>'1'!E145</f>
        <v>#N/A</v>
      </c>
      <c r="F145" s="3" t="e">
        <f>'1'!F145</f>
        <v>#N/A</v>
      </c>
      <c r="G145" s="49" t="e">
        <f>'1'!G145</f>
        <v>#N/A</v>
      </c>
      <c r="H145" s="6">
        <f>'1'!H145</f>
        <v>0.14209281543838498</v>
      </c>
      <c r="I145" s="6">
        <f>'1'!I145</f>
        <v>8.5255689263030995E-2</v>
      </c>
      <c r="J145" s="6">
        <f>'1'!J145</f>
        <v>0.38651302779887498</v>
      </c>
      <c r="K145" s="6">
        <f>'1'!K145</f>
        <v>0.21875027973793912</v>
      </c>
      <c r="L145" s="6">
        <f>'1'!L145</f>
        <v>0.21296498826966001</v>
      </c>
      <c r="M145" s="6">
        <f>'1'!M145</f>
        <v>0.75335183201487255</v>
      </c>
      <c r="N145" s="6">
        <f>'1'!N145</f>
        <v>0.33596411337376791</v>
      </c>
      <c r="O145" s="6">
        <f>'1'!O145</f>
        <v>0.11367425235070799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0.94168979001859066</v>
      </c>
      <c r="W145" s="6">
        <f>'1'!W145</f>
        <v>0.56501387401115444</v>
      </c>
      <c r="X145" s="6">
        <f>'1'!X145</f>
        <v>0.41995514171720988</v>
      </c>
      <c r="Y145" s="6">
        <f>'1'!Y145</f>
        <v>0.25197308503032595</v>
      </c>
      <c r="Z145" s="6">
        <f>'1'!Z145</f>
        <v>0.14209281543838498</v>
      </c>
      <c r="AA145" s="6">
        <f>'1'!AA145</f>
        <v>8.5255689263030995E-2</v>
      </c>
      <c r="AB145" s="94">
        <f t="shared" si="2"/>
        <v>251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4" t="b">
        <f>'1'!AG145</f>
        <v>0</v>
      </c>
      <c r="AH145" s="93">
        <v>329</v>
      </c>
    </row>
    <row r="146" spans="1:34" s="1" customFormat="1" ht="15" customHeight="1" x14ac:dyDescent="0.25">
      <c r="A146" s="93">
        <v>330</v>
      </c>
      <c r="B146" s="6">
        <f>'1'!B146</f>
        <v>0.22345289803695101</v>
      </c>
      <c r="C146" s="6">
        <f>'1'!C146</f>
        <v>0.12813295509161801</v>
      </c>
      <c r="D146" s="3" t="e">
        <f>'1'!D146</f>
        <v>#N/A</v>
      </c>
      <c r="E146" s="49" t="e">
        <f>'1'!E146</f>
        <v>#N/A</v>
      </c>
      <c r="F146" s="3" t="e">
        <f>'1'!F146</f>
        <v>#N/A</v>
      </c>
      <c r="G146" s="49" t="e">
        <f>'1'!G146</f>
        <v>#N/A</v>
      </c>
      <c r="H146" s="6">
        <f>'1'!H146</f>
        <v>0.16016619386452252</v>
      </c>
      <c r="I146" s="6">
        <f>'1'!I146</f>
        <v>9.6099716318713502E-2</v>
      </c>
      <c r="J146" s="6">
        <f>'1'!J146</f>
        <v>0.40554767660370178</v>
      </c>
      <c r="K146" s="6">
        <f>'1'!K146</f>
        <v>0.22952309837870166</v>
      </c>
      <c r="L146" s="6">
        <f>'1'!L146</f>
        <v>0.22345289803695101</v>
      </c>
      <c r="M146" s="6">
        <f>'1'!M146</f>
        <v>0.84917379673576199</v>
      </c>
      <c r="N146" s="6">
        <f>'1'!N146</f>
        <v>0.37869679158745884</v>
      </c>
      <c r="O146" s="6">
        <f>'1'!O146</f>
        <v>0.12813295509161801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1.0614672459197025</v>
      </c>
      <c r="W146" s="6">
        <f>'1'!W146</f>
        <v>0.63688034755182144</v>
      </c>
      <c r="X146" s="6">
        <f>'1'!X146</f>
        <v>0.47337098948432355</v>
      </c>
      <c r="Y146" s="6">
        <f>'1'!Y146</f>
        <v>0.28402259369059413</v>
      </c>
      <c r="Z146" s="6">
        <f>'1'!Z146</f>
        <v>0.16016619386452252</v>
      </c>
      <c r="AA146" s="6">
        <f>'1'!AA146</f>
        <v>9.6099716318713502E-2</v>
      </c>
      <c r="AB146" s="94">
        <f t="shared" si="2"/>
        <v>251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4" t="b">
        <f>'1'!AG146</f>
        <v>0</v>
      </c>
      <c r="AH146" s="93">
        <v>330</v>
      </c>
    </row>
    <row r="147" spans="1:34" s="1" customFormat="1" ht="15" customHeight="1" x14ac:dyDescent="0.25">
      <c r="A147" s="93">
        <v>331</v>
      </c>
      <c r="B147" s="6">
        <f>'1'!B147</f>
        <v>0.241064089803329</v>
      </c>
      <c r="C147" s="6">
        <f>'1'!C147</f>
        <v>0.14937966089427701</v>
      </c>
      <c r="D147" s="3" t="e">
        <f>'1'!D147</f>
        <v>#N/A</v>
      </c>
      <c r="E147" s="49" t="e">
        <f>'1'!E147</f>
        <v>#N/A</v>
      </c>
      <c r="F147" s="3" t="e">
        <f>'1'!F147</f>
        <v>#N/A</v>
      </c>
      <c r="G147" s="49" t="e">
        <f>'1'!G147</f>
        <v>#N/A</v>
      </c>
      <c r="H147" s="6">
        <f>'1'!H147</f>
        <v>0.18672457611784626</v>
      </c>
      <c r="I147" s="6">
        <f>'1'!I147</f>
        <v>0.11203474567070776</v>
      </c>
      <c r="J147" s="6">
        <f>'1'!J147</f>
        <v>0.43751046592449983</v>
      </c>
      <c r="K147" s="6">
        <f>'1'!K147</f>
        <v>0.24761270623732126</v>
      </c>
      <c r="L147" s="6">
        <f>'1'!L147</f>
        <v>0.241064089803329</v>
      </c>
      <c r="M147" s="6">
        <f>'1'!M147</f>
        <v>0.98998180215225406</v>
      </c>
      <c r="N147" s="6">
        <f>'1'!N147</f>
        <v>0.44149140452303415</v>
      </c>
      <c r="O147" s="6">
        <f>'1'!O147</f>
        <v>0.14937966089427701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1.2374772526903175</v>
      </c>
      <c r="W147" s="6">
        <f>'1'!W147</f>
        <v>0.74248635161419052</v>
      </c>
      <c r="X147" s="6">
        <f>'1'!X147</f>
        <v>0.55186425565379271</v>
      </c>
      <c r="Y147" s="6">
        <f>'1'!Y147</f>
        <v>0.33111855339227558</v>
      </c>
      <c r="Z147" s="6">
        <f>'1'!Z147</f>
        <v>0.18672457611784626</v>
      </c>
      <c r="AA147" s="6">
        <f>'1'!AA147</f>
        <v>0.11203474567070776</v>
      </c>
      <c r="AB147" s="94">
        <f t="shared" si="2"/>
        <v>251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4" t="b">
        <f>'1'!AG147</f>
        <v>0</v>
      </c>
      <c r="AH147" s="93">
        <v>331</v>
      </c>
    </row>
    <row r="148" spans="1:34" s="1" customFormat="1" ht="15" customHeight="1" x14ac:dyDescent="0.25">
      <c r="A148" s="93">
        <v>332</v>
      </c>
      <c r="B148" s="6">
        <f>'1'!B148</f>
        <v>0.24979551527063101</v>
      </c>
      <c r="C148" s="6">
        <f>'1'!C148</f>
        <v>0.15037460402751901</v>
      </c>
      <c r="D148" s="3" t="e">
        <f>'1'!D148</f>
        <v>#N/A</v>
      </c>
      <c r="E148" s="49" t="e">
        <f>'1'!E148</f>
        <v>#N/A</v>
      </c>
      <c r="F148" s="3" t="e">
        <f>'1'!F148</f>
        <v>#N/A</v>
      </c>
      <c r="G148" s="49" t="e">
        <f>'1'!G148</f>
        <v>#N/A</v>
      </c>
      <c r="H148" s="6">
        <f>'1'!H148</f>
        <v>0.18796825503439876</v>
      </c>
      <c r="I148" s="6">
        <f>'1'!I148</f>
        <v>0.11278095302063926</v>
      </c>
      <c r="J148" s="6">
        <f>'1'!J148</f>
        <v>0.45335724769735097</v>
      </c>
      <c r="K148" s="6">
        <f>'1'!K148</f>
        <v>0.25658132487741814</v>
      </c>
      <c r="L148" s="6">
        <f>'1'!L148</f>
        <v>0.24979551527063101</v>
      </c>
      <c r="M148" s="6">
        <f>'1'!M148</f>
        <v>0.99657557529505858</v>
      </c>
      <c r="N148" s="6">
        <f>'1'!N148</f>
        <v>0.44443195773279437</v>
      </c>
      <c r="O148" s="6">
        <f>'1'!O148</f>
        <v>0.15037460402751901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1.2457194691188231</v>
      </c>
      <c r="W148" s="6">
        <f>'1'!W148</f>
        <v>0.74743168147129391</v>
      </c>
      <c r="X148" s="6">
        <f>'1'!X148</f>
        <v>0.55553994716599298</v>
      </c>
      <c r="Y148" s="6">
        <f>'1'!Y148</f>
        <v>0.33332396829959576</v>
      </c>
      <c r="Z148" s="6">
        <f>'1'!Z148</f>
        <v>0.18796825503439876</v>
      </c>
      <c r="AA148" s="6">
        <f>'1'!AA148</f>
        <v>0.11278095302063926</v>
      </c>
      <c r="AB148" s="94">
        <f t="shared" si="2"/>
        <v>251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4" t="b">
        <f>'1'!AG148</f>
        <v>0</v>
      </c>
      <c r="AH148" s="93">
        <v>332</v>
      </c>
    </row>
    <row r="149" spans="1:34" s="1" customFormat="1" ht="15" customHeight="1" x14ac:dyDescent="0.25">
      <c r="A149" s="93">
        <v>333</v>
      </c>
      <c r="B149" s="6">
        <f>'1'!B149</f>
        <v>0.217742863025046</v>
      </c>
      <c r="C149" s="6">
        <f>'1'!C149</f>
        <v>0.12631218500823199</v>
      </c>
      <c r="D149" s="3" t="e">
        <f>'1'!D149</f>
        <v>#N/A</v>
      </c>
      <c r="E149" s="49" t="e">
        <f>'1'!E149</f>
        <v>#N/A</v>
      </c>
      <c r="F149" s="3" t="e">
        <f>'1'!F149</f>
        <v>#N/A</v>
      </c>
      <c r="G149" s="49" t="e">
        <f>'1'!G149</f>
        <v>#N/A</v>
      </c>
      <c r="H149" s="6">
        <f>'1'!H149</f>
        <v>0.15789023126029</v>
      </c>
      <c r="I149" s="6">
        <f>'1'!I149</f>
        <v>9.4734138756173994E-2</v>
      </c>
      <c r="J149" s="6">
        <f>'1'!J149</f>
        <v>0.39518445709414352</v>
      </c>
      <c r="K149" s="6">
        <f>'1'!K149</f>
        <v>0.22365794764985955</v>
      </c>
      <c r="L149" s="6">
        <f>'1'!L149</f>
        <v>0.217742863025046</v>
      </c>
      <c r="M149" s="6">
        <f>'1'!M149</f>
        <v>0.83710703183842339</v>
      </c>
      <c r="N149" s="6">
        <f>'1'!N149</f>
        <v>0.37331550783962292</v>
      </c>
      <c r="O149" s="6">
        <f>'1'!O149</f>
        <v>0.12631218500823199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1.0463837897980293</v>
      </c>
      <c r="W149" s="6">
        <f>'1'!W149</f>
        <v>0.62783027387881751</v>
      </c>
      <c r="X149" s="6">
        <f>'1'!X149</f>
        <v>0.46664438479952863</v>
      </c>
      <c r="Y149" s="6">
        <f>'1'!Y149</f>
        <v>0.2799866308797172</v>
      </c>
      <c r="Z149" s="6">
        <f>'1'!Z149</f>
        <v>0.15789023126029</v>
      </c>
      <c r="AA149" s="6">
        <f>'1'!AA149</f>
        <v>9.4734138756173994E-2</v>
      </c>
      <c r="AB149" s="94">
        <f t="shared" si="2"/>
        <v>251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4" t="b">
        <f>'1'!AG149</f>
        <v>0</v>
      </c>
      <c r="AH149" s="93">
        <v>333</v>
      </c>
    </row>
    <row r="150" spans="1:34" s="1" customFormat="1" ht="15" customHeight="1" x14ac:dyDescent="0.25">
      <c r="A150" s="93">
        <v>334</v>
      </c>
      <c r="B150" s="6">
        <f>'1'!B150</f>
        <v>0.182505852467262</v>
      </c>
      <c r="C150" s="6">
        <f>'1'!C150</f>
        <v>0.10290078927275299</v>
      </c>
      <c r="D150" s="3" t="e">
        <f>'1'!D150</f>
        <v>#N/A</v>
      </c>
      <c r="E150" s="49" t="e">
        <f>'1'!E150</f>
        <v>#N/A</v>
      </c>
      <c r="F150" s="3" t="e">
        <f>'1'!F150</f>
        <v>#N/A</v>
      </c>
      <c r="G150" s="49" t="e">
        <f>'1'!G150</f>
        <v>#N/A</v>
      </c>
      <c r="H150" s="6">
        <f>'1'!H150</f>
        <v>0.12862598659094124</v>
      </c>
      <c r="I150" s="6">
        <f>'1'!I150</f>
        <v>7.7175591954564748E-2</v>
      </c>
      <c r="J150" s="6">
        <f>'1'!J150</f>
        <v>0.33123233166766408</v>
      </c>
      <c r="K150" s="6">
        <f>'1'!K150</f>
        <v>0.1874637075577566</v>
      </c>
      <c r="L150" s="6">
        <f>'1'!L150</f>
        <v>0.182505852467262</v>
      </c>
      <c r="M150" s="6">
        <f>'1'!M150</f>
        <v>0.68195300616746912</v>
      </c>
      <c r="N150" s="6">
        <f>'1'!N150</f>
        <v>0.30412315646310978</v>
      </c>
      <c r="O150" s="6">
        <f>'1'!O150</f>
        <v>0.10290078927275299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0.85244125770933643</v>
      </c>
      <c r="W150" s="6">
        <f>'1'!W150</f>
        <v>0.51146475462560181</v>
      </c>
      <c r="X150" s="6">
        <f>'1'!X150</f>
        <v>0.38015394557888721</v>
      </c>
      <c r="Y150" s="6">
        <f>'1'!Y150</f>
        <v>0.22809236734733235</v>
      </c>
      <c r="Z150" s="6">
        <f>'1'!Z150</f>
        <v>0.12862598659094124</v>
      </c>
      <c r="AA150" s="6">
        <f>'1'!AA150</f>
        <v>7.7175591954564748E-2</v>
      </c>
      <c r="AB150" s="94">
        <f t="shared" si="2"/>
        <v>251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4" t="b">
        <f>'1'!AG150</f>
        <v>0</v>
      </c>
      <c r="AH150" s="93">
        <v>334</v>
      </c>
    </row>
    <row r="151" spans="1:34" s="1" customFormat="1" ht="15" customHeight="1" x14ac:dyDescent="0.25">
      <c r="A151" s="93">
        <v>335</v>
      </c>
      <c r="B151" s="6">
        <f>'1'!B151</f>
        <v>0.18657516106132399</v>
      </c>
      <c r="C151" s="6">
        <f>'1'!C151</f>
        <v>0.11498063844857299</v>
      </c>
      <c r="D151" s="3" t="e">
        <f>'1'!D151</f>
        <v>#N/A</v>
      </c>
      <c r="E151" s="49" t="e">
        <f>'1'!E151</f>
        <v>#N/A</v>
      </c>
      <c r="F151" s="3" t="e">
        <f>'1'!F151</f>
        <v>#N/A</v>
      </c>
      <c r="G151" s="49" t="e">
        <f>'1'!G151</f>
        <v>#N/A</v>
      </c>
      <c r="H151" s="6">
        <f>'1'!H151</f>
        <v>0.14372579806071625</v>
      </c>
      <c r="I151" s="6">
        <f>'1'!I151</f>
        <v>8.6235478836429749E-2</v>
      </c>
      <c r="J151" s="6">
        <f>'1'!J151</f>
        <v>0.33861777468587195</v>
      </c>
      <c r="K151" s="6">
        <f>'1'!K151</f>
        <v>0.19164356078397762</v>
      </c>
      <c r="L151" s="6">
        <f>'1'!L151</f>
        <v>0.18657516106132399</v>
      </c>
      <c r="M151" s="6">
        <f>'1'!M151</f>
        <v>0.76200962689624119</v>
      </c>
      <c r="N151" s="6">
        <f>'1'!N151</f>
        <v>0.3398251358834119</v>
      </c>
      <c r="O151" s="6">
        <f>'1'!O151</f>
        <v>0.11498063844857299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0.95251203362030146</v>
      </c>
      <c r="W151" s="6">
        <f>'1'!W151</f>
        <v>0.57150722017218092</v>
      </c>
      <c r="X151" s="6">
        <f>'1'!X151</f>
        <v>0.42478141985426487</v>
      </c>
      <c r="Y151" s="6">
        <f>'1'!Y151</f>
        <v>0.25486885191255892</v>
      </c>
      <c r="Z151" s="6">
        <f>'1'!Z151</f>
        <v>0.14372579806071625</v>
      </c>
      <c r="AA151" s="6">
        <f>'1'!AA151</f>
        <v>8.6235478836429749E-2</v>
      </c>
      <c r="AB151" s="94">
        <f t="shared" si="2"/>
        <v>251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4" t="b">
        <f>'1'!AG151</f>
        <v>0</v>
      </c>
      <c r="AH151" s="93">
        <v>335</v>
      </c>
    </row>
    <row r="152" spans="1:34" s="1" customFormat="1" ht="15" customHeight="1" x14ac:dyDescent="0.25">
      <c r="A152" s="93">
        <v>336</v>
      </c>
      <c r="B152" s="6">
        <f>'1'!B152</f>
        <v>0.202689023878008</v>
      </c>
      <c r="C152" s="6">
        <f>'1'!C152</f>
        <v>0.15115998503158401</v>
      </c>
      <c r="D152" s="3" t="e">
        <f>'1'!D152</f>
        <v>#N/A</v>
      </c>
      <c r="E152" s="49" t="e">
        <f>'1'!E152</f>
        <v>#N/A</v>
      </c>
      <c r="F152" s="3" t="e">
        <f>'1'!F152</f>
        <v>#N/A</v>
      </c>
      <c r="G152" s="49" t="e">
        <f>'1'!G152</f>
        <v>#N/A</v>
      </c>
      <c r="H152" s="6">
        <f>'1'!H152</f>
        <v>0.18894998128948001</v>
      </c>
      <c r="I152" s="6">
        <f>'1'!I152</f>
        <v>0.11336998877368801</v>
      </c>
      <c r="J152" s="6">
        <f>'1'!J152</f>
        <v>0.36786304151314009</v>
      </c>
      <c r="K152" s="6">
        <f>'1'!K152</f>
        <v>0.20819516406603963</v>
      </c>
      <c r="L152" s="6">
        <f>'1'!L152</f>
        <v>0.202689023878008</v>
      </c>
      <c r="M152" s="6">
        <f>'1'!M152</f>
        <v>1.0017805201792935</v>
      </c>
      <c r="N152" s="6">
        <f>'1'!N152</f>
        <v>0.4467531503268502</v>
      </c>
      <c r="O152" s="6">
        <f>'1'!O152</f>
        <v>0.15115998503158401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1.2522256502241169</v>
      </c>
      <c r="W152" s="6">
        <f>'1'!W152</f>
        <v>0.75133539013447015</v>
      </c>
      <c r="X152" s="6">
        <f>'1'!X152</f>
        <v>0.55844143790856271</v>
      </c>
      <c r="Y152" s="6">
        <f>'1'!Y152</f>
        <v>0.33506486274513764</v>
      </c>
      <c r="Z152" s="6">
        <f>'1'!Z152</f>
        <v>0.18894998128948001</v>
      </c>
      <c r="AA152" s="6">
        <f>'1'!AA152</f>
        <v>0.11336998877368801</v>
      </c>
      <c r="AB152" s="94">
        <f t="shared" si="2"/>
        <v>251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4" t="b">
        <f>'1'!AG152</f>
        <v>0</v>
      </c>
      <c r="AH152" s="93">
        <v>336</v>
      </c>
    </row>
    <row r="153" spans="1:34" s="1" customFormat="1" ht="15" customHeight="1" x14ac:dyDescent="0.25">
      <c r="A153" s="93">
        <v>337</v>
      </c>
      <c r="B153" s="6">
        <f>'1'!B153</f>
        <v>0.26366934925924901</v>
      </c>
      <c r="C153" s="6">
        <f>'1'!C153</f>
        <v>0.17729994466573601</v>
      </c>
      <c r="D153" s="3" t="e">
        <f>'1'!D153</f>
        <v>#N/A</v>
      </c>
      <c r="E153" s="49" t="e">
        <f>'1'!E153</f>
        <v>#N/A</v>
      </c>
      <c r="F153" s="3" t="e">
        <f>'1'!F153</f>
        <v>#N/A</v>
      </c>
      <c r="G153" s="49" t="e">
        <f>'1'!G153</f>
        <v>#N/A</v>
      </c>
      <c r="H153" s="6">
        <f>'1'!H153</f>
        <v>0.22162493083217</v>
      </c>
      <c r="I153" s="6">
        <f>'1'!I153</f>
        <v>0.13297495849930202</v>
      </c>
      <c r="J153" s="6">
        <f>'1'!J153</f>
        <v>0.47853705601086444</v>
      </c>
      <c r="K153" s="6">
        <f>'1'!K153</f>
        <v>0.27083204792211441</v>
      </c>
      <c r="L153" s="6">
        <f>'1'!L153</f>
        <v>0.26366934925924901</v>
      </c>
      <c r="M153" s="6">
        <f>'1'!M153</f>
        <v>1.1750175203966129</v>
      </c>
      <c r="N153" s="6">
        <f>'1'!N153</f>
        <v>0.52400976895865303</v>
      </c>
      <c r="O153" s="6">
        <f>'1'!O153</f>
        <v>0.17729994466573601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1.4687719004957662</v>
      </c>
      <c r="W153" s="6">
        <f>'1'!W153</f>
        <v>0.88126314029745967</v>
      </c>
      <c r="X153" s="6">
        <f>'1'!X153</f>
        <v>0.65501221119831632</v>
      </c>
      <c r="Y153" s="6">
        <f>'1'!Y153</f>
        <v>0.39300732671898975</v>
      </c>
      <c r="Z153" s="6">
        <f>'1'!Z153</f>
        <v>0.22162493083217</v>
      </c>
      <c r="AA153" s="6">
        <f>'1'!AA153</f>
        <v>0.13297495849930202</v>
      </c>
      <c r="AB153" s="94">
        <f t="shared" si="2"/>
        <v>251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4" t="b">
        <f>'1'!AG153</f>
        <v>0</v>
      </c>
      <c r="AH153" s="93">
        <v>337</v>
      </c>
    </row>
    <row r="154" spans="1:34" s="1" customFormat="1" ht="15" customHeight="1" x14ac:dyDescent="0.25">
      <c r="A154" s="93">
        <v>338</v>
      </c>
      <c r="B154" s="6">
        <f>'1'!B154</f>
        <v>0.23044095707288201</v>
      </c>
      <c r="C154" s="6">
        <f>'1'!C154</f>
        <v>0.192962355767828</v>
      </c>
      <c r="D154" s="3" t="e">
        <f>'1'!D154</f>
        <v>#N/A</v>
      </c>
      <c r="E154" s="49" t="e">
        <f>'1'!E154</f>
        <v>#N/A</v>
      </c>
      <c r="F154" s="3" t="e">
        <f>'1'!F154</f>
        <v>#N/A</v>
      </c>
      <c r="G154" s="49" t="e">
        <f>'1'!G154</f>
        <v>#N/A</v>
      </c>
      <c r="H154" s="6">
        <f>'1'!H154</f>
        <v>0.24120294470978498</v>
      </c>
      <c r="I154" s="6">
        <f>'1'!I154</f>
        <v>0.14472176682587101</v>
      </c>
      <c r="J154" s="6">
        <f>'1'!J154</f>
        <v>0.41823039914114984</v>
      </c>
      <c r="K154" s="6">
        <f>'1'!K154</f>
        <v>0.23670099123966126</v>
      </c>
      <c r="L154" s="6">
        <f>'1'!L154</f>
        <v>0.23044095707288201</v>
      </c>
      <c r="M154" s="6">
        <f>'1'!M154</f>
        <v>1.2788168052261084</v>
      </c>
      <c r="N154" s="6">
        <f>'1'!N154</f>
        <v>0.5703000057571801</v>
      </c>
      <c r="O154" s="6">
        <f>'1'!O154</f>
        <v>0.192962355767828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1.5985210065326356</v>
      </c>
      <c r="W154" s="6">
        <f>'1'!W154</f>
        <v>0.95911260391958131</v>
      </c>
      <c r="X154" s="6">
        <f>'1'!X154</f>
        <v>0.71287500719647512</v>
      </c>
      <c r="Y154" s="6">
        <f>'1'!Y154</f>
        <v>0.42772500431788507</v>
      </c>
      <c r="Z154" s="6">
        <f>'1'!Z154</f>
        <v>0.24120294470978498</v>
      </c>
      <c r="AA154" s="6">
        <f>'1'!AA154</f>
        <v>0.14472176682587101</v>
      </c>
      <c r="AB154" s="94">
        <f t="shared" si="2"/>
        <v>251</v>
      </c>
      <c r="AC154" s="6" t="str">
        <f>'1'!AC154</f>
        <v>FAIL</v>
      </c>
      <c r="AD154" s="4" t="b">
        <f>'1'!AD154</f>
        <v>1</v>
      </c>
      <c r="AE154" s="4" t="b">
        <f>'1'!AE154</f>
        <v>0</v>
      </c>
      <c r="AF154" s="4" t="b">
        <f>'1'!AF154</f>
        <v>0</v>
      </c>
      <c r="AG154" s="4" t="b">
        <f>'1'!AG154</f>
        <v>1</v>
      </c>
      <c r="AH154" s="93">
        <v>338</v>
      </c>
    </row>
    <row r="155" spans="1:34" s="1" customFormat="1" ht="15" customHeight="1" x14ac:dyDescent="0.25">
      <c r="A155" s="93">
        <v>339</v>
      </c>
      <c r="B155" s="6">
        <f>'1'!B155</f>
        <v>0.17466205136832999</v>
      </c>
      <c r="C155" s="6">
        <f>'1'!C155</f>
        <v>0.203707417224647</v>
      </c>
      <c r="D155" s="3" t="e">
        <f>'1'!D155</f>
        <v>#N/A</v>
      </c>
      <c r="E155" s="49" t="e">
        <f>'1'!E155</f>
        <v>#N/A</v>
      </c>
      <c r="F155" s="3" t="e">
        <f>'1'!F155</f>
        <v>#N/A</v>
      </c>
      <c r="G155" s="49" t="e">
        <f>'1'!G155</f>
        <v>#N/A</v>
      </c>
      <c r="H155" s="6">
        <f>'1'!H155</f>
        <v>0.25463427153080875</v>
      </c>
      <c r="I155" s="6">
        <f>'1'!I155</f>
        <v>0.15278056291848524</v>
      </c>
      <c r="J155" s="6">
        <f>'1'!J155</f>
        <v>0.31699651132539486</v>
      </c>
      <c r="K155" s="6">
        <f>'1'!K155</f>
        <v>0.17940682600862837</v>
      </c>
      <c r="L155" s="6">
        <f>'1'!L155</f>
        <v>0.17466205136832999</v>
      </c>
      <c r="M155" s="6">
        <f>'1'!M155</f>
        <v>1.3500274053946748</v>
      </c>
      <c r="N155" s="6">
        <f>'1'!N155</f>
        <v>0.60205702171141218</v>
      </c>
      <c r="O155" s="6">
        <f>'1'!O155</f>
        <v>0.203707417224647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1.6875342567433436</v>
      </c>
      <c r="W155" s="6">
        <f>'1'!W155</f>
        <v>1.012520554046006</v>
      </c>
      <c r="X155" s="6">
        <f>'1'!X155</f>
        <v>0.75257127713926519</v>
      </c>
      <c r="Y155" s="6">
        <f>'1'!Y155</f>
        <v>0.45154276628355916</v>
      </c>
      <c r="Z155" s="6">
        <f>'1'!Z155</f>
        <v>0.25463427153080875</v>
      </c>
      <c r="AA155" s="6">
        <f>'1'!AA155</f>
        <v>0.15278056291848524</v>
      </c>
      <c r="AB155" s="94">
        <f t="shared" si="2"/>
        <v>251</v>
      </c>
      <c r="AC155" s="6" t="str">
        <f>'1'!AC155</f>
        <v>FAIL</v>
      </c>
      <c r="AD155" s="4" t="b">
        <f>'1'!AD155</f>
        <v>1</v>
      </c>
      <c r="AE155" s="4" t="b">
        <f>'1'!AE155</f>
        <v>0</v>
      </c>
      <c r="AF155" s="4" t="b">
        <f>'1'!AF155</f>
        <v>0</v>
      </c>
      <c r="AG155" s="4" t="b">
        <f>'1'!AG155</f>
        <v>1</v>
      </c>
      <c r="AH155" s="93">
        <v>339</v>
      </c>
    </row>
    <row r="156" spans="1:34" s="1" customFormat="1" ht="15" customHeight="1" x14ac:dyDescent="0.25">
      <c r="A156" s="93">
        <v>340</v>
      </c>
      <c r="B156" s="6">
        <f>'1'!B156</f>
        <v>0.190516884685282</v>
      </c>
      <c r="C156" s="6">
        <f>'1'!C156</f>
        <v>0.202656808970784</v>
      </c>
      <c r="D156" s="3" t="e">
        <f>'1'!D156</f>
        <v>#N/A</v>
      </c>
      <c r="E156" s="49" t="e">
        <f>'1'!E156</f>
        <v>#N/A</v>
      </c>
      <c r="F156" s="3" t="e">
        <f>'1'!F156</f>
        <v>#N/A</v>
      </c>
      <c r="G156" s="49" t="e">
        <f>'1'!G156</f>
        <v>#N/A</v>
      </c>
      <c r="H156" s="6">
        <f>'1'!H156</f>
        <v>0.25332101121348</v>
      </c>
      <c r="I156" s="6">
        <f>'1'!I156</f>
        <v>0.15199260672808801</v>
      </c>
      <c r="J156" s="6">
        <f>'1'!J156</f>
        <v>0.34577166202210041</v>
      </c>
      <c r="K156" s="6">
        <f>'1'!K156</f>
        <v>0.19569236313593349</v>
      </c>
      <c r="L156" s="6">
        <f>'1'!L156</f>
        <v>0.190516884685282</v>
      </c>
      <c r="M156" s="6">
        <f>'1'!M156</f>
        <v>1.3430647235523894</v>
      </c>
      <c r="N156" s="6">
        <f>'1'!N156</f>
        <v>0.59895195030594328</v>
      </c>
      <c r="O156" s="6">
        <f>'1'!O156</f>
        <v>0.202656808970784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1.6788309044404868</v>
      </c>
      <c r="W156" s="6">
        <f>'1'!W156</f>
        <v>1.007298542664292</v>
      </c>
      <c r="X156" s="6">
        <f>'1'!X156</f>
        <v>0.7486899378824291</v>
      </c>
      <c r="Y156" s="6">
        <f>'1'!Y156</f>
        <v>0.44921396272945746</v>
      </c>
      <c r="Z156" s="6">
        <f>'1'!Z156</f>
        <v>0.25332101121348</v>
      </c>
      <c r="AA156" s="6">
        <f>'1'!AA156</f>
        <v>0.15199260672808801</v>
      </c>
      <c r="AB156" s="94">
        <f t="shared" si="2"/>
        <v>251</v>
      </c>
      <c r="AC156" s="6" t="str">
        <f>'1'!AC156</f>
        <v>FAIL</v>
      </c>
      <c r="AD156" s="4" t="b">
        <f>'1'!AD156</f>
        <v>1</v>
      </c>
      <c r="AE156" s="4" t="b">
        <f>'1'!AE156</f>
        <v>0</v>
      </c>
      <c r="AF156" s="4" t="b">
        <f>'1'!AF156</f>
        <v>0</v>
      </c>
      <c r="AG156" s="4" t="b">
        <f>'1'!AG156</f>
        <v>1</v>
      </c>
      <c r="AH156" s="93">
        <v>340</v>
      </c>
    </row>
    <row r="157" spans="1:34" s="1" customFormat="1" ht="15" customHeight="1" x14ac:dyDescent="0.25">
      <c r="A157" s="93">
        <v>341</v>
      </c>
      <c r="B157" s="6">
        <f>'1'!B157</f>
        <v>0.197306721729651</v>
      </c>
      <c r="C157" s="6">
        <f>'1'!C157</f>
        <v>0.20441292771248101</v>
      </c>
      <c r="D157" s="3" t="e">
        <f>'1'!D157</f>
        <v>#N/A</v>
      </c>
      <c r="E157" s="49" t="e">
        <f>'1'!E157</f>
        <v>#N/A</v>
      </c>
      <c r="F157" s="3" t="e">
        <f>'1'!F157</f>
        <v>#N/A</v>
      </c>
      <c r="G157" s="49" t="e">
        <f>'1'!G157</f>
        <v>#N/A</v>
      </c>
      <c r="H157" s="6">
        <f>'1'!H157</f>
        <v>0.25551615964060126</v>
      </c>
      <c r="I157" s="6">
        <f>'1'!I157</f>
        <v>0.15330969578436077</v>
      </c>
      <c r="J157" s="6">
        <f>'1'!J157</f>
        <v>0.35809462879519749</v>
      </c>
      <c r="K157" s="6">
        <f>'1'!K157</f>
        <v>0.20266664921412234</v>
      </c>
      <c r="L157" s="6">
        <f>'1'!L157</f>
        <v>0.197306721729651</v>
      </c>
      <c r="M157" s="6">
        <f>'1'!M157</f>
        <v>1.3547030254891503</v>
      </c>
      <c r="N157" s="6">
        <f>'1'!N157</f>
        <v>0.60414215709272767</v>
      </c>
      <c r="O157" s="6">
        <f>'1'!O157</f>
        <v>0.20441292771248101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1.6933787818614379</v>
      </c>
      <c r="W157" s="6">
        <f>'1'!W157</f>
        <v>1.0160272691168628</v>
      </c>
      <c r="X157" s="6">
        <f>'1'!X157</f>
        <v>0.75517769636590959</v>
      </c>
      <c r="Y157" s="6">
        <f>'1'!Y157</f>
        <v>0.45310661781954575</v>
      </c>
      <c r="Z157" s="6">
        <f>'1'!Z157</f>
        <v>0.25551615964060126</v>
      </c>
      <c r="AA157" s="6">
        <f>'1'!AA157</f>
        <v>0.15330969578436077</v>
      </c>
      <c r="AB157" s="94">
        <f t="shared" si="2"/>
        <v>251</v>
      </c>
      <c r="AC157" s="6" t="str">
        <f>'1'!AC157</f>
        <v>FAIL</v>
      </c>
      <c r="AD157" s="4" t="b">
        <f>'1'!AD157</f>
        <v>1</v>
      </c>
      <c r="AE157" s="4" t="b">
        <f>'1'!AE157</f>
        <v>0</v>
      </c>
      <c r="AF157" s="4" t="b">
        <f>'1'!AF157</f>
        <v>0</v>
      </c>
      <c r="AG157" s="4" t="b">
        <f>'1'!AG157</f>
        <v>1</v>
      </c>
      <c r="AH157" s="93">
        <v>341</v>
      </c>
    </row>
    <row r="158" spans="1:34" s="1" customFormat="1" ht="15" customHeight="1" x14ac:dyDescent="0.25">
      <c r="A158" s="93">
        <v>342</v>
      </c>
      <c r="B158" s="6">
        <f>'1'!B158</f>
        <v>0.22225713877346701</v>
      </c>
      <c r="C158" s="6">
        <f>'1'!C158</f>
        <v>0.23494023290889399</v>
      </c>
      <c r="D158" s="3" t="e">
        <f>'1'!D158</f>
        <v>#N/A</v>
      </c>
      <c r="E158" s="49" t="e">
        <f>'1'!E158</f>
        <v>#N/A</v>
      </c>
      <c r="F158" s="3" t="e">
        <f>'1'!F158</f>
        <v>#N/A</v>
      </c>
      <c r="G158" s="49" t="e">
        <f>'1'!G158</f>
        <v>#N/A</v>
      </c>
      <c r="H158" s="6">
        <f>'1'!H158</f>
        <v>0.29367529113611746</v>
      </c>
      <c r="I158" s="6">
        <f>'1'!I158</f>
        <v>0.17620517468167049</v>
      </c>
      <c r="J158" s="6">
        <f>'1'!J158</f>
        <v>0.40337747699857918</v>
      </c>
      <c r="K158" s="6">
        <f>'1'!K158</f>
        <v>0.22829485576703279</v>
      </c>
      <c r="L158" s="6">
        <f>'1'!L158</f>
        <v>0.22225713877346701</v>
      </c>
      <c r="M158" s="6">
        <f>'1'!M158</f>
        <v>1.5570162214910208</v>
      </c>
      <c r="N158" s="6">
        <f>'1'!N158</f>
        <v>0.69436557015166056</v>
      </c>
      <c r="O158" s="6">
        <f>'1'!O158</f>
        <v>0.23494023290889399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1.9462702768637761</v>
      </c>
      <c r="W158" s="6">
        <f>'1'!W158</f>
        <v>1.1677621661182656</v>
      </c>
      <c r="X158" s="6">
        <f>'1'!X158</f>
        <v>0.86795696268957567</v>
      </c>
      <c r="Y158" s="6">
        <f>'1'!Y158</f>
        <v>0.52077417761374545</v>
      </c>
      <c r="Z158" s="6">
        <f>'1'!Z158</f>
        <v>0.29367529113611746</v>
      </c>
      <c r="AA158" s="6">
        <f>'1'!AA158</f>
        <v>0.17620517468167049</v>
      </c>
      <c r="AB158" s="94">
        <f t="shared" si="2"/>
        <v>251</v>
      </c>
      <c r="AC158" s="6" t="str">
        <f>'1'!AC158</f>
        <v>FAIL</v>
      </c>
      <c r="AD158" s="4" t="b">
        <f>'1'!AD158</f>
        <v>1</v>
      </c>
      <c r="AE158" s="4" t="b">
        <f>'1'!AE158</f>
        <v>0</v>
      </c>
      <c r="AF158" s="4" t="b">
        <f>'1'!AF158</f>
        <v>0</v>
      </c>
      <c r="AG158" s="4" t="b">
        <f>'1'!AG158</f>
        <v>1</v>
      </c>
      <c r="AH158" s="93">
        <v>342</v>
      </c>
    </row>
    <row r="159" spans="1:34" s="1" customFormat="1" ht="15" customHeight="1" x14ac:dyDescent="0.25">
      <c r="A159" s="93">
        <v>343</v>
      </c>
      <c r="B159" s="6">
        <f>'1'!B159</f>
        <v>0.19665607776269201</v>
      </c>
      <c r="C159" s="6">
        <f>'1'!C159</f>
        <v>0.25792760309833102</v>
      </c>
      <c r="D159" s="3" t="e">
        <f>'1'!D159</f>
        <v>#N/A</v>
      </c>
      <c r="E159" s="49" t="e">
        <f>'1'!E159</f>
        <v>#N/A</v>
      </c>
      <c r="F159" s="3" t="e">
        <f>'1'!F159</f>
        <v>#N/A</v>
      </c>
      <c r="G159" s="49" t="e">
        <f>'1'!G159</f>
        <v>#N/A</v>
      </c>
      <c r="H159" s="6">
        <f>'1'!H159</f>
        <v>0.32240950387291378</v>
      </c>
      <c r="I159" s="6">
        <f>'1'!I159</f>
        <v>0.19344570232374825</v>
      </c>
      <c r="J159" s="6">
        <f>'1'!J159</f>
        <v>0.35691376628943217</v>
      </c>
      <c r="K159" s="6">
        <f>'1'!K159</f>
        <v>0.20199833020573274</v>
      </c>
      <c r="L159" s="6">
        <f>'1'!L159</f>
        <v>0.19665607776269201</v>
      </c>
      <c r="M159" s="6">
        <f>'1'!M159</f>
        <v>1.7093601084073669</v>
      </c>
      <c r="N159" s="6">
        <f>'1'!N159</f>
        <v>0.76230471454701576</v>
      </c>
      <c r="O159" s="6">
        <f>'1'!O159</f>
        <v>0.25792760309833102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2.1367001355092086</v>
      </c>
      <c r="W159" s="6">
        <f>'1'!W159</f>
        <v>1.2820200813055251</v>
      </c>
      <c r="X159" s="6">
        <f>'1'!X159</f>
        <v>0.95288089318376967</v>
      </c>
      <c r="Y159" s="6">
        <f>'1'!Y159</f>
        <v>0.57172853591026185</v>
      </c>
      <c r="Z159" s="6">
        <f>'1'!Z159</f>
        <v>0.32240950387291378</v>
      </c>
      <c r="AA159" s="6">
        <f>'1'!AA159</f>
        <v>0.19344570232374825</v>
      </c>
      <c r="AB159" s="94">
        <f t="shared" si="2"/>
        <v>251</v>
      </c>
      <c r="AC159" s="6" t="str">
        <f>'1'!AC159</f>
        <v>FAIL</v>
      </c>
      <c r="AD159" s="4" t="b">
        <f>'1'!AD159</f>
        <v>1</v>
      </c>
      <c r="AE159" s="4" t="b">
        <f>'1'!AE159</f>
        <v>0</v>
      </c>
      <c r="AF159" s="4" t="b">
        <f>'1'!AF159</f>
        <v>0</v>
      </c>
      <c r="AG159" s="4" t="b">
        <f>'1'!AG159</f>
        <v>1</v>
      </c>
      <c r="AH159" s="93">
        <v>343</v>
      </c>
    </row>
    <row r="160" spans="1:34" s="1" customFormat="1" ht="15" customHeight="1" x14ac:dyDescent="0.25">
      <c r="A160" s="93">
        <v>344</v>
      </c>
      <c r="B160" s="6">
        <f>'1'!B160</f>
        <v>0.19640890287711901</v>
      </c>
      <c r="C160" s="6">
        <f>'1'!C160</f>
        <v>0.26206372425859198</v>
      </c>
      <c r="D160" s="3" t="e">
        <f>'1'!D160</f>
        <v>#N/A</v>
      </c>
      <c r="E160" s="49" t="e">
        <f>'1'!E160</f>
        <v>#N/A</v>
      </c>
      <c r="F160" s="3" t="e">
        <f>'1'!F160</f>
        <v>#N/A</v>
      </c>
      <c r="G160" s="49" t="e">
        <f>'1'!G160</f>
        <v>#N/A</v>
      </c>
      <c r="H160" s="6">
        <f>'1'!H160</f>
        <v>0.32757965532323996</v>
      </c>
      <c r="I160" s="6">
        <f>'1'!I160</f>
        <v>0.196547793193944</v>
      </c>
      <c r="J160" s="6">
        <f>'1'!J160</f>
        <v>0.3564651652578969</v>
      </c>
      <c r="K160" s="6">
        <f>'1'!K160</f>
        <v>0.20174444070115924</v>
      </c>
      <c r="L160" s="6">
        <f>'1'!L160</f>
        <v>0.19640890287711901</v>
      </c>
      <c r="M160" s="6">
        <f>'1'!M160</f>
        <v>1.7367713681173029</v>
      </c>
      <c r="N160" s="6">
        <f>'1'!N160</f>
        <v>0.77452901556222187</v>
      </c>
      <c r="O160" s="6">
        <f>'1'!O160</f>
        <v>0.26206372425859198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2.1709642101466287</v>
      </c>
      <c r="W160" s="6">
        <f>'1'!W160</f>
        <v>1.3025785260879772</v>
      </c>
      <c r="X160" s="6">
        <f>'1'!X160</f>
        <v>0.96816126945277736</v>
      </c>
      <c r="Y160" s="6">
        <f>'1'!Y160</f>
        <v>0.58089676167166637</v>
      </c>
      <c r="Z160" s="6">
        <f>'1'!Z160</f>
        <v>0.32757965532323996</v>
      </c>
      <c r="AA160" s="6">
        <f>'1'!AA160</f>
        <v>0.196547793193944</v>
      </c>
      <c r="AB160" s="94">
        <f t="shared" si="2"/>
        <v>251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4" t="b">
        <f>'1'!AG160</f>
        <v>0</v>
      </c>
      <c r="AH160" s="93">
        <v>344</v>
      </c>
    </row>
    <row r="161" spans="1:34" s="1" customFormat="1" ht="15" customHeight="1" x14ac:dyDescent="0.25">
      <c r="A161" s="93">
        <v>345</v>
      </c>
      <c r="B161" s="6">
        <f>'1'!B161</f>
        <v>0.257520275014891</v>
      </c>
      <c r="C161" s="6">
        <f>'1'!C161</f>
        <v>0.26741448786608002</v>
      </c>
      <c r="D161" s="3" t="e">
        <f>'1'!D161</f>
        <v>#N/A</v>
      </c>
      <c r="E161" s="49" t="e">
        <f>'1'!E161</f>
        <v>#N/A</v>
      </c>
      <c r="F161" s="3" t="e">
        <f>'1'!F161</f>
        <v>#N/A</v>
      </c>
      <c r="G161" s="49" t="e">
        <f>'1'!G161</f>
        <v>#N/A</v>
      </c>
      <c r="H161" s="6">
        <f>'1'!H161</f>
        <v>0.33426810983260002</v>
      </c>
      <c r="I161" s="6">
        <f>'1'!I161</f>
        <v>0.20056086589956001</v>
      </c>
      <c r="J161" s="6">
        <f>'1'!J161</f>
        <v>0.46737701828044897</v>
      </c>
      <c r="K161" s="6">
        <f>'1'!K161</f>
        <v>0.2645159312589403</v>
      </c>
      <c r="L161" s="6">
        <f>'1'!L161</f>
        <v>0.257520275014891</v>
      </c>
      <c r="M161" s="6">
        <f>'1'!M161</f>
        <v>1.7722324112561059</v>
      </c>
      <c r="N161" s="6">
        <f>'1'!N161</f>
        <v>0.79034319084015714</v>
      </c>
      <c r="O161" s="6">
        <f>'1'!O161</f>
        <v>0.26741448786608002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2.2152905140701322</v>
      </c>
      <c r="W161" s="6">
        <f>'1'!W161</f>
        <v>1.3291743084420795</v>
      </c>
      <c r="X161" s="6">
        <f>'1'!X161</f>
        <v>0.9879289885501964</v>
      </c>
      <c r="Y161" s="6">
        <f>'1'!Y161</f>
        <v>0.59275739313011788</v>
      </c>
      <c r="Z161" s="6">
        <f>'1'!Z161</f>
        <v>0.33426810983260002</v>
      </c>
      <c r="AA161" s="6">
        <f>'1'!AA161</f>
        <v>0.20056086589956001</v>
      </c>
      <c r="AB161" s="94">
        <f t="shared" si="2"/>
        <v>251</v>
      </c>
      <c r="AC161" s="6" t="str">
        <f>'1'!AC161</f>
        <v>FAIL</v>
      </c>
      <c r="AD161" s="4" t="b">
        <f>'1'!AD161</f>
        <v>1</v>
      </c>
      <c r="AE161" s="4" t="b">
        <f>'1'!AE161</f>
        <v>0</v>
      </c>
      <c r="AF161" s="4" t="b">
        <f>'1'!AF161</f>
        <v>0</v>
      </c>
      <c r="AG161" s="4" t="b">
        <f>'1'!AG161</f>
        <v>1</v>
      </c>
      <c r="AH161" s="93">
        <v>345</v>
      </c>
    </row>
    <row r="162" spans="1:34" s="1" customFormat="1" ht="15" customHeight="1" x14ac:dyDescent="0.25">
      <c r="A162" s="93">
        <v>346</v>
      </c>
      <c r="B162" s="6">
        <f>'1'!B162</f>
        <v>0.24099522655880901</v>
      </c>
      <c r="C162" s="6">
        <f>'1'!C162</f>
        <v>0.279017843075056</v>
      </c>
      <c r="D162" s="3" t="e">
        <f>'1'!D162</f>
        <v>#N/A</v>
      </c>
      <c r="E162" s="49" t="e">
        <f>'1'!E162</f>
        <v>#N/A</v>
      </c>
      <c r="F162" s="3" t="e">
        <f>'1'!F162</f>
        <v>#N/A</v>
      </c>
      <c r="G162" s="49" t="e">
        <f>'1'!G162</f>
        <v>#N/A</v>
      </c>
      <c r="H162" s="6">
        <f>'1'!H162</f>
        <v>0.34877230384382002</v>
      </c>
      <c r="I162" s="6">
        <f>'1'!I162</f>
        <v>0.20926338230629199</v>
      </c>
      <c r="J162" s="6">
        <f>'1'!J162</f>
        <v>0.4373854850938021</v>
      </c>
      <c r="K162" s="6">
        <f>'1'!K162</f>
        <v>0.24754197229121677</v>
      </c>
      <c r="L162" s="6">
        <f>'1'!L162</f>
        <v>0.24099522655880901</v>
      </c>
      <c r="M162" s="6">
        <f>'1'!M162</f>
        <v>1.8491311699761752</v>
      </c>
      <c r="N162" s="6">
        <f>'1'!N162</f>
        <v>0.82463689292598596</v>
      </c>
      <c r="O162" s="6">
        <f>'1'!O162</f>
        <v>0.279017843075056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2.311413962470219</v>
      </c>
      <c r="W162" s="6">
        <f>'1'!W162</f>
        <v>1.3868483774821314</v>
      </c>
      <c r="X162" s="6">
        <f>'1'!X162</f>
        <v>1.0307961161574823</v>
      </c>
      <c r="Y162" s="6">
        <f>'1'!Y162</f>
        <v>0.61847766969448947</v>
      </c>
      <c r="Z162" s="6">
        <f>'1'!Z162</f>
        <v>0.34877230384382002</v>
      </c>
      <c r="AA162" s="6">
        <f>'1'!AA162</f>
        <v>0.20926338230629199</v>
      </c>
      <c r="AB162" s="94">
        <f t="shared" si="2"/>
        <v>251</v>
      </c>
      <c r="AC162" s="6" t="str">
        <f>'1'!AC162</f>
        <v>FAIL</v>
      </c>
      <c r="AD162" s="4" t="b">
        <f>'1'!AD162</f>
        <v>1</v>
      </c>
      <c r="AE162" s="4" t="b">
        <f>'1'!AE162</f>
        <v>0</v>
      </c>
      <c r="AF162" s="4" t="b">
        <f>'1'!AF162</f>
        <v>0</v>
      </c>
      <c r="AG162" s="4" t="b">
        <f>'1'!AG162</f>
        <v>1</v>
      </c>
      <c r="AH162" s="93">
        <v>346</v>
      </c>
    </row>
    <row r="163" spans="1:34" s="1" customFormat="1" ht="15" customHeight="1" x14ac:dyDescent="0.25">
      <c r="A163" s="93">
        <v>347</v>
      </c>
      <c r="B163" s="6">
        <f>'1'!B163</f>
        <v>0.25099460802044299</v>
      </c>
      <c r="C163" s="6">
        <f>'1'!C163</f>
        <v>0.33438524652636897</v>
      </c>
      <c r="D163" s="3" t="e">
        <f>'1'!D163</f>
        <v>#N/A</v>
      </c>
      <c r="E163" s="49" t="e">
        <f>'1'!E163</f>
        <v>#N/A</v>
      </c>
      <c r="F163" s="3" t="e">
        <f>'1'!F163</f>
        <v>#N/A</v>
      </c>
      <c r="G163" s="49" t="e">
        <f>'1'!G163</f>
        <v>#N/A</v>
      </c>
      <c r="H163" s="6">
        <f>'1'!H163</f>
        <v>0.41798155815796123</v>
      </c>
      <c r="I163" s="6">
        <f>'1'!I163</f>
        <v>0.25078893489477672</v>
      </c>
      <c r="J163" s="6">
        <f>'1'!J163</f>
        <v>0.45553349729174281</v>
      </c>
      <c r="K163" s="6">
        <f>'1'!K163</f>
        <v>0.25781299153109816</v>
      </c>
      <c r="L163" s="6">
        <f>'1'!L163</f>
        <v>0.25099460802044299</v>
      </c>
      <c r="M163" s="6">
        <f>'1'!M163</f>
        <v>2.2160668124932332</v>
      </c>
      <c r="N163" s="6">
        <f>'1'!N163</f>
        <v>0.98827518590493435</v>
      </c>
      <c r="O163" s="6">
        <f>'1'!O163</f>
        <v>0.33438524652636897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2.7700835156165415</v>
      </c>
      <c r="W163" s="6">
        <f>'1'!W163</f>
        <v>1.6620501093699249</v>
      </c>
      <c r="X163" s="6">
        <f>'1'!X163</f>
        <v>1.2353439823811678</v>
      </c>
      <c r="Y163" s="6">
        <f>'1'!Y163</f>
        <v>0.74120638942870076</v>
      </c>
      <c r="Z163" s="6">
        <f>'1'!Z163</f>
        <v>0.41798155815796123</v>
      </c>
      <c r="AA163" s="6">
        <f>'1'!AA163</f>
        <v>0.25078893489477672</v>
      </c>
      <c r="AB163" s="94">
        <f t="shared" si="2"/>
        <v>251</v>
      </c>
      <c r="AC163" s="6" t="str">
        <f>'1'!AC163</f>
        <v>FAIL</v>
      </c>
      <c r="AD163" s="4" t="b">
        <f>'1'!AD163</f>
        <v>1</v>
      </c>
      <c r="AE163" s="4" t="b">
        <f>'1'!AE163</f>
        <v>0</v>
      </c>
      <c r="AF163" s="4" t="b">
        <f>'1'!AF163</f>
        <v>0</v>
      </c>
      <c r="AG163" s="4" t="b">
        <f>'1'!AG163</f>
        <v>1</v>
      </c>
      <c r="AH163" s="93">
        <v>347</v>
      </c>
    </row>
    <row r="164" spans="1:34" s="1" customFormat="1" ht="15" customHeight="1" x14ac:dyDescent="0.25">
      <c r="A164" s="93">
        <v>348</v>
      </c>
      <c r="B164" s="6">
        <f>'1'!B164</f>
        <v>0.27034390433302502</v>
      </c>
      <c r="C164" s="6">
        <f>'1'!C164</f>
        <v>0.38774346208599902</v>
      </c>
      <c r="D164" s="3" t="e">
        <f>'1'!D164</f>
        <v>#N/A</v>
      </c>
      <c r="E164" s="49" t="e">
        <f>'1'!E164</f>
        <v>#N/A</v>
      </c>
      <c r="F164" s="3" t="e">
        <f>'1'!F164</f>
        <v>#N/A</v>
      </c>
      <c r="G164" s="49" t="e">
        <f>'1'!G164</f>
        <v>#N/A</v>
      </c>
      <c r="H164" s="6">
        <f>'1'!H164</f>
        <v>0.48467932760749877</v>
      </c>
      <c r="I164" s="6">
        <f>'1'!I164</f>
        <v>0.29080759656449928</v>
      </c>
      <c r="J164" s="6">
        <f>'1'!J164</f>
        <v>0.49065079598162864</v>
      </c>
      <c r="K164" s="6">
        <f>'1'!K164</f>
        <v>0.27768792034216699</v>
      </c>
      <c r="L164" s="6">
        <f>'1'!L164</f>
        <v>0.27034390433302502</v>
      </c>
      <c r="M164" s="6">
        <f>'1'!M164</f>
        <v>2.5696869913255895</v>
      </c>
      <c r="N164" s="6">
        <f>'1'!N164</f>
        <v>1.145975326534765</v>
      </c>
      <c r="O164" s="6">
        <f>'1'!O164</f>
        <v>0.38774346208599902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3.2121087391569869</v>
      </c>
      <c r="W164" s="6">
        <f>'1'!W164</f>
        <v>1.9272652434941921</v>
      </c>
      <c r="X164" s="6">
        <f>'1'!X164</f>
        <v>1.4324691581684563</v>
      </c>
      <c r="Y164" s="6">
        <f>'1'!Y164</f>
        <v>0.85948149490107373</v>
      </c>
      <c r="Z164" s="6">
        <f>'1'!Z164</f>
        <v>0.48467932760749877</v>
      </c>
      <c r="AA164" s="6">
        <f>'1'!AA164</f>
        <v>0.29080759656449928</v>
      </c>
      <c r="AB164" s="94">
        <f t="shared" si="2"/>
        <v>251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4" t="b">
        <f>'1'!AG164</f>
        <v>0</v>
      </c>
      <c r="AH164" s="93">
        <v>348</v>
      </c>
    </row>
    <row r="165" spans="1:34" s="1" customFormat="1" ht="15" customHeight="1" x14ac:dyDescent="0.25">
      <c r="A165" s="93">
        <v>349</v>
      </c>
      <c r="B165" s="6">
        <f>'1'!B165</f>
        <v>0.32812642459337199</v>
      </c>
      <c r="C165" s="6">
        <f>'1'!C165</f>
        <v>0.40784804580171702</v>
      </c>
      <c r="D165" s="3" t="e">
        <f>'1'!D165</f>
        <v>#N/A</v>
      </c>
      <c r="E165" s="49" t="e">
        <f>'1'!E165</f>
        <v>#N/A</v>
      </c>
      <c r="F165" s="3" t="e">
        <f>'1'!F165</f>
        <v>#N/A</v>
      </c>
      <c r="G165" s="49" t="e">
        <f>'1'!G165</f>
        <v>#N/A</v>
      </c>
      <c r="H165" s="6">
        <f>'1'!H165</f>
        <v>0.50981005725214623</v>
      </c>
      <c r="I165" s="6">
        <f>'1'!I165</f>
        <v>0.30588603435128775</v>
      </c>
      <c r="J165" s="6">
        <f>'1'!J165</f>
        <v>0.59552107086172879</v>
      </c>
      <c r="K165" s="6">
        <f>'1'!K165</f>
        <v>0.33704012923628396</v>
      </c>
      <c r="L165" s="6">
        <f>'1'!L165</f>
        <v>0.32812642459337199</v>
      </c>
      <c r="M165" s="6">
        <f>'1'!M165</f>
        <v>2.7029258265140945</v>
      </c>
      <c r="N165" s="6">
        <f>'1'!N165</f>
        <v>1.205394399043473</v>
      </c>
      <c r="O165" s="6">
        <f>'1'!O165</f>
        <v>0.40784804580171702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3.3786572831426183</v>
      </c>
      <c r="W165" s="6">
        <f>'1'!W165</f>
        <v>2.0271943698855708</v>
      </c>
      <c r="X165" s="6">
        <f>'1'!X165</f>
        <v>1.5067429988043413</v>
      </c>
      <c r="Y165" s="6">
        <f>'1'!Y165</f>
        <v>0.90404579928260476</v>
      </c>
      <c r="Z165" s="6">
        <f>'1'!Z165</f>
        <v>0.50981005725214623</v>
      </c>
      <c r="AA165" s="6">
        <f>'1'!AA165</f>
        <v>0.30588603435128775</v>
      </c>
      <c r="AB165" s="94">
        <f t="shared" si="2"/>
        <v>251</v>
      </c>
      <c r="AC165" s="6" t="str">
        <f>'1'!AC165</f>
        <v>FAIL</v>
      </c>
      <c r="AD165" s="4" t="b">
        <f>'1'!AD165</f>
        <v>1</v>
      </c>
      <c r="AE165" s="4" t="b">
        <f>'1'!AE165</f>
        <v>0</v>
      </c>
      <c r="AF165" s="4" t="b">
        <f>'1'!AF165</f>
        <v>0</v>
      </c>
      <c r="AG165" s="4" t="b">
        <f>'1'!AG165</f>
        <v>1</v>
      </c>
      <c r="AH165" s="93">
        <v>349</v>
      </c>
    </row>
    <row r="166" spans="1:34" s="1" customFormat="1" ht="15" customHeight="1" x14ac:dyDescent="0.25">
      <c r="A166" s="93">
        <v>350</v>
      </c>
      <c r="B166" s="6">
        <f>'1'!B166</f>
        <v>0.34947639443086698</v>
      </c>
      <c r="C166" s="6">
        <f>'1'!C166</f>
        <v>0.41832916816161902</v>
      </c>
      <c r="D166" s="3" t="e">
        <f>'1'!D166</f>
        <v>#N/A</v>
      </c>
      <c r="E166" s="49" t="e">
        <f>'1'!E166</f>
        <v>#N/A</v>
      </c>
      <c r="F166" s="3" t="e">
        <f>'1'!F166</f>
        <v>#N/A</v>
      </c>
      <c r="G166" s="49" t="e">
        <f>'1'!G166</f>
        <v>#N/A</v>
      </c>
      <c r="H166" s="6">
        <f>'1'!H166</f>
        <v>0.52291146020202373</v>
      </c>
      <c r="I166" s="6">
        <f>'1'!I166</f>
        <v>0.31374687612121427</v>
      </c>
      <c r="J166" s="6">
        <f>'1'!J166</f>
        <v>0.63426941889936939</v>
      </c>
      <c r="K166" s="6">
        <f>'1'!K166</f>
        <v>0.35897008078510362</v>
      </c>
      <c r="L166" s="6">
        <f>'1'!L166</f>
        <v>0.34947639443086698</v>
      </c>
      <c r="M166" s="6">
        <f>'1'!M166</f>
        <v>2.7723872266827412</v>
      </c>
      <c r="N166" s="6">
        <f>'1'!N166</f>
        <v>1.2363713433205514</v>
      </c>
      <c r="O166" s="6">
        <f>'1'!O166</f>
        <v>0.41832916816161902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3.4654840333534267</v>
      </c>
      <c r="W166" s="6">
        <f>'1'!W166</f>
        <v>2.0792904200120557</v>
      </c>
      <c r="X166" s="6">
        <f>'1'!X166</f>
        <v>1.5454641791506893</v>
      </c>
      <c r="Y166" s="6">
        <f>'1'!Y166</f>
        <v>0.92727850749041352</v>
      </c>
      <c r="Z166" s="6">
        <f>'1'!Z166</f>
        <v>0.52291146020202373</v>
      </c>
      <c r="AA166" s="6">
        <f>'1'!AA166</f>
        <v>0.31374687612121427</v>
      </c>
      <c r="AB166" s="94">
        <f t="shared" si="2"/>
        <v>251</v>
      </c>
      <c r="AC166" s="6" t="str">
        <f>'1'!AC166</f>
        <v>FAIL</v>
      </c>
      <c r="AD166" s="4" t="b">
        <f>'1'!AD166</f>
        <v>1</v>
      </c>
      <c r="AE166" s="4" t="b">
        <f>'1'!AE166</f>
        <v>0</v>
      </c>
      <c r="AF166" s="4" t="b">
        <f>'1'!AF166</f>
        <v>0</v>
      </c>
      <c r="AG166" s="4" t="b">
        <f>'1'!AG166</f>
        <v>1</v>
      </c>
      <c r="AH166" s="93">
        <v>350</v>
      </c>
    </row>
    <row r="167" spans="1:34" s="1" customFormat="1" ht="15" customHeight="1" x14ac:dyDescent="0.25">
      <c r="A167" s="93">
        <v>351</v>
      </c>
      <c r="B167" s="6">
        <f>'1'!B167</f>
        <v>0.420816513211971</v>
      </c>
      <c r="C167" s="6">
        <f>'1'!C167</f>
        <v>0.43503789181740998</v>
      </c>
      <c r="D167" s="3" t="e">
        <f>'1'!D167</f>
        <v>#N/A</v>
      </c>
      <c r="E167" s="49" t="e">
        <f>'1'!E167</f>
        <v>#N/A</v>
      </c>
      <c r="F167" s="3" t="e">
        <f>'1'!F167</f>
        <v>#N/A</v>
      </c>
      <c r="G167" s="49" t="e">
        <f>'1'!G167</f>
        <v>#N/A</v>
      </c>
      <c r="H167" s="6">
        <f>'1'!H167</f>
        <v>0.54379736477176244</v>
      </c>
      <c r="I167" s="6">
        <f>'1'!I167</f>
        <v>0.32627841886305747</v>
      </c>
      <c r="J167" s="6">
        <f>'1'!J167</f>
        <v>0.76374556207977506</v>
      </c>
      <c r="K167" s="6">
        <f>'1'!K167</f>
        <v>0.43224818657470004</v>
      </c>
      <c r="L167" s="6">
        <f>'1'!L167</f>
        <v>0.420816513211971</v>
      </c>
      <c r="M167" s="6">
        <f>'1'!M167</f>
        <v>2.8831207245190429</v>
      </c>
      <c r="N167" s="6">
        <f>'1'!N167</f>
        <v>1.2857539555879824</v>
      </c>
      <c r="O167" s="6">
        <f>'1'!O167</f>
        <v>0.43503789181740998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3.6039009056488034</v>
      </c>
      <c r="W167" s="6">
        <f>'1'!W167</f>
        <v>2.1623405433892824</v>
      </c>
      <c r="X167" s="6">
        <f>'1'!X167</f>
        <v>1.6071924444849781</v>
      </c>
      <c r="Y167" s="6">
        <f>'1'!Y167</f>
        <v>0.96431546669098678</v>
      </c>
      <c r="Z167" s="6">
        <f>'1'!Z167</f>
        <v>0.54379736477176244</v>
      </c>
      <c r="AA167" s="6">
        <f>'1'!AA167</f>
        <v>0.32627841886305747</v>
      </c>
      <c r="AB167" s="94">
        <f t="shared" si="2"/>
        <v>251</v>
      </c>
      <c r="AC167" s="6" t="str">
        <f>'1'!AC167</f>
        <v>FAIL</v>
      </c>
      <c r="AD167" s="4" t="b">
        <f>'1'!AD167</f>
        <v>1</v>
      </c>
      <c r="AE167" s="4" t="b">
        <f>'1'!AE167</f>
        <v>0</v>
      </c>
      <c r="AF167" s="4" t="b">
        <f>'1'!AF167</f>
        <v>0</v>
      </c>
      <c r="AG167" s="4" t="b">
        <f>'1'!AG167</f>
        <v>1</v>
      </c>
      <c r="AH167" s="93">
        <v>351</v>
      </c>
    </row>
    <row r="168" spans="1:34" s="1" customFormat="1" ht="15" customHeight="1" x14ac:dyDescent="0.25">
      <c r="A168" s="93">
        <v>352</v>
      </c>
      <c r="B168" s="6">
        <f>'1'!B168</f>
        <v>0.435217259911645</v>
      </c>
      <c r="C168" s="6">
        <f>'1'!C168</f>
        <v>0.46174369586556802</v>
      </c>
      <c r="D168" s="3" t="e">
        <f>'1'!D168</f>
        <v>#N/A</v>
      </c>
      <c r="E168" s="49" t="e">
        <f>'1'!E168</f>
        <v>#N/A</v>
      </c>
      <c r="F168" s="3" t="e">
        <f>'1'!F168</f>
        <v>#N/A</v>
      </c>
      <c r="G168" s="49" t="e">
        <f>'1'!G168</f>
        <v>#N/A</v>
      </c>
      <c r="H168" s="6">
        <f>'1'!H168</f>
        <v>0.57717961983195998</v>
      </c>
      <c r="I168" s="6">
        <f>'1'!I168</f>
        <v>0.346307771899176</v>
      </c>
      <c r="J168" s="6">
        <f>'1'!J168</f>
        <v>0.7898816713749226</v>
      </c>
      <c r="K168" s="6">
        <f>'1'!K168</f>
        <v>0.44704013615563348</v>
      </c>
      <c r="L168" s="6">
        <f>'1'!L168</f>
        <v>0.435217259911645</v>
      </c>
      <c r="M168" s="6">
        <f>'1'!M168</f>
        <v>3.0601077377526051</v>
      </c>
      <c r="N168" s="6">
        <f>'1'!N168</f>
        <v>1.3646829266912361</v>
      </c>
      <c r="O168" s="6">
        <f>'1'!O168</f>
        <v>0.46174369586556802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3.8251346721907566</v>
      </c>
      <c r="W168" s="6">
        <f>'1'!W168</f>
        <v>2.2950808033144536</v>
      </c>
      <c r="X168" s="6">
        <f>'1'!X168</f>
        <v>1.7058536583640451</v>
      </c>
      <c r="Y168" s="6">
        <f>'1'!Y168</f>
        <v>1.0235121950184272</v>
      </c>
      <c r="Z168" s="6">
        <f>'1'!Z168</f>
        <v>0.57717961983195998</v>
      </c>
      <c r="AA168" s="6">
        <f>'1'!AA168</f>
        <v>0.346307771899176</v>
      </c>
      <c r="AB168" s="94">
        <f t="shared" si="2"/>
        <v>251</v>
      </c>
      <c r="AC168" s="6" t="str">
        <f>'1'!AC168</f>
        <v>FAIL</v>
      </c>
      <c r="AD168" s="4" t="b">
        <f>'1'!AD168</f>
        <v>1</v>
      </c>
      <c r="AE168" s="4" t="b">
        <f>'1'!AE168</f>
        <v>0</v>
      </c>
      <c r="AF168" s="4" t="b">
        <f>'1'!AF168</f>
        <v>0</v>
      </c>
      <c r="AG168" s="4" t="b">
        <f>'1'!AG168</f>
        <v>1</v>
      </c>
      <c r="AH168" s="93">
        <v>352</v>
      </c>
    </row>
    <row r="169" spans="1:34" s="1" customFormat="1" ht="15" customHeight="1" x14ac:dyDescent="0.25">
      <c r="A169" s="93">
        <v>353</v>
      </c>
      <c r="B169" s="6">
        <f>'1'!B169</f>
        <v>0.44497053695368499</v>
      </c>
      <c r="C169" s="6">
        <f>'1'!C169</f>
        <v>0.49887351923633799</v>
      </c>
      <c r="D169" s="3" t="e">
        <f>'1'!D169</f>
        <v>#N/A</v>
      </c>
      <c r="E169" s="49" t="e">
        <f>'1'!E169</f>
        <v>#N/A</v>
      </c>
      <c r="F169" s="3" t="e">
        <f>'1'!F169</f>
        <v>#N/A</v>
      </c>
      <c r="G169" s="49" t="e">
        <f>'1'!G169</f>
        <v>#N/A</v>
      </c>
      <c r="H169" s="6">
        <f>'1'!H169</f>
        <v>0.62359189904542245</v>
      </c>
      <c r="I169" s="6">
        <f>'1'!I169</f>
        <v>0.37415513942725348</v>
      </c>
      <c r="J169" s="6">
        <f>'1'!J169</f>
        <v>0.80758302534446236</v>
      </c>
      <c r="K169" s="6">
        <f>'1'!K169</f>
        <v>0.4570583654366191</v>
      </c>
      <c r="L169" s="6">
        <f>'1'!L169</f>
        <v>0.44497053695368499</v>
      </c>
      <c r="M169" s="6">
        <f>'1'!M169</f>
        <v>3.3061777129696797</v>
      </c>
      <c r="N169" s="6">
        <f>'1'!N169</f>
        <v>1.4744200741149081</v>
      </c>
      <c r="O169" s="6">
        <f>'1'!O169</f>
        <v>0.49887351923633799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4.1327221412120991</v>
      </c>
      <c r="W169" s="6">
        <f>'1'!W169</f>
        <v>2.4796332847272597</v>
      </c>
      <c r="X169" s="6">
        <f>'1'!X169</f>
        <v>1.8430250926436351</v>
      </c>
      <c r="Y169" s="6">
        <f>'1'!Y169</f>
        <v>1.105815055586181</v>
      </c>
      <c r="Z169" s="6">
        <f>'1'!Z169</f>
        <v>0.62359189904542245</v>
      </c>
      <c r="AA169" s="6">
        <f>'1'!AA169</f>
        <v>0.37415513942725348</v>
      </c>
      <c r="AB169" s="94">
        <f t="shared" si="2"/>
        <v>251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0</v>
      </c>
      <c r="AG169" s="4" t="b">
        <f>'1'!AG169</f>
        <v>1</v>
      </c>
      <c r="AH169" s="93">
        <v>353</v>
      </c>
    </row>
    <row r="170" spans="1:34" s="1" customFormat="1" ht="15" customHeight="1" x14ac:dyDescent="0.25">
      <c r="A170" s="93">
        <v>354</v>
      </c>
      <c r="B170" s="6">
        <f>'1'!B170</f>
        <v>0.56260043169168605</v>
      </c>
      <c r="C170" s="6">
        <f>'1'!C170</f>
        <v>0.56794595296810502</v>
      </c>
      <c r="D170" s="3" t="e">
        <f>'1'!D170</f>
        <v>#N/A</v>
      </c>
      <c r="E170" s="49" t="e">
        <f>'1'!E170</f>
        <v>#N/A</v>
      </c>
      <c r="F170" s="3" t="e">
        <f>'1'!F170</f>
        <v>#N/A</v>
      </c>
      <c r="G170" s="49" t="e">
        <f>'1'!G170</f>
        <v>#N/A</v>
      </c>
      <c r="H170" s="6">
        <f>'1'!H170</f>
        <v>0.70993244121013133</v>
      </c>
      <c r="I170" s="6">
        <f>'1'!I170</f>
        <v>0.42595946472607876</v>
      </c>
      <c r="J170" s="6">
        <f>'1'!J170</f>
        <v>1.0210711068561451</v>
      </c>
      <c r="K170" s="6">
        <f>'1'!K170</f>
        <v>0.57788373015290895</v>
      </c>
      <c r="L170" s="6">
        <f>'1'!L170</f>
        <v>0.56260043169168605</v>
      </c>
      <c r="M170" s="6">
        <f>'1'!M170</f>
        <v>3.7639405169247171</v>
      </c>
      <c r="N170" s="6">
        <f>'1'!N170</f>
        <v>1.6785635672752299</v>
      </c>
      <c r="O170" s="6">
        <f>'1'!O170</f>
        <v>0.56794595296810502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4.7049256461558961</v>
      </c>
      <c r="W170" s="6">
        <f>'1'!W170</f>
        <v>2.822955387693538</v>
      </c>
      <c r="X170" s="6">
        <f>'1'!X170</f>
        <v>2.0982044590940374</v>
      </c>
      <c r="Y170" s="6">
        <f>'1'!Y170</f>
        <v>1.2589226754564224</v>
      </c>
      <c r="Z170" s="6">
        <f>'1'!Z170</f>
        <v>0.70993244121013133</v>
      </c>
      <c r="AA170" s="6">
        <f>'1'!AA170</f>
        <v>0.42595946472607876</v>
      </c>
      <c r="AB170" s="94">
        <f t="shared" si="2"/>
        <v>251</v>
      </c>
      <c r="AC170" s="6" t="str">
        <f>'1'!AC170</f>
        <v>FAIL</v>
      </c>
      <c r="AD170" s="4" t="b">
        <f>'1'!AD170</f>
        <v>1</v>
      </c>
      <c r="AE170" s="4" t="b">
        <f>'1'!AE170</f>
        <v>0</v>
      </c>
      <c r="AF170" s="4" t="b">
        <f>'1'!AF170</f>
        <v>0</v>
      </c>
      <c r="AG170" s="4" t="b">
        <f>'1'!AG170</f>
        <v>1</v>
      </c>
      <c r="AH170" s="93">
        <v>354</v>
      </c>
    </row>
    <row r="171" spans="1:34" s="1" customFormat="1" ht="15" customHeight="1" x14ac:dyDescent="0.25">
      <c r="A171" s="93">
        <v>355</v>
      </c>
      <c r="B171" s="6">
        <f>'1'!B171</f>
        <v>0.58614100525869905</v>
      </c>
      <c r="C171" s="6">
        <f>'1'!C171</f>
        <v>0.61515200291590599</v>
      </c>
      <c r="D171" s="3" t="e">
        <f>'1'!D171</f>
        <v>#N/A</v>
      </c>
      <c r="E171" s="49" t="e">
        <f>'1'!E171</f>
        <v>#N/A</v>
      </c>
      <c r="F171" s="3" t="e">
        <f>'1'!F171</f>
        <v>#N/A</v>
      </c>
      <c r="G171" s="49" t="e">
        <f>'1'!G171</f>
        <v>#N/A</v>
      </c>
      <c r="H171" s="6">
        <f>'1'!H171</f>
        <v>0.76894000364488246</v>
      </c>
      <c r="I171" s="6">
        <f>'1'!I171</f>
        <v>0.46136400218692952</v>
      </c>
      <c r="J171" s="6">
        <f>'1'!J171</f>
        <v>1.0637952111299771</v>
      </c>
      <c r="K171" s="6">
        <f>'1'!K171</f>
        <v>0.60206379418510203</v>
      </c>
      <c r="L171" s="6">
        <f>'1'!L171</f>
        <v>0.58614100525869905</v>
      </c>
      <c r="M171" s="6">
        <f>'1'!M171</f>
        <v>4.0767885319760335</v>
      </c>
      <c r="N171" s="6">
        <f>'1'!N171</f>
        <v>1.8180809899864072</v>
      </c>
      <c r="O171" s="6">
        <f>'1'!O171</f>
        <v>0.61515200291590599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5.0959856649700424</v>
      </c>
      <c r="W171" s="6">
        <f>'1'!W171</f>
        <v>3.0575913989820251</v>
      </c>
      <c r="X171" s="6">
        <f>'1'!X171</f>
        <v>2.2726012374830091</v>
      </c>
      <c r="Y171" s="6">
        <f>'1'!Y171</f>
        <v>1.3635607424898053</v>
      </c>
      <c r="Z171" s="6">
        <f>'1'!Z171</f>
        <v>0.76894000364488246</v>
      </c>
      <c r="AA171" s="6">
        <f>'1'!AA171</f>
        <v>0.46136400218692952</v>
      </c>
      <c r="AB171" s="94">
        <f t="shared" si="2"/>
        <v>251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0</v>
      </c>
      <c r="AG171" s="4" t="b">
        <f>'1'!AG171</f>
        <v>1</v>
      </c>
      <c r="AH171" s="93">
        <v>355</v>
      </c>
    </row>
    <row r="172" spans="1:34" s="1" customFormat="1" ht="15" customHeight="1" x14ac:dyDescent="0.25">
      <c r="A172" s="93">
        <v>356</v>
      </c>
      <c r="B172" s="6">
        <f>'1'!B172</f>
        <v>0.64046384840092596</v>
      </c>
      <c r="C172" s="6">
        <f>'1'!C172</f>
        <v>0.62220725638220797</v>
      </c>
      <c r="D172" s="3" t="e">
        <f>'1'!D172</f>
        <v>#N/A</v>
      </c>
      <c r="E172" s="49" t="e">
        <f>'1'!E172</f>
        <v>#N/A</v>
      </c>
      <c r="F172" s="3" t="e">
        <f>'1'!F172</f>
        <v>#N/A</v>
      </c>
      <c r="G172" s="49" t="e">
        <f>'1'!G172</f>
        <v>#N/A</v>
      </c>
      <c r="H172" s="6">
        <f>'1'!H172</f>
        <v>0.77775907047775994</v>
      </c>
      <c r="I172" s="6">
        <f>'1'!I172</f>
        <v>0.46665544228665601</v>
      </c>
      <c r="J172" s="6">
        <f>'1'!J172</f>
        <v>1.1623864713748739</v>
      </c>
      <c r="K172" s="6">
        <f>'1'!K172</f>
        <v>0.6578623422472637</v>
      </c>
      <c r="L172" s="6">
        <f>'1'!L172</f>
        <v>0.64046384840092596</v>
      </c>
      <c r="M172" s="6">
        <f>'1'!M172</f>
        <v>4.1235457176557748</v>
      </c>
      <c r="N172" s="6">
        <f>'1'!N172</f>
        <v>1.8389327829511011</v>
      </c>
      <c r="O172" s="6">
        <f>'1'!O172</f>
        <v>0.62220725638220797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5.1544321470697181</v>
      </c>
      <c r="W172" s="6">
        <f>'1'!W172</f>
        <v>3.0926592882418311</v>
      </c>
      <c r="X172" s="6">
        <f>'1'!X172</f>
        <v>2.2986659786888763</v>
      </c>
      <c r="Y172" s="6">
        <f>'1'!Y172</f>
        <v>1.3791995872133258</v>
      </c>
      <c r="Z172" s="6">
        <f>'1'!Z172</f>
        <v>0.77775907047775994</v>
      </c>
      <c r="AA172" s="6">
        <f>'1'!AA172</f>
        <v>0.46665544228665601</v>
      </c>
      <c r="AB172" s="94">
        <f t="shared" si="2"/>
        <v>251</v>
      </c>
      <c r="AC172" s="6" t="str">
        <f>'1'!AC172</f>
        <v>FAIL</v>
      </c>
      <c r="AD172" s="4" t="b">
        <f>'1'!AD172</f>
        <v>1</v>
      </c>
      <c r="AE172" s="4" t="b">
        <f>'1'!AE172</f>
        <v>0</v>
      </c>
      <c r="AF172" s="4" t="b">
        <f>'1'!AF172</f>
        <v>0</v>
      </c>
      <c r="AG172" s="4" t="b">
        <f>'1'!AG172</f>
        <v>1</v>
      </c>
      <c r="AH172" s="93">
        <v>356</v>
      </c>
    </row>
    <row r="173" spans="1:34" s="1" customFormat="1" ht="15" customHeight="1" x14ac:dyDescent="0.25">
      <c r="A173" s="93">
        <v>357</v>
      </c>
      <c r="B173" s="6">
        <f>'1'!B173</f>
        <v>0.663381516080776</v>
      </c>
      <c r="C173" s="6">
        <f>'1'!C173</f>
        <v>0.62573212513201004</v>
      </c>
      <c r="D173" s="3" t="e">
        <f>'1'!D173</f>
        <v>#N/A</v>
      </c>
      <c r="E173" s="49" t="e">
        <f>'1'!E173</f>
        <v>#N/A</v>
      </c>
      <c r="F173" s="3" t="e">
        <f>'1'!F173</f>
        <v>#N/A</v>
      </c>
      <c r="G173" s="49" t="e">
        <f>'1'!G173</f>
        <v>#N/A</v>
      </c>
      <c r="H173" s="6">
        <f>'1'!H173</f>
        <v>0.7821651564150125</v>
      </c>
      <c r="I173" s="6">
        <f>'1'!I173</f>
        <v>0.46929909384900753</v>
      </c>
      <c r="J173" s="6">
        <f>'1'!J173</f>
        <v>1.2039800553578484</v>
      </c>
      <c r="K173" s="6">
        <f>'1'!K173</f>
        <v>0.68140257886850808</v>
      </c>
      <c r="L173" s="6">
        <f>'1'!L173</f>
        <v>0.663381516080776</v>
      </c>
      <c r="M173" s="6">
        <f>'1'!M173</f>
        <v>4.1469060325499756</v>
      </c>
      <c r="N173" s="6">
        <f>'1'!N173</f>
        <v>1.8493505282170437</v>
      </c>
      <c r="O173" s="6">
        <f>'1'!O173</f>
        <v>0.62573212513201004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5.1836325406874693</v>
      </c>
      <c r="W173" s="6">
        <f>'1'!W173</f>
        <v>3.1101795244124819</v>
      </c>
      <c r="X173" s="6">
        <f>'1'!X173</f>
        <v>2.3116881602713049</v>
      </c>
      <c r="Y173" s="6">
        <f>'1'!Y173</f>
        <v>1.3870128961627828</v>
      </c>
      <c r="Z173" s="6">
        <f>'1'!Z173</f>
        <v>0.7821651564150125</v>
      </c>
      <c r="AA173" s="6">
        <f>'1'!AA173</f>
        <v>0.46929909384900753</v>
      </c>
      <c r="AB173" s="94">
        <f t="shared" si="2"/>
        <v>251</v>
      </c>
      <c r="AC173" s="6" t="str">
        <f>'1'!AC173</f>
        <v>FAIL</v>
      </c>
      <c r="AD173" s="4" t="b">
        <f>'1'!AD173</f>
        <v>1</v>
      </c>
      <c r="AE173" s="4" t="b">
        <f>'1'!AE173</f>
        <v>0</v>
      </c>
      <c r="AF173" s="4" t="b">
        <f>'1'!AF173</f>
        <v>0</v>
      </c>
      <c r="AG173" s="4" t="b">
        <f>'1'!AG173</f>
        <v>1</v>
      </c>
      <c r="AH173" s="93">
        <v>357</v>
      </c>
    </row>
    <row r="174" spans="1:34" s="1" customFormat="1" ht="15" customHeight="1" x14ac:dyDescent="0.25">
      <c r="A174" s="93">
        <v>358</v>
      </c>
      <c r="B174" s="6">
        <f>'1'!B174</f>
        <v>0.67812592586419396</v>
      </c>
      <c r="C174" s="6">
        <f>'1'!C174</f>
        <v>0.66832028810271604</v>
      </c>
      <c r="D174" s="3" t="e">
        <f>'1'!D174</f>
        <v>#N/A</v>
      </c>
      <c r="E174" s="49" t="e">
        <f>'1'!E174</f>
        <v>#N/A</v>
      </c>
      <c r="F174" s="3" t="e">
        <f>'1'!F174</f>
        <v>#N/A</v>
      </c>
      <c r="G174" s="49" t="e">
        <f>'1'!G174</f>
        <v>#N/A</v>
      </c>
      <c r="H174" s="6">
        <f>'1'!H174</f>
        <v>0.83540036012839503</v>
      </c>
      <c r="I174" s="6">
        <f>'1'!I174</f>
        <v>0.50124021607703706</v>
      </c>
      <c r="J174" s="6">
        <f>'1'!J174</f>
        <v>1.2307398834159711</v>
      </c>
      <c r="K174" s="6">
        <f>'1'!K174</f>
        <v>0.69654752729829172</v>
      </c>
      <c r="L174" s="6">
        <f>'1'!L174</f>
        <v>0.67812592586419396</v>
      </c>
      <c r="M174" s="6">
        <f>'1'!M174</f>
        <v>4.4291499878226626</v>
      </c>
      <c r="N174" s="6">
        <f>'1'!N174</f>
        <v>1.9752197916323633</v>
      </c>
      <c r="O174" s="6">
        <f>'1'!O174</f>
        <v>0.66832028810271604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5.536437484778328</v>
      </c>
      <c r="W174" s="6">
        <f>'1'!W174</f>
        <v>3.3218624908669971</v>
      </c>
      <c r="X174" s="6">
        <f>'1'!X174</f>
        <v>2.4690247395404539</v>
      </c>
      <c r="Y174" s="6">
        <f>'1'!Y174</f>
        <v>1.4814148437242725</v>
      </c>
      <c r="Z174" s="6">
        <f>'1'!Z174</f>
        <v>0.83540036012839503</v>
      </c>
      <c r="AA174" s="6">
        <f>'1'!AA174</f>
        <v>0.50124021607703706</v>
      </c>
      <c r="AB174" s="94">
        <f t="shared" si="2"/>
        <v>251</v>
      </c>
      <c r="AC174" s="6" t="str">
        <f>'1'!AC174</f>
        <v>FAIL</v>
      </c>
      <c r="AD174" s="4" t="b">
        <f>'1'!AD174</f>
        <v>1</v>
      </c>
      <c r="AE174" s="4" t="b">
        <f>'1'!AE174</f>
        <v>0</v>
      </c>
      <c r="AF174" s="4" t="b">
        <f>'1'!AF174</f>
        <v>0</v>
      </c>
      <c r="AG174" s="4" t="b">
        <f>'1'!AG174</f>
        <v>1</v>
      </c>
      <c r="AH174" s="93">
        <v>358</v>
      </c>
    </row>
    <row r="175" spans="1:34" s="1" customFormat="1" ht="15" customHeight="1" x14ac:dyDescent="0.25">
      <c r="A175" s="93">
        <v>359</v>
      </c>
      <c r="B175" s="6">
        <f>'1'!B175</f>
        <v>0.68732119061549402</v>
      </c>
      <c r="C175" s="6">
        <f>'1'!C175</f>
        <v>0.71302871711122295</v>
      </c>
      <c r="D175" s="3" t="e">
        <f>'1'!D175</f>
        <v>#N/A</v>
      </c>
      <c r="E175" s="49" t="e">
        <f>'1'!E175</f>
        <v>#N/A</v>
      </c>
      <c r="F175" s="3" t="e">
        <f>'1'!F175</f>
        <v>#N/A</v>
      </c>
      <c r="G175" s="49" t="e">
        <f>'1'!G175</f>
        <v>#N/A</v>
      </c>
      <c r="H175" s="6">
        <f>'1'!H175</f>
        <v>0.89128589638902866</v>
      </c>
      <c r="I175" s="6">
        <f>'1'!I175</f>
        <v>0.53477153783341724</v>
      </c>
      <c r="J175" s="6">
        <f>'1'!J175</f>
        <v>1.2474284933575124</v>
      </c>
      <c r="K175" s="6">
        <f>'1'!K175</f>
        <v>0.70599258562902711</v>
      </c>
      <c r="L175" s="6">
        <f>'1'!L175</f>
        <v>0.68732119061549402</v>
      </c>
      <c r="M175" s="6">
        <f>'1'!M175</f>
        <v>4.7254455534724134</v>
      </c>
      <c r="N175" s="6">
        <f>'1'!N175</f>
        <v>2.1073554987213883</v>
      </c>
      <c r="O175" s="6">
        <f>'1'!O175</f>
        <v>0.71302871711122295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5.9068069418405162</v>
      </c>
      <c r="W175" s="6">
        <f>'1'!W175</f>
        <v>3.54408416510431</v>
      </c>
      <c r="X175" s="6">
        <f>'1'!X175</f>
        <v>2.6341943734017352</v>
      </c>
      <c r="Y175" s="6">
        <f>'1'!Y175</f>
        <v>1.5805166240410413</v>
      </c>
      <c r="Z175" s="6">
        <f>'1'!Z175</f>
        <v>0.89128589638902866</v>
      </c>
      <c r="AA175" s="6">
        <f>'1'!AA175</f>
        <v>0.53477153783341724</v>
      </c>
      <c r="AB175" s="94">
        <f t="shared" si="2"/>
        <v>251</v>
      </c>
      <c r="AC175" s="6" t="str">
        <f>'1'!AC175</f>
        <v>FAIL</v>
      </c>
      <c r="AD175" s="4" t="b">
        <f>'1'!AD175</f>
        <v>1</v>
      </c>
      <c r="AE175" s="4" t="b">
        <f>'1'!AE175</f>
        <v>0</v>
      </c>
      <c r="AF175" s="4" t="b">
        <f>'1'!AF175</f>
        <v>0</v>
      </c>
      <c r="AG175" s="4" t="b">
        <f>'1'!AG175</f>
        <v>1</v>
      </c>
      <c r="AH175" s="93">
        <v>359</v>
      </c>
    </row>
    <row r="176" spans="1:34" s="1" customFormat="1" ht="15" customHeight="1" x14ac:dyDescent="0.25">
      <c r="A176" s="93">
        <v>360</v>
      </c>
      <c r="B176" s="6">
        <f>'1'!B176</f>
        <v>0.74413924935850495</v>
      </c>
      <c r="C176" s="6">
        <f>'1'!C176</f>
        <v>0.74145128134787797</v>
      </c>
      <c r="D176" s="3" t="e">
        <f>'1'!D176</f>
        <v>#N/A</v>
      </c>
      <c r="E176" s="49" t="e">
        <f>'1'!E176</f>
        <v>#N/A</v>
      </c>
      <c r="F176" s="3" t="e">
        <f>'1'!F176</f>
        <v>#N/A</v>
      </c>
      <c r="G176" s="49" t="e">
        <f>'1'!G176</f>
        <v>#N/A</v>
      </c>
      <c r="H176" s="6">
        <f>'1'!H176</f>
        <v>0.92681410168484746</v>
      </c>
      <c r="I176" s="6">
        <f>'1'!I176</f>
        <v>0.55608846101090847</v>
      </c>
      <c r="J176" s="6">
        <f>'1'!J176</f>
        <v>1.3505483540296721</v>
      </c>
      <c r="K176" s="6">
        <f>'1'!K176</f>
        <v>0.76435413296685761</v>
      </c>
      <c r="L176" s="6">
        <f>'1'!L176</f>
        <v>0.74413924935850495</v>
      </c>
      <c r="M176" s="6">
        <f>'1'!M176</f>
        <v>4.9138100282365276</v>
      </c>
      <c r="N176" s="6">
        <f>'1'!N176</f>
        <v>2.1913583524557265</v>
      </c>
      <c r="O176" s="6">
        <f>'1'!O176</f>
        <v>0.74145128134787797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6.142262535295659</v>
      </c>
      <c r="W176" s="6">
        <f>'1'!W176</f>
        <v>3.6853575211773957</v>
      </c>
      <c r="X176" s="6">
        <f>'1'!X176</f>
        <v>2.739197940569658</v>
      </c>
      <c r="Y176" s="6">
        <f>'1'!Y176</f>
        <v>1.643518764341795</v>
      </c>
      <c r="Z176" s="6">
        <f>'1'!Z176</f>
        <v>0.92681410168484746</v>
      </c>
      <c r="AA176" s="6">
        <f>'1'!AA176</f>
        <v>0.55608846101090847</v>
      </c>
      <c r="AB176" s="94">
        <f t="shared" ref="AB176:AB196" si="3">$AP$43</f>
        <v>251</v>
      </c>
      <c r="AC176" s="6" t="str">
        <f>'1'!AC176</f>
        <v>FAIL</v>
      </c>
      <c r="AD176" s="4" t="b">
        <f>'1'!AD176</f>
        <v>1</v>
      </c>
      <c r="AE176" s="4" t="b">
        <f>'1'!AE176</f>
        <v>0</v>
      </c>
      <c r="AF176" s="4" t="b">
        <f>'1'!AF176</f>
        <v>0</v>
      </c>
      <c r="AG176" s="4" t="b">
        <f>'1'!AG176</f>
        <v>1</v>
      </c>
      <c r="AH176" s="93">
        <v>360</v>
      </c>
    </row>
    <row r="177" spans="1:34" s="1" customFormat="1" ht="15" customHeight="1" x14ac:dyDescent="0.25">
      <c r="A177" s="93">
        <v>361</v>
      </c>
      <c r="B177" s="6">
        <f>'1'!B177</f>
        <v>0.79737295933802899</v>
      </c>
      <c r="C177" s="6">
        <f>'1'!C177</f>
        <v>0.78562499059545399</v>
      </c>
      <c r="D177" s="3" t="e">
        <f>'1'!D177</f>
        <v>#N/A</v>
      </c>
      <c r="E177" s="49" t="e">
        <f>'1'!E177</f>
        <v>#N/A</v>
      </c>
      <c r="F177" s="3" t="e">
        <f>'1'!F177</f>
        <v>#N/A</v>
      </c>
      <c r="G177" s="49" t="e">
        <f>'1'!G177</f>
        <v>#N/A</v>
      </c>
      <c r="H177" s="6">
        <f>'1'!H177</f>
        <v>0.98203123824431748</v>
      </c>
      <c r="I177" s="6">
        <f>'1'!I177</f>
        <v>0.58921874294659049</v>
      </c>
      <c r="J177" s="6">
        <f>'1'!J177</f>
        <v>1.4471629318169841</v>
      </c>
      <c r="K177" s="6">
        <f>'1'!K177</f>
        <v>0.81903396106500603</v>
      </c>
      <c r="L177" s="6">
        <f>'1'!L177</f>
        <v>0.79737295933802899</v>
      </c>
      <c r="M177" s="6">
        <f>'1'!M177</f>
        <v>5.2065618528615385</v>
      </c>
      <c r="N177" s="6">
        <f>'1'!N177</f>
        <v>2.3219136959472824</v>
      </c>
      <c r="O177" s="6">
        <f>'1'!O177</f>
        <v>0.78562499059545399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6.5082023160769236</v>
      </c>
      <c r="W177" s="6">
        <f>'1'!W177</f>
        <v>3.9049213896461539</v>
      </c>
      <c r="X177" s="6">
        <f>'1'!X177</f>
        <v>2.902392119934103</v>
      </c>
      <c r="Y177" s="6">
        <f>'1'!Y177</f>
        <v>1.7414352719604618</v>
      </c>
      <c r="Z177" s="6">
        <f>'1'!Z177</f>
        <v>0.98203123824431748</v>
      </c>
      <c r="AA177" s="6">
        <f>'1'!AA177</f>
        <v>0.58921874294659049</v>
      </c>
      <c r="AB177" s="94">
        <f t="shared" si="3"/>
        <v>251</v>
      </c>
      <c r="AC177" s="6" t="str">
        <f>'1'!AC177</f>
        <v>FAIL</v>
      </c>
      <c r="AD177" s="4" t="b">
        <f>'1'!AD177</f>
        <v>1</v>
      </c>
      <c r="AE177" s="4" t="b">
        <f>'1'!AE177</f>
        <v>0</v>
      </c>
      <c r="AF177" s="4" t="b">
        <f>'1'!AF177</f>
        <v>0</v>
      </c>
      <c r="AG177" s="4" t="b">
        <f>'1'!AG177</f>
        <v>1</v>
      </c>
      <c r="AH177" s="93">
        <v>361</v>
      </c>
    </row>
    <row r="178" spans="1:34" s="1" customFormat="1" ht="15" customHeight="1" x14ac:dyDescent="0.25">
      <c r="A178" s="93">
        <v>362</v>
      </c>
      <c r="B178" s="6">
        <f>'1'!B178</f>
        <v>0.80649585443201899</v>
      </c>
      <c r="C178" s="6">
        <f>'1'!C178</f>
        <v>0.82190305297188204</v>
      </c>
      <c r="D178" s="3" t="e">
        <f>'1'!D178</f>
        <v>#N/A</v>
      </c>
      <c r="E178" s="49" t="e">
        <f>'1'!E178</f>
        <v>#N/A</v>
      </c>
      <c r="F178" s="3" t="e">
        <f>'1'!F178</f>
        <v>#N/A</v>
      </c>
      <c r="G178" s="49" t="e">
        <f>'1'!G178</f>
        <v>#N/A</v>
      </c>
      <c r="H178" s="6">
        <f>'1'!H178</f>
        <v>1.0273788162148525</v>
      </c>
      <c r="I178" s="6">
        <f>'1'!I178</f>
        <v>0.61642728972891159</v>
      </c>
      <c r="J178" s="6">
        <f>'1'!J178</f>
        <v>1.4637201970919913</v>
      </c>
      <c r="K178" s="6">
        <f>'1'!K178</f>
        <v>0.82840468378353704</v>
      </c>
      <c r="L178" s="6">
        <f>'1'!L178</f>
        <v>0.80649585443201899</v>
      </c>
      <c r="M178" s="6">
        <f>'1'!M178</f>
        <v>5.4469869639844415</v>
      </c>
      <c r="N178" s="6">
        <f>'1'!N178</f>
        <v>2.4291334647970664</v>
      </c>
      <c r="O178" s="6">
        <f>'1'!O178</f>
        <v>0.82190305297188204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6.8087337049805523</v>
      </c>
      <c r="W178" s="6">
        <f>'1'!W178</f>
        <v>4.0852402229883307</v>
      </c>
      <c r="X178" s="6">
        <f>'1'!X178</f>
        <v>3.0364168309963331</v>
      </c>
      <c r="Y178" s="6">
        <f>'1'!Y178</f>
        <v>1.8218500985977997</v>
      </c>
      <c r="Z178" s="6">
        <f>'1'!Z178</f>
        <v>1.0273788162148525</v>
      </c>
      <c r="AA178" s="6">
        <f>'1'!AA178</f>
        <v>0.61642728972891159</v>
      </c>
      <c r="AB178" s="94">
        <f t="shared" si="3"/>
        <v>251</v>
      </c>
      <c r="AC178" s="6" t="str">
        <f>'1'!AC178</f>
        <v>FAIL</v>
      </c>
      <c r="AD178" s="4" t="b">
        <f>'1'!AD178</f>
        <v>1</v>
      </c>
      <c r="AE178" s="4" t="b">
        <f>'1'!AE178</f>
        <v>0</v>
      </c>
      <c r="AF178" s="4" t="b">
        <f>'1'!AF178</f>
        <v>0</v>
      </c>
      <c r="AG178" s="4" t="b">
        <f>'1'!AG178</f>
        <v>1</v>
      </c>
      <c r="AH178" s="93">
        <v>362</v>
      </c>
    </row>
    <row r="179" spans="1:34" s="1" customFormat="1" ht="15" customHeight="1" x14ac:dyDescent="0.25">
      <c r="A179" s="93">
        <v>363</v>
      </c>
      <c r="B179" s="6">
        <f>'1'!B179</f>
        <v>0.85599796939504802</v>
      </c>
      <c r="C179" s="6">
        <f>'1'!C179</f>
        <v>0.83855369722793005</v>
      </c>
      <c r="D179" s="3" t="e">
        <f>'1'!D179</f>
        <v>#N/A</v>
      </c>
      <c r="E179" s="49" t="e">
        <f>'1'!E179</f>
        <v>#N/A</v>
      </c>
      <c r="F179" s="3" t="e">
        <f>'1'!F179</f>
        <v>#N/A</v>
      </c>
      <c r="G179" s="49" t="e">
        <f>'1'!G179</f>
        <v>#N/A</v>
      </c>
      <c r="H179" s="6">
        <f>'1'!H179</f>
        <v>1.0481921215349126</v>
      </c>
      <c r="I179" s="6">
        <f>'1'!I179</f>
        <v>0.62891527292094751</v>
      </c>
      <c r="J179" s="6">
        <f>'1'!J179</f>
        <v>1.5535622527851156</v>
      </c>
      <c r="K179" s="6">
        <f>'1'!K179</f>
        <v>0.87925154637707681</v>
      </c>
      <c r="L179" s="6">
        <f>'1'!L179</f>
        <v>0.85599796939504802</v>
      </c>
      <c r="M179" s="6">
        <f>'1'!M179</f>
        <v>5.5573355530019573</v>
      </c>
      <c r="N179" s="6">
        <f>'1'!N179</f>
        <v>2.4783444234698053</v>
      </c>
      <c r="O179" s="6">
        <f>'1'!O179</f>
        <v>0.83855369722793005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6.9466694412524461</v>
      </c>
      <c r="W179" s="6">
        <f>'1'!W179</f>
        <v>4.1680016647514684</v>
      </c>
      <c r="X179" s="6">
        <f>'1'!X179</f>
        <v>3.0979305293372565</v>
      </c>
      <c r="Y179" s="6">
        <f>'1'!Y179</f>
        <v>1.8587583176023541</v>
      </c>
      <c r="Z179" s="6">
        <f>'1'!Z179</f>
        <v>1.0481921215349126</v>
      </c>
      <c r="AA179" s="6">
        <f>'1'!AA179</f>
        <v>0.62891527292094751</v>
      </c>
      <c r="AB179" s="94">
        <f t="shared" si="3"/>
        <v>251</v>
      </c>
      <c r="AC179" s="6" t="str">
        <f>'1'!AC179</f>
        <v>FAIL</v>
      </c>
      <c r="AD179" s="4" t="b">
        <f>'1'!AD179</f>
        <v>1</v>
      </c>
      <c r="AE179" s="4" t="b">
        <f>'1'!AE179</f>
        <v>0</v>
      </c>
      <c r="AF179" s="4" t="b">
        <f>'1'!AF179</f>
        <v>0</v>
      </c>
      <c r="AG179" s="4" t="b">
        <f>'1'!AG179</f>
        <v>1</v>
      </c>
      <c r="AH179" s="93">
        <v>363</v>
      </c>
    </row>
    <row r="180" spans="1:34" s="1" customFormat="1" ht="15" customHeight="1" x14ac:dyDescent="0.25">
      <c r="A180" s="93">
        <v>364</v>
      </c>
      <c r="B180" s="6">
        <f>'1'!B180</f>
        <v>0.90529204033852895</v>
      </c>
      <c r="C180" s="6">
        <f>'1'!C180</f>
        <v>0.85820075989324296</v>
      </c>
      <c r="D180" s="3" t="e">
        <f>'1'!D180</f>
        <v>#N/A</v>
      </c>
      <c r="E180" s="49" t="e">
        <f>'1'!E180</f>
        <v>#N/A</v>
      </c>
      <c r="F180" s="3" t="e">
        <f>'1'!F180</f>
        <v>#N/A</v>
      </c>
      <c r="G180" s="49" t="e">
        <f>'1'!G180</f>
        <v>#N/A</v>
      </c>
      <c r="H180" s="6">
        <f>'1'!H180</f>
        <v>1.0727509498665537</v>
      </c>
      <c r="I180" s="6">
        <f>'1'!I180</f>
        <v>0.64365056991993219</v>
      </c>
      <c r="J180" s="6">
        <f>'1'!J180</f>
        <v>1.6430267265829042</v>
      </c>
      <c r="K180" s="6">
        <f>'1'!K180</f>
        <v>0.92988471333997003</v>
      </c>
      <c r="L180" s="6">
        <f>'1'!L180</f>
        <v>0.90529204033852895</v>
      </c>
      <c r="M180" s="6">
        <f>'1'!M180</f>
        <v>5.6875422651337422</v>
      </c>
      <c r="N180" s="6">
        <f>'1'!N180</f>
        <v>2.5364112930753002</v>
      </c>
      <c r="O180" s="6">
        <f>'1'!O180</f>
        <v>0.85820075989324296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7.1094278314171779</v>
      </c>
      <c r="W180" s="6">
        <f>'1'!W180</f>
        <v>4.2656566988503064</v>
      </c>
      <c r="X180" s="6">
        <f>'1'!X180</f>
        <v>3.1705141163441253</v>
      </c>
      <c r="Y180" s="6">
        <f>'1'!Y180</f>
        <v>1.9023084698064752</v>
      </c>
      <c r="Z180" s="6">
        <f>'1'!Z180</f>
        <v>1.0727509498665537</v>
      </c>
      <c r="AA180" s="6">
        <f>'1'!AA180</f>
        <v>0.64365056991993219</v>
      </c>
      <c r="AB180" s="94">
        <f t="shared" si="3"/>
        <v>251</v>
      </c>
      <c r="AC180" s="6" t="str">
        <f>'1'!AC180</f>
        <v>FAIL</v>
      </c>
      <c r="AD180" s="4" t="b">
        <f>'1'!AD180</f>
        <v>1</v>
      </c>
      <c r="AE180" s="4" t="b">
        <f>'1'!AE180</f>
        <v>0</v>
      </c>
      <c r="AF180" s="4" t="b">
        <f>'1'!AF180</f>
        <v>0</v>
      </c>
      <c r="AG180" s="4" t="b">
        <f>'1'!AG180</f>
        <v>1</v>
      </c>
      <c r="AH180" s="93">
        <v>364</v>
      </c>
    </row>
    <row r="181" spans="1:34" s="1" customFormat="1" ht="15" customHeight="1" x14ac:dyDescent="0.25">
      <c r="A181" s="93">
        <v>365</v>
      </c>
      <c r="B181" s="6">
        <f>'1'!B181</f>
        <v>0.89861968025497396</v>
      </c>
      <c r="C181" s="6">
        <f>'1'!C181</f>
        <v>0.88811092148733095</v>
      </c>
      <c r="D181" s="3" t="e">
        <f>'1'!D181</f>
        <v>#N/A</v>
      </c>
      <c r="E181" s="49" t="e">
        <f>'1'!E181</f>
        <v>#N/A</v>
      </c>
      <c r="F181" s="3" t="e">
        <f>'1'!F181</f>
        <v>#N/A</v>
      </c>
      <c r="G181" s="49" t="e">
        <f>'1'!G181</f>
        <v>#N/A</v>
      </c>
      <c r="H181" s="6">
        <f>'1'!H181</f>
        <v>1.1101386518591636</v>
      </c>
      <c r="I181" s="6">
        <f>'1'!I181</f>
        <v>0.66608319111549819</v>
      </c>
      <c r="J181" s="6">
        <f>'1'!J181</f>
        <v>1.6309169703294788</v>
      </c>
      <c r="K181" s="6">
        <f>'1'!K181</f>
        <v>0.92303109553805329</v>
      </c>
      <c r="L181" s="6">
        <f>'1'!L181</f>
        <v>0.89861968025497396</v>
      </c>
      <c r="M181" s="6">
        <f>'1'!M181</f>
        <v>5.8857654737038638</v>
      </c>
      <c r="N181" s="6">
        <f>'1'!N181</f>
        <v>2.6248107389746367</v>
      </c>
      <c r="O181" s="6">
        <f>'1'!O181</f>
        <v>0.88811092148733095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7.3572068421298296</v>
      </c>
      <c r="W181" s="6">
        <f>'1'!W181</f>
        <v>4.4143241052778981</v>
      </c>
      <c r="X181" s="6">
        <f>'1'!X181</f>
        <v>3.2810134237182957</v>
      </c>
      <c r="Y181" s="6">
        <f>'1'!Y181</f>
        <v>1.9686080542309776</v>
      </c>
      <c r="Z181" s="6">
        <f>'1'!Z181</f>
        <v>1.1101386518591636</v>
      </c>
      <c r="AA181" s="6">
        <f>'1'!AA181</f>
        <v>0.66608319111549819</v>
      </c>
      <c r="AB181" s="94">
        <f t="shared" si="3"/>
        <v>251</v>
      </c>
      <c r="AC181" s="6" t="str">
        <f>'1'!AC181</f>
        <v>W/IN 98%</v>
      </c>
      <c r="AD181" s="4" t="b">
        <f>'1'!AD181</f>
        <v>1</v>
      </c>
      <c r="AE181" s="4" t="b">
        <f>'1'!AE181</f>
        <v>0</v>
      </c>
      <c r="AF181" s="4" t="b">
        <f>'1'!AF181</f>
        <v>0</v>
      </c>
      <c r="AG181" s="4" t="b">
        <f>'1'!AG181</f>
        <v>1</v>
      </c>
      <c r="AH181" s="93">
        <v>365</v>
      </c>
    </row>
    <row r="182" spans="1:34" s="1" customFormat="1" ht="15" customHeight="1" x14ac:dyDescent="0.25">
      <c r="A182" s="93">
        <v>366</v>
      </c>
      <c r="B182" s="6">
        <f>'1'!B182</f>
        <v>0.90331932328843201</v>
      </c>
      <c r="C182" s="6">
        <f>'1'!C182</f>
        <v>0.88777109408713795</v>
      </c>
      <c r="D182" s="3" t="e">
        <f>'1'!D182</f>
        <v>#N/A</v>
      </c>
      <c r="E182" s="49" t="e">
        <f>'1'!E182</f>
        <v>#N/A</v>
      </c>
      <c r="F182" s="3" t="e">
        <f>'1'!F182</f>
        <v>#N/A</v>
      </c>
      <c r="G182" s="49" t="e">
        <f>'1'!G182</f>
        <v>#N/A</v>
      </c>
      <c r="H182" s="6">
        <f>'1'!H182</f>
        <v>1.1097138676089224</v>
      </c>
      <c r="I182" s="6">
        <f>'1'!I182</f>
        <v>0.66582832056535346</v>
      </c>
      <c r="J182" s="6">
        <f>'1'!J182</f>
        <v>1.6394464158181228</v>
      </c>
      <c r="K182" s="6">
        <f>'1'!K182</f>
        <v>0.92785840652748075</v>
      </c>
      <c r="L182" s="6">
        <f>'1'!L182</f>
        <v>0.90331932328843201</v>
      </c>
      <c r="M182" s="6">
        <f>'1'!M182</f>
        <v>5.8835133401801318</v>
      </c>
      <c r="N182" s="6">
        <f>'1'!N182</f>
        <v>2.623806379510246</v>
      </c>
      <c r="O182" s="6">
        <f>'1'!O182</f>
        <v>0.88777109408713795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7.3543916752251643</v>
      </c>
      <c r="W182" s="6">
        <f>'1'!W182</f>
        <v>4.4126350051350993</v>
      </c>
      <c r="X182" s="6">
        <f>'1'!X182</f>
        <v>3.2797579743878074</v>
      </c>
      <c r="Y182" s="6">
        <f>'1'!Y182</f>
        <v>1.9678547846326846</v>
      </c>
      <c r="Z182" s="6">
        <f>'1'!Z182</f>
        <v>1.1097138676089224</v>
      </c>
      <c r="AA182" s="6">
        <f>'1'!AA182</f>
        <v>0.66582832056535346</v>
      </c>
      <c r="AB182" s="94">
        <f t="shared" si="3"/>
        <v>251</v>
      </c>
      <c r="AC182" s="6" t="str">
        <f>'1'!AC182</f>
        <v>W/IN 98%</v>
      </c>
      <c r="AD182" s="4" t="b">
        <f>'1'!AD182</f>
        <v>1</v>
      </c>
      <c r="AE182" s="4" t="b">
        <f>'1'!AE182</f>
        <v>0</v>
      </c>
      <c r="AF182" s="4" t="b">
        <f>'1'!AF182</f>
        <v>0</v>
      </c>
      <c r="AG182" s="4" t="b">
        <f>'1'!AG182</f>
        <v>1</v>
      </c>
      <c r="AH182" s="93">
        <v>366</v>
      </c>
    </row>
    <row r="183" spans="1:34" s="1" customFormat="1" ht="15" customHeight="1" x14ac:dyDescent="0.25">
      <c r="A183" s="93">
        <v>367</v>
      </c>
      <c r="B183" s="6">
        <f>'1'!B183</f>
        <v>0.96631132796763597</v>
      </c>
      <c r="C183" s="6">
        <f>'1'!C183</f>
        <v>0.92999441900486102</v>
      </c>
      <c r="D183" s="3" t="e">
        <f>'1'!D183</f>
        <v>#N/A</v>
      </c>
      <c r="E183" s="49" t="e">
        <f>'1'!E183</f>
        <v>#N/A</v>
      </c>
      <c r="F183" s="3" t="e">
        <f>'1'!F183</f>
        <v>#N/A</v>
      </c>
      <c r="G183" s="49" t="e">
        <f>'1'!G183</f>
        <v>#N/A</v>
      </c>
      <c r="H183" s="6">
        <f>'1'!H183</f>
        <v>1.1624930237560762</v>
      </c>
      <c r="I183" s="6">
        <f>'1'!I183</f>
        <v>0.69749581425364582</v>
      </c>
      <c r="J183" s="6">
        <f>'1'!J183</f>
        <v>1.7537714541894587</v>
      </c>
      <c r="K183" s="6">
        <f>'1'!K183</f>
        <v>0.9925616178712231</v>
      </c>
      <c r="L183" s="6">
        <f>'1'!L183</f>
        <v>0.96631132796763597</v>
      </c>
      <c r="M183" s="6">
        <f>'1'!M183</f>
        <v>6.1633394091688123</v>
      </c>
      <c r="N183" s="6">
        <f>'1'!N183</f>
        <v>2.7485973645075359</v>
      </c>
      <c r="O183" s="6">
        <f>'1'!O183</f>
        <v>0.92999441900486102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7.7041742614610156</v>
      </c>
      <c r="W183" s="6">
        <f>'1'!W183</f>
        <v>4.622504556876609</v>
      </c>
      <c r="X183" s="6">
        <f>'1'!X183</f>
        <v>3.4357467056344198</v>
      </c>
      <c r="Y183" s="6">
        <f>'1'!Y183</f>
        <v>2.061448023380652</v>
      </c>
      <c r="Z183" s="6">
        <f>'1'!Z183</f>
        <v>1.1624930237560762</v>
      </c>
      <c r="AA183" s="6">
        <f>'1'!AA183</f>
        <v>0.69749581425364582</v>
      </c>
      <c r="AB183" s="94">
        <f t="shared" si="3"/>
        <v>251</v>
      </c>
      <c r="AC183" s="6" t="str">
        <f>'1'!AC183</f>
        <v>W/IN 98%</v>
      </c>
      <c r="AD183" s="4" t="b">
        <f>'1'!AD183</f>
        <v>1</v>
      </c>
      <c r="AE183" s="4" t="b">
        <f>'1'!AE183</f>
        <v>0</v>
      </c>
      <c r="AF183" s="4" t="b">
        <f>'1'!AF183</f>
        <v>0</v>
      </c>
      <c r="AG183" s="4" t="b">
        <f>'1'!AG183</f>
        <v>1</v>
      </c>
      <c r="AH183" s="93">
        <v>367</v>
      </c>
    </row>
    <row r="184" spans="1:34" s="1" customFormat="1" ht="15" customHeight="1" x14ac:dyDescent="0.25">
      <c r="A184" s="93">
        <v>368</v>
      </c>
      <c r="B184" s="6">
        <f>'1'!B184</f>
        <v>0.89759743171434503</v>
      </c>
      <c r="C184" s="6">
        <f>'1'!C184</f>
        <v>0.90794924935943</v>
      </c>
      <c r="D184" s="3" t="e">
        <f>'1'!D184</f>
        <v>#N/A</v>
      </c>
      <c r="E184" s="49" t="e">
        <f>'1'!E184</f>
        <v>#N/A</v>
      </c>
      <c r="F184" s="3" t="e">
        <f>'1'!F184</f>
        <v>#N/A</v>
      </c>
      <c r="G184" s="49" t="e">
        <f>'1'!G184</f>
        <v>#N/A</v>
      </c>
      <c r="H184" s="6">
        <f>'1'!H184</f>
        <v>1.1349365616992875</v>
      </c>
      <c r="I184" s="6">
        <f>'1'!I184</f>
        <v>0.68096193701957253</v>
      </c>
      <c r="J184" s="6">
        <f>'1'!J184</f>
        <v>1.6290616776740439</v>
      </c>
      <c r="K184" s="6">
        <f>'1'!K184</f>
        <v>0.92198107714751332</v>
      </c>
      <c r="L184" s="6">
        <f>'1'!L184</f>
        <v>0.89759743171434503</v>
      </c>
      <c r="M184" s="6">
        <f>'1'!M184</f>
        <v>6.0172397551484291</v>
      </c>
      <c r="N184" s="6">
        <f>'1'!N184</f>
        <v>2.6834428926641554</v>
      </c>
      <c r="O184" s="6">
        <f>'1'!O184</f>
        <v>0.90794924935943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7.5215496939355369</v>
      </c>
      <c r="W184" s="6">
        <f>'1'!W184</f>
        <v>4.5129298163613214</v>
      </c>
      <c r="X184" s="6">
        <f>'1'!X184</f>
        <v>3.3543036158301942</v>
      </c>
      <c r="Y184" s="6">
        <f>'1'!Y184</f>
        <v>2.0125821694981165</v>
      </c>
      <c r="Z184" s="6">
        <f>'1'!Z184</f>
        <v>1.1349365616992875</v>
      </c>
      <c r="AA184" s="6">
        <f>'1'!AA184</f>
        <v>0.68096193701957253</v>
      </c>
      <c r="AB184" s="94">
        <f t="shared" si="3"/>
        <v>251</v>
      </c>
      <c r="AC184" s="6" t="str">
        <f>'1'!AC184</f>
        <v>W/IN 98%</v>
      </c>
      <c r="AD184" s="4" t="b">
        <f>'1'!AD184</f>
        <v>1</v>
      </c>
      <c r="AE184" s="4" t="b">
        <f>'1'!AE184</f>
        <v>0</v>
      </c>
      <c r="AF184" s="4" t="b">
        <f>'1'!AF184</f>
        <v>0</v>
      </c>
      <c r="AG184" s="4" t="b">
        <f>'1'!AG184</f>
        <v>1</v>
      </c>
      <c r="AH184" s="93">
        <v>368</v>
      </c>
    </row>
    <row r="185" spans="1:34" s="1" customFormat="1" ht="15" customHeight="1" x14ac:dyDescent="0.25">
      <c r="A185" s="93">
        <v>369</v>
      </c>
      <c r="B185" s="6">
        <f>'1'!B185</f>
        <v>0.94434670466290904</v>
      </c>
      <c r="C185" s="6">
        <f>'1'!C185</f>
        <v>0.90757078910162403</v>
      </c>
      <c r="D185" s="3" t="e">
        <f>'1'!D185</f>
        <v>#N/A</v>
      </c>
      <c r="E185" s="49" t="e">
        <f>'1'!E185</f>
        <v>#N/A</v>
      </c>
      <c r="F185" s="3" t="e">
        <f>'1'!F185</f>
        <v>#N/A</v>
      </c>
      <c r="G185" s="49" t="e">
        <f>'1'!G185</f>
        <v>#N/A</v>
      </c>
      <c r="H185" s="6">
        <f>'1'!H185</f>
        <v>1.13446348637703</v>
      </c>
      <c r="I185" s="6">
        <f>'1'!I185</f>
        <v>0.68067809182621808</v>
      </c>
      <c r="J185" s="6">
        <f>'1'!J185</f>
        <v>1.713907563289129</v>
      </c>
      <c r="K185" s="6">
        <f>'1'!K185</f>
        <v>0.97000031551215371</v>
      </c>
      <c r="L185" s="6">
        <f>'1'!L185</f>
        <v>0.94434670466290904</v>
      </c>
      <c r="M185" s="6">
        <f>'1'!M185</f>
        <v>6.0147315906110173</v>
      </c>
      <c r="N185" s="6">
        <f>'1'!N185</f>
        <v>2.6823243538364823</v>
      </c>
      <c r="O185" s="6">
        <f>'1'!O185</f>
        <v>0.90757078910162403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7.5184144882637716</v>
      </c>
      <c r="W185" s="6">
        <f>'1'!W185</f>
        <v>4.5110486929582629</v>
      </c>
      <c r="X185" s="6">
        <f>'1'!X185</f>
        <v>3.3529054422956026</v>
      </c>
      <c r="Y185" s="6">
        <f>'1'!Y185</f>
        <v>2.0117432653773619</v>
      </c>
      <c r="Z185" s="6">
        <f>'1'!Z185</f>
        <v>1.13446348637703</v>
      </c>
      <c r="AA185" s="6">
        <f>'1'!AA185</f>
        <v>0.68067809182621808</v>
      </c>
      <c r="AB185" s="94">
        <f t="shared" si="3"/>
        <v>251</v>
      </c>
      <c r="AC185" s="6" t="str">
        <f>'1'!AC185</f>
        <v>W/IN 98%</v>
      </c>
      <c r="AD185" s="4" t="b">
        <f>'1'!AD185</f>
        <v>1</v>
      </c>
      <c r="AE185" s="4" t="b">
        <f>'1'!AE185</f>
        <v>0</v>
      </c>
      <c r="AF185" s="4" t="b">
        <f>'1'!AF185</f>
        <v>0</v>
      </c>
      <c r="AG185" s="4" t="b">
        <f>'1'!AG185</f>
        <v>1</v>
      </c>
      <c r="AH185" s="93">
        <v>369</v>
      </c>
    </row>
    <row r="186" spans="1:34" s="1" customFormat="1" ht="15" customHeight="1" x14ac:dyDescent="0.25">
      <c r="A186" s="93">
        <v>370</v>
      </c>
      <c r="B186" s="6">
        <f>'1'!B186</f>
        <v>1</v>
      </c>
      <c r="C186" s="6">
        <f>'1'!C186</f>
        <v>0.94563953276881296</v>
      </c>
      <c r="D186" s="3">
        <f>'1'!D186</f>
        <v>1</v>
      </c>
      <c r="E186" s="49">
        <f>'1'!E186</f>
        <v>370</v>
      </c>
      <c r="F186" s="3" t="e">
        <f>'1'!F186</f>
        <v>#N/A</v>
      </c>
      <c r="G186" s="49" t="e">
        <f>'1'!G186</f>
        <v>#N/A</v>
      </c>
      <c r="H186" s="6">
        <f>'1'!H186</f>
        <v>1.1820494159610162</v>
      </c>
      <c r="I186" s="6">
        <f>'1'!I186</f>
        <v>0.70922964957660972</v>
      </c>
      <c r="J186" s="6">
        <f>'1'!J186</f>
        <v>1.8149134791558572</v>
      </c>
      <c r="K186" s="6">
        <f>'1'!K186</f>
        <v>1.0271654581125498</v>
      </c>
      <c r="L186" s="6">
        <f>'1'!L186</f>
        <v>1</v>
      </c>
      <c r="M186" s="6">
        <f>'1'!M186</f>
        <v>6.2670240595836768</v>
      </c>
      <c r="N186" s="6">
        <f>'1'!N186</f>
        <v>2.7948364790444096</v>
      </c>
      <c r="O186" s="6">
        <f>'1'!O186</f>
        <v>0.94563953276881296</v>
      </c>
      <c r="P186" s="3" t="e">
        <f>'1'!P186</f>
        <v>#N/A</v>
      </c>
      <c r="Q186" s="3" t="e">
        <f>'1'!Q186</f>
        <v>#N/A</v>
      </c>
      <c r="R186" s="3">
        <f>'1'!R186</f>
        <v>1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7.8337800744795958</v>
      </c>
      <c r="W186" s="6">
        <f>'1'!W186</f>
        <v>4.7002680446877578</v>
      </c>
      <c r="X186" s="6">
        <f>'1'!X186</f>
        <v>3.493545598805512</v>
      </c>
      <c r="Y186" s="6">
        <f>'1'!Y186</f>
        <v>2.0961273592833072</v>
      </c>
      <c r="Z186" s="6">
        <f>'1'!Z186</f>
        <v>1.1820494159610162</v>
      </c>
      <c r="AA186" s="6">
        <f>'1'!AA186</f>
        <v>0.70922964957660972</v>
      </c>
      <c r="AB186" s="94">
        <f t="shared" si="3"/>
        <v>251</v>
      </c>
      <c r="AC186" s="6" t="str">
        <f>'1'!AC186</f>
        <v>W/IN 98%</v>
      </c>
      <c r="AD186" s="4" t="b">
        <f>'1'!AD186</f>
        <v>1</v>
      </c>
      <c r="AE186" s="4" t="b">
        <f>'1'!AE186</f>
        <v>0</v>
      </c>
      <c r="AF186" s="4" t="b">
        <f>'1'!AF186</f>
        <v>0</v>
      </c>
      <c r="AG186" s="4" t="b">
        <f>'1'!AG186</f>
        <v>1</v>
      </c>
      <c r="AH186" s="93">
        <v>370</v>
      </c>
    </row>
    <row r="187" spans="1:34" s="1" customFormat="1" ht="15" customHeight="1" x14ac:dyDescent="0.25">
      <c r="A187" s="93">
        <v>371</v>
      </c>
      <c r="B187" s="6">
        <f>'1'!B187</f>
        <v>0.94247308276950503</v>
      </c>
      <c r="C187" s="6">
        <f>'1'!C187</f>
        <v>0.98799395869724604</v>
      </c>
      <c r="D187" s="3" t="e">
        <f>'1'!D187</f>
        <v>#N/A</v>
      </c>
      <c r="E187" s="49" t="e">
        <f>'1'!E187</f>
        <v>#N/A</v>
      </c>
      <c r="F187" s="3" t="e">
        <f>'1'!F187</f>
        <v>#N/A</v>
      </c>
      <c r="G187" s="49" t="e">
        <f>'1'!G187</f>
        <v>#N/A</v>
      </c>
      <c r="H187" s="6">
        <f>'1'!H187</f>
        <v>1.2349924483715575</v>
      </c>
      <c r="I187" s="6">
        <f>'1'!I187</f>
        <v>0.74099546902293456</v>
      </c>
      <c r="J187" s="6">
        <f>'1'!J187</f>
        <v>1.7105071016599485</v>
      </c>
      <c r="K187" s="6">
        <f>'1'!K187</f>
        <v>0.96807579582168568</v>
      </c>
      <c r="L187" s="6">
        <f>'1'!L187</f>
        <v>0.94247308276950503</v>
      </c>
      <c r="M187" s="6">
        <f>'1'!M187</f>
        <v>6.5477189725238683</v>
      </c>
      <c r="N187" s="6">
        <f>'1'!N187</f>
        <v>2.9200149329180261</v>
      </c>
      <c r="O187" s="6">
        <f>'1'!O187</f>
        <v>0.98799395869724604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8.184648715654836</v>
      </c>
      <c r="W187" s="6">
        <f>'1'!W187</f>
        <v>4.9107892293929014</v>
      </c>
      <c r="X187" s="6">
        <f>'1'!X187</f>
        <v>3.6500186661475325</v>
      </c>
      <c r="Y187" s="6">
        <f>'1'!Y187</f>
        <v>2.1900111996885196</v>
      </c>
      <c r="Z187" s="6">
        <f>'1'!Z187</f>
        <v>1.2349924483715575</v>
      </c>
      <c r="AA187" s="6">
        <f>'1'!AA187</f>
        <v>0.74099546902293456</v>
      </c>
      <c r="AB187" s="94">
        <f t="shared" si="3"/>
        <v>251</v>
      </c>
      <c r="AC187" s="6" t="str">
        <f>'1'!AC187</f>
        <v>W/IN 98%</v>
      </c>
      <c r="AD187" s="4" t="b">
        <f>'1'!AD187</f>
        <v>1</v>
      </c>
      <c r="AE187" s="4" t="b">
        <f>'1'!AE187</f>
        <v>0</v>
      </c>
      <c r="AF187" s="4" t="b">
        <f>'1'!AF187</f>
        <v>0</v>
      </c>
      <c r="AG187" s="4" t="b">
        <f>'1'!AG187</f>
        <v>1</v>
      </c>
      <c r="AH187" s="93">
        <v>371</v>
      </c>
    </row>
    <row r="188" spans="1:34" s="1" customFormat="1" ht="15" customHeight="1" x14ac:dyDescent="0.25">
      <c r="A188" s="93">
        <v>372</v>
      </c>
      <c r="B188" s="6">
        <f>'1'!B188</f>
        <v>0.91338832938695902</v>
      </c>
      <c r="C188" s="6">
        <f>'1'!C188</f>
        <v>1</v>
      </c>
      <c r="D188" s="3" t="e">
        <f>'1'!D188</f>
        <v>#N/A</v>
      </c>
      <c r="E188" s="49" t="e">
        <f>'1'!E188</f>
        <v>#N/A</v>
      </c>
      <c r="F188" s="3">
        <f>'1'!F188</f>
        <v>1</v>
      </c>
      <c r="G188" s="49">
        <f>'1'!G188</f>
        <v>372</v>
      </c>
      <c r="H188" s="6">
        <f>'1'!H188</f>
        <v>1.25</v>
      </c>
      <c r="I188" s="6">
        <f>'1'!I188</f>
        <v>0.75</v>
      </c>
      <c r="J188" s="6">
        <f>'1'!J188</f>
        <v>1.6577207907080418</v>
      </c>
      <c r="K188" s="6">
        <f>'1'!K188</f>
        <v>0.93820094178941227</v>
      </c>
      <c r="L188" s="6">
        <f>'1'!L188</f>
        <v>0.91338832938695902</v>
      </c>
      <c r="M188" s="6">
        <f>'1'!M188</f>
        <v>6.6272864473357629</v>
      </c>
      <c r="N188" s="6">
        <f>'1'!N188</f>
        <v>2.9554987732600244</v>
      </c>
      <c r="O188" s="6">
        <f>'1'!O188</f>
        <v>1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>
        <f>'1'!U188</f>
        <v>1</v>
      </c>
      <c r="V188" s="6">
        <f>'1'!V188</f>
        <v>8.2841080591697036</v>
      </c>
      <c r="W188" s="6">
        <f>'1'!W188</f>
        <v>4.9704648355018222</v>
      </c>
      <c r="X188" s="6">
        <f>'1'!X188</f>
        <v>3.6943734665750307</v>
      </c>
      <c r="Y188" s="6">
        <f>'1'!Y188</f>
        <v>2.2166240799450181</v>
      </c>
      <c r="Z188" s="6">
        <f>'1'!Z188</f>
        <v>1.25</v>
      </c>
      <c r="AA188" s="6">
        <f>'1'!AA188</f>
        <v>0.75</v>
      </c>
      <c r="AB188" s="94">
        <f t="shared" si="3"/>
        <v>251</v>
      </c>
      <c r="AC188" s="6" t="str">
        <f>'1'!AC188</f>
        <v>W/IN 98%</v>
      </c>
      <c r="AD188" s="4" t="b">
        <f>'1'!AD188</f>
        <v>1</v>
      </c>
      <c r="AE188" s="4" t="b">
        <f>'1'!AE188</f>
        <v>0</v>
      </c>
      <c r="AF188" s="4" t="b">
        <f>'1'!AF188</f>
        <v>0</v>
      </c>
      <c r="AG188" s="4" t="b">
        <f>'1'!AG188</f>
        <v>1</v>
      </c>
      <c r="AH188" s="93">
        <v>372</v>
      </c>
    </row>
    <row r="189" spans="1:34" s="1" customFormat="1" ht="15" customHeight="1" x14ac:dyDescent="0.25">
      <c r="A189" s="93">
        <v>373</v>
      </c>
      <c r="B189" s="6">
        <f>'1'!B189</f>
        <v>0.91534677659200403</v>
      </c>
      <c r="C189" s="6">
        <f>'1'!C189</f>
        <v>0.97037903316566598</v>
      </c>
      <c r="D189" s="3" t="e">
        <f>'1'!D189</f>
        <v>#N/A</v>
      </c>
      <c r="E189" s="49" t="e">
        <f>'1'!E189</f>
        <v>#N/A</v>
      </c>
      <c r="F189" s="3" t="e">
        <f>'1'!F189</f>
        <v>#N/A</v>
      </c>
      <c r="G189" s="49" t="e">
        <f>'1'!G189</f>
        <v>#N/A</v>
      </c>
      <c r="H189" s="6">
        <f>'1'!H189</f>
        <v>1.2129737914570824</v>
      </c>
      <c r="I189" s="6">
        <f>'1'!I189</f>
        <v>0.72778427487424946</v>
      </c>
      <c r="J189" s="6">
        <f>'1'!J189</f>
        <v>1.6612752029386932</v>
      </c>
      <c r="K189" s="6">
        <f>'1'!K189</f>
        <v>0.94021259110997157</v>
      </c>
      <c r="L189" s="6">
        <f>'1'!L189</f>
        <v>0.91534677659200403</v>
      </c>
      <c r="M189" s="6">
        <f>'1'!M189</f>
        <v>6.430979815277599</v>
      </c>
      <c r="N189" s="6">
        <f>'1'!N189</f>
        <v>2.8679540421183742</v>
      </c>
      <c r="O189" s="6">
        <f>'1'!O189</f>
        <v>0.97037903316566598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8.0387247690969978</v>
      </c>
      <c r="W189" s="6">
        <f>'1'!W189</f>
        <v>4.8232348614581992</v>
      </c>
      <c r="X189" s="6">
        <f>'1'!X189</f>
        <v>3.5849425526479677</v>
      </c>
      <c r="Y189" s="6">
        <f>'1'!Y189</f>
        <v>2.1509655315887808</v>
      </c>
      <c r="Z189" s="6">
        <f>'1'!Z189</f>
        <v>1.2129737914570824</v>
      </c>
      <c r="AA189" s="6">
        <f>'1'!AA189</f>
        <v>0.72778427487424946</v>
      </c>
      <c r="AB189" s="94">
        <f t="shared" si="3"/>
        <v>251</v>
      </c>
      <c r="AC189" s="6" t="str">
        <f>'1'!AC189</f>
        <v>W/IN 98%</v>
      </c>
      <c r="AD189" s="4" t="b">
        <f>'1'!AD189</f>
        <v>1</v>
      </c>
      <c r="AE189" s="4" t="b">
        <f>'1'!AE189</f>
        <v>0</v>
      </c>
      <c r="AF189" s="4" t="b">
        <f>'1'!AF189</f>
        <v>0</v>
      </c>
      <c r="AG189" s="4" t="b">
        <f>'1'!AG189</f>
        <v>1</v>
      </c>
      <c r="AH189" s="93">
        <v>373</v>
      </c>
    </row>
    <row r="190" spans="1:34" s="1" customFormat="1" ht="15" customHeight="1" x14ac:dyDescent="0.25">
      <c r="A190" s="93">
        <v>374</v>
      </c>
      <c r="B190" s="6">
        <f>'1'!B190</f>
        <v>0.94377571151373796</v>
      </c>
      <c r="C190" s="6">
        <f>'1'!C190</f>
        <v>0.94055254974867997</v>
      </c>
      <c r="D190" s="3" t="e">
        <f>'1'!D190</f>
        <v>#N/A</v>
      </c>
      <c r="E190" s="49" t="e">
        <f>'1'!E190</f>
        <v>#N/A</v>
      </c>
      <c r="F190" s="3" t="e">
        <f>'1'!F190</f>
        <v>#N/A</v>
      </c>
      <c r="G190" s="49" t="e">
        <f>'1'!G190</f>
        <v>#N/A</v>
      </c>
      <c r="H190" s="6">
        <f>'1'!H190</f>
        <v>1.1756906871858499</v>
      </c>
      <c r="I190" s="6">
        <f>'1'!I190</f>
        <v>0.70541441231151003</v>
      </c>
      <c r="J190" s="6">
        <f>'1'!J190</f>
        <v>1.7128712601261928</v>
      </c>
      <c r="K190" s="6">
        <f>'1'!K190</f>
        <v>0.96941381107250624</v>
      </c>
      <c r="L190" s="6">
        <f>'1'!L190</f>
        <v>0.94377571151373796</v>
      </c>
      <c r="M190" s="6">
        <f>'1'!M190</f>
        <v>6.2333111659565228</v>
      </c>
      <c r="N190" s="6">
        <f>'1'!N190</f>
        <v>2.7798019069688116</v>
      </c>
      <c r="O190" s="6">
        <f>'1'!O190</f>
        <v>0.94055254974867997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7.7916389574456533</v>
      </c>
      <c r="W190" s="6">
        <f>'1'!W190</f>
        <v>4.6749833744673923</v>
      </c>
      <c r="X190" s="6">
        <f>'1'!X190</f>
        <v>3.4747523837110146</v>
      </c>
      <c r="Y190" s="6">
        <f>'1'!Y190</f>
        <v>2.0848514302266086</v>
      </c>
      <c r="Z190" s="6">
        <f>'1'!Z190</f>
        <v>1.1756906871858499</v>
      </c>
      <c r="AA190" s="6">
        <f>'1'!AA190</f>
        <v>0.70541441231151003</v>
      </c>
      <c r="AB190" s="94">
        <f t="shared" si="3"/>
        <v>251</v>
      </c>
      <c r="AC190" s="6" t="str">
        <f>'1'!AC190</f>
        <v>W/IN 98%</v>
      </c>
      <c r="AD190" s="4" t="b">
        <f>'1'!AD190</f>
        <v>1</v>
      </c>
      <c r="AE190" s="4" t="b">
        <f>'1'!AE190</f>
        <v>0</v>
      </c>
      <c r="AF190" s="4" t="b">
        <f>'1'!AF190</f>
        <v>0</v>
      </c>
      <c r="AG190" s="4" t="b">
        <f>'1'!AG190</f>
        <v>1</v>
      </c>
      <c r="AH190" s="93">
        <v>374</v>
      </c>
    </row>
    <row r="191" spans="1:34" s="1" customFormat="1" ht="15" customHeight="1" x14ac:dyDescent="0.25">
      <c r="A191" s="93">
        <v>375</v>
      </c>
      <c r="B191" s="6">
        <f>'1'!B191</f>
        <v>0.947162471998935</v>
      </c>
      <c r="C191" s="6">
        <f>'1'!C191</f>
        <v>0.90964382549828704</v>
      </c>
      <c r="D191" s="3" t="e">
        <f>'1'!D191</f>
        <v>#N/A</v>
      </c>
      <c r="E191" s="49" t="e">
        <f>'1'!E191</f>
        <v>#N/A</v>
      </c>
      <c r="F191" s="3" t="e">
        <f>'1'!F191</f>
        <v>#N/A</v>
      </c>
      <c r="G191" s="49" t="e">
        <f>'1'!G191</f>
        <v>#N/A</v>
      </c>
      <c r="H191" s="6">
        <f>'1'!H191</f>
        <v>1.1370547818728589</v>
      </c>
      <c r="I191" s="6">
        <f>'1'!I191</f>
        <v>0.68223286912371528</v>
      </c>
      <c r="J191" s="6">
        <f>'1'!J191</f>
        <v>1.7190179373814494</v>
      </c>
      <c r="K191" s="6">
        <f>'1'!K191</f>
        <v>0.9728925744578012</v>
      </c>
      <c r="L191" s="6">
        <f>'1'!L191</f>
        <v>0.947162471998935</v>
      </c>
      <c r="M191" s="6">
        <f>'1'!M191</f>
        <v>6.0284701966274552</v>
      </c>
      <c r="N191" s="6">
        <f>'1'!N191</f>
        <v>2.688451210363743</v>
      </c>
      <c r="O191" s="6">
        <f>'1'!O191</f>
        <v>0.90964382549828704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7.5355877457843192</v>
      </c>
      <c r="W191" s="6">
        <f>'1'!W191</f>
        <v>4.5213526474705912</v>
      </c>
      <c r="X191" s="6">
        <f>'1'!X191</f>
        <v>3.3605640129546788</v>
      </c>
      <c r="Y191" s="6">
        <f>'1'!Y191</f>
        <v>2.0163384077728073</v>
      </c>
      <c r="Z191" s="6">
        <f>'1'!Z191</f>
        <v>1.1370547818728589</v>
      </c>
      <c r="AA191" s="6">
        <f>'1'!AA191</f>
        <v>0.68223286912371528</v>
      </c>
      <c r="AB191" s="94">
        <f t="shared" si="3"/>
        <v>251</v>
      </c>
      <c r="AC191" s="6" t="str">
        <f>'1'!AC191</f>
        <v>W/IN 98%</v>
      </c>
      <c r="AD191" s="4" t="b">
        <f>'1'!AD191</f>
        <v>1</v>
      </c>
      <c r="AE191" s="4" t="b">
        <f>'1'!AE191</f>
        <v>0</v>
      </c>
      <c r="AF191" s="4" t="b">
        <f>'1'!AF191</f>
        <v>0</v>
      </c>
      <c r="AG191" s="4" t="b">
        <f>'1'!AG191</f>
        <v>1</v>
      </c>
      <c r="AH191" s="93">
        <v>375</v>
      </c>
    </row>
    <row r="192" spans="1:34" s="1" customFormat="1" ht="15" customHeight="1" x14ac:dyDescent="0.25">
      <c r="A192" s="93">
        <v>376</v>
      </c>
      <c r="B192" s="6">
        <f>'1'!B192</f>
        <v>0.94296505897044403</v>
      </c>
      <c r="C192" s="6">
        <f>'1'!C192</f>
        <v>0.90215288357246404</v>
      </c>
      <c r="D192" s="3" t="e">
        <f>'1'!D192</f>
        <v>#N/A</v>
      </c>
      <c r="E192" s="49" t="e">
        <f>'1'!E192</f>
        <v>#N/A</v>
      </c>
      <c r="F192" s="3" t="e">
        <f>'1'!F192</f>
        <v>#N/A</v>
      </c>
      <c r="G192" s="49" t="e">
        <f>'1'!G192</f>
        <v>#N/A</v>
      </c>
      <c r="H192" s="6">
        <f>'1'!H192</f>
        <v>1.12769110446558</v>
      </c>
      <c r="I192" s="6">
        <f>'1'!I192</f>
        <v>0.676614662679348</v>
      </c>
      <c r="J192" s="6">
        <f>'1'!J192</f>
        <v>1.7113999958984567</v>
      </c>
      <c r="K192" s="6">
        <f>'1'!K192</f>
        <v>0.9685811367815037</v>
      </c>
      <c r="L192" s="6">
        <f>'1'!L192</f>
        <v>0.94296505897044403</v>
      </c>
      <c r="M192" s="6">
        <f>'1'!M192</f>
        <v>5.9788255787246696</v>
      </c>
      <c r="N192" s="6">
        <f>'1'!N192</f>
        <v>2.6663117406914112</v>
      </c>
      <c r="O192" s="6">
        <f>'1'!O192</f>
        <v>0.90215288357246404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7.4735319734058372</v>
      </c>
      <c r="W192" s="6">
        <f>'1'!W192</f>
        <v>4.484119184043502</v>
      </c>
      <c r="X192" s="6">
        <f>'1'!X192</f>
        <v>3.3328896758642639</v>
      </c>
      <c r="Y192" s="6">
        <f>'1'!Y192</f>
        <v>1.9997338055185585</v>
      </c>
      <c r="Z192" s="6">
        <f>'1'!Z192</f>
        <v>1.12769110446558</v>
      </c>
      <c r="AA192" s="6">
        <f>'1'!AA192</f>
        <v>0.676614662679348</v>
      </c>
      <c r="AB192" s="94">
        <f t="shared" si="3"/>
        <v>251</v>
      </c>
      <c r="AC192" s="6" t="str">
        <f>'1'!AC192</f>
        <v>W/IN 98%</v>
      </c>
      <c r="AD192" s="4" t="b">
        <f>'1'!AD192</f>
        <v>1</v>
      </c>
      <c r="AE192" s="4" t="b">
        <f>'1'!AE192</f>
        <v>0</v>
      </c>
      <c r="AF192" s="4" t="b">
        <f>'1'!AF192</f>
        <v>0</v>
      </c>
      <c r="AG192" s="4" t="b">
        <f>'1'!AG192</f>
        <v>1</v>
      </c>
      <c r="AH192" s="93">
        <v>376</v>
      </c>
    </row>
    <row r="193" spans="1:34" s="1" customFormat="1" ht="15" customHeight="1" x14ac:dyDescent="0.25">
      <c r="A193" s="93">
        <v>377</v>
      </c>
      <c r="B193" s="6">
        <f>'1'!B193</f>
        <v>0.92513780232855602</v>
      </c>
      <c r="C193" s="6">
        <f>'1'!C193</f>
        <v>0.88722256671293398</v>
      </c>
      <c r="D193" s="3" t="e">
        <f>'1'!D193</f>
        <v>#N/A</v>
      </c>
      <c r="E193" s="49" t="e">
        <f>'1'!E193</f>
        <v>#N/A</v>
      </c>
      <c r="F193" s="3" t="e">
        <f>'1'!F193</f>
        <v>#N/A</v>
      </c>
      <c r="G193" s="49" t="e">
        <f>'1'!G193</f>
        <v>#N/A</v>
      </c>
      <c r="H193" s="6">
        <f>'1'!H193</f>
        <v>1.1090282083911676</v>
      </c>
      <c r="I193" s="6">
        <f>'1'!I193</f>
        <v>0.66541692503470051</v>
      </c>
      <c r="J193" s="6">
        <f>'1'!J193</f>
        <v>1.6790450675227233</v>
      </c>
      <c r="K193" s="6">
        <f>'1'!K193</f>
        <v>0.95026959454604876</v>
      </c>
      <c r="L193" s="6">
        <f>'1'!L193</f>
        <v>0.92513780232855602</v>
      </c>
      <c r="M193" s="6">
        <f>'1'!M193</f>
        <v>5.8798780921470772</v>
      </c>
      <c r="N193" s="6">
        <f>'1'!N193</f>
        <v>2.6221852075286867</v>
      </c>
      <c r="O193" s="6">
        <f>'1'!O193</f>
        <v>0.88722256671293398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7.3498476151838465</v>
      </c>
      <c r="W193" s="6">
        <f>'1'!W193</f>
        <v>4.4099085691103079</v>
      </c>
      <c r="X193" s="6">
        <f>'1'!X193</f>
        <v>3.2777315094108586</v>
      </c>
      <c r="Y193" s="6">
        <f>'1'!Y193</f>
        <v>1.966638905646515</v>
      </c>
      <c r="Z193" s="6">
        <f>'1'!Z193</f>
        <v>1.1090282083911676</v>
      </c>
      <c r="AA193" s="6">
        <f>'1'!AA193</f>
        <v>0.66541692503470051</v>
      </c>
      <c r="AB193" s="94">
        <f t="shared" si="3"/>
        <v>251</v>
      </c>
      <c r="AC193" s="6" t="str">
        <f>'1'!AC193</f>
        <v>W/IN 98%</v>
      </c>
      <c r="AD193" s="4" t="b">
        <f>'1'!AD193</f>
        <v>1</v>
      </c>
      <c r="AE193" s="4" t="b">
        <f>'1'!AE193</f>
        <v>0</v>
      </c>
      <c r="AF193" s="4" t="b">
        <f>'1'!AF193</f>
        <v>0</v>
      </c>
      <c r="AG193" s="4" t="b">
        <f>'1'!AG193</f>
        <v>1</v>
      </c>
      <c r="AH193" s="93">
        <v>377</v>
      </c>
    </row>
    <row r="194" spans="1:34" s="1" customFormat="1" ht="15" customHeight="1" x14ac:dyDescent="0.25">
      <c r="A194" s="93">
        <v>378</v>
      </c>
      <c r="B194" s="6">
        <f>'1'!B194</f>
        <v>0.85285389900494002</v>
      </c>
      <c r="C194" s="6">
        <f>'1'!C194</f>
        <v>0.83600592100640603</v>
      </c>
      <c r="D194" s="3" t="e">
        <f>'1'!D194</f>
        <v>#N/A</v>
      </c>
      <c r="E194" s="49" t="e">
        <f>'1'!E194</f>
        <v>#N/A</v>
      </c>
      <c r="F194" s="3" t="e">
        <f>'1'!F194</f>
        <v>#N/A</v>
      </c>
      <c r="G194" s="49" t="e">
        <f>'1'!G194</f>
        <v>#N/A</v>
      </c>
      <c r="H194" s="6">
        <f>'1'!H194</f>
        <v>1.0450074012580075</v>
      </c>
      <c r="I194" s="6">
        <f>'1'!I194</f>
        <v>0.62700444075480455</v>
      </c>
      <c r="J194" s="6">
        <f>'1'!J194</f>
        <v>1.5478560370546937</v>
      </c>
      <c r="K194" s="6">
        <f>'1'!K194</f>
        <v>0.8760220658744835</v>
      </c>
      <c r="L194" s="6">
        <f>'1'!L194</f>
        <v>0.85285389900494002</v>
      </c>
      <c r="M194" s="6">
        <f>'1'!M194</f>
        <v>5.5404507101782068</v>
      </c>
      <c r="N194" s="6">
        <f>'1'!N194</f>
        <v>2.4708144739725499</v>
      </c>
      <c r="O194" s="6">
        <f>'1'!O194</f>
        <v>0.83600592100640603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6.9255633877227583</v>
      </c>
      <c r="W194" s="6">
        <f>'1'!W194</f>
        <v>4.1553380326336553</v>
      </c>
      <c r="X194" s="6">
        <f>'1'!X194</f>
        <v>3.0885180924656872</v>
      </c>
      <c r="Y194" s="6">
        <f>'1'!Y194</f>
        <v>1.8531108554794125</v>
      </c>
      <c r="Z194" s="6">
        <f>'1'!Z194</f>
        <v>1.0450074012580075</v>
      </c>
      <c r="AA194" s="6">
        <f>'1'!AA194</f>
        <v>0.62700444075480455</v>
      </c>
      <c r="AB194" s="94">
        <f t="shared" si="3"/>
        <v>251</v>
      </c>
      <c r="AC194" s="6" t="str">
        <f>'1'!AC194</f>
        <v>W/IN 98%</v>
      </c>
      <c r="AD194" s="4" t="b">
        <f>'1'!AD194</f>
        <v>1</v>
      </c>
      <c r="AE194" s="4" t="b">
        <f>'1'!AE194</f>
        <v>0</v>
      </c>
      <c r="AF194" s="4" t="b">
        <f>'1'!AF194</f>
        <v>0</v>
      </c>
      <c r="AG194" s="4" t="b">
        <f>'1'!AG194</f>
        <v>1</v>
      </c>
      <c r="AH194" s="93">
        <v>378</v>
      </c>
    </row>
    <row r="195" spans="1:34" s="1" customFormat="1" ht="15" customHeight="1" x14ac:dyDescent="0.25">
      <c r="A195" s="93">
        <v>379</v>
      </c>
      <c r="B195" s="6">
        <f>'1'!B195</f>
        <v>0.82537441871733397</v>
      </c>
      <c r="C195" s="6">
        <f>'1'!C195</f>
        <v>0.76104939032295604</v>
      </c>
      <c r="D195" s="3" t="e">
        <f>'1'!D195</f>
        <v>#N/A</v>
      </c>
      <c r="E195" s="49" t="e">
        <f>'1'!E195</f>
        <v>#N/A</v>
      </c>
      <c r="F195" s="3" t="e">
        <f>'1'!F195</f>
        <v>#N/A</v>
      </c>
      <c r="G195" s="49" t="e">
        <f>'1'!G195</f>
        <v>#N/A</v>
      </c>
      <c r="H195" s="6">
        <f>'1'!H195</f>
        <v>0.95131173790369505</v>
      </c>
      <c r="I195" s="6">
        <f>'1'!I195</f>
        <v>0.57078704274221703</v>
      </c>
      <c r="J195" s="6">
        <f>'1'!J195</f>
        <v>1.4979831578805198</v>
      </c>
      <c r="K195" s="6">
        <f>'1'!K195</f>
        <v>0.84779609291616986</v>
      </c>
      <c r="L195" s="6">
        <f>'1'!L195</f>
        <v>0.82537441871733397</v>
      </c>
      <c r="M195" s="6">
        <f>'1'!M195</f>
        <v>5.0436923102404716</v>
      </c>
      <c r="N195" s="6">
        <f>'1'!N195</f>
        <v>2.2492805394897859</v>
      </c>
      <c r="O195" s="6">
        <f>'1'!O195</f>
        <v>0.76104939032295604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6.3046153878005899</v>
      </c>
      <c r="W195" s="6">
        <f>'1'!W195</f>
        <v>3.7827692326803537</v>
      </c>
      <c r="X195" s="6">
        <f>'1'!X195</f>
        <v>2.8116006743622322</v>
      </c>
      <c r="Y195" s="6">
        <f>'1'!Y195</f>
        <v>1.6869604046173394</v>
      </c>
      <c r="Z195" s="6">
        <f>'1'!Z195</f>
        <v>0.95131173790369505</v>
      </c>
      <c r="AA195" s="6">
        <f>'1'!AA195</f>
        <v>0.57078704274221703</v>
      </c>
      <c r="AB195" s="94">
        <f t="shared" si="3"/>
        <v>251</v>
      </c>
      <c r="AC195" s="6" t="str">
        <f>'1'!AC195</f>
        <v>W/IN 98%</v>
      </c>
      <c r="AD195" s="4" t="b">
        <f>'1'!AD195</f>
        <v>1</v>
      </c>
      <c r="AE195" s="4" t="b">
        <f>'1'!AE195</f>
        <v>0</v>
      </c>
      <c r="AF195" s="4" t="b">
        <f>'1'!AF195</f>
        <v>0</v>
      </c>
      <c r="AG195" s="4" t="b">
        <f>'1'!AG195</f>
        <v>1</v>
      </c>
      <c r="AH195" s="93">
        <v>379</v>
      </c>
    </row>
    <row r="196" spans="1:34" s="1" customFormat="1" ht="15" customHeight="1" x14ac:dyDescent="0.25">
      <c r="A196" s="93">
        <v>380</v>
      </c>
      <c r="B196" s="6">
        <f>'1'!B196</f>
        <v>0.77707851001098005</v>
      </c>
      <c r="C196" s="6">
        <f>'1'!C196</f>
        <v>0.74918266890371099</v>
      </c>
      <c r="D196" s="3" t="e">
        <f>'1'!D196</f>
        <v>#N/A</v>
      </c>
      <c r="E196" s="49" t="e">
        <f>'1'!E196</f>
        <v>#N/A</v>
      </c>
      <c r="F196" s="3" t="e">
        <f>'1'!F196</f>
        <v>#N/A</v>
      </c>
      <c r="G196" s="49" t="e">
        <f>'1'!G196</f>
        <v>#N/A</v>
      </c>
      <c r="H196" s="6">
        <f>'1'!H196</f>
        <v>0.93647833612963871</v>
      </c>
      <c r="I196" s="6">
        <f>'1'!I196</f>
        <v>0.56188700167778327</v>
      </c>
      <c r="J196" s="6">
        <f>'1'!J196</f>
        <v>1.4103302621812774</v>
      </c>
      <c r="K196" s="6">
        <f>'1'!K196</f>
        <v>0.79818820372484589</v>
      </c>
      <c r="L196" s="6">
        <f>'1'!L196</f>
        <v>0.77707851001098005</v>
      </c>
      <c r="M196" s="6">
        <f>'1'!M196</f>
        <v>4.9650481482044002</v>
      </c>
      <c r="N196" s="6">
        <f>'1'!N196</f>
        <v>2.214208458892589</v>
      </c>
      <c r="O196" s="6">
        <f>'1'!O196</f>
        <v>0.74918266890371099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6.2063101852555</v>
      </c>
      <c r="W196" s="6">
        <f>'1'!W196</f>
        <v>3.7237861111533004</v>
      </c>
      <c r="X196" s="6">
        <f>'1'!X196</f>
        <v>2.7677605736157362</v>
      </c>
      <c r="Y196" s="6">
        <f>'1'!Y196</f>
        <v>1.6606563441694417</v>
      </c>
      <c r="Z196" s="6">
        <f>'1'!Z196</f>
        <v>0.93647833612963871</v>
      </c>
      <c r="AA196" s="6">
        <f>'1'!AA196</f>
        <v>0.56188700167778327</v>
      </c>
      <c r="AB196" s="94">
        <f t="shared" si="3"/>
        <v>251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0</v>
      </c>
      <c r="AG196" s="4" t="b">
        <f>'1'!AG196</f>
        <v>1</v>
      </c>
      <c r="AH196" s="93">
        <v>380</v>
      </c>
    </row>
    <row r="197" spans="1:34" s="1" customFormat="1" ht="15" customHeight="1" x14ac:dyDescent="0.25">
      <c r="A197" s="20"/>
      <c r="B197" s="4"/>
      <c r="C197" s="4"/>
      <c r="D197" s="4"/>
      <c r="E197" s="50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7"/>
      <c r="AC197" s="7"/>
      <c r="AD197" s="5"/>
      <c r="AE197" s="5"/>
      <c r="AF197" s="7"/>
      <c r="AG197" s="95"/>
      <c r="AH197" s="20"/>
    </row>
    <row r="198" spans="1:34" s="1" customFormat="1" ht="15" customHeight="1" thickBot="1" x14ac:dyDescent="0.3">
      <c r="A198" s="21"/>
      <c r="B198" s="4"/>
      <c r="C198" s="4"/>
      <c r="D198" s="4"/>
      <c r="E198" s="50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7"/>
      <c r="AC198" s="7"/>
      <c r="AD198" s="5"/>
      <c r="AE198" s="5"/>
      <c r="AF198" s="7"/>
      <c r="AG198" s="95"/>
      <c r="AH198" s="21"/>
    </row>
    <row r="199" spans="1:34" s="1" customFormat="1" ht="15" customHeight="1" x14ac:dyDescent="0.25">
      <c r="A199" s="7"/>
      <c r="B199" s="4"/>
      <c r="C199" s="4"/>
      <c r="D199" s="4"/>
      <c r="E199" s="50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7"/>
      <c r="AC199" s="7"/>
      <c r="AD199" s="5"/>
      <c r="AE199" s="5"/>
      <c r="AF199" s="7"/>
      <c r="AG199" s="7"/>
      <c r="AH199" s="7"/>
    </row>
    <row r="200" spans="1:34" s="1" customFormat="1" ht="15" customHeight="1" x14ac:dyDescent="0.25">
      <c r="A200" s="7"/>
      <c r="B200" s="4"/>
      <c r="C200" s="4"/>
      <c r="D200" s="4"/>
      <c r="E200" s="50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7"/>
      <c r="AC200" s="7"/>
      <c r="AD200" s="5"/>
      <c r="AE200" s="5"/>
      <c r="AF200" s="7"/>
      <c r="AG200" s="7"/>
      <c r="AH200" s="7"/>
    </row>
    <row r="201" spans="1:34" s="1" customFormat="1" ht="15" customHeight="1" x14ac:dyDescent="0.25">
      <c r="A201" s="7"/>
      <c r="B201" s="4"/>
      <c r="C201" s="4"/>
      <c r="D201" s="4"/>
      <c r="E201" s="50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7"/>
      <c r="AC201" s="7"/>
      <c r="AD201" s="5"/>
      <c r="AE201" s="5"/>
      <c r="AF201" s="7"/>
      <c r="AG201" s="7"/>
      <c r="AH201" s="7"/>
    </row>
    <row r="202" spans="1:34" s="1" customFormat="1" ht="15" customHeight="1" x14ac:dyDescent="0.25">
      <c r="A202" s="7"/>
      <c r="B202" s="4"/>
      <c r="C202" s="4"/>
      <c r="D202" s="4"/>
      <c r="E202" s="50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7"/>
      <c r="AC202" s="7"/>
      <c r="AD202" s="5"/>
      <c r="AE202" s="5"/>
      <c r="AF202" s="7"/>
      <c r="AG202" s="7"/>
      <c r="AH202" s="7"/>
    </row>
    <row r="203" spans="1:34" s="1" customFormat="1" ht="15" customHeight="1" x14ac:dyDescent="0.25">
      <c r="A203" s="7"/>
      <c r="B203" s="4"/>
      <c r="C203" s="4"/>
      <c r="D203" s="4"/>
      <c r="E203" s="50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7"/>
      <c r="AC203" s="7"/>
      <c r="AD203" s="5"/>
      <c r="AE203" s="5"/>
      <c r="AF203" s="7"/>
      <c r="AG203" s="7"/>
      <c r="AH203" s="7"/>
    </row>
    <row r="204" spans="1:34" s="1" customFormat="1" ht="15" customHeight="1" x14ac:dyDescent="0.25">
      <c r="A204" s="7"/>
      <c r="B204" s="4"/>
      <c r="C204" s="4"/>
      <c r="D204" s="4"/>
      <c r="E204" s="50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7"/>
      <c r="AC204" s="7"/>
      <c r="AD204" s="5"/>
      <c r="AE204" s="5"/>
      <c r="AF204" s="7"/>
      <c r="AG204" s="7"/>
      <c r="AH204" s="7"/>
    </row>
    <row r="205" spans="1:34" s="1" customFormat="1" ht="15" customHeight="1" x14ac:dyDescent="0.25">
      <c r="A205" s="7"/>
      <c r="B205" s="4"/>
      <c r="C205" s="4"/>
      <c r="D205" s="4"/>
      <c r="E205" s="50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7"/>
      <c r="AC205" s="7"/>
      <c r="AD205" s="5"/>
      <c r="AE205" s="5"/>
      <c r="AF205" s="7"/>
      <c r="AG205" s="7"/>
      <c r="AH205" s="7"/>
    </row>
    <row r="206" spans="1:34" s="1" customFormat="1" ht="15" customHeight="1" x14ac:dyDescent="0.25">
      <c r="A206" s="7"/>
      <c r="B206" s="4"/>
      <c r="C206" s="4"/>
      <c r="D206" s="4"/>
      <c r="E206" s="50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7"/>
      <c r="AC206" s="7"/>
      <c r="AD206" s="5"/>
      <c r="AE206" s="5"/>
      <c r="AF206" s="7"/>
      <c r="AG206" s="7"/>
      <c r="AH206" s="7"/>
    </row>
    <row r="207" spans="1:34" s="1" customFormat="1" ht="15" customHeight="1" x14ac:dyDescent="0.25">
      <c r="A207" s="7"/>
      <c r="B207" s="4"/>
      <c r="C207" s="4"/>
      <c r="D207" s="4"/>
      <c r="E207" s="50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7"/>
      <c r="AC207" s="7"/>
      <c r="AD207" s="5"/>
      <c r="AE207" s="5"/>
      <c r="AF207" s="7"/>
      <c r="AG207" s="7"/>
      <c r="AH207" s="7"/>
    </row>
    <row r="208" spans="1:34" s="1" customFormat="1" ht="15" customHeight="1" x14ac:dyDescent="0.25">
      <c r="A208" s="7"/>
      <c r="B208" s="4"/>
      <c r="C208" s="4"/>
      <c r="D208" s="4"/>
      <c r="E208" s="50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7"/>
      <c r="AC208" s="7"/>
      <c r="AD208" s="5"/>
      <c r="AE208" s="5"/>
      <c r="AF208" s="7"/>
      <c r="AG208" s="7"/>
      <c r="AH208" s="7"/>
    </row>
    <row r="209" spans="1:34" s="1" customFormat="1" ht="15" customHeight="1" x14ac:dyDescent="0.25">
      <c r="A209" s="7"/>
      <c r="B209" s="4"/>
      <c r="C209" s="4"/>
      <c r="D209" s="4"/>
      <c r="E209" s="50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7"/>
      <c r="AC209" s="7"/>
      <c r="AD209" s="5"/>
      <c r="AE209" s="5"/>
      <c r="AF209" s="7"/>
      <c r="AG209" s="7"/>
      <c r="AH209" s="7"/>
    </row>
    <row r="210" spans="1:34" s="1" customFormat="1" ht="15" customHeight="1" x14ac:dyDescent="0.25">
      <c r="A210" s="7"/>
      <c r="B210" s="4"/>
      <c r="C210" s="4"/>
      <c r="D210" s="4"/>
      <c r="E210" s="50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7"/>
      <c r="AC210" s="7"/>
      <c r="AD210" s="5"/>
      <c r="AE210" s="5"/>
      <c r="AF210" s="7"/>
      <c r="AG210" s="7"/>
      <c r="AH210" s="7"/>
    </row>
    <row r="211" spans="1:34" s="1" customFormat="1" ht="15" customHeight="1" x14ac:dyDescent="0.25">
      <c r="A211" s="7"/>
      <c r="B211" s="4"/>
      <c r="C211" s="4"/>
      <c r="D211" s="4"/>
      <c r="E211" s="50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7"/>
      <c r="AC211" s="7"/>
      <c r="AD211" s="5"/>
      <c r="AE211" s="5"/>
      <c r="AF211" s="7"/>
      <c r="AG211" s="7"/>
      <c r="AH211" s="7"/>
    </row>
    <row r="212" spans="1:34" s="1" customFormat="1" ht="15" customHeight="1" x14ac:dyDescent="0.25">
      <c r="A212" s="7"/>
      <c r="B212" s="4"/>
      <c r="C212" s="4"/>
      <c r="D212" s="4"/>
      <c r="E212" s="50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7"/>
      <c r="AC212" s="7"/>
      <c r="AD212" s="5"/>
      <c r="AE212" s="5"/>
      <c r="AF212" s="7"/>
      <c r="AG212" s="7"/>
      <c r="AH212" s="7"/>
    </row>
    <row r="213" spans="1:34" s="1" customFormat="1" ht="15" customHeight="1" x14ac:dyDescent="0.25">
      <c r="A213" s="7"/>
      <c r="B213" s="4"/>
      <c r="C213" s="4"/>
      <c r="D213" s="4"/>
      <c r="E213" s="50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7"/>
      <c r="AC213" s="7"/>
      <c r="AD213" s="5"/>
      <c r="AE213" s="5"/>
      <c r="AF213" s="7"/>
      <c r="AG213" s="7"/>
      <c r="AH213" s="7"/>
    </row>
    <row r="214" spans="1:34" s="1" customFormat="1" ht="15" customHeight="1" x14ac:dyDescent="0.25">
      <c r="A214" s="7"/>
      <c r="B214" s="4"/>
      <c r="C214" s="4"/>
      <c r="D214" s="4"/>
      <c r="E214" s="50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7"/>
      <c r="AC214" s="7"/>
      <c r="AD214" s="5"/>
      <c r="AE214" s="5"/>
      <c r="AF214" s="7"/>
      <c r="AG214" s="7"/>
      <c r="AH214" s="7"/>
    </row>
    <row r="215" spans="1:34" s="1" customFormat="1" ht="15" customHeight="1" x14ac:dyDescent="0.25">
      <c r="A215" s="7"/>
      <c r="B215" s="4"/>
      <c r="C215" s="4"/>
      <c r="D215" s="4"/>
      <c r="E215" s="50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7"/>
      <c r="AC215" s="7"/>
      <c r="AD215" s="5"/>
      <c r="AE215" s="5"/>
      <c r="AF215" s="7"/>
      <c r="AG215" s="7"/>
      <c r="AH215" s="7"/>
    </row>
    <row r="216" spans="1:34" s="1" customFormat="1" ht="15" customHeight="1" x14ac:dyDescent="0.25">
      <c r="A216" s="7"/>
      <c r="B216" s="4"/>
      <c r="C216" s="4"/>
      <c r="D216" s="4"/>
      <c r="E216" s="50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7"/>
      <c r="AC216" s="7"/>
      <c r="AD216" s="5"/>
      <c r="AE216" s="5"/>
      <c r="AF216" s="7"/>
      <c r="AG216" s="7"/>
      <c r="AH216" s="7"/>
    </row>
    <row r="217" spans="1:34" s="1" customFormat="1" x14ac:dyDescent="0.25">
      <c r="A217" s="7"/>
      <c r="B217" s="4"/>
      <c r="C217" s="4"/>
      <c r="D217" s="4"/>
      <c r="E217" s="50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7"/>
      <c r="AC217" s="7"/>
      <c r="AD217" s="5"/>
      <c r="AE217" s="5"/>
      <c r="AF217" s="7"/>
      <c r="AG217" s="7"/>
      <c r="AH217" s="7"/>
    </row>
    <row r="218" spans="1:34" s="1" customFormat="1" x14ac:dyDescent="0.25">
      <c r="A218" s="7"/>
      <c r="B218" s="4"/>
      <c r="C218" s="4"/>
      <c r="D218" s="4"/>
      <c r="E218" s="50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7"/>
      <c r="AC218" s="7"/>
      <c r="AD218" s="5"/>
      <c r="AE218" s="5"/>
      <c r="AF218" s="7"/>
      <c r="AG218" s="7"/>
      <c r="AH218" s="7"/>
    </row>
    <row r="219" spans="1:34" s="1" customFormat="1" x14ac:dyDescent="0.25">
      <c r="A219" s="7"/>
      <c r="B219" s="4"/>
      <c r="C219" s="4"/>
      <c r="D219" s="4"/>
      <c r="E219" s="50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7"/>
      <c r="AC219" s="7"/>
      <c r="AD219" s="5"/>
      <c r="AE219" s="5"/>
      <c r="AF219" s="7"/>
      <c r="AG219" s="7"/>
      <c r="AH219" s="7"/>
    </row>
    <row r="220" spans="1:34" s="1" customFormat="1" x14ac:dyDescent="0.25">
      <c r="A220" s="7"/>
      <c r="B220" s="4"/>
      <c r="C220" s="4"/>
      <c r="D220" s="4"/>
      <c r="E220" s="50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7"/>
      <c r="AC220" s="7"/>
      <c r="AD220" s="5"/>
      <c r="AE220" s="5"/>
      <c r="AF220" s="7"/>
      <c r="AG220" s="7"/>
      <c r="AH220" s="7"/>
    </row>
    <row r="221" spans="1:34" s="1" customFormat="1" x14ac:dyDescent="0.25">
      <c r="A221" s="7"/>
      <c r="B221" s="4"/>
      <c r="C221" s="4"/>
      <c r="D221" s="4"/>
      <c r="E221" s="50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7"/>
      <c r="AC221" s="7"/>
      <c r="AD221" s="5"/>
      <c r="AE221" s="5"/>
      <c r="AF221" s="7"/>
      <c r="AG221" s="7"/>
      <c r="AH221" s="7"/>
    </row>
    <row r="222" spans="1:34" s="1" customFormat="1" x14ac:dyDescent="0.25">
      <c r="A222" s="7"/>
      <c r="B222" s="4"/>
      <c r="C222" s="4"/>
      <c r="D222" s="4"/>
      <c r="E222" s="50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7"/>
      <c r="AC222" s="7"/>
      <c r="AD222" s="5"/>
      <c r="AE222" s="5"/>
      <c r="AF222" s="7"/>
      <c r="AG222" s="7"/>
      <c r="AH222" s="7"/>
    </row>
    <row r="223" spans="1:34" s="1" customFormat="1" x14ac:dyDescent="0.25">
      <c r="A223" s="7"/>
      <c r="B223" s="4"/>
      <c r="C223" s="4"/>
      <c r="D223" s="4"/>
      <c r="E223" s="50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7"/>
      <c r="AC223" s="7"/>
      <c r="AD223" s="5"/>
      <c r="AE223" s="5"/>
      <c r="AF223" s="7"/>
      <c r="AG223" s="7"/>
      <c r="AH223" s="7"/>
    </row>
    <row r="224" spans="1:34" s="1" customFormat="1" x14ac:dyDescent="0.25">
      <c r="A224" s="7"/>
      <c r="B224" s="4"/>
      <c r="C224" s="4"/>
      <c r="D224" s="4"/>
      <c r="E224" s="50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7"/>
      <c r="AC224" s="7"/>
      <c r="AD224" s="5"/>
      <c r="AE224" s="5"/>
      <c r="AF224" s="7"/>
      <c r="AG224" s="7"/>
      <c r="AH224" s="7"/>
    </row>
    <row r="225" spans="1:34" s="1" customFormat="1" x14ac:dyDescent="0.25">
      <c r="A225" s="7"/>
      <c r="B225" s="4"/>
      <c r="C225" s="4"/>
      <c r="D225" s="4"/>
      <c r="E225" s="50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7"/>
      <c r="AC225" s="7"/>
      <c r="AD225" s="5"/>
      <c r="AE225" s="5"/>
      <c r="AF225" s="7"/>
      <c r="AG225" s="7"/>
      <c r="AH225" s="7"/>
    </row>
    <row r="226" spans="1:34" s="1" customFormat="1" x14ac:dyDescent="0.25">
      <c r="A226" s="7"/>
      <c r="B226" s="4"/>
      <c r="C226" s="4"/>
      <c r="D226" s="4"/>
      <c r="E226" s="50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7"/>
      <c r="AC226" s="7"/>
      <c r="AD226" s="5"/>
      <c r="AE226" s="5"/>
      <c r="AF226" s="7"/>
      <c r="AG226" s="7"/>
      <c r="AH226" s="7"/>
    </row>
    <row r="227" spans="1:34" s="1" customFormat="1" x14ac:dyDescent="0.25">
      <c r="A227" s="7"/>
      <c r="B227" s="4"/>
      <c r="C227" s="4"/>
      <c r="D227" s="4"/>
      <c r="E227" s="50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7"/>
      <c r="AC227" s="7"/>
      <c r="AD227" s="5"/>
      <c r="AE227" s="5"/>
      <c r="AF227" s="7"/>
      <c r="AG227" s="7"/>
      <c r="AH227" s="7"/>
    </row>
    <row r="228" spans="1:34" s="1" customFormat="1" x14ac:dyDescent="0.25">
      <c r="A228" s="7"/>
      <c r="B228" s="4"/>
      <c r="C228" s="4"/>
      <c r="D228" s="4"/>
      <c r="E228" s="50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7"/>
      <c r="AC228" s="7"/>
      <c r="AD228" s="5"/>
      <c r="AE228" s="5"/>
      <c r="AF228" s="7"/>
      <c r="AG228" s="7"/>
      <c r="AH228" s="7"/>
    </row>
    <row r="229" spans="1:34" s="1" customFormat="1" x14ac:dyDescent="0.25">
      <c r="A229" s="7"/>
      <c r="B229" s="4"/>
      <c r="C229" s="4"/>
      <c r="D229" s="4"/>
      <c r="E229" s="50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7"/>
      <c r="AC229" s="7"/>
      <c r="AD229" s="5"/>
      <c r="AE229" s="5"/>
      <c r="AF229" s="7"/>
      <c r="AG229" s="7"/>
      <c r="AH229" s="7"/>
    </row>
    <row r="230" spans="1:34" s="1" customFormat="1" x14ac:dyDescent="0.25">
      <c r="A230" s="7"/>
      <c r="B230" s="4"/>
      <c r="C230" s="4"/>
      <c r="D230" s="4"/>
      <c r="E230" s="50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7"/>
      <c r="AC230" s="7"/>
      <c r="AD230" s="5"/>
      <c r="AE230" s="5"/>
      <c r="AF230" s="7"/>
      <c r="AG230" s="7"/>
      <c r="AH230" s="7"/>
    </row>
    <row r="231" spans="1:34" s="1" customFormat="1" x14ac:dyDescent="0.25">
      <c r="A231" s="7"/>
      <c r="B231" s="4"/>
      <c r="C231" s="4"/>
      <c r="D231" s="4"/>
      <c r="E231" s="50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7"/>
      <c r="AC231" s="7"/>
      <c r="AD231" s="5"/>
      <c r="AE231" s="5"/>
      <c r="AF231" s="7"/>
      <c r="AG231" s="7"/>
      <c r="AH231" s="7"/>
    </row>
    <row r="232" spans="1:34" s="1" customFormat="1" x14ac:dyDescent="0.25">
      <c r="A232" s="7"/>
      <c r="B232" s="4"/>
      <c r="C232" s="4"/>
      <c r="D232" s="4"/>
      <c r="E232" s="50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7"/>
      <c r="AC232" s="7"/>
      <c r="AD232" s="5"/>
      <c r="AE232" s="5"/>
      <c r="AF232" s="7"/>
      <c r="AG232" s="7"/>
      <c r="AH232" s="7"/>
    </row>
    <row r="233" spans="1:34" s="1" customFormat="1" x14ac:dyDescent="0.25">
      <c r="A233" s="7"/>
      <c r="B233" s="4"/>
      <c r="C233" s="4"/>
      <c r="D233" s="4"/>
      <c r="E233" s="50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7"/>
      <c r="AC233" s="7"/>
      <c r="AD233" s="5"/>
      <c r="AE233" s="5"/>
      <c r="AF233" s="7"/>
      <c r="AG233" s="7"/>
      <c r="AH233" s="7"/>
    </row>
    <row r="234" spans="1:34" s="1" customFormat="1" x14ac:dyDescent="0.25">
      <c r="A234" s="7"/>
      <c r="B234" s="4"/>
      <c r="C234" s="4"/>
      <c r="D234" s="4"/>
      <c r="E234" s="50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7"/>
      <c r="AC234" s="7"/>
      <c r="AD234" s="5"/>
      <c r="AE234" s="5"/>
      <c r="AF234" s="7"/>
      <c r="AG234" s="7"/>
      <c r="AH234" s="7"/>
    </row>
    <row r="235" spans="1:34" s="1" customFormat="1" x14ac:dyDescent="0.25">
      <c r="A235" s="7"/>
      <c r="B235" s="4"/>
      <c r="C235" s="4"/>
      <c r="D235" s="4"/>
      <c r="E235" s="50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7"/>
      <c r="AC235" s="7"/>
      <c r="AD235" s="5"/>
      <c r="AE235" s="5"/>
      <c r="AF235" s="7"/>
      <c r="AG235" s="7"/>
      <c r="AH235" s="7"/>
    </row>
    <row r="236" spans="1:34" s="1" customFormat="1" x14ac:dyDescent="0.25">
      <c r="A236" s="7"/>
      <c r="B236" s="4"/>
      <c r="C236" s="4"/>
      <c r="D236" s="4"/>
      <c r="E236" s="50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7"/>
      <c r="AC236" s="7"/>
      <c r="AD236" s="5"/>
      <c r="AE236" s="5"/>
      <c r="AF236" s="7"/>
      <c r="AG236" s="7"/>
      <c r="AH236" s="7"/>
    </row>
    <row r="237" spans="1:34" s="1" customFormat="1" x14ac:dyDescent="0.25">
      <c r="A237" s="7"/>
      <c r="B237" s="4"/>
      <c r="C237" s="4"/>
      <c r="D237" s="4"/>
      <c r="E237" s="50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7"/>
      <c r="AC237" s="7"/>
      <c r="AD237" s="5"/>
      <c r="AE237" s="5"/>
      <c r="AF237" s="7"/>
      <c r="AG237" s="7"/>
      <c r="AH237" s="7"/>
    </row>
    <row r="238" spans="1:34" s="1" customFormat="1" x14ac:dyDescent="0.25">
      <c r="A238" s="7"/>
      <c r="B238" s="4"/>
      <c r="C238" s="4"/>
      <c r="D238" s="4"/>
      <c r="E238" s="50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7"/>
      <c r="AC238" s="7"/>
      <c r="AD238" s="5"/>
      <c r="AE238" s="5"/>
      <c r="AF238" s="7"/>
      <c r="AG238" s="7"/>
      <c r="AH238" s="7"/>
    </row>
    <row r="239" spans="1:34" s="1" customFormat="1" x14ac:dyDescent="0.25">
      <c r="A239" s="7"/>
      <c r="B239" s="4"/>
      <c r="C239" s="4"/>
      <c r="D239" s="4"/>
      <c r="E239" s="50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7"/>
      <c r="AC239" s="7"/>
      <c r="AD239" s="5"/>
      <c r="AE239" s="5"/>
      <c r="AF239" s="7"/>
      <c r="AG239" s="7"/>
      <c r="AH239" s="7"/>
    </row>
    <row r="240" spans="1:34" s="1" customFormat="1" x14ac:dyDescent="0.25">
      <c r="A240" s="7"/>
      <c r="B240" s="4"/>
      <c r="C240" s="4"/>
      <c r="D240" s="4"/>
      <c r="E240" s="50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7"/>
      <c r="AC240" s="7"/>
      <c r="AD240" s="5"/>
      <c r="AE240" s="5"/>
      <c r="AF240" s="7"/>
      <c r="AG240" s="7"/>
      <c r="AH240" s="7"/>
    </row>
    <row r="241" spans="1:34" s="1" customFormat="1" x14ac:dyDescent="0.25">
      <c r="A241" s="7"/>
      <c r="B241" s="4"/>
      <c r="C241" s="4"/>
      <c r="D241" s="4"/>
      <c r="E241" s="50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7"/>
      <c r="AC241" s="7"/>
      <c r="AD241" s="5"/>
      <c r="AE241" s="5"/>
      <c r="AF241" s="7"/>
      <c r="AG241" s="7"/>
      <c r="AH241" s="7"/>
    </row>
    <row r="242" spans="1:34" s="1" customFormat="1" x14ac:dyDescent="0.25">
      <c r="A242" s="7"/>
      <c r="B242" s="4"/>
      <c r="C242" s="4"/>
      <c r="D242" s="4"/>
      <c r="E242" s="50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7"/>
      <c r="AC242" s="7"/>
      <c r="AD242" s="5"/>
      <c r="AE242" s="5"/>
      <c r="AF242" s="7"/>
      <c r="AG242" s="7"/>
      <c r="AH242" s="7"/>
    </row>
    <row r="243" spans="1:34" s="1" customFormat="1" x14ac:dyDescent="0.25">
      <c r="A243" s="7"/>
      <c r="B243" s="4"/>
      <c r="C243" s="4"/>
      <c r="D243" s="4"/>
      <c r="E243" s="50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7"/>
      <c r="AC243" s="7"/>
      <c r="AD243" s="5"/>
      <c r="AE243" s="5"/>
      <c r="AF243" s="7"/>
      <c r="AG243" s="7"/>
      <c r="AH243" s="7"/>
    </row>
    <row r="244" spans="1:34" s="1" customFormat="1" x14ac:dyDescent="0.25">
      <c r="A244" s="7"/>
      <c r="B244" s="4"/>
      <c r="C244" s="4"/>
      <c r="D244" s="4"/>
      <c r="E244" s="50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7"/>
      <c r="AC244" s="7"/>
      <c r="AD244" s="5"/>
      <c r="AE244" s="5"/>
      <c r="AF244" s="7"/>
      <c r="AG244" s="7"/>
      <c r="AH244" s="7"/>
    </row>
    <row r="245" spans="1:34" s="1" customFormat="1" x14ac:dyDescent="0.25">
      <c r="A245" s="7"/>
      <c r="B245" s="4"/>
      <c r="C245" s="4"/>
      <c r="D245" s="4"/>
      <c r="E245" s="50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7"/>
      <c r="AC245" s="7"/>
      <c r="AD245" s="5"/>
      <c r="AE245" s="5"/>
      <c r="AF245" s="7"/>
      <c r="AG245" s="7"/>
      <c r="AH245" s="7"/>
    </row>
    <row r="246" spans="1:34" s="1" customFormat="1" x14ac:dyDescent="0.25">
      <c r="A246" s="7"/>
      <c r="B246" s="4"/>
      <c r="C246" s="4"/>
      <c r="D246" s="4"/>
      <c r="E246" s="50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7"/>
      <c r="AC246" s="7"/>
      <c r="AD246" s="5"/>
      <c r="AE246" s="5"/>
      <c r="AF246" s="7"/>
      <c r="AG246" s="7"/>
      <c r="AH246" s="7"/>
    </row>
    <row r="247" spans="1:34" s="1" customFormat="1" x14ac:dyDescent="0.25">
      <c r="A247" s="7"/>
      <c r="B247" s="4"/>
      <c r="C247" s="4"/>
      <c r="D247" s="4"/>
      <c r="E247" s="50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7"/>
      <c r="AC247" s="7"/>
      <c r="AD247" s="5"/>
      <c r="AE247" s="5"/>
      <c r="AF247" s="7"/>
      <c r="AG247" s="7"/>
      <c r="AH247" s="7"/>
    </row>
    <row r="248" spans="1:34" s="1" customFormat="1" x14ac:dyDescent="0.25">
      <c r="A248" s="7"/>
      <c r="B248" s="4"/>
      <c r="C248" s="4"/>
      <c r="D248" s="4"/>
      <c r="E248" s="50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7"/>
      <c r="AC248" s="7"/>
      <c r="AD248" s="5"/>
      <c r="AE248" s="5"/>
      <c r="AF248" s="7"/>
      <c r="AG248" s="7"/>
      <c r="AH248" s="7"/>
    </row>
    <row r="249" spans="1:34" s="1" customFormat="1" x14ac:dyDescent="0.25">
      <c r="A249" s="7"/>
      <c r="B249" s="4"/>
      <c r="C249" s="4"/>
      <c r="D249" s="4"/>
      <c r="E249" s="50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7"/>
      <c r="AC249" s="7"/>
      <c r="AD249" s="5"/>
      <c r="AE249" s="5"/>
      <c r="AF249" s="7"/>
      <c r="AG249" s="7"/>
      <c r="AH249" s="7"/>
    </row>
    <row r="250" spans="1:34" s="1" customFormat="1" x14ac:dyDescent="0.25">
      <c r="A250" s="7"/>
      <c r="B250" s="4"/>
      <c r="C250" s="4"/>
      <c r="D250" s="4"/>
      <c r="E250" s="50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7"/>
      <c r="AC250" s="7"/>
      <c r="AD250" s="5"/>
      <c r="AE250" s="5"/>
      <c r="AF250" s="7"/>
      <c r="AG250" s="7"/>
      <c r="AH250" s="7"/>
    </row>
    <row r="251" spans="1:34" s="1" customFormat="1" x14ac:dyDescent="0.25">
      <c r="A251" s="7"/>
      <c r="B251" s="4"/>
      <c r="C251" s="4"/>
      <c r="D251" s="4"/>
      <c r="E251" s="50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7"/>
      <c r="AC251" s="7"/>
      <c r="AD251" s="5"/>
      <c r="AE251" s="5"/>
      <c r="AF251" s="7"/>
      <c r="AG251" s="7"/>
      <c r="AH251" s="7"/>
    </row>
    <row r="252" spans="1:34" s="1" customFormat="1" x14ac:dyDescent="0.25">
      <c r="A252" s="7"/>
      <c r="B252" s="4"/>
      <c r="C252" s="4"/>
      <c r="D252" s="4"/>
      <c r="E252" s="50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7"/>
      <c r="AC252" s="7"/>
      <c r="AD252" s="5"/>
      <c r="AE252" s="5"/>
      <c r="AF252" s="7"/>
      <c r="AG252" s="7"/>
      <c r="AH252" s="7"/>
    </row>
    <row r="253" spans="1:34" s="1" customFormat="1" x14ac:dyDescent="0.25">
      <c r="A253" s="7"/>
      <c r="B253" s="4"/>
      <c r="C253" s="4"/>
      <c r="D253" s="4"/>
      <c r="E253" s="50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7"/>
      <c r="AC253" s="7"/>
      <c r="AD253" s="5"/>
      <c r="AE253" s="5"/>
      <c r="AF253" s="7"/>
      <c r="AG253" s="7"/>
      <c r="AH253" s="7"/>
    </row>
    <row r="254" spans="1:34" s="1" customFormat="1" x14ac:dyDescent="0.25">
      <c r="A254" s="7"/>
      <c r="B254" s="4"/>
      <c r="C254" s="4"/>
      <c r="D254" s="4"/>
      <c r="E254" s="50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7"/>
      <c r="AC254" s="7"/>
      <c r="AD254" s="5"/>
      <c r="AE254" s="5"/>
      <c r="AF254" s="7"/>
      <c r="AG254" s="7"/>
      <c r="AH254" s="7"/>
    </row>
    <row r="255" spans="1:34" s="1" customFormat="1" x14ac:dyDescent="0.25">
      <c r="A255" s="7"/>
      <c r="B255" s="4"/>
      <c r="C255" s="4"/>
      <c r="D255" s="4"/>
      <c r="E255" s="50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7"/>
      <c r="AC255" s="7"/>
      <c r="AD255" s="5"/>
      <c r="AE255" s="5"/>
      <c r="AF255" s="7"/>
      <c r="AG255" s="7"/>
      <c r="AH255" s="7"/>
    </row>
    <row r="256" spans="1:34" s="1" customFormat="1" x14ac:dyDescent="0.25">
      <c r="A256" s="7"/>
      <c r="B256" s="4"/>
      <c r="C256" s="4"/>
      <c r="D256" s="4"/>
      <c r="E256" s="50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7"/>
      <c r="AC256" s="7"/>
      <c r="AD256" s="5"/>
      <c r="AE256" s="5"/>
      <c r="AF256" s="7"/>
      <c r="AG256" s="7"/>
      <c r="AH256" s="7"/>
    </row>
    <row r="257" spans="1:34" s="1" customFormat="1" x14ac:dyDescent="0.25">
      <c r="A257" s="7"/>
      <c r="B257" s="4"/>
      <c r="C257" s="4"/>
      <c r="D257" s="4"/>
      <c r="E257" s="50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7"/>
      <c r="AC257" s="7"/>
      <c r="AD257" s="5"/>
      <c r="AE257" s="5"/>
      <c r="AF257" s="7"/>
      <c r="AG257" s="7"/>
      <c r="AH257" s="7"/>
    </row>
    <row r="258" spans="1:34" s="1" customFormat="1" x14ac:dyDescent="0.25">
      <c r="A258" s="7"/>
      <c r="B258" s="4"/>
      <c r="C258" s="4"/>
      <c r="D258" s="4"/>
      <c r="E258" s="50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7"/>
      <c r="AC258" s="7"/>
      <c r="AD258" s="5"/>
      <c r="AE258" s="5"/>
      <c r="AF258" s="7"/>
      <c r="AG258" s="7"/>
      <c r="AH258" s="7"/>
    </row>
    <row r="259" spans="1:34" s="1" customFormat="1" x14ac:dyDescent="0.25">
      <c r="A259" s="7"/>
      <c r="B259" s="4"/>
      <c r="C259" s="4"/>
      <c r="D259" s="4"/>
      <c r="E259" s="50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7"/>
      <c r="AC259" s="7"/>
      <c r="AD259" s="5"/>
      <c r="AE259" s="5"/>
      <c r="AF259" s="7"/>
      <c r="AG259" s="7"/>
      <c r="AH259" s="7"/>
    </row>
    <row r="260" spans="1:34" s="1" customFormat="1" x14ac:dyDescent="0.25">
      <c r="A260" s="7"/>
      <c r="B260" s="4"/>
      <c r="C260" s="4"/>
      <c r="D260" s="4"/>
      <c r="E260" s="50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7"/>
      <c r="AC260" s="7"/>
      <c r="AD260" s="5"/>
      <c r="AE260" s="5"/>
      <c r="AF260" s="7"/>
      <c r="AG260" s="7"/>
      <c r="AH260" s="7"/>
    </row>
    <row r="261" spans="1:34" s="1" customFormat="1" x14ac:dyDescent="0.25">
      <c r="A261" s="7"/>
      <c r="B261" s="4"/>
      <c r="C261" s="4"/>
      <c r="D261" s="4"/>
      <c r="E261" s="50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7"/>
      <c r="AC261" s="7"/>
      <c r="AD261" s="5"/>
      <c r="AE261" s="5"/>
      <c r="AF261" s="7"/>
      <c r="AG261" s="7"/>
      <c r="AH261" s="7"/>
    </row>
    <row r="262" spans="1:34" s="1" customFormat="1" x14ac:dyDescent="0.25">
      <c r="A262" s="7"/>
      <c r="B262" s="4"/>
      <c r="C262" s="4"/>
      <c r="D262" s="4"/>
      <c r="E262" s="50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7"/>
      <c r="AC262" s="7"/>
      <c r="AD262" s="5"/>
      <c r="AE262" s="5"/>
      <c r="AF262" s="7"/>
      <c r="AG262" s="7"/>
      <c r="AH262" s="7"/>
    </row>
    <row r="263" spans="1:34" s="1" customFormat="1" x14ac:dyDescent="0.25">
      <c r="A263" s="7"/>
      <c r="B263" s="4"/>
      <c r="C263" s="4"/>
      <c r="D263" s="4"/>
      <c r="E263" s="50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7"/>
      <c r="AC263" s="7"/>
      <c r="AD263" s="5"/>
      <c r="AE263" s="5"/>
      <c r="AF263" s="7"/>
      <c r="AG263" s="7"/>
      <c r="AH263" s="7"/>
    </row>
    <row r="264" spans="1:34" s="1" customFormat="1" x14ac:dyDescent="0.25">
      <c r="A264" s="7"/>
      <c r="B264" s="4"/>
      <c r="C264" s="4"/>
      <c r="D264" s="4"/>
      <c r="E264" s="50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7"/>
      <c r="AC264" s="7"/>
      <c r="AD264" s="5"/>
      <c r="AE264" s="5"/>
      <c r="AF264" s="7"/>
      <c r="AG264" s="7"/>
      <c r="AH264" s="7"/>
    </row>
    <row r="265" spans="1:34" s="1" customFormat="1" x14ac:dyDescent="0.25">
      <c r="A265" s="7"/>
      <c r="B265" s="4"/>
      <c r="C265" s="4"/>
      <c r="D265" s="4"/>
      <c r="E265" s="50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7"/>
      <c r="AC265" s="7"/>
      <c r="AD265" s="5"/>
      <c r="AE265" s="5"/>
      <c r="AF265" s="7"/>
      <c r="AG265" s="7"/>
      <c r="AH265" s="7"/>
    </row>
    <row r="266" spans="1:34" s="1" customFormat="1" x14ac:dyDescent="0.25">
      <c r="A266" s="7"/>
      <c r="B266" s="4"/>
      <c r="C266" s="4"/>
      <c r="D266" s="4"/>
      <c r="E266" s="50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7"/>
      <c r="AC266" s="7"/>
      <c r="AD266" s="5"/>
      <c r="AE266" s="5"/>
      <c r="AF266" s="7"/>
      <c r="AG266" s="7"/>
      <c r="AH266" s="7"/>
    </row>
    <row r="267" spans="1:34" s="1" customFormat="1" x14ac:dyDescent="0.25">
      <c r="A267" s="7"/>
      <c r="B267" s="4"/>
      <c r="C267" s="4"/>
      <c r="D267" s="4"/>
      <c r="E267" s="50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7"/>
      <c r="AC267" s="7"/>
      <c r="AD267" s="5"/>
      <c r="AE267" s="5"/>
      <c r="AF267" s="7"/>
      <c r="AG267" s="7"/>
      <c r="AH267" s="7"/>
    </row>
    <row r="268" spans="1:34" s="1" customFormat="1" x14ac:dyDescent="0.25">
      <c r="A268" s="7"/>
      <c r="B268" s="4"/>
      <c r="C268" s="4"/>
      <c r="D268" s="4"/>
      <c r="E268" s="50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7"/>
      <c r="AC268" s="7"/>
      <c r="AD268" s="5"/>
      <c r="AE268" s="5"/>
      <c r="AF268" s="7"/>
      <c r="AG268" s="7"/>
      <c r="AH268" s="7"/>
    </row>
    <row r="269" spans="1:34" s="1" customFormat="1" x14ac:dyDescent="0.25">
      <c r="A269" s="7"/>
      <c r="B269" s="4"/>
      <c r="C269" s="4"/>
      <c r="D269" s="4"/>
      <c r="E269" s="50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7"/>
      <c r="AC269" s="7"/>
      <c r="AD269" s="5"/>
      <c r="AE269" s="5"/>
      <c r="AF269" s="7"/>
      <c r="AG269" s="7"/>
      <c r="AH269" s="7"/>
    </row>
    <row r="270" spans="1:34" s="1" customFormat="1" x14ac:dyDescent="0.25">
      <c r="A270" s="7"/>
      <c r="B270" s="4"/>
      <c r="C270" s="4"/>
      <c r="D270" s="4"/>
      <c r="E270" s="50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7"/>
      <c r="AC270" s="7"/>
      <c r="AD270" s="5"/>
      <c r="AE270" s="5"/>
      <c r="AF270" s="7"/>
      <c r="AG270" s="7"/>
      <c r="AH270" s="7"/>
    </row>
    <row r="271" spans="1:34" s="1" customFormat="1" x14ac:dyDescent="0.25">
      <c r="A271" s="7"/>
      <c r="B271" s="4"/>
      <c r="C271" s="4"/>
      <c r="D271" s="4"/>
      <c r="E271" s="50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7"/>
      <c r="AC271" s="7"/>
      <c r="AD271" s="5"/>
      <c r="AE271" s="5"/>
      <c r="AF271" s="7"/>
      <c r="AG271" s="7"/>
      <c r="AH271" s="7"/>
    </row>
    <row r="272" spans="1:34" s="1" customFormat="1" x14ac:dyDescent="0.25">
      <c r="A272" s="7"/>
      <c r="B272" s="4"/>
      <c r="C272" s="4"/>
      <c r="D272" s="4"/>
      <c r="E272" s="50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7"/>
      <c r="AC272" s="7"/>
      <c r="AD272" s="5"/>
      <c r="AE272" s="5"/>
      <c r="AF272" s="7"/>
      <c r="AG272" s="7"/>
      <c r="AH272" s="7"/>
    </row>
    <row r="273" spans="1:34" s="1" customFormat="1" x14ac:dyDescent="0.25">
      <c r="A273" s="7"/>
      <c r="B273" s="4"/>
      <c r="C273" s="4"/>
      <c r="D273" s="4"/>
      <c r="E273" s="50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7"/>
      <c r="AC273" s="7"/>
      <c r="AD273" s="5"/>
      <c r="AE273" s="5"/>
      <c r="AF273" s="7"/>
      <c r="AG273" s="7"/>
      <c r="AH273" s="7"/>
    </row>
    <row r="274" spans="1:34" s="1" customFormat="1" x14ac:dyDescent="0.25">
      <c r="A274" s="7"/>
      <c r="B274" s="4"/>
      <c r="C274" s="4"/>
      <c r="D274" s="4"/>
      <c r="E274" s="50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7"/>
      <c r="AC274" s="7"/>
      <c r="AD274" s="5"/>
      <c r="AE274" s="5"/>
      <c r="AF274" s="7"/>
      <c r="AG274" s="7"/>
      <c r="AH274" s="7"/>
    </row>
    <row r="275" spans="1:34" s="1" customFormat="1" x14ac:dyDescent="0.25">
      <c r="A275" s="7"/>
      <c r="B275" s="4"/>
      <c r="C275" s="4"/>
      <c r="D275" s="4"/>
      <c r="E275" s="50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7"/>
      <c r="AC275" s="7"/>
      <c r="AD275" s="5"/>
      <c r="AE275" s="5"/>
      <c r="AF275" s="7"/>
      <c r="AG275" s="7"/>
      <c r="AH275" s="7"/>
    </row>
    <row r="276" spans="1:34" s="1" customFormat="1" x14ac:dyDescent="0.25">
      <c r="A276" s="7"/>
      <c r="B276" s="4"/>
      <c r="C276" s="4"/>
      <c r="D276" s="4"/>
      <c r="E276" s="50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7"/>
      <c r="AC276" s="7"/>
      <c r="AD276" s="5"/>
      <c r="AE276" s="5"/>
      <c r="AF276" s="7"/>
      <c r="AG276" s="7"/>
      <c r="AH276" s="7"/>
    </row>
    <row r="277" spans="1:34" s="1" customFormat="1" x14ac:dyDescent="0.25">
      <c r="A277" s="7"/>
      <c r="B277" s="4"/>
      <c r="C277" s="4"/>
      <c r="D277" s="4"/>
      <c r="E277" s="50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7"/>
      <c r="AC277" s="7"/>
      <c r="AD277" s="5"/>
      <c r="AE277" s="5"/>
      <c r="AF277" s="7"/>
      <c r="AG277" s="7"/>
      <c r="AH277" s="7"/>
    </row>
    <row r="278" spans="1:34" s="1" customFormat="1" x14ac:dyDescent="0.25">
      <c r="A278" s="7"/>
      <c r="B278" s="4"/>
      <c r="C278" s="4"/>
      <c r="D278" s="4"/>
      <c r="E278" s="50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7"/>
      <c r="AC278" s="7"/>
      <c r="AD278" s="5"/>
      <c r="AE278" s="5"/>
      <c r="AF278" s="7"/>
      <c r="AG278" s="7"/>
      <c r="AH278" s="7"/>
    </row>
    <row r="279" spans="1:34" s="1" customFormat="1" x14ac:dyDescent="0.25">
      <c r="A279" s="7"/>
      <c r="B279" s="4"/>
      <c r="C279" s="4"/>
      <c r="D279" s="4"/>
      <c r="E279" s="50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7"/>
      <c r="AC279" s="7"/>
      <c r="AD279" s="5"/>
      <c r="AE279" s="5"/>
      <c r="AF279" s="7"/>
      <c r="AG279" s="7"/>
      <c r="AH279" s="7"/>
    </row>
    <row r="280" spans="1:34" s="1" customFormat="1" x14ac:dyDescent="0.25">
      <c r="A280" s="7"/>
      <c r="B280" s="4"/>
      <c r="C280" s="4"/>
      <c r="D280" s="4"/>
      <c r="E280" s="50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7"/>
      <c r="AC280" s="7"/>
      <c r="AD280" s="5"/>
      <c r="AE280" s="5"/>
      <c r="AF280" s="7"/>
      <c r="AG280" s="7"/>
      <c r="AH280" s="7"/>
    </row>
    <row r="281" spans="1:34" s="1" customFormat="1" x14ac:dyDescent="0.25">
      <c r="A281" s="7"/>
      <c r="B281" s="4"/>
      <c r="C281" s="4"/>
      <c r="D281" s="4"/>
      <c r="E281" s="50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7"/>
      <c r="AC281" s="7"/>
      <c r="AD281" s="5"/>
      <c r="AE281" s="5"/>
      <c r="AF281" s="7"/>
      <c r="AG281" s="7"/>
      <c r="AH281" s="7"/>
    </row>
    <row r="282" spans="1:34" s="1" customFormat="1" x14ac:dyDescent="0.25">
      <c r="A282" s="7"/>
      <c r="B282" s="4"/>
      <c r="C282" s="4"/>
      <c r="D282" s="4"/>
      <c r="E282" s="50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7"/>
      <c r="AC282" s="7"/>
      <c r="AD282" s="5"/>
      <c r="AE282" s="5"/>
      <c r="AF282" s="7"/>
      <c r="AG282" s="7"/>
      <c r="AH282" s="7"/>
    </row>
    <row r="283" spans="1:34" s="1" customFormat="1" x14ac:dyDescent="0.25">
      <c r="A283" s="7"/>
      <c r="B283" s="4"/>
      <c r="C283" s="4"/>
      <c r="D283" s="4"/>
      <c r="E283" s="50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7"/>
      <c r="AC283" s="7"/>
      <c r="AD283" s="5"/>
      <c r="AE283" s="5"/>
      <c r="AF283" s="7"/>
      <c r="AG283" s="7"/>
      <c r="AH283" s="7"/>
    </row>
    <row r="284" spans="1:34" s="1" customFormat="1" x14ac:dyDescent="0.25">
      <c r="A284" s="7"/>
      <c r="B284" s="4"/>
      <c r="C284" s="4"/>
      <c r="D284" s="4"/>
      <c r="E284" s="50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7"/>
      <c r="AC284" s="7"/>
      <c r="AD284" s="5"/>
      <c r="AE284" s="5"/>
      <c r="AF284" s="7"/>
      <c r="AG284" s="7"/>
      <c r="AH284" s="7"/>
    </row>
    <row r="285" spans="1:34" s="1" customFormat="1" x14ac:dyDescent="0.25">
      <c r="A285" s="7"/>
      <c r="B285" s="4"/>
      <c r="C285" s="4"/>
      <c r="D285" s="4"/>
      <c r="E285" s="50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7"/>
      <c r="AC285" s="7"/>
      <c r="AD285" s="5"/>
      <c r="AE285" s="5"/>
      <c r="AF285" s="7"/>
      <c r="AG285" s="7"/>
      <c r="AH285" s="7"/>
    </row>
    <row r="286" spans="1:34" s="1" customFormat="1" x14ac:dyDescent="0.25">
      <c r="A286" s="7"/>
      <c r="B286" s="4"/>
      <c r="C286" s="4"/>
      <c r="D286" s="4"/>
      <c r="E286" s="50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7"/>
      <c r="AC286" s="7"/>
      <c r="AD286" s="5"/>
      <c r="AE286" s="5"/>
      <c r="AF286" s="7"/>
      <c r="AG286" s="7"/>
      <c r="AH286" s="7"/>
    </row>
    <row r="287" spans="1:34" s="1" customFormat="1" x14ac:dyDescent="0.25">
      <c r="A287" s="7"/>
      <c r="B287" s="4"/>
      <c r="C287" s="4"/>
      <c r="D287" s="4"/>
      <c r="E287" s="50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7"/>
      <c r="AC287" s="7"/>
      <c r="AD287" s="5"/>
      <c r="AE287" s="5"/>
      <c r="AF287" s="7"/>
      <c r="AG287" s="7"/>
      <c r="AH287" s="7"/>
    </row>
    <row r="288" spans="1:34" s="1" customFormat="1" x14ac:dyDescent="0.25">
      <c r="A288" s="7"/>
      <c r="B288" s="4"/>
      <c r="C288" s="4"/>
      <c r="D288" s="4"/>
      <c r="E288" s="50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7"/>
      <c r="AC288" s="7"/>
      <c r="AD288" s="5"/>
      <c r="AE288" s="5"/>
      <c r="AF288" s="7"/>
      <c r="AG288" s="7"/>
      <c r="AH288" s="7"/>
    </row>
    <row r="289" spans="1:34" s="1" customFormat="1" x14ac:dyDescent="0.25">
      <c r="A289" s="7"/>
      <c r="B289" s="4"/>
      <c r="C289" s="4"/>
      <c r="D289" s="4"/>
      <c r="E289" s="50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7"/>
      <c r="AC289" s="7"/>
      <c r="AD289" s="5"/>
      <c r="AE289" s="5"/>
      <c r="AF289" s="7"/>
      <c r="AG289" s="7"/>
      <c r="AH289" s="7"/>
    </row>
    <row r="290" spans="1:34" s="1" customFormat="1" x14ac:dyDescent="0.25">
      <c r="A290" s="7"/>
      <c r="B290" s="4"/>
      <c r="C290" s="4"/>
      <c r="D290" s="4"/>
      <c r="E290" s="50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7"/>
      <c r="AC290" s="7"/>
      <c r="AD290" s="5"/>
      <c r="AE290" s="5"/>
      <c r="AF290" s="7"/>
      <c r="AG290" s="7"/>
      <c r="AH290" s="7"/>
    </row>
    <row r="291" spans="1:34" s="1" customFormat="1" x14ac:dyDescent="0.25">
      <c r="A291" s="7"/>
      <c r="B291" s="4"/>
      <c r="C291" s="4"/>
      <c r="D291" s="4"/>
      <c r="E291" s="50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7"/>
      <c r="AC291" s="7"/>
      <c r="AD291" s="5"/>
      <c r="AE291" s="5"/>
      <c r="AF291" s="7"/>
      <c r="AG291" s="7"/>
      <c r="AH291" s="7"/>
    </row>
    <row r="292" spans="1:34" s="1" customFormat="1" x14ac:dyDescent="0.25">
      <c r="A292" s="7"/>
      <c r="B292" s="4"/>
      <c r="C292" s="4"/>
      <c r="D292" s="4"/>
      <c r="E292" s="50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7"/>
      <c r="AC292" s="7"/>
      <c r="AD292" s="5"/>
      <c r="AE292" s="5"/>
      <c r="AF292" s="7"/>
      <c r="AG292" s="7"/>
      <c r="AH292" s="7"/>
    </row>
    <row r="293" spans="1:34" s="1" customFormat="1" x14ac:dyDescent="0.25">
      <c r="A293" s="7"/>
      <c r="B293" s="4"/>
      <c r="C293" s="4"/>
      <c r="D293" s="4"/>
      <c r="E293" s="50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7"/>
      <c r="AC293" s="7"/>
      <c r="AD293" s="5"/>
      <c r="AE293" s="5"/>
      <c r="AF293" s="7"/>
      <c r="AG293" s="7"/>
      <c r="AH293" s="7"/>
    </row>
    <row r="294" spans="1:34" s="1" customFormat="1" x14ac:dyDescent="0.25">
      <c r="A294" s="7"/>
      <c r="B294" s="4"/>
      <c r="C294" s="4"/>
      <c r="D294" s="4"/>
      <c r="E294" s="50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7"/>
      <c r="AC294" s="7"/>
      <c r="AD294" s="5"/>
      <c r="AE294" s="5"/>
      <c r="AF294" s="7"/>
      <c r="AG294" s="7"/>
      <c r="AH294" s="7"/>
    </row>
    <row r="295" spans="1:34" s="1" customFormat="1" x14ac:dyDescent="0.25">
      <c r="A295" s="7"/>
      <c r="B295" s="4"/>
      <c r="C295" s="4"/>
      <c r="D295" s="4"/>
      <c r="E295" s="50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7"/>
      <c r="AC295" s="7"/>
      <c r="AD295" s="5"/>
      <c r="AE295" s="5"/>
      <c r="AF295" s="7"/>
      <c r="AG295" s="7"/>
      <c r="AH295" s="7"/>
    </row>
    <row r="296" spans="1:34" s="1" customFormat="1" x14ac:dyDescent="0.25">
      <c r="A296" s="7"/>
      <c r="B296" s="4"/>
      <c r="C296" s="4"/>
      <c r="D296" s="4"/>
      <c r="E296" s="50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7"/>
      <c r="AC296" s="7"/>
      <c r="AD296" s="5"/>
      <c r="AE296" s="5"/>
      <c r="AF296" s="7"/>
      <c r="AG296" s="7"/>
      <c r="AH296" s="7"/>
    </row>
    <row r="297" spans="1:34" s="1" customFormat="1" x14ac:dyDescent="0.25">
      <c r="A297" s="7"/>
      <c r="B297" s="4"/>
      <c r="C297" s="4"/>
      <c r="D297" s="4"/>
      <c r="E297" s="50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7"/>
      <c r="AC297" s="7"/>
      <c r="AD297" s="5"/>
      <c r="AE297" s="5"/>
      <c r="AF297" s="7"/>
      <c r="AG297" s="7"/>
      <c r="AH297" s="7"/>
    </row>
    <row r="298" spans="1:34" s="1" customFormat="1" x14ac:dyDescent="0.25">
      <c r="A298" s="7"/>
      <c r="B298" s="4"/>
      <c r="C298" s="4"/>
      <c r="D298" s="4"/>
      <c r="E298" s="50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7"/>
      <c r="AC298" s="7"/>
      <c r="AD298" s="5"/>
      <c r="AE298" s="5"/>
      <c r="AF298" s="7"/>
      <c r="AG298" s="7"/>
      <c r="AH298" s="7"/>
    </row>
    <row r="299" spans="1:34" s="1" customFormat="1" x14ac:dyDescent="0.25">
      <c r="A299" s="7"/>
      <c r="B299" s="4"/>
      <c r="C299" s="4"/>
      <c r="D299" s="4"/>
      <c r="E299" s="50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7"/>
      <c r="AC299" s="7"/>
      <c r="AD299" s="5"/>
      <c r="AE299" s="5"/>
      <c r="AF299" s="7"/>
      <c r="AG299" s="7"/>
      <c r="AH299" s="7"/>
    </row>
    <row r="300" spans="1:34" s="1" customFormat="1" x14ac:dyDescent="0.25">
      <c r="A300" s="7"/>
      <c r="B300" s="4"/>
      <c r="C300" s="4"/>
      <c r="D300" s="4"/>
      <c r="E300" s="50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7"/>
      <c r="AC300" s="7"/>
      <c r="AD300" s="5"/>
      <c r="AE300" s="5"/>
      <c r="AF300" s="7"/>
      <c r="AG300" s="7"/>
      <c r="AH300" s="7"/>
    </row>
    <row r="301" spans="1:34" s="1" customFormat="1" x14ac:dyDescent="0.25">
      <c r="A301" s="7"/>
      <c r="B301" s="4"/>
      <c r="C301" s="4"/>
      <c r="D301" s="4"/>
      <c r="E301" s="50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7"/>
      <c r="AC301" s="7"/>
      <c r="AD301" s="5"/>
      <c r="AE301" s="5"/>
      <c r="AF301" s="7"/>
      <c r="AG301" s="7"/>
      <c r="AH301" s="7"/>
    </row>
    <row r="302" spans="1:34" s="1" customFormat="1" x14ac:dyDescent="0.25">
      <c r="A302" s="7"/>
      <c r="B302" s="4"/>
      <c r="C302" s="4"/>
      <c r="D302" s="4"/>
      <c r="E302" s="50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7"/>
      <c r="AC302" s="7"/>
      <c r="AD302" s="5"/>
      <c r="AE302" s="5"/>
      <c r="AF302" s="7"/>
      <c r="AG302" s="7"/>
      <c r="AH302" s="7"/>
    </row>
    <row r="303" spans="1:34" s="1" customFormat="1" x14ac:dyDescent="0.25">
      <c r="A303" s="7"/>
      <c r="B303" s="4"/>
      <c r="C303" s="4"/>
      <c r="D303" s="4"/>
      <c r="E303" s="50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7"/>
      <c r="AC303" s="7"/>
      <c r="AD303" s="5"/>
      <c r="AE303" s="5"/>
      <c r="AF303" s="7"/>
      <c r="AG303" s="7"/>
      <c r="AH303" s="7"/>
    </row>
    <row r="304" spans="1:34" s="1" customFormat="1" x14ac:dyDescent="0.25">
      <c r="A304" s="7"/>
      <c r="B304" s="4"/>
      <c r="C304" s="4"/>
      <c r="D304" s="4"/>
      <c r="E304" s="50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7"/>
      <c r="AC304" s="7"/>
      <c r="AD304" s="5"/>
      <c r="AE304" s="5"/>
      <c r="AF304" s="7"/>
      <c r="AG304" s="7"/>
      <c r="AH304" s="7"/>
    </row>
    <row r="305" spans="1:34" s="1" customFormat="1" x14ac:dyDescent="0.25">
      <c r="A305" s="7"/>
      <c r="B305" s="4"/>
      <c r="C305" s="4"/>
      <c r="D305" s="4"/>
      <c r="E305" s="50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7"/>
      <c r="AC305" s="7"/>
      <c r="AD305" s="5"/>
      <c r="AE305" s="5"/>
      <c r="AF305" s="7"/>
      <c r="AG305" s="7"/>
      <c r="AH305" s="7"/>
    </row>
    <row r="306" spans="1:34" s="1" customFormat="1" x14ac:dyDescent="0.25">
      <c r="A306" s="7"/>
      <c r="B306" s="4"/>
      <c r="C306" s="4"/>
      <c r="D306" s="4"/>
      <c r="E306" s="50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7"/>
      <c r="AC306" s="7"/>
      <c r="AD306" s="5"/>
      <c r="AE306" s="5"/>
      <c r="AF306" s="7"/>
      <c r="AG306" s="7"/>
      <c r="AH306" s="7"/>
    </row>
    <row r="307" spans="1:34" s="1" customFormat="1" x14ac:dyDescent="0.25">
      <c r="A307" s="7"/>
      <c r="B307" s="4"/>
      <c r="C307" s="4"/>
      <c r="D307" s="4"/>
      <c r="E307" s="50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7"/>
      <c r="AC307" s="7"/>
      <c r="AD307" s="5"/>
      <c r="AE307" s="5"/>
      <c r="AF307" s="7"/>
      <c r="AG307" s="7"/>
      <c r="AH307" s="7"/>
    </row>
    <row r="308" spans="1:34" s="1" customFormat="1" x14ac:dyDescent="0.25">
      <c r="A308" s="7"/>
      <c r="B308" s="4"/>
      <c r="C308" s="4"/>
      <c r="D308" s="4"/>
      <c r="E308" s="50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7"/>
      <c r="AC308" s="7"/>
      <c r="AD308" s="5"/>
      <c r="AE308" s="5"/>
      <c r="AF308" s="7"/>
      <c r="AG308" s="7"/>
      <c r="AH308" s="7"/>
    </row>
    <row r="309" spans="1:34" s="1" customFormat="1" x14ac:dyDescent="0.25">
      <c r="A309" s="7"/>
      <c r="B309" s="4"/>
      <c r="C309" s="4"/>
      <c r="D309" s="4"/>
      <c r="E309" s="50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7"/>
      <c r="AC309" s="7"/>
      <c r="AD309" s="5"/>
      <c r="AE309" s="5"/>
      <c r="AF309" s="7"/>
      <c r="AG309" s="7"/>
      <c r="AH309" s="7"/>
    </row>
    <row r="310" spans="1:34" s="1" customFormat="1" x14ac:dyDescent="0.25">
      <c r="A310" s="7"/>
      <c r="B310" s="4"/>
      <c r="C310" s="4"/>
      <c r="D310" s="4"/>
      <c r="E310" s="50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7"/>
      <c r="AC310" s="7"/>
      <c r="AD310" s="5"/>
      <c r="AE310" s="5"/>
      <c r="AF310" s="7"/>
      <c r="AG310" s="7"/>
      <c r="AH310" s="7"/>
    </row>
    <row r="311" spans="1:34" s="1" customFormat="1" x14ac:dyDescent="0.25">
      <c r="A311" s="7"/>
      <c r="B311" s="4"/>
      <c r="C311" s="4"/>
      <c r="D311" s="4"/>
      <c r="E311" s="50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7"/>
      <c r="AC311" s="7"/>
      <c r="AD311" s="5"/>
      <c r="AE311" s="5"/>
      <c r="AF311" s="7"/>
      <c r="AG311" s="7"/>
      <c r="AH311" s="7"/>
    </row>
    <row r="312" spans="1:34" s="1" customFormat="1" x14ac:dyDescent="0.25">
      <c r="A312" s="7"/>
      <c r="B312" s="4"/>
      <c r="C312" s="4"/>
      <c r="D312" s="4"/>
      <c r="E312" s="50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7"/>
      <c r="AC312" s="7"/>
      <c r="AD312" s="5"/>
      <c r="AE312" s="5"/>
      <c r="AF312" s="7"/>
      <c r="AG312" s="7"/>
      <c r="AH312" s="7"/>
    </row>
    <row r="313" spans="1:34" s="1" customFormat="1" x14ac:dyDescent="0.25">
      <c r="A313" s="7"/>
      <c r="B313" s="4"/>
      <c r="C313" s="4"/>
      <c r="D313" s="4"/>
      <c r="E313" s="50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7"/>
      <c r="AC313" s="7"/>
      <c r="AD313" s="5"/>
      <c r="AE313" s="5"/>
      <c r="AF313" s="7"/>
      <c r="AG313" s="7"/>
      <c r="AH313" s="7"/>
    </row>
    <row r="314" spans="1:34" s="1" customFormat="1" x14ac:dyDescent="0.25">
      <c r="A314" s="7"/>
      <c r="B314" s="4"/>
      <c r="C314" s="4"/>
      <c r="D314" s="4"/>
      <c r="E314" s="50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7"/>
      <c r="AC314" s="7"/>
      <c r="AD314" s="5"/>
      <c r="AE314" s="5"/>
      <c r="AF314" s="7"/>
      <c r="AG314" s="7"/>
      <c r="AH314" s="7"/>
    </row>
    <row r="315" spans="1:34" s="1" customFormat="1" x14ac:dyDescent="0.25">
      <c r="A315" s="7"/>
      <c r="B315" s="4"/>
      <c r="C315" s="4"/>
      <c r="D315" s="4"/>
      <c r="E315" s="50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7"/>
      <c r="AC315" s="7"/>
      <c r="AD315" s="5"/>
      <c r="AE315" s="5"/>
      <c r="AF315" s="7"/>
      <c r="AG315" s="7"/>
      <c r="AH315" s="7"/>
    </row>
    <row r="316" spans="1:34" s="1" customFormat="1" x14ac:dyDescent="0.25">
      <c r="A316" s="7"/>
      <c r="B316" s="4"/>
      <c r="C316" s="4"/>
      <c r="D316" s="4"/>
      <c r="E316" s="50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7"/>
      <c r="AC316" s="7"/>
      <c r="AD316" s="5"/>
      <c r="AE316" s="5"/>
      <c r="AF316" s="7"/>
      <c r="AG316" s="7"/>
      <c r="AH316" s="7"/>
    </row>
    <row r="317" spans="1:34" s="1" customFormat="1" hidden="1" x14ac:dyDescent="0.25">
      <c r="A317" s="7"/>
      <c r="B317" s="4"/>
      <c r="C317" s="4"/>
      <c r="D317" s="4"/>
      <c r="E317" s="50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7"/>
      <c r="AC317" s="7"/>
      <c r="AD317" s="5"/>
      <c r="AE317" s="5"/>
      <c r="AF317" s="7"/>
      <c r="AG317" s="7"/>
      <c r="AH317" s="7"/>
    </row>
    <row r="318" spans="1:34" s="1" customFormat="1" hidden="1" x14ac:dyDescent="0.25">
      <c r="A318" s="7"/>
      <c r="B318" s="4"/>
      <c r="C318" s="4"/>
      <c r="D318" s="4"/>
      <c r="E318" s="50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7"/>
      <c r="AC318" s="7"/>
      <c r="AD318" s="5"/>
      <c r="AE318" s="5"/>
      <c r="AF318" s="7"/>
      <c r="AG318" s="7"/>
      <c r="AH318" s="7"/>
    </row>
    <row r="319" spans="1:34" s="1" customFormat="1" hidden="1" x14ac:dyDescent="0.25">
      <c r="A319" s="7"/>
      <c r="B319" s="4"/>
      <c r="C319" s="4"/>
      <c r="D319" s="4"/>
      <c r="E319" s="50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7"/>
      <c r="AC319" s="7"/>
      <c r="AD319" s="5"/>
      <c r="AE319" s="5"/>
      <c r="AF319" s="7"/>
      <c r="AG319" s="7"/>
      <c r="AH319" s="7"/>
    </row>
    <row r="320" spans="1:34" s="1" customFormat="1" hidden="1" x14ac:dyDescent="0.25">
      <c r="A320" s="7"/>
      <c r="B320" s="4"/>
      <c r="C320" s="4"/>
      <c r="D320" s="4"/>
      <c r="E320" s="50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7"/>
      <c r="AC320" s="7"/>
      <c r="AD320" s="5"/>
      <c r="AE320" s="5"/>
      <c r="AF320" s="7"/>
      <c r="AG320" s="7"/>
      <c r="AH320" s="7"/>
    </row>
    <row r="321" spans="1:34" s="1" customFormat="1" hidden="1" x14ac:dyDescent="0.25">
      <c r="A321" s="7"/>
      <c r="B321" s="4"/>
      <c r="C321" s="4"/>
      <c r="D321" s="4"/>
      <c r="E321" s="50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7"/>
      <c r="AC321" s="7"/>
      <c r="AD321" s="5"/>
      <c r="AE321" s="5"/>
      <c r="AF321" s="7"/>
      <c r="AG321" s="7"/>
      <c r="AH321" s="7"/>
    </row>
    <row r="322" spans="1:34" s="1" customFormat="1" hidden="1" x14ac:dyDescent="0.25">
      <c r="A322" s="7"/>
      <c r="B322" s="4"/>
      <c r="C322" s="4"/>
      <c r="D322" s="4"/>
      <c r="E322" s="50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7"/>
      <c r="AC322" s="7"/>
      <c r="AD322" s="5"/>
      <c r="AE322" s="5"/>
      <c r="AF322" s="7"/>
      <c r="AG322" s="7"/>
      <c r="AH322" s="7"/>
    </row>
    <row r="323" spans="1:34" s="1" customFormat="1" hidden="1" x14ac:dyDescent="0.25">
      <c r="A323" s="7"/>
      <c r="B323" s="4"/>
      <c r="C323" s="4"/>
      <c r="D323" s="4"/>
      <c r="E323" s="50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7"/>
      <c r="AC323" s="7"/>
      <c r="AD323" s="5"/>
      <c r="AE323" s="5"/>
      <c r="AF323" s="7"/>
      <c r="AG323" s="7"/>
      <c r="AH323" s="7"/>
    </row>
    <row r="324" spans="1:34" s="1" customFormat="1" hidden="1" x14ac:dyDescent="0.25">
      <c r="A324" s="7"/>
      <c r="B324" s="4"/>
      <c r="C324" s="4"/>
      <c r="D324" s="4"/>
      <c r="E324" s="50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7"/>
      <c r="AC324" s="7"/>
      <c r="AD324" s="5"/>
      <c r="AE324" s="5"/>
      <c r="AF324" s="7"/>
      <c r="AG324" s="7"/>
      <c r="AH324" s="7"/>
    </row>
    <row r="325" spans="1:34" s="1" customFormat="1" hidden="1" x14ac:dyDescent="0.25">
      <c r="A325" s="7"/>
      <c r="B325" s="4"/>
      <c r="C325" s="4"/>
      <c r="D325" s="4"/>
      <c r="E325" s="50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7"/>
      <c r="AC325" s="7"/>
      <c r="AD325" s="5"/>
      <c r="AE325" s="5"/>
      <c r="AF325" s="7"/>
      <c r="AG325" s="7"/>
      <c r="AH325" s="7"/>
    </row>
    <row r="326" spans="1:34" s="1" customFormat="1" hidden="1" x14ac:dyDescent="0.25">
      <c r="A326" s="7"/>
      <c r="B326" s="4"/>
      <c r="C326" s="4"/>
      <c r="D326" s="4"/>
      <c r="E326" s="50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7"/>
      <c r="AC326" s="7"/>
      <c r="AD326" s="5"/>
      <c r="AE326" s="5"/>
      <c r="AF326" s="7"/>
      <c r="AG326" s="7"/>
      <c r="AH326" s="7"/>
    </row>
    <row r="327" spans="1:34" s="1" customFormat="1" hidden="1" x14ac:dyDescent="0.25">
      <c r="A327" s="7"/>
      <c r="B327" s="4"/>
      <c r="C327" s="4"/>
      <c r="D327" s="4"/>
      <c r="E327" s="50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7"/>
      <c r="AC327" s="7"/>
      <c r="AD327" s="5"/>
      <c r="AE327" s="5"/>
      <c r="AF327" s="7"/>
      <c r="AG327" s="7"/>
      <c r="AH327" s="7"/>
    </row>
    <row r="328" spans="1:34" s="1" customFormat="1" hidden="1" x14ac:dyDescent="0.25">
      <c r="A328" s="7"/>
      <c r="B328" s="4"/>
      <c r="C328" s="4"/>
      <c r="D328" s="4"/>
      <c r="E328" s="50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7"/>
      <c r="AC328" s="7"/>
      <c r="AD328" s="5"/>
      <c r="AE328" s="5"/>
      <c r="AF328" s="7"/>
      <c r="AG328" s="7"/>
      <c r="AH328" s="7"/>
    </row>
    <row r="329" spans="1:34" s="1" customFormat="1" hidden="1" x14ac:dyDescent="0.25">
      <c r="A329" s="7"/>
      <c r="B329" s="4"/>
      <c r="C329" s="4"/>
      <c r="D329" s="4"/>
      <c r="E329" s="50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7"/>
      <c r="AC329" s="7"/>
      <c r="AD329" s="5"/>
      <c r="AE329" s="5"/>
      <c r="AF329" s="7"/>
      <c r="AG329" s="7"/>
      <c r="AH329" s="7"/>
    </row>
    <row r="330" spans="1:34" s="1" customFormat="1" hidden="1" x14ac:dyDescent="0.25">
      <c r="A330" s="7"/>
      <c r="B330" s="4"/>
      <c r="C330" s="4"/>
      <c r="D330" s="4"/>
      <c r="E330" s="50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7"/>
      <c r="AC330" s="7"/>
      <c r="AD330" s="5"/>
      <c r="AE330" s="5"/>
      <c r="AF330" s="7"/>
      <c r="AG330" s="7"/>
      <c r="AH330" s="7"/>
    </row>
    <row r="331" spans="1:34" s="1" customFormat="1" hidden="1" x14ac:dyDescent="0.25">
      <c r="A331" s="7"/>
      <c r="B331" s="4"/>
      <c r="C331" s="4"/>
      <c r="D331" s="4"/>
      <c r="E331" s="50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7"/>
      <c r="AC331" s="7"/>
      <c r="AD331" s="5"/>
      <c r="AE331" s="5"/>
      <c r="AF331" s="7"/>
      <c r="AG331" s="7"/>
      <c r="AH331" s="7"/>
    </row>
    <row r="332" spans="1:34" s="1" customFormat="1" hidden="1" x14ac:dyDescent="0.25">
      <c r="A332" s="7"/>
      <c r="B332" s="4"/>
      <c r="C332" s="4"/>
      <c r="D332" s="4"/>
      <c r="E332" s="50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7"/>
      <c r="AC332" s="7"/>
      <c r="AD332" s="5"/>
      <c r="AE332" s="5"/>
      <c r="AF332" s="7"/>
      <c r="AG332" s="7"/>
      <c r="AH332" s="7"/>
    </row>
    <row r="333" spans="1:34" s="1" customFormat="1" hidden="1" x14ac:dyDescent="0.25">
      <c r="A333" s="7"/>
      <c r="B333" s="4"/>
      <c r="C333" s="4"/>
      <c r="D333" s="4"/>
      <c r="E333" s="50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7"/>
      <c r="AC333" s="7"/>
      <c r="AD333" s="5"/>
      <c r="AE333" s="5"/>
      <c r="AF333" s="7"/>
      <c r="AG333" s="7"/>
      <c r="AH333" s="7"/>
    </row>
    <row r="334" spans="1:34" s="1" customFormat="1" hidden="1" x14ac:dyDescent="0.25">
      <c r="A334" s="7"/>
      <c r="B334" s="4"/>
      <c r="C334" s="4"/>
      <c r="D334" s="4"/>
      <c r="E334" s="50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7"/>
      <c r="AC334" s="7"/>
      <c r="AD334" s="5"/>
      <c r="AE334" s="5"/>
      <c r="AF334" s="7"/>
      <c r="AG334" s="7"/>
      <c r="AH334" s="7"/>
    </row>
    <row r="335" spans="1:34" s="1" customFormat="1" hidden="1" x14ac:dyDescent="0.25">
      <c r="A335" s="7"/>
      <c r="B335" s="4"/>
      <c r="C335" s="4"/>
      <c r="D335" s="4"/>
      <c r="E335" s="50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7"/>
      <c r="AC335" s="7"/>
      <c r="AD335" s="5"/>
      <c r="AE335" s="5"/>
      <c r="AF335" s="7"/>
      <c r="AG335" s="7"/>
      <c r="AH335" s="7"/>
    </row>
    <row r="336" spans="1:34" s="1" customFormat="1" hidden="1" x14ac:dyDescent="0.25">
      <c r="A336" s="7"/>
      <c r="B336" s="4"/>
      <c r="C336" s="4"/>
      <c r="D336" s="4"/>
      <c r="E336" s="50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7"/>
      <c r="AC336" s="7"/>
      <c r="AD336" s="5"/>
      <c r="AE336" s="5"/>
      <c r="AF336" s="7"/>
      <c r="AG336" s="7"/>
      <c r="AH336" s="7"/>
    </row>
    <row r="337" spans="1:34" s="1" customFormat="1" hidden="1" x14ac:dyDescent="0.25">
      <c r="A337" s="7"/>
      <c r="B337" s="4"/>
      <c r="C337" s="4"/>
      <c r="D337" s="4"/>
      <c r="E337" s="50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7"/>
      <c r="AC337" s="7"/>
      <c r="AD337" s="5"/>
      <c r="AE337" s="5"/>
      <c r="AF337" s="7"/>
      <c r="AG337" s="7"/>
      <c r="AH337" s="7"/>
    </row>
    <row r="338" spans="1:34" s="1" customFormat="1" hidden="1" x14ac:dyDescent="0.25">
      <c r="A338" s="7"/>
      <c r="B338" s="4"/>
      <c r="C338" s="4"/>
      <c r="D338" s="4"/>
      <c r="E338" s="50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7"/>
      <c r="AC338" s="7"/>
      <c r="AD338" s="5"/>
      <c r="AE338" s="5"/>
      <c r="AF338" s="7"/>
      <c r="AG338" s="7"/>
      <c r="AH338" s="7"/>
    </row>
    <row r="339" spans="1:34" s="1" customFormat="1" hidden="1" x14ac:dyDescent="0.25">
      <c r="A339" s="7"/>
      <c r="B339" s="4"/>
      <c r="C339" s="4"/>
      <c r="D339" s="4"/>
      <c r="E339" s="50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7"/>
      <c r="AC339" s="7"/>
      <c r="AD339" s="5"/>
      <c r="AE339" s="5"/>
      <c r="AF339" s="7"/>
      <c r="AG339" s="7"/>
      <c r="AH339" s="7"/>
    </row>
    <row r="340" spans="1:34" s="1" customFormat="1" hidden="1" x14ac:dyDescent="0.25">
      <c r="A340" s="7"/>
      <c r="B340" s="4"/>
      <c r="C340" s="4"/>
      <c r="D340" s="4"/>
      <c r="E340" s="50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7"/>
      <c r="AC340" s="7"/>
      <c r="AD340" s="5"/>
      <c r="AE340" s="5"/>
      <c r="AF340" s="7"/>
      <c r="AG340" s="7"/>
      <c r="AH340" s="7"/>
    </row>
    <row r="341" spans="1:34" s="1" customFormat="1" hidden="1" x14ac:dyDescent="0.25">
      <c r="A341" s="7"/>
      <c r="B341" s="4"/>
      <c r="C341" s="4"/>
      <c r="D341" s="4"/>
      <c r="E341" s="50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7"/>
      <c r="AC341" s="7"/>
      <c r="AD341" s="5"/>
      <c r="AE341" s="5"/>
      <c r="AF341" s="7"/>
      <c r="AG341" s="7"/>
      <c r="AH341" s="7"/>
    </row>
    <row r="342" spans="1:34" s="1" customFormat="1" hidden="1" x14ac:dyDescent="0.25">
      <c r="A342" s="7"/>
      <c r="B342" s="4"/>
      <c r="C342" s="4"/>
      <c r="D342" s="4"/>
      <c r="E342" s="50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7"/>
      <c r="AC342" s="7"/>
      <c r="AD342" s="5"/>
      <c r="AE342" s="5"/>
      <c r="AF342" s="7"/>
      <c r="AG342" s="7"/>
      <c r="AH342" s="7"/>
    </row>
    <row r="343" spans="1:34" s="1" customFormat="1" hidden="1" x14ac:dyDescent="0.25">
      <c r="A343" s="7"/>
      <c r="B343" s="4"/>
      <c r="C343" s="4"/>
      <c r="D343" s="4"/>
      <c r="E343" s="50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7"/>
      <c r="AC343" s="7"/>
      <c r="AD343" s="5"/>
      <c r="AE343" s="5"/>
      <c r="AF343" s="7"/>
      <c r="AG343" s="7"/>
      <c r="AH343" s="7"/>
    </row>
    <row r="344" spans="1:34" s="1" customFormat="1" hidden="1" x14ac:dyDescent="0.25">
      <c r="A344" s="7"/>
      <c r="B344" s="4"/>
      <c r="C344" s="4"/>
      <c r="D344" s="4"/>
      <c r="E344" s="50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7"/>
      <c r="AC344" s="7"/>
      <c r="AD344" s="5"/>
      <c r="AE344" s="5"/>
      <c r="AF344" s="7"/>
      <c r="AG344" s="7"/>
      <c r="AH344" s="7"/>
    </row>
    <row r="345" spans="1:34" s="1" customFormat="1" hidden="1" x14ac:dyDescent="0.25">
      <c r="A345" s="7"/>
      <c r="B345" s="4"/>
      <c r="C345" s="4"/>
      <c r="D345" s="4"/>
      <c r="E345" s="50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7"/>
      <c r="AC345" s="7"/>
      <c r="AD345" s="5"/>
      <c r="AE345" s="5"/>
      <c r="AF345" s="7"/>
      <c r="AG345" s="7"/>
      <c r="AH345" s="7"/>
    </row>
    <row r="346" spans="1:34" s="1" customFormat="1" hidden="1" x14ac:dyDescent="0.25">
      <c r="A346" s="7"/>
      <c r="B346" s="4"/>
      <c r="C346" s="4"/>
      <c r="D346" s="4"/>
      <c r="E346" s="50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7"/>
      <c r="AC346" s="7"/>
      <c r="AD346" s="5"/>
      <c r="AE346" s="5"/>
      <c r="AF346" s="7"/>
      <c r="AG346" s="7"/>
      <c r="AH346" s="7"/>
    </row>
    <row r="347" spans="1:34" s="1" customFormat="1" hidden="1" x14ac:dyDescent="0.25">
      <c r="A347" s="7"/>
      <c r="B347" s="4"/>
      <c r="C347" s="4"/>
      <c r="D347" s="4"/>
      <c r="E347" s="50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7"/>
      <c r="AC347" s="7"/>
      <c r="AD347" s="5"/>
      <c r="AE347" s="5"/>
      <c r="AF347" s="7"/>
      <c r="AG347" s="7"/>
      <c r="AH347" s="7"/>
    </row>
    <row r="348" spans="1:34" s="1" customFormat="1" hidden="1" x14ac:dyDescent="0.25">
      <c r="A348" s="7"/>
      <c r="B348" s="4"/>
      <c r="C348" s="4"/>
      <c r="D348" s="4"/>
      <c r="E348" s="50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7"/>
      <c r="AC348" s="7"/>
      <c r="AD348" s="5"/>
      <c r="AE348" s="5"/>
      <c r="AF348" s="7"/>
      <c r="AG348" s="7"/>
      <c r="AH348" s="7"/>
    </row>
    <row r="349" spans="1:34" s="1" customFormat="1" hidden="1" x14ac:dyDescent="0.25">
      <c r="A349" s="7"/>
      <c r="B349" s="4"/>
      <c r="C349" s="4"/>
      <c r="D349" s="4"/>
      <c r="E349" s="50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7"/>
      <c r="AC349" s="7"/>
      <c r="AD349" s="5"/>
      <c r="AE349" s="5"/>
      <c r="AF349" s="7"/>
      <c r="AG349" s="7"/>
      <c r="AH349" s="7"/>
    </row>
    <row r="350" spans="1:34" s="1" customFormat="1" hidden="1" x14ac:dyDescent="0.25">
      <c r="A350" s="7"/>
      <c r="B350" s="4"/>
      <c r="C350" s="4"/>
      <c r="D350" s="4"/>
      <c r="E350" s="50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7"/>
      <c r="AC350" s="7"/>
      <c r="AD350" s="5"/>
      <c r="AE350" s="5"/>
      <c r="AF350" s="7"/>
      <c r="AG350" s="7"/>
      <c r="AH350" s="7"/>
    </row>
    <row r="351" spans="1:34" s="1" customFormat="1" hidden="1" x14ac:dyDescent="0.25">
      <c r="A351" s="7"/>
      <c r="B351" s="4"/>
      <c r="C351" s="4"/>
      <c r="D351" s="4"/>
      <c r="E351" s="50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7"/>
      <c r="AC351" s="7"/>
      <c r="AD351" s="5"/>
      <c r="AE351" s="5"/>
      <c r="AF351" s="7"/>
      <c r="AG351" s="7"/>
      <c r="AH351" s="7"/>
    </row>
    <row r="352" spans="1:34" s="1" customFormat="1" hidden="1" x14ac:dyDescent="0.25">
      <c r="A352" s="7"/>
      <c r="B352" s="4"/>
      <c r="C352" s="4"/>
      <c r="D352" s="4"/>
      <c r="E352" s="50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7"/>
      <c r="AC352" s="7"/>
      <c r="AD352" s="5"/>
      <c r="AE352" s="5"/>
      <c r="AF352" s="7"/>
      <c r="AG352" s="7"/>
      <c r="AH352" s="7"/>
    </row>
    <row r="353" spans="1:34" s="1" customFormat="1" hidden="1" x14ac:dyDescent="0.25">
      <c r="A353" s="7"/>
      <c r="B353" s="4"/>
      <c r="C353" s="4"/>
      <c r="D353" s="4"/>
      <c r="E353" s="50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7"/>
      <c r="AC353" s="7"/>
      <c r="AD353" s="5"/>
      <c r="AE353" s="5"/>
      <c r="AF353" s="7"/>
      <c r="AG353" s="7"/>
      <c r="AH353" s="7"/>
    </row>
    <row r="354" spans="1:34" s="1" customFormat="1" hidden="1" x14ac:dyDescent="0.25">
      <c r="A354" s="7"/>
      <c r="B354" s="4"/>
      <c r="C354" s="4"/>
      <c r="D354" s="4"/>
      <c r="E354" s="50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7"/>
      <c r="AC354" s="7"/>
      <c r="AD354" s="5"/>
      <c r="AE354" s="5"/>
      <c r="AF354" s="7"/>
      <c r="AG354" s="7"/>
      <c r="AH354" s="7"/>
    </row>
    <row r="355" spans="1:34" s="1" customFormat="1" hidden="1" x14ac:dyDescent="0.25">
      <c r="A355" s="7"/>
      <c r="B355" s="4"/>
      <c r="C355" s="4"/>
      <c r="D355" s="4"/>
      <c r="E355" s="50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7"/>
      <c r="AC355" s="7"/>
      <c r="AD355" s="5"/>
      <c r="AE355" s="5"/>
      <c r="AF355" s="7"/>
      <c r="AG355" s="7"/>
      <c r="AH355" s="7"/>
    </row>
    <row r="356" spans="1:34" s="1" customFormat="1" hidden="1" x14ac:dyDescent="0.25">
      <c r="A356" s="7"/>
      <c r="B356" s="4"/>
      <c r="C356" s="4"/>
      <c r="D356" s="4"/>
      <c r="E356" s="50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7"/>
      <c r="AC356" s="7"/>
      <c r="AD356" s="5"/>
      <c r="AE356" s="5"/>
      <c r="AF356" s="7"/>
      <c r="AG356" s="7"/>
      <c r="AH356" s="7"/>
    </row>
    <row r="357" spans="1:34" s="1" customFormat="1" hidden="1" x14ac:dyDescent="0.25">
      <c r="A357" s="7"/>
      <c r="B357" s="4"/>
      <c r="C357" s="4"/>
      <c r="D357" s="4"/>
      <c r="E357" s="50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7"/>
      <c r="AC357" s="7"/>
      <c r="AD357" s="5"/>
      <c r="AE357" s="5"/>
      <c r="AF357" s="7"/>
      <c r="AG357" s="7"/>
      <c r="AH357" s="7"/>
    </row>
    <row r="358" spans="1:34" s="1" customFormat="1" hidden="1" x14ac:dyDescent="0.25">
      <c r="A358" s="7"/>
      <c r="B358" s="4"/>
      <c r="C358" s="4"/>
      <c r="D358" s="4"/>
      <c r="E358" s="50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7"/>
      <c r="AC358" s="7"/>
      <c r="AD358" s="5"/>
      <c r="AE358" s="5"/>
      <c r="AF358" s="7"/>
      <c r="AG358" s="7"/>
      <c r="AH358" s="7"/>
    </row>
    <row r="359" spans="1:34" s="1" customFormat="1" hidden="1" x14ac:dyDescent="0.25">
      <c r="A359" s="7"/>
      <c r="B359" s="4"/>
      <c r="C359" s="4"/>
      <c r="D359" s="4"/>
      <c r="E359" s="50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7"/>
      <c r="AC359" s="7"/>
      <c r="AD359" s="5"/>
      <c r="AE359" s="5"/>
      <c r="AF359" s="7"/>
      <c r="AG359" s="7"/>
      <c r="AH359" s="7"/>
    </row>
    <row r="360" spans="1:34" s="1" customFormat="1" hidden="1" x14ac:dyDescent="0.25">
      <c r="A360" s="7"/>
      <c r="B360" s="4"/>
      <c r="C360" s="4"/>
      <c r="D360" s="4"/>
      <c r="E360" s="50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7"/>
      <c r="AC360" s="7"/>
      <c r="AD360" s="5"/>
      <c r="AE360" s="5"/>
      <c r="AF360" s="7"/>
      <c r="AG360" s="7"/>
      <c r="AH360" s="7"/>
    </row>
    <row r="361" spans="1:34" s="1" customFormat="1" hidden="1" x14ac:dyDescent="0.25">
      <c r="A361" s="7"/>
      <c r="B361" s="4"/>
      <c r="C361" s="4"/>
      <c r="D361" s="4"/>
      <c r="E361" s="50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7"/>
      <c r="AC361" s="7"/>
      <c r="AD361" s="5"/>
      <c r="AE361" s="5"/>
      <c r="AF361" s="7"/>
      <c r="AG361" s="7"/>
      <c r="AH361" s="7"/>
    </row>
    <row r="362" spans="1:34" s="1" customFormat="1" hidden="1" x14ac:dyDescent="0.25">
      <c r="A362" s="7"/>
      <c r="B362" s="4"/>
      <c r="C362" s="4"/>
      <c r="D362" s="4"/>
      <c r="E362" s="50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7"/>
      <c r="AC362" s="7"/>
      <c r="AD362" s="5"/>
      <c r="AE362" s="5"/>
      <c r="AF362" s="7"/>
      <c r="AG362" s="7"/>
      <c r="AH362" s="7"/>
    </row>
    <row r="363" spans="1:34" s="1" customFormat="1" hidden="1" x14ac:dyDescent="0.25">
      <c r="A363" s="7"/>
      <c r="B363" s="4"/>
      <c r="C363" s="4"/>
      <c r="D363" s="4"/>
      <c r="E363" s="50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7"/>
      <c r="AC363" s="7"/>
      <c r="AD363" s="5"/>
      <c r="AE363" s="5"/>
      <c r="AF363" s="7"/>
      <c r="AG363" s="7"/>
      <c r="AH363" s="7"/>
    </row>
    <row r="364" spans="1:34" s="1" customFormat="1" hidden="1" x14ac:dyDescent="0.25">
      <c r="A364" s="7"/>
      <c r="B364" s="4"/>
      <c r="C364" s="4"/>
      <c r="D364" s="4"/>
      <c r="E364" s="50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7"/>
      <c r="AC364" s="7"/>
      <c r="AD364" s="5"/>
      <c r="AE364" s="5"/>
      <c r="AF364" s="7"/>
      <c r="AG364" s="7"/>
      <c r="AH364" s="7"/>
    </row>
    <row r="365" spans="1:34" s="1" customFormat="1" hidden="1" x14ac:dyDescent="0.25">
      <c r="A365" s="7"/>
      <c r="B365" s="4"/>
      <c r="C365" s="4"/>
      <c r="D365" s="4"/>
      <c r="E365" s="50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7"/>
      <c r="AC365" s="7"/>
      <c r="AD365" s="5"/>
      <c r="AE365" s="5"/>
      <c r="AF365" s="7"/>
      <c r="AG365" s="7"/>
      <c r="AH365" s="7"/>
    </row>
    <row r="366" spans="1:34" s="1" customFormat="1" hidden="1" x14ac:dyDescent="0.25">
      <c r="A366" s="7"/>
      <c r="B366" s="4"/>
      <c r="C366" s="4"/>
      <c r="D366" s="4"/>
      <c r="E366" s="50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7"/>
      <c r="AC366" s="7"/>
      <c r="AD366" s="5"/>
      <c r="AE366" s="5"/>
      <c r="AF366" s="7"/>
      <c r="AG366" s="7"/>
      <c r="AH366" s="7"/>
    </row>
    <row r="367" spans="1:34" s="1" customFormat="1" hidden="1" x14ac:dyDescent="0.25">
      <c r="A367" s="7"/>
      <c r="B367" s="4"/>
      <c r="C367" s="4"/>
      <c r="D367" s="4"/>
      <c r="E367" s="50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7"/>
      <c r="AC367" s="7"/>
      <c r="AD367" s="5"/>
      <c r="AE367" s="5"/>
      <c r="AF367" s="7"/>
      <c r="AG367" s="7"/>
      <c r="AH367" s="7"/>
    </row>
    <row r="368" spans="1:34" s="1" customFormat="1" hidden="1" x14ac:dyDescent="0.25">
      <c r="A368" s="7"/>
      <c r="B368" s="4"/>
      <c r="C368" s="4"/>
      <c r="D368" s="4"/>
      <c r="E368" s="50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7"/>
      <c r="AC368" s="7"/>
      <c r="AD368" s="5"/>
      <c r="AE368" s="5"/>
      <c r="AF368" s="7"/>
      <c r="AG368" s="7"/>
      <c r="AH368" s="7"/>
    </row>
    <row r="369" spans="1:34" s="1" customFormat="1" hidden="1" x14ac:dyDescent="0.25">
      <c r="A369" s="7"/>
      <c r="B369" s="4"/>
      <c r="C369" s="4"/>
      <c r="D369" s="4"/>
      <c r="E369" s="50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7"/>
      <c r="AC369" s="7"/>
      <c r="AD369" s="5"/>
      <c r="AE369" s="5"/>
      <c r="AF369" s="7"/>
      <c r="AG369" s="7"/>
      <c r="AH369" s="7"/>
    </row>
    <row r="370" spans="1:34" s="1" customFormat="1" hidden="1" x14ac:dyDescent="0.25">
      <c r="A370" s="7"/>
      <c r="B370" s="4"/>
      <c r="C370" s="4"/>
      <c r="D370" s="4"/>
      <c r="E370" s="50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7"/>
      <c r="AC370" s="7"/>
      <c r="AD370" s="5"/>
      <c r="AE370" s="5"/>
      <c r="AF370" s="7"/>
      <c r="AG370" s="7"/>
      <c r="AH370" s="7"/>
    </row>
    <row r="371" spans="1:34" s="1" customFormat="1" hidden="1" x14ac:dyDescent="0.25">
      <c r="A371" s="7"/>
      <c r="B371" s="4"/>
      <c r="C371" s="4"/>
      <c r="D371" s="4"/>
      <c r="E371" s="50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7"/>
      <c r="AC371" s="7"/>
      <c r="AD371" s="5"/>
      <c r="AE371" s="5"/>
      <c r="AF371" s="7"/>
      <c r="AG371" s="7"/>
      <c r="AH371" s="7"/>
    </row>
    <row r="372" spans="1:34" s="1" customFormat="1" hidden="1" x14ac:dyDescent="0.25">
      <c r="A372" s="7"/>
      <c r="B372" s="4"/>
      <c r="C372" s="4"/>
      <c r="D372" s="4"/>
      <c r="E372" s="50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7"/>
      <c r="AC372" s="7"/>
      <c r="AD372" s="5"/>
      <c r="AE372" s="5"/>
      <c r="AF372" s="7"/>
      <c r="AG372" s="7"/>
      <c r="AH372" s="7"/>
    </row>
    <row r="373" spans="1:34" s="1" customFormat="1" hidden="1" x14ac:dyDescent="0.25">
      <c r="A373" s="7"/>
      <c r="B373" s="4"/>
      <c r="C373" s="4"/>
      <c r="D373" s="4"/>
      <c r="E373" s="50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7"/>
      <c r="AC373" s="7"/>
      <c r="AD373" s="5"/>
      <c r="AE373" s="5"/>
      <c r="AF373" s="7"/>
      <c r="AG373" s="7"/>
      <c r="AH373" s="7"/>
    </row>
    <row r="374" spans="1:34" s="1" customFormat="1" hidden="1" x14ac:dyDescent="0.25">
      <c r="A374" s="7"/>
      <c r="B374" s="4"/>
      <c r="C374" s="4"/>
      <c r="D374" s="4"/>
      <c r="E374" s="50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7"/>
      <c r="AC374" s="7"/>
      <c r="AD374" s="5"/>
      <c r="AE374" s="5"/>
      <c r="AF374" s="7"/>
      <c r="AG374" s="7"/>
      <c r="AH374" s="7"/>
    </row>
    <row r="375" spans="1:34" s="1" customFormat="1" hidden="1" x14ac:dyDescent="0.25">
      <c r="A375" s="7"/>
      <c r="B375" s="4"/>
      <c r="C375" s="4"/>
      <c r="D375" s="4"/>
      <c r="E375" s="50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7"/>
      <c r="AC375" s="7"/>
      <c r="AD375" s="5"/>
      <c r="AE375" s="5"/>
      <c r="AF375" s="7"/>
      <c r="AG375" s="7"/>
      <c r="AH375" s="7"/>
    </row>
    <row r="376" spans="1:34" s="1" customFormat="1" hidden="1" x14ac:dyDescent="0.25">
      <c r="A376" s="7"/>
      <c r="B376" s="4"/>
      <c r="C376" s="4"/>
      <c r="D376" s="4"/>
      <c r="E376" s="50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7"/>
      <c r="AC376" s="7"/>
      <c r="AD376" s="5"/>
      <c r="AE376" s="5"/>
      <c r="AF376" s="7"/>
      <c r="AG376" s="7"/>
      <c r="AH376" s="7"/>
    </row>
    <row r="377" spans="1:34" s="1" customFormat="1" hidden="1" x14ac:dyDescent="0.25">
      <c r="A377" s="7"/>
      <c r="B377" s="4"/>
      <c r="C377" s="4"/>
      <c r="D377" s="4"/>
      <c r="E377" s="50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7"/>
      <c r="AC377" s="7"/>
      <c r="AD377" s="5"/>
      <c r="AE377" s="5"/>
      <c r="AF377" s="7"/>
      <c r="AG377" s="7"/>
      <c r="AH377" s="7"/>
    </row>
    <row r="378" spans="1:34" s="1" customFormat="1" hidden="1" x14ac:dyDescent="0.25">
      <c r="A378" s="7"/>
      <c r="B378" s="4"/>
      <c r="C378" s="4"/>
      <c r="D378" s="4"/>
      <c r="E378" s="50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7"/>
      <c r="AC378" s="7"/>
      <c r="AD378" s="5"/>
      <c r="AE378" s="5"/>
      <c r="AF378" s="7"/>
      <c r="AG378" s="7"/>
      <c r="AH378" s="7"/>
    </row>
    <row r="379" spans="1:34" s="1" customFormat="1" hidden="1" x14ac:dyDescent="0.25">
      <c r="A379" s="7"/>
      <c r="B379" s="4"/>
      <c r="C379" s="4"/>
      <c r="D379" s="4"/>
      <c r="E379" s="50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7"/>
      <c r="AC379" s="7"/>
      <c r="AD379" s="5"/>
      <c r="AE379" s="5"/>
      <c r="AF379" s="7"/>
      <c r="AG379" s="7"/>
      <c r="AH379" s="7"/>
    </row>
    <row r="380" spans="1:34" s="1" customFormat="1" hidden="1" x14ac:dyDescent="0.25">
      <c r="A380" s="7"/>
      <c r="B380" s="4"/>
      <c r="C380" s="4"/>
      <c r="D380" s="4"/>
      <c r="E380" s="50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7"/>
      <c r="AC380" s="7"/>
      <c r="AD380" s="5"/>
      <c r="AE380" s="5"/>
      <c r="AF380" s="7"/>
      <c r="AG380" s="7"/>
      <c r="AH380" s="7"/>
    </row>
    <row r="381" spans="1:34" s="1" customFormat="1" hidden="1" x14ac:dyDescent="0.25">
      <c r="A381" s="7"/>
      <c r="B381" s="4"/>
      <c r="C381" s="4"/>
      <c r="D381" s="4"/>
      <c r="E381" s="50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7"/>
      <c r="AC381" s="7"/>
      <c r="AD381" s="5"/>
      <c r="AE381" s="5"/>
      <c r="AF381" s="7"/>
      <c r="AG381" s="7"/>
      <c r="AH381" s="7"/>
    </row>
    <row r="382" spans="1:34" s="1" customFormat="1" hidden="1" x14ac:dyDescent="0.25">
      <c r="A382" s="7"/>
      <c r="B382" s="4"/>
      <c r="C382" s="4"/>
      <c r="D382" s="4"/>
      <c r="E382" s="50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7"/>
      <c r="AC382" s="7"/>
      <c r="AD382" s="5"/>
      <c r="AE382" s="5"/>
      <c r="AF382" s="7"/>
      <c r="AG382" s="7"/>
      <c r="AH382" s="7"/>
    </row>
    <row r="383" spans="1:34" s="1" customFormat="1" hidden="1" x14ac:dyDescent="0.25">
      <c r="A383" s="7"/>
      <c r="B383" s="4"/>
      <c r="C383" s="4"/>
      <c r="D383" s="4"/>
      <c r="E383" s="50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7"/>
      <c r="AC383" s="7"/>
      <c r="AD383" s="5"/>
      <c r="AE383" s="5"/>
      <c r="AF383" s="7"/>
      <c r="AG383" s="7"/>
      <c r="AH383" s="7"/>
    </row>
    <row r="384" spans="1:34" s="1" customFormat="1" hidden="1" x14ac:dyDescent="0.25">
      <c r="A384" s="7"/>
      <c r="B384" s="4"/>
      <c r="C384" s="4"/>
      <c r="D384" s="4"/>
      <c r="E384" s="50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7"/>
      <c r="AC384" s="7"/>
      <c r="AD384" s="5"/>
      <c r="AE384" s="5"/>
      <c r="AF384" s="7"/>
      <c r="AG384" s="7"/>
      <c r="AH384" s="7"/>
    </row>
    <row r="385" spans="1:34" s="1" customFormat="1" hidden="1" x14ac:dyDescent="0.25">
      <c r="A385" s="7"/>
      <c r="B385" s="4"/>
      <c r="C385" s="4"/>
      <c r="D385" s="4"/>
      <c r="E385" s="50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7"/>
      <c r="AC385" s="7"/>
      <c r="AD385" s="5"/>
      <c r="AE385" s="5"/>
      <c r="AF385" s="7"/>
      <c r="AG385" s="7"/>
      <c r="AH385" s="7"/>
    </row>
    <row r="386" spans="1:34" s="1" customFormat="1" hidden="1" x14ac:dyDescent="0.25">
      <c r="A386" s="7"/>
      <c r="B386" s="4"/>
      <c r="C386" s="4"/>
      <c r="D386" s="4"/>
      <c r="E386" s="50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7"/>
      <c r="AC386" s="7"/>
      <c r="AD386" s="5"/>
      <c r="AE386" s="5"/>
      <c r="AF386" s="7"/>
      <c r="AG386" s="7"/>
      <c r="AH386" s="7"/>
    </row>
    <row r="387" spans="1:34" s="1" customFormat="1" hidden="1" x14ac:dyDescent="0.25">
      <c r="A387" s="7"/>
      <c r="B387" s="4"/>
      <c r="C387" s="4"/>
      <c r="D387" s="4"/>
      <c r="E387" s="50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7"/>
      <c r="AC387" s="7"/>
      <c r="AD387" s="5"/>
      <c r="AE387" s="5"/>
      <c r="AF387" s="7"/>
      <c r="AG387" s="7"/>
      <c r="AH387" s="7"/>
    </row>
    <row r="388" spans="1:34" s="1" customFormat="1" hidden="1" x14ac:dyDescent="0.25">
      <c r="A388" s="7"/>
      <c r="B388" s="4"/>
      <c r="C388" s="4"/>
      <c r="D388" s="4"/>
      <c r="E388" s="50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7"/>
      <c r="AC388" s="7"/>
      <c r="AD388" s="5"/>
      <c r="AE388" s="5"/>
      <c r="AF388" s="7"/>
      <c r="AG388" s="7"/>
      <c r="AH388" s="7"/>
    </row>
    <row r="389" spans="1:34" s="1" customFormat="1" hidden="1" x14ac:dyDescent="0.25">
      <c r="A389" s="7"/>
      <c r="B389" s="4"/>
      <c r="C389" s="4"/>
      <c r="D389" s="4"/>
      <c r="E389" s="50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7"/>
      <c r="AC389" s="7"/>
      <c r="AD389" s="5"/>
      <c r="AE389" s="5"/>
      <c r="AF389" s="7"/>
      <c r="AG389" s="7"/>
      <c r="AH389" s="7"/>
    </row>
    <row r="390" spans="1:34" s="1" customFormat="1" hidden="1" x14ac:dyDescent="0.25">
      <c r="A390" s="7"/>
      <c r="B390" s="4"/>
      <c r="C390" s="4"/>
      <c r="D390" s="4"/>
      <c r="E390" s="50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7"/>
      <c r="AC390" s="7"/>
      <c r="AD390" s="5"/>
      <c r="AE390" s="5"/>
      <c r="AF390" s="7"/>
      <c r="AG390" s="7"/>
      <c r="AH390" s="7"/>
    </row>
    <row r="391" spans="1:34" s="1" customFormat="1" hidden="1" x14ac:dyDescent="0.25">
      <c r="A391" s="7"/>
      <c r="B391" s="4"/>
      <c r="C391" s="4"/>
      <c r="D391" s="4"/>
      <c r="E391" s="50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7"/>
      <c r="AC391" s="7"/>
      <c r="AD391" s="5"/>
      <c r="AE391" s="5"/>
      <c r="AF391" s="7"/>
      <c r="AG391" s="7"/>
      <c r="AH391" s="7"/>
    </row>
    <row r="392" spans="1:34" s="1" customFormat="1" hidden="1" x14ac:dyDescent="0.25">
      <c r="A392" s="7"/>
      <c r="B392" s="4"/>
      <c r="C392" s="4"/>
      <c r="D392" s="4"/>
      <c r="E392" s="50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7"/>
      <c r="AC392" s="7"/>
      <c r="AD392" s="5"/>
      <c r="AE392" s="5"/>
      <c r="AF392" s="7"/>
      <c r="AG392" s="7"/>
      <c r="AH392" s="7"/>
    </row>
    <row r="393" spans="1:34" s="1" customFormat="1" hidden="1" x14ac:dyDescent="0.25">
      <c r="A393" s="7"/>
      <c r="B393" s="4"/>
      <c r="C393" s="4"/>
      <c r="D393" s="4"/>
      <c r="E393" s="50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7"/>
      <c r="AC393" s="7"/>
      <c r="AD393" s="5"/>
      <c r="AE393" s="5"/>
      <c r="AF393" s="7"/>
      <c r="AG393" s="7"/>
      <c r="AH393" s="7"/>
    </row>
    <row r="394" spans="1:34" s="1" customFormat="1" hidden="1" x14ac:dyDescent="0.25">
      <c r="A394" s="7"/>
      <c r="B394" s="4"/>
      <c r="C394" s="4"/>
      <c r="D394" s="4"/>
      <c r="E394" s="50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7"/>
      <c r="AC394" s="7"/>
      <c r="AD394" s="5"/>
      <c r="AE394" s="5"/>
      <c r="AF394" s="7"/>
      <c r="AG394" s="7"/>
      <c r="AH394" s="7"/>
    </row>
    <row r="395" spans="1:34" s="1" customFormat="1" hidden="1" x14ac:dyDescent="0.25">
      <c r="A395" s="7"/>
      <c r="B395" s="4"/>
      <c r="C395" s="4"/>
      <c r="D395" s="4"/>
      <c r="E395" s="50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7"/>
      <c r="AC395" s="7"/>
      <c r="AD395" s="5"/>
      <c r="AE395" s="5"/>
      <c r="AF395" s="7"/>
      <c r="AG395" s="7"/>
      <c r="AH395" s="7"/>
    </row>
    <row r="396" spans="1:34" s="1" customFormat="1" hidden="1" x14ac:dyDescent="0.25">
      <c r="A396" s="7"/>
      <c r="B396" s="4"/>
      <c r="C396" s="4"/>
      <c r="D396" s="4"/>
      <c r="E396" s="50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7"/>
      <c r="AC396" s="7"/>
      <c r="AD396" s="5"/>
      <c r="AE396" s="5"/>
      <c r="AF396" s="7"/>
      <c r="AG396" s="7"/>
      <c r="AH396" s="7"/>
    </row>
    <row r="397" spans="1:34" s="1" customFormat="1" hidden="1" x14ac:dyDescent="0.25">
      <c r="A397" s="7"/>
      <c r="B397" s="4"/>
      <c r="C397" s="4"/>
      <c r="D397" s="4"/>
      <c r="E397" s="50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7"/>
      <c r="AC397" s="7"/>
      <c r="AD397" s="5"/>
      <c r="AE397" s="5"/>
      <c r="AF397" s="7"/>
      <c r="AG397" s="7"/>
      <c r="AH397" s="7"/>
    </row>
    <row r="398" spans="1:34" s="1" customFormat="1" hidden="1" x14ac:dyDescent="0.25">
      <c r="A398" s="7"/>
      <c r="B398" s="4"/>
      <c r="C398" s="4"/>
      <c r="D398" s="4"/>
      <c r="E398" s="50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7"/>
      <c r="AC398" s="7"/>
      <c r="AD398" s="5"/>
      <c r="AE398" s="5"/>
      <c r="AF398" s="7"/>
      <c r="AG398" s="7"/>
      <c r="AH398" s="7"/>
    </row>
    <row r="399" spans="1:34" s="1" customFormat="1" hidden="1" x14ac:dyDescent="0.25">
      <c r="A399" s="7"/>
      <c r="B399" s="4"/>
      <c r="C399" s="4"/>
      <c r="D399" s="4"/>
      <c r="E399" s="50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7"/>
      <c r="AC399" s="7"/>
      <c r="AD399" s="5"/>
      <c r="AE399" s="5"/>
      <c r="AF399" s="7"/>
      <c r="AG399" s="7"/>
      <c r="AH399" s="7"/>
    </row>
    <row r="400" spans="1:34" s="1" customFormat="1" hidden="1" x14ac:dyDescent="0.25">
      <c r="A400" s="7"/>
      <c r="B400" s="4"/>
      <c r="C400" s="4"/>
      <c r="D400" s="4"/>
      <c r="E400" s="50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7"/>
      <c r="AC400" s="7"/>
      <c r="AD400" s="5"/>
      <c r="AE400" s="5"/>
      <c r="AF400" s="7"/>
      <c r="AG400" s="7"/>
      <c r="AH400" s="7"/>
    </row>
    <row r="401" spans="1:34" s="1" customFormat="1" hidden="1" x14ac:dyDescent="0.25">
      <c r="A401" s="7"/>
      <c r="B401" s="4"/>
      <c r="C401" s="4"/>
      <c r="D401" s="4"/>
      <c r="E401" s="50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7"/>
      <c r="AC401" s="7"/>
      <c r="AD401" s="5"/>
      <c r="AE401" s="5"/>
      <c r="AF401" s="7"/>
      <c r="AG401" s="7"/>
      <c r="AH401" s="7"/>
    </row>
    <row r="402" spans="1:34" s="1" customFormat="1" hidden="1" x14ac:dyDescent="0.25">
      <c r="A402" s="7"/>
      <c r="B402" s="4"/>
      <c r="C402" s="4"/>
      <c r="D402" s="4"/>
      <c r="E402" s="50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7"/>
      <c r="AC402" s="7"/>
      <c r="AD402" s="5"/>
      <c r="AE402" s="5"/>
      <c r="AF402" s="7"/>
      <c r="AG402" s="7"/>
      <c r="AH402" s="7"/>
    </row>
    <row r="403" spans="1:34" s="1" customFormat="1" hidden="1" x14ac:dyDescent="0.25">
      <c r="A403" s="7"/>
      <c r="B403" s="4"/>
      <c r="C403" s="4"/>
      <c r="D403" s="4"/>
      <c r="E403" s="50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7"/>
      <c r="AC403" s="7"/>
      <c r="AD403" s="5"/>
      <c r="AE403" s="5"/>
      <c r="AF403" s="7"/>
      <c r="AG403" s="7"/>
      <c r="AH403" s="7"/>
    </row>
    <row r="404" spans="1:34" s="1" customFormat="1" hidden="1" x14ac:dyDescent="0.25">
      <c r="A404" s="7"/>
      <c r="B404" s="4"/>
      <c r="C404" s="4"/>
      <c r="D404" s="4"/>
      <c r="E404" s="50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7"/>
      <c r="AC404" s="7"/>
      <c r="AD404" s="5"/>
      <c r="AE404" s="5"/>
      <c r="AF404" s="7"/>
      <c r="AG404" s="7"/>
      <c r="AH404" s="7"/>
    </row>
    <row r="405" spans="1:34" s="1" customFormat="1" hidden="1" x14ac:dyDescent="0.25">
      <c r="A405" s="7"/>
      <c r="B405" s="4"/>
      <c r="C405" s="4"/>
      <c r="D405" s="4"/>
      <c r="E405" s="50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7"/>
      <c r="AC405" s="7"/>
      <c r="AD405" s="5"/>
      <c r="AE405" s="5"/>
      <c r="AF405" s="7"/>
      <c r="AG405" s="7"/>
      <c r="AH405" s="7"/>
    </row>
    <row r="406" spans="1:34" s="1" customFormat="1" hidden="1" x14ac:dyDescent="0.25">
      <c r="A406" s="7"/>
      <c r="B406" s="4"/>
      <c r="C406" s="4"/>
      <c r="D406" s="4"/>
      <c r="E406" s="50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7"/>
      <c r="AC406" s="7"/>
      <c r="AD406" s="5"/>
      <c r="AE406" s="5"/>
      <c r="AF406" s="7"/>
      <c r="AG406" s="7"/>
      <c r="AH406" s="7"/>
    </row>
    <row r="407" spans="1:34" s="1" customFormat="1" hidden="1" x14ac:dyDescent="0.25">
      <c r="A407" s="7"/>
      <c r="B407" s="4"/>
      <c r="C407" s="4"/>
      <c r="D407" s="4"/>
      <c r="E407" s="50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7"/>
      <c r="AC407" s="7"/>
      <c r="AD407" s="5"/>
      <c r="AE407" s="5"/>
      <c r="AF407" s="7"/>
      <c r="AG407" s="7"/>
      <c r="AH407" s="7"/>
    </row>
    <row r="408" spans="1:34" s="1" customFormat="1" hidden="1" x14ac:dyDescent="0.25">
      <c r="A408" s="7"/>
      <c r="B408" s="4"/>
      <c r="C408" s="4"/>
      <c r="D408" s="4"/>
      <c r="E408" s="50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7"/>
      <c r="AC408" s="7"/>
      <c r="AD408" s="5"/>
      <c r="AE408" s="5"/>
      <c r="AF408" s="7"/>
      <c r="AG408" s="7"/>
      <c r="AH408" s="7"/>
    </row>
    <row r="409" spans="1:34" s="1" customFormat="1" hidden="1" x14ac:dyDescent="0.25">
      <c r="A409" s="7"/>
      <c r="B409" s="4"/>
      <c r="C409" s="4"/>
      <c r="D409" s="4"/>
      <c r="E409" s="50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7"/>
      <c r="AC409" s="7"/>
      <c r="AD409" s="5"/>
      <c r="AE409" s="5"/>
      <c r="AF409" s="7"/>
      <c r="AG409" s="7"/>
      <c r="AH409" s="7"/>
    </row>
    <row r="410" spans="1:34" s="1" customFormat="1" hidden="1" x14ac:dyDescent="0.25">
      <c r="A410" s="7"/>
      <c r="B410" s="4"/>
      <c r="C410" s="4"/>
      <c r="D410" s="4"/>
      <c r="E410" s="50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7"/>
      <c r="AC410" s="7"/>
      <c r="AD410" s="5"/>
      <c r="AE410" s="5"/>
      <c r="AF410" s="7"/>
      <c r="AG410" s="7"/>
      <c r="AH410" s="7"/>
    </row>
    <row r="411" spans="1:34" s="1" customFormat="1" hidden="1" x14ac:dyDescent="0.25">
      <c r="A411" s="7"/>
      <c r="B411" s="4"/>
      <c r="C411" s="4"/>
      <c r="D411" s="4"/>
      <c r="E411" s="50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7"/>
      <c r="AC411" s="7"/>
      <c r="AD411" s="5"/>
      <c r="AE411" s="5"/>
      <c r="AF411" s="7"/>
      <c r="AG411" s="7"/>
      <c r="AH411" s="7"/>
    </row>
    <row r="412" spans="1:34" s="1" customFormat="1" hidden="1" x14ac:dyDescent="0.25">
      <c r="A412" s="7"/>
      <c r="B412" s="4"/>
      <c r="C412" s="4"/>
      <c r="D412" s="4"/>
      <c r="E412" s="50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7"/>
      <c r="AC412" s="7"/>
      <c r="AD412" s="5"/>
      <c r="AE412" s="5"/>
      <c r="AF412" s="7"/>
      <c r="AG412" s="7"/>
      <c r="AH412" s="7"/>
    </row>
    <row r="413" spans="1:34" s="1" customFormat="1" hidden="1" x14ac:dyDescent="0.25">
      <c r="A413" s="7"/>
      <c r="B413" s="4"/>
      <c r="C413" s="4"/>
      <c r="D413" s="4"/>
      <c r="E413" s="50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7"/>
      <c r="AC413" s="7"/>
      <c r="AD413" s="5"/>
      <c r="AE413" s="5"/>
      <c r="AF413" s="7"/>
      <c r="AG413" s="7"/>
      <c r="AH413" s="7"/>
    </row>
    <row r="414" spans="1:34" s="1" customFormat="1" hidden="1" x14ac:dyDescent="0.25">
      <c r="A414" s="7"/>
      <c r="B414" s="4"/>
      <c r="C414" s="4"/>
      <c r="D414" s="4"/>
      <c r="E414" s="50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7"/>
      <c r="AC414" s="7"/>
      <c r="AD414" s="5"/>
      <c r="AE414" s="5"/>
      <c r="AF414" s="7"/>
      <c r="AG414" s="7"/>
      <c r="AH414" s="7"/>
    </row>
    <row r="415" spans="1:34" s="1" customFormat="1" hidden="1" x14ac:dyDescent="0.25">
      <c r="A415" s="7"/>
      <c r="B415" s="4"/>
      <c r="C415" s="4"/>
      <c r="D415" s="4"/>
      <c r="E415" s="50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7"/>
      <c r="AC415" s="7"/>
      <c r="AD415" s="5"/>
      <c r="AE415" s="5"/>
      <c r="AF415" s="7"/>
      <c r="AG415" s="7"/>
      <c r="AH415" s="7"/>
    </row>
    <row r="416" spans="1:34" s="1" customFormat="1" hidden="1" x14ac:dyDescent="0.25">
      <c r="A416" s="7"/>
      <c r="B416" s="4"/>
      <c r="C416" s="4"/>
      <c r="D416" s="4"/>
      <c r="E416" s="50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7"/>
      <c r="AC416" s="7"/>
      <c r="AD416" s="5"/>
      <c r="AE416" s="5"/>
      <c r="AF416" s="7"/>
      <c r="AG416" s="7"/>
      <c r="AH416" s="7"/>
    </row>
    <row r="417" spans="1:34" s="1" customFormat="1" hidden="1" x14ac:dyDescent="0.25">
      <c r="A417" s="7"/>
      <c r="B417" s="4"/>
      <c r="C417" s="4"/>
      <c r="D417" s="4"/>
      <c r="E417" s="50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7"/>
      <c r="AC417" s="7"/>
      <c r="AD417" s="5"/>
      <c r="AE417" s="5"/>
      <c r="AF417" s="7"/>
      <c r="AG417" s="7"/>
      <c r="AH417" s="7"/>
    </row>
    <row r="418" spans="1:34" s="1" customFormat="1" hidden="1" x14ac:dyDescent="0.25">
      <c r="A418" s="7"/>
      <c r="B418" s="4"/>
      <c r="C418" s="4"/>
      <c r="D418" s="4"/>
      <c r="E418" s="50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7"/>
      <c r="AC418" s="7"/>
      <c r="AD418" s="5"/>
      <c r="AE418" s="5"/>
      <c r="AF418" s="7"/>
      <c r="AG418" s="7"/>
      <c r="AH418" s="7"/>
    </row>
    <row r="419" spans="1:34" s="1" customFormat="1" hidden="1" x14ac:dyDescent="0.25">
      <c r="A419" s="7"/>
      <c r="B419" s="4"/>
      <c r="C419" s="4"/>
      <c r="D419" s="4"/>
      <c r="E419" s="50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7"/>
      <c r="AC419" s="7"/>
      <c r="AD419" s="5"/>
      <c r="AE419" s="5"/>
      <c r="AF419" s="7"/>
      <c r="AG419" s="7"/>
      <c r="AH419" s="7"/>
    </row>
    <row r="420" spans="1:34" s="1" customFormat="1" hidden="1" x14ac:dyDescent="0.25">
      <c r="A420" s="7"/>
      <c r="B420" s="4"/>
      <c r="C420" s="4"/>
      <c r="D420" s="4"/>
      <c r="E420" s="50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7"/>
      <c r="AC420" s="7"/>
      <c r="AD420" s="5"/>
      <c r="AE420" s="5"/>
      <c r="AF420" s="7"/>
      <c r="AG420" s="7"/>
      <c r="AH420" s="7"/>
    </row>
    <row r="421" spans="1:34" s="1" customFormat="1" hidden="1" x14ac:dyDescent="0.25">
      <c r="A421" s="7"/>
      <c r="B421" s="4"/>
      <c r="C421" s="4"/>
      <c r="D421" s="4"/>
      <c r="E421" s="50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7"/>
      <c r="AC421" s="7"/>
      <c r="AD421" s="5"/>
      <c r="AE421" s="5"/>
      <c r="AF421" s="7"/>
      <c r="AG421" s="7"/>
      <c r="AH421" s="7"/>
    </row>
    <row r="422" spans="1:34" s="1" customFormat="1" hidden="1" x14ac:dyDescent="0.25">
      <c r="A422" s="7"/>
      <c r="B422" s="4"/>
      <c r="C422" s="4"/>
      <c r="D422" s="4"/>
      <c r="E422" s="50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7"/>
      <c r="AC422" s="7"/>
      <c r="AD422" s="5"/>
      <c r="AE422" s="5"/>
      <c r="AF422" s="7"/>
      <c r="AG422" s="7"/>
      <c r="AH422" s="7"/>
    </row>
    <row r="423" spans="1:34" s="1" customFormat="1" hidden="1" x14ac:dyDescent="0.25">
      <c r="A423" s="7"/>
      <c r="B423" s="4"/>
      <c r="C423" s="4"/>
      <c r="D423" s="4"/>
      <c r="E423" s="50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7"/>
      <c r="AC423" s="7"/>
      <c r="AD423" s="5"/>
      <c r="AE423" s="5"/>
      <c r="AF423" s="7"/>
      <c r="AG423" s="7"/>
      <c r="AH423" s="7"/>
    </row>
    <row r="424" spans="1:34" s="1" customFormat="1" hidden="1" x14ac:dyDescent="0.25">
      <c r="A424" s="7"/>
      <c r="B424" s="4"/>
      <c r="C424" s="4"/>
      <c r="D424" s="4"/>
      <c r="E424" s="50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7"/>
      <c r="AC424" s="7"/>
      <c r="AD424" s="5"/>
      <c r="AE424" s="5"/>
      <c r="AF424" s="7"/>
      <c r="AG424" s="7"/>
      <c r="AH424" s="7"/>
    </row>
    <row r="425" spans="1:34" s="1" customFormat="1" hidden="1" x14ac:dyDescent="0.25">
      <c r="A425" s="7"/>
      <c r="B425" s="4"/>
      <c r="C425" s="4"/>
      <c r="D425" s="4"/>
      <c r="E425" s="50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7"/>
      <c r="AC425" s="7"/>
      <c r="AD425" s="5"/>
      <c r="AE425" s="5"/>
      <c r="AF425" s="7"/>
      <c r="AG425" s="7"/>
      <c r="AH425" s="7"/>
    </row>
    <row r="426" spans="1:34" s="1" customFormat="1" hidden="1" x14ac:dyDescent="0.25">
      <c r="A426" s="7"/>
      <c r="B426" s="4"/>
      <c r="C426" s="4"/>
      <c r="D426" s="4"/>
      <c r="E426" s="50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7"/>
      <c r="AC426" s="7"/>
      <c r="AD426" s="5"/>
      <c r="AE426" s="5"/>
      <c r="AF426" s="7"/>
      <c r="AG426" s="7"/>
      <c r="AH426" s="7"/>
    </row>
    <row r="427" spans="1:34" s="1" customFormat="1" hidden="1" x14ac:dyDescent="0.25">
      <c r="A427" s="7"/>
      <c r="B427" s="4"/>
      <c r="C427" s="4"/>
      <c r="D427" s="4"/>
      <c r="E427" s="50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7"/>
      <c r="AC427" s="7"/>
      <c r="AD427" s="5"/>
      <c r="AE427" s="5"/>
      <c r="AF427" s="7"/>
      <c r="AG427" s="7"/>
      <c r="AH427" s="7"/>
    </row>
    <row r="428" spans="1:34" s="1" customFormat="1" hidden="1" x14ac:dyDescent="0.25">
      <c r="A428" s="7"/>
      <c r="B428" s="4"/>
      <c r="C428" s="4"/>
      <c r="D428" s="4"/>
      <c r="E428" s="50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7"/>
      <c r="AC428" s="7"/>
      <c r="AD428" s="5"/>
      <c r="AE428" s="5"/>
      <c r="AF428" s="7"/>
      <c r="AG428" s="7"/>
      <c r="AH428" s="7"/>
    </row>
    <row r="429" spans="1:34" s="1" customFormat="1" hidden="1" x14ac:dyDescent="0.25">
      <c r="A429" s="7"/>
      <c r="B429" s="4"/>
      <c r="C429" s="4"/>
      <c r="D429" s="4"/>
      <c r="E429" s="50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7"/>
      <c r="AC429" s="7"/>
      <c r="AD429" s="5"/>
      <c r="AE429" s="5"/>
      <c r="AF429" s="7"/>
      <c r="AG429" s="7"/>
      <c r="AH429" s="7"/>
    </row>
    <row r="430" spans="1:34" s="1" customFormat="1" hidden="1" x14ac:dyDescent="0.25">
      <c r="A430" s="7"/>
      <c r="B430" s="4"/>
      <c r="C430" s="4"/>
      <c r="D430" s="4"/>
      <c r="E430" s="50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7"/>
      <c r="AC430" s="7"/>
      <c r="AD430" s="5"/>
      <c r="AE430" s="5"/>
      <c r="AF430" s="7"/>
      <c r="AG430" s="7"/>
      <c r="AH430" s="7"/>
    </row>
    <row r="431" spans="1:34" s="1" customFormat="1" hidden="1" x14ac:dyDescent="0.25">
      <c r="A431" s="7"/>
      <c r="B431" s="4"/>
      <c r="C431" s="4"/>
      <c r="D431" s="4"/>
      <c r="E431" s="50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7"/>
      <c r="AC431" s="7"/>
      <c r="AD431" s="5"/>
      <c r="AE431" s="5"/>
      <c r="AF431" s="7"/>
      <c r="AG431" s="7"/>
      <c r="AH431" s="7"/>
    </row>
    <row r="432" spans="1:34" s="1" customFormat="1" hidden="1" x14ac:dyDescent="0.25">
      <c r="A432" s="7"/>
      <c r="B432" s="4"/>
      <c r="C432" s="4"/>
      <c r="D432" s="4"/>
      <c r="E432" s="50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7"/>
      <c r="AC432" s="7"/>
      <c r="AD432" s="5"/>
      <c r="AE432" s="5"/>
      <c r="AF432" s="7"/>
      <c r="AG432" s="7"/>
      <c r="AH432" s="7"/>
    </row>
    <row r="433" spans="1:34" s="1" customFormat="1" hidden="1" x14ac:dyDescent="0.25">
      <c r="A433" s="7"/>
      <c r="B433" s="4"/>
      <c r="C433" s="4"/>
      <c r="D433" s="4"/>
      <c r="E433" s="50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7"/>
      <c r="AC433" s="7"/>
      <c r="AD433" s="5"/>
      <c r="AE433" s="5"/>
      <c r="AF433" s="7"/>
      <c r="AG433" s="7"/>
      <c r="AH433" s="7"/>
    </row>
    <row r="434" spans="1:34" s="1" customFormat="1" hidden="1" x14ac:dyDescent="0.25">
      <c r="A434" s="7"/>
      <c r="B434" s="4"/>
      <c r="C434" s="4"/>
      <c r="D434" s="4"/>
      <c r="E434" s="50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7"/>
      <c r="AC434" s="7"/>
      <c r="AD434" s="5"/>
      <c r="AE434" s="5"/>
      <c r="AF434" s="7"/>
      <c r="AG434" s="7"/>
      <c r="AH434" s="7"/>
    </row>
    <row r="435" spans="1:34" s="1" customFormat="1" hidden="1" x14ac:dyDescent="0.25">
      <c r="A435" s="7"/>
      <c r="B435" s="4"/>
      <c r="C435" s="4"/>
      <c r="D435" s="4"/>
      <c r="E435" s="50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7"/>
      <c r="AC435" s="7"/>
      <c r="AD435" s="5"/>
      <c r="AE435" s="5"/>
      <c r="AF435" s="7"/>
      <c r="AG435" s="7"/>
      <c r="AH435" s="7"/>
    </row>
    <row r="436" spans="1:34" s="1" customFormat="1" hidden="1" x14ac:dyDescent="0.25">
      <c r="A436" s="7"/>
      <c r="B436" s="4"/>
      <c r="C436" s="4"/>
      <c r="D436" s="4"/>
      <c r="E436" s="50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7"/>
      <c r="AC436" s="7"/>
      <c r="AD436" s="5"/>
      <c r="AE436" s="5"/>
      <c r="AF436" s="7"/>
      <c r="AG436" s="7"/>
      <c r="AH436" s="7"/>
    </row>
    <row r="437" spans="1:34" s="1" customFormat="1" hidden="1" x14ac:dyDescent="0.25">
      <c r="A437" s="7"/>
      <c r="B437" s="4"/>
      <c r="C437" s="4"/>
      <c r="D437" s="4"/>
      <c r="E437" s="50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7"/>
      <c r="AC437" s="7"/>
      <c r="AD437" s="5"/>
      <c r="AE437" s="5"/>
      <c r="AF437" s="7"/>
      <c r="AG437" s="7"/>
      <c r="AH437" s="7"/>
    </row>
    <row r="438" spans="1:34" s="1" customFormat="1" hidden="1" x14ac:dyDescent="0.25">
      <c r="A438" s="7"/>
      <c r="B438" s="4"/>
      <c r="C438" s="4"/>
      <c r="D438" s="4"/>
      <c r="E438" s="50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7"/>
      <c r="AC438" s="7"/>
      <c r="AD438" s="5"/>
      <c r="AE438" s="5"/>
      <c r="AF438" s="7"/>
      <c r="AG438" s="7"/>
      <c r="AH438" s="7"/>
    </row>
    <row r="439" spans="1:34" s="1" customFormat="1" hidden="1" x14ac:dyDescent="0.25">
      <c r="A439" s="7"/>
      <c r="B439" s="4"/>
      <c r="C439" s="4"/>
      <c r="D439" s="4"/>
      <c r="E439" s="50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7"/>
      <c r="AC439" s="7"/>
      <c r="AD439" s="5"/>
      <c r="AE439" s="5"/>
      <c r="AF439" s="7"/>
      <c r="AG439" s="7"/>
      <c r="AH439" s="7"/>
    </row>
    <row r="440" spans="1:34" s="1" customFormat="1" hidden="1" x14ac:dyDescent="0.25">
      <c r="A440" s="7"/>
      <c r="B440" s="4"/>
      <c r="C440" s="4"/>
      <c r="D440" s="4"/>
      <c r="E440" s="50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7"/>
      <c r="AC440" s="7"/>
      <c r="AD440" s="5"/>
      <c r="AE440" s="5"/>
      <c r="AF440" s="7"/>
      <c r="AG440" s="7"/>
      <c r="AH440" s="7"/>
    </row>
    <row r="441" spans="1:34" s="1" customFormat="1" hidden="1" x14ac:dyDescent="0.25">
      <c r="A441" s="7"/>
      <c r="B441" s="4"/>
      <c r="C441" s="4"/>
      <c r="D441" s="4"/>
      <c r="E441" s="50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7"/>
      <c r="AC441" s="7"/>
      <c r="AD441" s="5"/>
      <c r="AE441" s="5"/>
      <c r="AF441" s="7"/>
      <c r="AG441" s="7"/>
      <c r="AH441" s="7"/>
    </row>
    <row r="442" spans="1:34" s="1" customFormat="1" hidden="1" x14ac:dyDescent="0.25">
      <c r="A442" s="7"/>
      <c r="B442" s="4"/>
      <c r="C442" s="4"/>
      <c r="D442" s="4"/>
      <c r="E442" s="50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7"/>
      <c r="AC442" s="7"/>
      <c r="AD442" s="5"/>
      <c r="AE442" s="5"/>
      <c r="AF442" s="7"/>
      <c r="AG442" s="7"/>
      <c r="AH442" s="7"/>
    </row>
    <row r="443" spans="1:34" s="1" customFormat="1" hidden="1" x14ac:dyDescent="0.25">
      <c r="A443" s="7"/>
      <c r="B443" s="4"/>
      <c r="C443" s="4"/>
      <c r="D443" s="4"/>
      <c r="E443" s="50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7"/>
      <c r="AC443" s="7"/>
      <c r="AD443" s="5"/>
      <c r="AE443" s="5"/>
      <c r="AF443" s="7"/>
      <c r="AG443" s="7"/>
      <c r="AH443" s="7"/>
    </row>
    <row r="444" spans="1:34" s="1" customFormat="1" hidden="1" x14ac:dyDescent="0.25">
      <c r="A444" s="7"/>
      <c r="B444" s="4"/>
      <c r="C444" s="4"/>
      <c r="D444" s="4"/>
      <c r="E444" s="50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7"/>
      <c r="AC444" s="7"/>
      <c r="AD444" s="5"/>
      <c r="AE444" s="5"/>
      <c r="AF444" s="7"/>
      <c r="AG444" s="7"/>
      <c r="AH444" s="7"/>
    </row>
    <row r="445" spans="1:34" s="1" customFormat="1" hidden="1" x14ac:dyDescent="0.25">
      <c r="A445" s="7"/>
      <c r="B445" s="4"/>
      <c r="C445" s="4"/>
      <c r="D445" s="4"/>
      <c r="E445" s="50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7"/>
      <c r="AC445" s="7"/>
      <c r="AD445" s="5"/>
      <c r="AE445" s="5"/>
      <c r="AF445" s="7"/>
      <c r="AG445" s="7"/>
      <c r="AH445" s="7"/>
    </row>
    <row r="446" spans="1:34" s="1" customFormat="1" hidden="1" x14ac:dyDescent="0.25">
      <c r="A446" s="7"/>
      <c r="B446" s="4"/>
      <c r="C446" s="4"/>
      <c r="D446" s="4"/>
      <c r="E446" s="50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7"/>
      <c r="AC446" s="7"/>
      <c r="AD446" s="5"/>
      <c r="AE446" s="5"/>
      <c r="AF446" s="7"/>
      <c r="AG446" s="7"/>
      <c r="AH446" s="7"/>
    </row>
    <row r="447" spans="1:34" s="1" customFormat="1" hidden="1" x14ac:dyDescent="0.25">
      <c r="A447" s="7"/>
      <c r="B447" s="4"/>
      <c r="C447" s="4"/>
      <c r="D447" s="4"/>
      <c r="E447" s="50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7"/>
      <c r="AC447" s="7"/>
      <c r="AD447" s="5"/>
      <c r="AE447" s="5"/>
      <c r="AF447" s="7"/>
      <c r="AG447" s="7"/>
      <c r="AH447" s="7"/>
    </row>
    <row r="448" spans="1:34" s="1" customFormat="1" hidden="1" x14ac:dyDescent="0.25">
      <c r="A448" s="7"/>
      <c r="B448" s="4"/>
      <c r="C448" s="4"/>
      <c r="D448" s="4"/>
      <c r="E448" s="50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7"/>
      <c r="AC448" s="7"/>
      <c r="AD448" s="5"/>
      <c r="AE448" s="5"/>
      <c r="AF448" s="7"/>
      <c r="AG448" s="7"/>
      <c r="AH448" s="7"/>
    </row>
    <row r="449" spans="1:34" s="1" customFormat="1" hidden="1" x14ac:dyDescent="0.25">
      <c r="A449" s="7"/>
      <c r="B449" s="4"/>
      <c r="C449" s="4"/>
      <c r="D449" s="4"/>
      <c r="E449" s="50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7"/>
      <c r="AC449" s="7"/>
      <c r="AD449" s="5"/>
      <c r="AE449" s="5"/>
      <c r="AF449" s="7"/>
      <c r="AG449" s="7"/>
      <c r="AH449" s="7"/>
    </row>
    <row r="450" spans="1:34" s="1" customFormat="1" hidden="1" x14ac:dyDescent="0.25">
      <c r="A450" s="7"/>
      <c r="B450" s="4"/>
      <c r="C450" s="4"/>
      <c r="D450" s="4"/>
      <c r="E450" s="50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7"/>
      <c r="AC450" s="7"/>
      <c r="AD450" s="5"/>
      <c r="AE450" s="5"/>
      <c r="AF450" s="7"/>
      <c r="AG450" s="7"/>
      <c r="AH450" s="7"/>
    </row>
    <row r="451" spans="1:34" s="1" customFormat="1" hidden="1" x14ac:dyDescent="0.25">
      <c r="A451" s="7"/>
      <c r="B451" s="4"/>
      <c r="C451" s="4"/>
      <c r="D451" s="4"/>
      <c r="E451" s="50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7"/>
      <c r="AC451" s="7"/>
      <c r="AD451" s="5"/>
      <c r="AE451" s="5"/>
      <c r="AF451" s="7"/>
      <c r="AG451" s="7"/>
      <c r="AH451" s="7"/>
    </row>
    <row r="452" spans="1:34" s="1" customFormat="1" hidden="1" x14ac:dyDescent="0.25">
      <c r="A452" s="7"/>
      <c r="B452" s="4"/>
      <c r="C452" s="4"/>
      <c r="D452" s="4"/>
      <c r="E452" s="50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7"/>
      <c r="AC452" s="7"/>
      <c r="AD452" s="5"/>
      <c r="AE452" s="5"/>
      <c r="AF452" s="7"/>
      <c r="AG452" s="7"/>
      <c r="AH452" s="7"/>
    </row>
    <row r="453" spans="1:34" s="1" customFormat="1" hidden="1" x14ac:dyDescent="0.25">
      <c r="A453" s="7"/>
      <c r="B453" s="4"/>
      <c r="C453" s="4"/>
      <c r="D453" s="4"/>
      <c r="E453" s="50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7"/>
      <c r="AC453" s="7"/>
      <c r="AD453" s="5"/>
      <c r="AE453" s="5"/>
      <c r="AF453" s="7"/>
      <c r="AG453" s="7"/>
      <c r="AH453" s="7"/>
    </row>
    <row r="454" spans="1:34" s="1" customFormat="1" hidden="1" x14ac:dyDescent="0.25">
      <c r="A454" s="7"/>
      <c r="B454" s="4"/>
      <c r="C454" s="4"/>
      <c r="D454" s="4"/>
      <c r="E454" s="50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7"/>
      <c r="AC454" s="7"/>
      <c r="AD454" s="5"/>
      <c r="AE454" s="5"/>
      <c r="AF454" s="7"/>
      <c r="AG454" s="7"/>
      <c r="AH454" s="7"/>
    </row>
    <row r="455" spans="1:34" s="1" customFormat="1" hidden="1" x14ac:dyDescent="0.25">
      <c r="A455" s="7"/>
      <c r="B455" s="4"/>
      <c r="C455" s="4"/>
      <c r="D455" s="4"/>
      <c r="E455" s="50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7"/>
      <c r="AC455" s="7"/>
      <c r="AD455" s="5"/>
      <c r="AE455" s="5"/>
      <c r="AF455" s="7"/>
      <c r="AG455" s="7"/>
      <c r="AH455" s="7"/>
    </row>
    <row r="456" spans="1:34" s="1" customFormat="1" hidden="1" x14ac:dyDescent="0.25">
      <c r="A456" s="7"/>
      <c r="B456" s="4"/>
      <c r="C456" s="4"/>
      <c r="D456" s="4"/>
      <c r="E456" s="50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7"/>
      <c r="AC456" s="7"/>
      <c r="AD456" s="5"/>
      <c r="AE456" s="5"/>
      <c r="AF456" s="7"/>
      <c r="AG456" s="7"/>
      <c r="AH456" s="7"/>
    </row>
    <row r="457" spans="1:34" s="1" customFormat="1" hidden="1" x14ac:dyDescent="0.25">
      <c r="A457" s="7"/>
      <c r="B457" s="4"/>
      <c r="C457" s="4"/>
      <c r="D457" s="4"/>
      <c r="E457" s="50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7"/>
      <c r="AC457" s="7"/>
      <c r="AD457" s="5"/>
      <c r="AE457" s="5"/>
      <c r="AF457" s="7"/>
      <c r="AG457" s="7"/>
      <c r="AH457" s="7"/>
    </row>
    <row r="458" spans="1:34" s="1" customFormat="1" hidden="1" x14ac:dyDescent="0.25">
      <c r="A458" s="7"/>
      <c r="B458" s="4"/>
      <c r="C458" s="4"/>
      <c r="D458" s="4"/>
      <c r="E458" s="50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7"/>
      <c r="AC458" s="7"/>
      <c r="AD458" s="5"/>
      <c r="AE458" s="5"/>
      <c r="AF458" s="7"/>
      <c r="AG458" s="7"/>
      <c r="AH458" s="7"/>
    </row>
    <row r="459" spans="1:34" s="1" customFormat="1" hidden="1" x14ac:dyDescent="0.25">
      <c r="A459" s="7"/>
      <c r="B459" s="4"/>
      <c r="C459" s="4"/>
      <c r="D459" s="4"/>
      <c r="E459" s="50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7"/>
      <c r="AC459" s="7"/>
      <c r="AD459" s="5"/>
      <c r="AE459" s="5"/>
      <c r="AF459" s="7"/>
      <c r="AG459" s="7"/>
      <c r="AH459" s="7"/>
    </row>
    <row r="460" spans="1:34" s="1" customFormat="1" hidden="1" x14ac:dyDescent="0.25">
      <c r="A460" s="7"/>
      <c r="B460" s="4"/>
      <c r="C460" s="4"/>
      <c r="D460" s="4"/>
      <c r="E460" s="50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7"/>
      <c r="AC460" s="7"/>
      <c r="AD460" s="5"/>
      <c r="AE460" s="5"/>
      <c r="AF460" s="7"/>
      <c r="AG460" s="7"/>
      <c r="AH460" s="7"/>
    </row>
    <row r="461" spans="1:34" s="1" customFormat="1" hidden="1" x14ac:dyDescent="0.25">
      <c r="A461" s="7"/>
      <c r="B461" s="4"/>
      <c r="C461" s="4"/>
      <c r="D461" s="4"/>
      <c r="E461" s="50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7"/>
      <c r="AC461" s="7"/>
      <c r="AD461" s="5"/>
      <c r="AE461" s="5"/>
      <c r="AF461" s="7"/>
      <c r="AG461" s="7"/>
      <c r="AH461" s="7"/>
    </row>
    <row r="462" spans="1:34" s="1" customFormat="1" hidden="1" x14ac:dyDescent="0.25">
      <c r="A462" s="7"/>
      <c r="B462" s="4"/>
      <c r="C462" s="4"/>
      <c r="D462" s="4"/>
      <c r="E462" s="50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7"/>
      <c r="AC462" s="7"/>
      <c r="AD462" s="5"/>
      <c r="AE462" s="5"/>
      <c r="AF462" s="7"/>
      <c r="AG462" s="7"/>
      <c r="AH462" s="7"/>
    </row>
    <row r="463" spans="1:34" s="1" customFormat="1" hidden="1" x14ac:dyDescent="0.25">
      <c r="A463" s="7"/>
      <c r="B463" s="4"/>
      <c r="C463" s="4"/>
      <c r="D463" s="4"/>
      <c r="E463" s="50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7"/>
      <c r="AC463" s="7"/>
      <c r="AD463" s="5"/>
      <c r="AE463" s="5"/>
      <c r="AF463" s="7"/>
      <c r="AG463" s="7"/>
      <c r="AH463" s="7"/>
    </row>
    <row r="464" spans="1:34" s="1" customFormat="1" hidden="1" x14ac:dyDescent="0.25">
      <c r="A464" s="7"/>
      <c r="B464" s="4"/>
      <c r="C464" s="4"/>
      <c r="D464" s="4"/>
      <c r="E464" s="50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7"/>
      <c r="AC464" s="7"/>
      <c r="AD464" s="5"/>
      <c r="AE464" s="5"/>
      <c r="AF464" s="7"/>
      <c r="AG464" s="7"/>
      <c r="AH464" s="7"/>
    </row>
    <row r="465" spans="1:34" s="1" customFormat="1" hidden="1" x14ac:dyDescent="0.25">
      <c r="A465" s="7"/>
      <c r="B465" s="4"/>
      <c r="C465" s="4"/>
      <c r="D465" s="4"/>
      <c r="E465" s="50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7"/>
      <c r="AC465" s="7"/>
      <c r="AD465" s="5"/>
      <c r="AE465" s="5"/>
      <c r="AF465" s="7"/>
      <c r="AG465" s="7"/>
      <c r="AH465" s="7"/>
    </row>
    <row r="466" spans="1:34" s="1" customFormat="1" hidden="1" x14ac:dyDescent="0.25">
      <c r="A466" s="7"/>
      <c r="B466" s="4"/>
      <c r="C466" s="4"/>
      <c r="D466" s="4"/>
      <c r="E466" s="50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7"/>
      <c r="AC466" s="7"/>
      <c r="AD466" s="5"/>
      <c r="AE466" s="5"/>
      <c r="AF466" s="7"/>
      <c r="AG466" s="7"/>
      <c r="AH466" s="7"/>
    </row>
    <row r="467" spans="1:34" s="1" customFormat="1" hidden="1" x14ac:dyDescent="0.25">
      <c r="A467" s="7"/>
      <c r="B467" s="4"/>
      <c r="C467" s="4"/>
      <c r="D467" s="4"/>
      <c r="E467" s="50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7"/>
      <c r="AC467" s="7"/>
      <c r="AD467" s="5"/>
      <c r="AE467" s="5"/>
      <c r="AF467" s="7"/>
      <c r="AG467" s="7"/>
      <c r="AH467" s="7"/>
    </row>
    <row r="468" spans="1:34" s="1" customFormat="1" hidden="1" x14ac:dyDescent="0.25">
      <c r="A468" s="7"/>
      <c r="B468" s="4"/>
      <c r="C468" s="4"/>
      <c r="D468" s="4"/>
      <c r="E468" s="50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7"/>
      <c r="AC468" s="7"/>
      <c r="AD468" s="5"/>
      <c r="AE468" s="5"/>
      <c r="AF468" s="7"/>
      <c r="AG468" s="7"/>
      <c r="AH468" s="7"/>
    </row>
    <row r="469" spans="1:34" s="1" customFormat="1" hidden="1" x14ac:dyDescent="0.25">
      <c r="A469" s="7"/>
      <c r="B469" s="4"/>
      <c r="C469" s="4"/>
      <c r="D469" s="4"/>
      <c r="E469" s="50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7"/>
      <c r="AC469" s="7"/>
      <c r="AD469" s="5"/>
      <c r="AE469" s="5"/>
      <c r="AF469" s="7"/>
      <c r="AG469" s="7"/>
      <c r="AH469" s="7"/>
    </row>
    <row r="470" spans="1:34" s="1" customFormat="1" hidden="1" x14ac:dyDescent="0.25">
      <c r="A470" s="7"/>
      <c r="B470" s="4"/>
      <c r="C470" s="4"/>
      <c r="D470" s="4"/>
      <c r="E470" s="50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7"/>
      <c r="AC470" s="7"/>
      <c r="AD470" s="5"/>
      <c r="AE470" s="5"/>
      <c r="AF470" s="7"/>
      <c r="AG470" s="7"/>
      <c r="AH470" s="7"/>
    </row>
    <row r="471" spans="1:34" s="1" customFormat="1" hidden="1" x14ac:dyDescent="0.25">
      <c r="A471" s="7"/>
      <c r="B471" s="4"/>
      <c r="C471" s="4"/>
      <c r="D471" s="4"/>
      <c r="E471" s="50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7"/>
      <c r="AC471" s="7"/>
      <c r="AD471" s="5"/>
      <c r="AE471" s="5"/>
      <c r="AF471" s="7"/>
      <c r="AG471" s="7"/>
      <c r="AH471" s="7"/>
    </row>
    <row r="472" spans="1:34" s="1" customFormat="1" hidden="1" x14ac:dyDescent="0.25">
      <c r="A472" s="7"/>
      <c r="B472" s="4"/>
      <c r="C472" s="4"/>
      <c r="D472" s="4"/>
      <c r="E472" s="50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7"/>
      <c r="AC472" s="7"/>
      <c r="AD472" s="5"/>
      <c r="AE472" s="5"/>
      <c r="AF472" s="7"/>
      <c r="AG472" s="7"/>
      <c r="AH472" s="7"/>
    </row>
    <row r="473" spans="1:34" s="1" customFormat="1" hidden="1" x14ac:dyDescent="0.25">
      <c r="A473" s="7"/>
      <c r="B473" s="4"/>
      <c r="C473" s="4"/>
      <c r="D473" s="4"/>
      <c r="E473" s="50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7"/>
      <c r="AC473" s="7"/>
      <c r="AD473" s="5"/>
      <c r="AE473" s="5"/>
      <c r="AF473" s="7"/>
      <c r="AG473" s="7"/>
      <c r="AH473" s="7"/>
    </row>
    <row r="474" spans="1:34" s="1" customFormat="1" hidden="1" x14ac:dyDescent="0.25">
      <c r="A474" s="7"/>
      <c r="B474" s="4"/>
      <c r="C474" s="4"/>
      <c r="D474" s="4"/>
      <c r="E474" s="50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7"/>
      <c r="AC474" s="7"/>
      <c r="AD474" s="5"/>
      <c r="AE474" s="5"/>
      <c r="AF474" s="7"/>
      <c r="AG474" s="7"/>
      <c r="AH474" s="7"/>
    </row>
    <row r="475" spans="1:34" s="1" customFormat="1" hidden="1" x14ac:dyDescent="0.25">
      <c r="A475" s="7"/>
      <c r="B475" s="4"/>
      <c r="C475" s="4"/>
      <c r="D475" s="4"/>
      <c r="E475" s="50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7"/>
      <c r="AC475" s="7"/>
      <c r="AD475" s="5"/>
      <c r="AE475" s="5"/>
      <c r="AF475" s="7"/>
      <c r="AG475" s="7"/>
      <c r="AH475" s="7"/>
    </row>
    <row r="476" spans="1:34" s="1" customFormat="1" hidden="1" x14ac:dyDescent="0.25">
      <c r="A476" s="7"/>
      <c r="B476" s="4"/>
      <c r="C476" s="4"/>
      <c r="D476" s="4"/>
      <c r="E476" s="50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7"/>
      <c r="AC476" s="7"/>
      <c r="AD476" s="5"/>
      <c r="AE476" s="5"/>
      <c r="AF476" s="7"/>
      <c r="AG476" s="7"/>
      <c r="AH476" s="7"/>
    </row>
    <row r="477" spans="1:34" s="1" customFormat="1" hidden="1" x14ac:dyDescent="0.25">
      <c r="A477" s="7"/>
      <c r="B477" s="4"/>
      <c r="C477" s="4"/>
      <c r="D477" s="4"/>
      <c r="E477" s="50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7"/>
      <c r="AC477" s="7"/>
      <c r="AD477" s="5"/>
      <c r="AE477" s="5"/>
      <c r="AF477" s="7"/>
      <c r="AG477" s="7"/>
      <c r="AH477" s="7"/>
    </row>
    <row r="478" spans="1:34" s="1" customFormat="1" hidden="1" x14ac:dyDescent="0.25">
      <c r="A478" s="7"/>
      <c r="B478" s="4"/>
      <c r="C478" s="4"/>
      <c r="D478" s="4"/>
      <c r="E478" s="50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7"/>
      <c r="AC478" s="7"/>
      <c r="AD478" s="5"/>
      <c r="AE478" s="5"/>
      <c r="AF478" s="7"/>
      <c r="AG478" s="7"/>
      <c r="AH478" s="7"/>
    </row>
    <row r="479" spans="1:34" s="1" customFormat="1" hidden="1" x14ac:dyDescent="0.25">
      <c r="A479" s="7"/>
      <c r="B479" s="4"/>
      <c r="C479" s="4"/>
      <c r="D479" s="4"/>
      <c r="E479" s="50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7"/>
      <c r="AC479" s="7"/>
      <c r="AD479" s="5"/>
      <c r="AE479" s="5"/>
      <c r="AF479" s="7"/>
      <c r="AG479" s="7"/>
      <c r="AH479" s="7"/>
    </row>
    <row r="480" spans="1:34" s="1" customFormat="1" hidden="1" x14ac:dyDescent="0.25">
      <c r="A480" s="7"/>
      <c r="B480" s="4"/>
      <c r="C480" s="4"/>
      <c r="D480" s="4"/>
      <c r="E480" s="50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7"/>
      <c r="AC480" s="7"/>
      <c r="AD480" s="5"/>
      <c r="AE480" s="5"/>
      <c r="AF480" s="7"/>
      <c r="AG480" s="7"/>
      <c r="AH480" s="7"/>
    </row>
    <row r="481" spans="1:34" s="1" customFormat="1" hidden="1" x14ac:dyDescent="0.25">
      <c r="A481" s="7"/>
      <c r="B481" s="4"/>
      <c r="C481" s="4"/>
      <c r="D481" s="4"/>
      <c r="E481" s="50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7"/>
      <c r="AC481" s="7"/>
      <c r="AD481" s="5"/>
      <c r="AE481" s="5"/>
      <c r="AF481" s="7"/>
      <c r="AG481" s="7"/>
      <c r="AH481" s="7"/>
    </row>
    <row r="482" spans="1:34" s="1" customFormat="1" hidden="1" x14ac:dyDescent="0.25">
      <c r="A482" s="7"/>
      <c r="B482" s="4"/>
      <c r="C482" s="4"/>
      <c r="D482" s="4"/>
      <c r="E482" s="50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7"/>
      <c r="AC482" s="7"/>
      <c r="AD482" s="5"/>
      <c r="AE482" s="5"/>
      <c r="AF482" s="7"/>
      <c r="AG482" s="7"/>
      <c r="AH482" s="7"/>
    </row>
    <row r="483" spans="1:34" s="1" customFormat="1" hidden="1" x14ac:dyDescent="0.25">
      <c r="A483" s="7"/>
      <c r="B483" s="4"/>
      <c r="C483" s="4"/>
      <c r="D483" s="4"/>
      <c r="E483" s="50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7"/>
      <c r="AC483" s="7"/>
      <c r="AD483" s="5"/>
      <c r="AE483" s="5"/>
      <c r="AF483" s="7"/>
      <c r="AG483" s="7"/>
      <c r="AH483" s="7"/>
    </row>
    <row r="484" spans="1:34" s="1" customFormat="1" hidden="1" x14ac:dyDescent="0.25">
      <c r="A484" s="7"/>
      <c r="B484" s="4"/>
      <c r="C484" s="4"/>
      <c r="D484" s="4"/>
      <c r="E484" s="50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7"/>
      <c r="AC484" s="7"/>
      <c r="AD484" s="5"/>
      <c r="AE484" s="5"/>
      <c r="AF484" s="7"/>
      <c r="AG484" s="7"/>
      <c r="AH484" s="7"/>
    </row>
    <row r="485" spans="1:34" s="1" customFormat="1" hidden="1" x14ac:dyDescent="0.25">
      <c r="A485" s="7"/>
      <c r="B485" s="4"/>
      <c r="C485" s="4"/>
      <c r="D485" s="4"/>
      <c r="E485" s="50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7"/>
      <c r="AC485" s="7"/>
      <c r="AD485" s="5"/>
      <c r="AE485" s="5"/>
      <c r="AF485" s="7"/>
      <c r="AG485" s="7"/>
      <c r="AH485" s="7"/>
    </row>
    <row r="486" spans="1:34" s="1" customFormat="1" hidden="1" x14ac:dyDescent="0.25">
      <c r="A486" s="7"/>
      <c r="B486" s="4"/>
      <c r="C486" s="4"/>
      <c r="D486" s="4"/>
      <c r="E486" s="50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7"/>
      <c r="AC486" s="7"/>
      <c r="AD486" s="5"/>
      <c r="AE486" s="5"/>
      <c r="AF486" s="7"/>
      <c r="AG486" s="7"/>
      <c r="AH486" s="7"/>
    </row>
    <row r="487" spans="1:34" s="1" customFormat="1" hidden="1" x14ac:dyDescent="0.25">
      <c r="A487" s="7"/>
      <c r="B487" s="4"/>
      <c r="C487" s="4"/>
      <c r="D487" s="4"/>
      <c r="E487" s="50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7"/>
      <c r="AC487" s="7"/>
      <c r="AD487" s="5"/>
      <c r="AE487" s="5"/>
      <c r="AF487" s="7"/>
      <c r="AG487" s="7"/>
      <c r="AH487" s="7"/>
    </row>
    <row r="488" spans="1:34" s="1" customFormat="1" hidden="1" x14ac:dyDescent="0.25">
      <c r="A488" s="7"/>
      <c r="B488" s="4"/>
      <c r="C488" s="4"/>
      <c r="D488" s="4"/>
      <c r="E488" s="50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7"/>
      <c r="AC488" s="7"/>
      <c r="AD488" s="5"/>
      <c r="AE488" s="5"/>
      <c r="AF488" s="7"/>
      <c r="AG488" s="7"/>
      <c r="AH488" s="7"/>
    </row>
    <row r="489" spans="1:34" s="1" customFormat="1" hidden="1" x14ac:dyDescent="0.25">
      <c r="A489" s="7"/>
      <c r="B489" s="4"/>
      <c r="C489" s="4"/>
      <c r="D489" s="4"/>
      <c r="E489" s="50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7"/>
      <c r="AC489" s="7"/>
      <c r="AD489" s="5"/>
      <c r="AE489" s="5"/>
      <c r="AF489" s="7"/>
      <c r="AG489" s="7"/>
      <c r="AH489" s="7"/>
    </row>
    <row r="490" spans="1:34" s="1" customFormat="1" hidden="1" x14ac:dyDescent="0.25">
      <c r="A490" s="7"/>
      <c r="B490" s="4"/>
      <c r="C490" s="4"/>
      <c r="D490" s="4"/>
      <c r="E490" s="50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7"/>
      <c r="AC490" s="7"/>
      <c r="AD490" s="5"/>
      <c r="AE490" s="5"/>
      <c r="AF490" s="7"/>
      <c r="AG490" s="7"/>
      <c r="AH490" s="7"/>
    </row>
    <row r="491" spans="1:34" s="1" customFormat="1" hidden="1" x14ac:dyDescent="0.25">
      <c r="A491" s="7"/>
      <c r="B491" s="4"/>
      <c r="C491" s="4"/>
      <c r="D491" s="4"/>
      <c r="E491" s="50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7"/>
      <c r="AC491" s="7"/>
      <c r="AD491" s="5"/>
      <c r="AE491" s="5"/>
      <c r="AF491" s="7"/>
      <c r="AG491" s="7"/>
      <c r="AH491" s="7"/>
    </row>
    <row r="492" spans="1:34" s="1" customFormat="1" hidden="1" x14ac:dyDescent="0.25">
      <c r="A492" s="7"/>
      <c r="B492" s="4"/>
      <c r="C492" s="4"/>
      <c r="D492" s="4"/>
      <c r="E492" s="50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7"/>
      <c r="AC492" s="7"/>
      <c r="AD492" s="5"/>
      <c r="AE492" s="5"/>
      <c r="AF492" s="7"/>
      <c r="AG492" s="7"/>
      <c r="AH492" s="7"/>
    </row>
    <row r="493" spans="1:34" s="1" customFormat="1" hidden="1" x14ac:dyDescent="0.25">
      <c r="A493" s="7"/>
      <c r="B493" s="4"/>
      <c r="C493" s="4"/>
      <c r="D493" s="4"/>
      <c r="E493" s="50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7"/>
      <c r="AC493" s="7"/>
      <c r="AD493" s="5"/>
      <c r="AE493" s="5"/>
      <c r="AF493" s="7"/>
      <c r="AG493" s="7"/>
      <c r="AH493" s="7"/>
    </row>
    <row r="494" spans="1:34" s="1" customFormat="1" hidden="1" x14ac:dyDescent="0.25">
      <c r="A494" s="7"/>
      <c r="B494" s="4"/>
      <c r="C494" s="4"/>
      <c r="D494" s="4"/>
      <c r="E494" s="50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7"/>
      <c r="AC494" s="7"/>
      <c r="AD494" s="5"/>
      <c r="AE494" s="5"/>
      <c r="AF494" s="7"/>
      <c r="AG494" s="7"/>
      <c r="AH494" s="7"/>
    </row>
    <row r="495" spans="1:34" s="1" customFormat="1" hidden="1" x14ac:dyDescent="0.25">
      <c r="A495" s="7"/>
      <c r="B495" s="4"/>
      <c r="C495" s="4"/>
      <c r="D495" s="4"/>
      <c r="E495" s="50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7"/>
      <c r="AC495" s="7"/>
      <c r="AD495" s="5"/>
      <c r="AE495" s="5"/>
      <c r="AF495" s="7"/>
      <c r="AG495" s="7"/>
      <c r="AH495" s="7"/>
    </row>
    <row r="496" spans="1:34" s="1" customFormat="1" hidden="1" x14ac:dyDescent="0.25">
      <c r="A496" s="7"/>
      <c r="B496" s="4"/>
      <c r="C496" s="4"/>
      <c r="D496" s="4"/>
      <c r="E496" s="50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7"/>
      <c r="AC496" s="7"/>
      <c r="AD496" s="5"/>
      <c r="AE496" s="5"/>
      <c r="AF496" s="7"/>
      <c r="AG496" s="7"/>
      <c r="AH496" s="7"/>
    </row>
    <row r="497" spans="1:34" s="1" customFormat="1" hidden="1" x14ac:dyDescent="0.25">
      <c r="A497" s="7"/>
      <c r="B497" s="4"/>
      <c r="C497" s="4"/>
      <c r="D497" s="4"/>
      <c r="E497" s="50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7"/>
      <c r="AC497" s="7"/>
      <c r="AD497" s="5"/>
      <c r="AE497" s="5"/>
      <c r="AF497" s="7"/>
      <c r="AG497" s="7"/>
      <c r="AH497" s="7"/>
    </row>
    <row r="498" spans="1:34" s="1" customFormat="1" hidden="1" x14ac:dyDescent="0.25">
      <c r="A498" s="7"/>
      <c r="B498" s="4"/>
      <c r="C498" s="4"/>
      <c r="D498" s="4"/>
      <c r="E498" s="50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7"/>
      <c r="AC498" s="7"/>
      <c r="AD498" s="5"/>
      <c r="AE498" s="5"/>
      <c r="AF498" s="7"/>
      <c r="AG498" s="7"/>
      <c r="AH498" s="7"/>
    </row>
    <row r="499" spans="1:34" s="1" customFormat="1" hidden="1" x14ac:dyDescent="0.25">
      <c r="A499" s="7"/>
      <c r="B499" s="4"/>
      <c r="C499" s="4"/>
      <c r="D499" s="4"/>
      <c r="E499" s="50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7"/>
      <c r="AC499" s="7"/>
      <c r="AD499" s="5"/>
      <c r="AE499" s="5"/>
      <c r="AF499" s="7"/>
      <c r="AG499" s="7"/>
      <c r="AH499" s="7"/>
    </row>
    <row r="500" spans="1:34" s="1" customFormat="1" hidden="1" x14ac:dyDescent="0.25">
      <c r="A500" s="7"/>
      <c r="B500" s="4"/>
      <c r="C500" s="4"/>
      <c r="D500" s="4"/>
      <c r="E500" s="50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7"/>
      <c r="AC500" s="7"/>
      <c r="AD500" s="5"/>
      <c r="AE500" s="5"/>
      <c r="AF500" s="7"/>
      <c r="AG500" s="7"/>
      <c r="AH500" s="7"/>
    </row>
    <row r="501" spans="1:34" s="1" customFormat="1" hidden="1" x14ac:dyDescent="0.25">
      <c r="A501" s="7"/>
      <c r="B501" s="4"/>
      <c r="C501" s="4"/>
      <c r="D501" s="4"/>
      <c r="E501" s="50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7"/>
      <c r="AC501" s="7"/>
      <c r="AD501" s="5"/>
      <c r="AE501" s="5"/>
      <c r="AF501" s="7"/>
      <c r="AG501" s="7"/>
      <c r="AH501" s="7"/>
    </row>
    <row r="502" spans="1:34" s="1" customFormat="1" hidden="1" x14ac:dyDescent="0.25">
      <c r="A502" s="7"/>
      <c r="B502" s="4"/>
      <c r="C502" s="4"/>
      <c r="D502" s="4"/>
      <c r="E502" s="50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7"/>
      <c r="AC502" s="7"/>
      <c r="AD502" s="5"/>
      <c r="AE502" s="5"/>
      <c r="AF502" s="7"/>
      <c r="AG502" s="7"/>
      <c r="AH502" s="7"/>
    </row>
    <row r="503" spans="1:34" s="1" customFormat="1" hidden="1" x14ac:dyDescent="0.25">
      <c r="A503" s="7"/>
      <c r="B503" s="4"/>
      <c r="C503" s="4"/>
      <c r="D503" s="4"/>
      <c r="E503" s="50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7"/>
      <c r="AC503" s="7"/>
      <c r="AD503" s="5"/>
      <c r="AE503" s="5"/>
      <c r="AF503" s="7"/>
      <c r="AG503" s="7"/>
      <c r="AH503" s="7"/>
    </row>
    <row r="504" spans="1:34" s="1" customFormat="1" hidden="1" x14ac:dyDescent="0.25">
      <c r="A504" s="7"/>
      <c r="B504" s="4"/>
      <c r="C504" s="4"/>
      <c r="D504" s="4"/>
      <c r="E504" s="50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7"/>
      <c r="AC504" s="7"/>
      <c r="AD504" s="5"/>
      <c r="AE504" s="5"/>
      <c r="AF504" s="7"/>
      <c r="AG504" s="7"/>
      <c r="AH504" s="7"/>
    </row>
    <row r="505" spans="1:34" s="1" customFormat="1" hidden="1" x14ac:dyDescent="0.25">
      <c r="A505" s="7"/>
      <c r="B505" s="4"/>
      <c r="C505" s="4"/>
      <c r="D505" s="4"/>
      <c r="E505" s="50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7"/>
      <c r="AC505" s="7"/>
      <c r="AD505" s="5"/>
      <c r="AE505" s="5"/>
      <c r="AF505" s="7"/>
      <c r="AG505" s="7"/>
      <c r="AH505" s="7"/>
    </row>
    <row r="506" spans="1:34" s="1" customFormat="1" hidden="1" x14ac:dyDescent="0.25">
      <c r="A506" s="7"/>
      <c r="B506" s="4"/>
      <c r="C506" s="4"/>
      <c r="D506" s="4"/>
      <c r="E506" s="50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7"/>
      <c r="AC506" s="7"/>
      <c r="AD506" s="5"/>
      <c r="AE506" s="5"/>
      <c r="AF506" s="7"/>
      <c r="AG506" s="7"/>
      <c r="AH506" s="7"/>
    </row>
    <row r="507" spans="1:34" s="1" customFormat="1" hidden="1" x14ac:dyDescent="0.25">
      <c r="A507" s="7"/>
      <c r="B507" s="4"/>
      <c r="C507" s="4"/>
      <c r="D507" s="4"/>
      <c r="E507" s="50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7"/>
      <c r="AC507" s="7"/>
      <c r="AD507" s="5"/>
      <c r="AE507" s="5"/>
      <c r="AF507" s="7"/>
      <c r="AG507" s="7"/>
      <c r="AH507" s="7"/>
    </row>
    <row r="508" spans="1:34" s="1" customFormat="1" hidden="1" x14ac:dyDescent="0.25">
      <c r="A508" s="7"/>
      <c r="B508" s="4"/>
      <c r="C508" s="4"/>
      <c r="D508" s="4"/>
      <c r="E508" s="50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7"/>
      <c r="AC508" s="7"/>
      <c r="AD508" s="5"/>
      <c r="AE508" s="5"/>
      <c r="AF508" s="7"/>
      <c r="AG508" s="7"/>
      <c r="AH508" s="7"/>
    </row>
    <row r="509" spans="1:34" s="1" customFormat="1" hidden="1" x14ac:dyDescent="0.25">
      <c r="A509" s="7"/>
      <c r="B509" s="4"/>
      <c r="C509" s="4"/>
      <c r="D509" s="4"/>
      <c r="E509" s="50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7"/>
      <c r="AC509" s="7"/>
      <c r="AD509" s="5"/>
      <c r="AE509" s="5"/>
      <c r="AF509" s="7"/>
      <c r="AG509" s="7"/>
      <c r="AH509" s="7"/>
    </row>
    <row r="510" spans="1:34" s="1" customFormat="1" hidden="1" x14ac:dyDescent="0.25">
      <c r="A510" s="7"/>
      <c r="B510" s="4"/>
      <c r="C510" s="4"/>
      <c r="D510" s="4"/>
      <c r="E510" s="50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7"/>
      <c r="AC510" s="7"/>
      <c r="AD510" s="5"/>
      <c r="AE510" s="5"/>
      <c r="AF510" s="7"/>
      <c r="AG510" s="7"/>
      <c r="AH510" s="7"/>
    </row>
    <row r="511" spans="1:34" s="1" customFormat="1" hidden="1" x14ac:dyDescent="0.25">
      <c r="A511" s="7"/>
      <c r="B511" s="4"/>
      <c r="C511" s="4"/>
      <c r="D511" s="4"/>
      <c r="E511" s="50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7"/>
      <c r="AC511" s="7"/>
      <c r="AD511" s="5"/>
      <c r="AE511" s="5"/>
      <c r="AF511" s="7"/>
      <c r="AG511" s="7"/>
      <c r="AH511" s="7"/>
    </row>
    <row r="512" spans="1:34" s="1" customFormat="1" hidden="1" x14ac:dyDescent="0.25">
      <c r="A512" s="7"/>
      <c r="B512" s="4"/>
      <c r="C512" s="4"/>
      <c r="D512" s="4"/>
      <c r="E512" s="50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7"/>
      <c r="AC512" s="7"/>
      <c r="AD512" s="5"/>
      <c r="AE512" s="5"/>
      <c r="AF512" s="7"/>
      <c r="AG512" s="7"/>
      <c r="AH512" s="7"/>
    </row>
    <row r="513" spans="1:34" s="1" customFormat="1" hidden="1" x14ac:dyDescent="0.25">
      <c r="A513" s="7"/>
      <c r="B513" s="4"/>
      <c r="C513" s="4"/>
      <c r="D513" s="4"/>
      <c r="E513" s="50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7"/>
      <c r="AC513" s="7"/>
      <c r="AD513" s="5"/>
      <c r="AE513" s="5"/>
      <c r="AF513" s="7"/>
      <c r="AG513" s="7"/>
      <c r="AH513" s="7"/>
    </row>
    <row r="514" spans="1:34" s="1" customFormat="1" hidden="1" x14ac:dyDescent="0.25">
      <c r="A514" s="7"/>
      <c r="B514" s="4"/>
      <c r="C514" s="4"/>
      <c r="D514" s="4"/>
      <c r="E514" s="50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7"/>
      <c r="AC514" s="7"/>
      <c r="AD514" s="5"/>
      <c r="AE514" s="5"/>
      <c r="AF514" s="7"/>
      <c r="AG514" s="7"/>
      <c r="AH514" s="7"/>
    </row>
    <row r="515" spans="1:34" s="1" customFormat="1" hidden="1" x14ac:dyDescent="0.25">
      <c r="A515" s="7"/>
      <c r="B515" s="4"/>
      <c r="C515" s="4"/>
      <c r="D515" s="4"/>
      <c r="E515" s="50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7"/>
      <c r="AC515" s="7"/>
      <c r="AD515" s="5"/>
      <c r="AE515" s="5"/>
      <c r="AF515" s="7"/>
      <c r="AG515" s="7"/>
      <c r="AH515" s="7"/>
    </row>
    <row r="516" spans="1:34" s="1" customFormat="1" hidden="1" x14ac:dyDescent="0.25">
      <c r="A516" s="7"/>
      <c r="B516" s="4"/>
      <c r="C516" s="4"/>
      <c r="D516" s="4"/>
      <c r="E516" s="50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7"/>
      <c r="AC516" s="7"/>
      <c r="AD516" s="5"/>
      <c r="AE516" s="5"/>
      <c r="AF516" s="7"/>
      <c r="AG516" s="7"/>
      <c r="AH516" s="7"/>
    </row>
    <row r="517" spans="1:34" s="1" customFormat="1" hidden="1" x14ac:dyDescent="0.25">
      <c r="A517" s="7"/>
      <c r="B517" s="4"/>
      <c r="C517" s="4"/>
      <c r="D517" s="4"/>
      <c r="E517" s="50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7"/>
      <c r="AC517" s="7"/>
      <c r="AD517" s="5"/>
      <c r="AE517" s="5"/>
      <c r="AF517" s="7"/>
      <c r="AG517" s="7"/>
      <c r="AH517" s="7"/>
    </row>
    <row r="518" spans="1:34" s="1" customFormat="1" hidden="1" x14ac:dyDescent="0.25">
      <c r="A518" s="7"/>
      <c r="B518" s="4"/>
      <c r="C518" s="4"/>
      <c r="D518" s="4"/>
      <c r="E518" s="50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7"/>
      <c r="AC518" s="7"/>
      <c r="AD518" s="5"/>
      <c r="AE518" s="5"/>
      <c r="AF518" s="7"/>
      <c r="AG518" s="7"/>
      <c r="AH518" s="7"/>
    </row>
    <row r="519" spans="1:34" s="1" customFormat="1" hidden="1" x14ac:dyDescent="0.25">
      <c r="A519" s="7"/>
      <c r="B519" s="4"/>
      <c r="C519" s="4"/>
      <c r="D519" s="4"/>
      <c r="E519" s="50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7"/>
      <c r="AC519" s="7"/>
      <c r="AD519" s="5"/>
      <c r="AE519" s="5"/>
      <c r="AF519" s="7"/>
      <c r="AG519" s="7"/>
      <c r="AH519" s="7"/>
    </row>
    <row r="520" spans="1:34" s="1" customFormat="1" hidden="1" x14ac:dyDescent="0.25">
      <c r="A520" s="7"/>
      <c r="B520" s="4"/>
      <c r="C520" s="4"/>
      <c r="D520" s="4"/>
      <c r="E520" s="50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7"/>
      <c r="AC520" s="7"/>
      <c r="AD520" s="5"/>
      <c r="AE520" s="5"/>
      <c r="AF520" s="7"/>
      <c r="AG520" s="7"/>
      <c r="AH520" s="7"/>
    </row>
    <row r="521" spans="1:34" s="1" customFormat="1" hidden="1" x14ac:dyDescent="0.25">
      <c r="A521" s="7"/>
      <c r="B521" s="4"/>
      <c r="C521" s="4"/>
      <c r="D521" s="4"/>
      <c r="E521" s="50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7"/>
      <c r="AC521" s="7"/>
      <c r="AD521" s="5"/>
      <c r="AE521" s="5"/>
      <c r="AF521" s="7"/>
      <c r="AG521" s="7"/>
      <c r="AH521" s="7"/>
    </row>
    <row r="522" spans="1:34" s="1" customFormat="1" hidden="1" x14ac:dyDescent="0.25">
      <c r="A522" s="7"/>
      <c r="B522" s="4"/>
      <c r="C522" s="4"/>
      <c r="D522" s="4"/>
      <c r="E522" s="50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7"/>
      <c r="AC522" s="7"/>
      <c r="AD522" s="5"/>
      <c r="AE522" s="5"/>
      <c r="AF522" s="7"/>
      <c r="AG522" s="7"/>
      <c r="AH522" s="7"/>
    </row>
    <row r="523" spans="1:34" s="1" customFormat="1" hidden="1" x14ac:dyDescent="0.25">
      <c r="A523" s="7"/>
      <c r="B523" s="4"/>
      <c r="C523" s="4"/>
      <c r="D523" s="4"/>
      <c r="E523" s="50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7"/>
      <c r="AC523" s="7"/>
      <c r="AD523" s="5"/>
      <c r="AE523" s="5"/>
      <c r="AF523" s="7"/>
      <c r="AG523" s="7"/>
      <c r="AH523" s="7"/>
    </row>
    <row r="524" spans="1:34" s="1" customFormat="1" hidden="1" x14ac:dyDescent="0.25">
      <c r="A524" s="7"/>
      <c r="B524" s="4"/>
      <c r="C524" s="4"/>
      <c r="D524" s="4"/>
      <c r="E524" s="50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7"/>
      <c r="AC524" s="7"/>
      <c r="AD524" s="5"/>
      <c r="AE524" s="5"/>
      <c r="AF524" s="7"/>
      <c r="AG524" s="7"/>
      <c r="AH524" s="7"/>
    </row>
    <row r="525" spans="1:34" s="1" customFormat="1" hidden="1" x14ac:dyDescent="0.25">
      <c r="A525" s="7"/>
      <c r="B525" s="4"/>
      <c r="C525" s="4"/>
      <c r="D525" s="4"/>
      <c r="E525" s="50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7"/>
      <c r="AC525" s="7"/>
      <c r="AD525" s="5"/>
      <c r="AE525" s="5"/>
      <c r="AF525" s="7"/>
      <c r="AG525" s="7"/>
      <c r="AH525" s="7"/>
    </row>
    <row r="526" spans="1:34" s="1" customFormat="1" hidden="1" x14ac:dyDescent="0.25">
      <c r="A526" s="7"/>
      <c r="B526" s="4"/>
      <c r="C526" s="4"/>
      <c r="D526" s="4"/>
      <c r="E526" s="50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7"/>
      <c r="AC526" s="7"/>
      <c r="AD526" s="5"/>
      <c r="AE526" s="5"/>
      <c r="AF526" s="7"/>
      <c r="AG526" s="7"/>
      <c r="AH526" s="7"/>
    </row>
    <row r="527" spans="1:34" s="1" customFormat="1" hidden="1" x14ac:dyDescent="0.25">
      <c r="A527" s="7"/>
      <c r="B527" s="4"/>
      <c r="C527" s="4"/>
      <c r="D527" s="4"/>
      <c r="E527" s="50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7"/>
      <c r="AC527" s="7"/>
      <c r="AD527" s="5"/>
      <c r="AE527" s="5"/>
      <c r="AF527" s="7"/>
      <c r="AG527" s="7"/>
      <c r="AH527" s="7"/>
    </row>
    <row r="528" spans="1:34" s="1" customFormat="1" hidden="1" x14ac:dyDescent="0.25">
      <c r="A528" s="7"/>
      <c r="B528" s="4"/>
      <c r="C528" s="4"/>
      <c r="D528" s="4"/>
      <c r="E528" s="50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7"/>
      <c r="AC528" s="7"/>
      <c r="AD528" s="5"/>
      <c r="AE528" s="5"/>
      <c r="AF528" s="7"/>
      <c r="AG528" s="7"/>
      <c r="AH528" s="7"/>
    </row>
    <row r="529" spans="1:34" s="1" customFormat="1" hidden="1" x14ac:dyDescent="0.25">
      <c r="A529" s="7"/>
      <c r="B529" s="4"/>
      <c r="C529" s="4"/>
      <c r="D529" s="4"/>
      <c r="E529" s="50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7"/>
      <c r="AC529" s="7"/>
      <c r="AD529" s="5"/>
      <c r="AE529" s="5"/>
      <c r="AF529" s="7"/>
      <c r="AG529" s="7"/>
      <c r="AH529" s="7"/>
    </row>
    <row r="530" spans="1:34" s="1" customFormat="1" hidden="1" x14ac:dyDescent="0.25">
      <c r="A530" s="7"/>
      <c r="B530" s="4"/>
      <c r="C530" s="4"/>
      <c r="D530" s="4"/>
      <c r="E530" s="50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7"/>
      <c r="AC530" s="7"/>
      <c r="AD530" s="5"/>
      <c r="AE530" s="5"/>
      <c r="AF530" s="7"/>
      <c r="AG530" s="7"/>
      <c r="AH530" s="7"/>
    </row>
    <row r="531" spans="1:34" s="1" customFormat="1" hidden="1" x14ac:dyDescent="0.25">
      <c r="A531" s="7"/>
      <c r="B531" s="4"/>
      <c r="C531" s="4"/>
      <c r="D531" s="4"/>
      <c r="E531" s="50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7"/>
      <c r="AC531" s="7"/>
      <c r="AD531" s="5"/>
      <c r="AE531" s="5"/>
      <c r="AF531" s="7"/>
      <c r="AG531" s="7"/>
      <c r="AH531" s="7"/>
    </row>
    <row r="532" spans="1:34" s="1" customFormat="1" hidden="1" x14ac:dyDescent="0.25">
      <c r="A532" s="7"/>
      <c r="B532" s="4"/>
      <c r="C532" s="4"/>
      <c r="D532" s="4"/>
      <c r="E532" s="50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7"/>
      <c r="AC532" s="7"/>
      <c r="AD532" s="5"/>
      <c r="AE532" s="5"/>
      <c r="AF532" s="7"/>
      <c r="AG532" s="7"/>
      <c r="AH532" s="7"/>
    </row>
    <row r="533" spans="1:34" s="1" customFormat="1" hidden="1" x14ac:dyDescent="0.25">
      <c r="A533" s="7"/>
      <c r="B533" s="4"/>
      <c r="C533" s="4"/>
      <c r="D533" s="4"/>
      <c r="E533" s="50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7"/>
      <c r="AC533" s="7"/>
      <c r="AD533" s="5"/>
      <c r="AE533" s="5"/>
      <c r="AF533" s="7"/>
      <c r="AG533" s="7"/>
      <c r="AH533" s="7"/>
    </row>
    <row r="534" spans="1:34" s="1" customFormat="1" hidden="1" x14ac:dyDescent="0.25">
      <c r="A534" s="7"/>
      <c r="B534" s="4"/>
      <c r="C534" s="4"/>
      <c r="D534" s="4"/>
      <c r="E534" s="50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7"/>
      <c r="AC534" s="7"/>
      <c r="AD534" s="5"/>
      <c r="AE534" s="5"/>
      <c r="AF534" s="7"/>
      <c r="AG534" s="7"/>
      <c r="AH534" s="7"/>
    </row>
    <row r="535" spans="1:34" s="1" customFormat="1" hidden="1" x14ac:dyDescent="0.25">
      <c r="A535" s="7"/>
      <c r="B535" s="4"/>
      <c r="C535" s="4"/>
      <c r="D535" s="4"/>
      <c r="E535" s="50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7"/>
      <c r="AC535" s="7"/>
      <c r="AD535" s="5"/>
      <c r="AE535" s="5"/>
      <c r="AF535" s="7"/>
      <c r="AG535" s="7"/>
      <c r="AH535" s="7"/>
    </row>
    <row r="536" spans="1:34" s="1" customFormat="1" hidden="1" x14ac:dyDescent="0.25">
      <c r="A536" s="7"/>
      <c r="B536" s="4"/>
      <c r="C536" s="4"/>
      <c r="D536" s="4"/>
      <c r="E536" s="50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7"/>
      <c r="AC536" s="7"/>
      <c r="AD536" s="5"/>
      <c r="AE536" s="5"/>
      <c r="AF536" s="7"/>
      <c r="AG536" s="7"/>
      <c r="AH536" s="7"/>
    </row>
    <row r="537" spans="1:34" s="1" customFormat="1" hidden="1" x14ac:dyDescent="0.25">
      <c r="A537" s="7"/>
      <c r="B537" s="4"/>
      <c r="C537" s="4"/>
      <c r="D537" s="4"/>
      <c r="E537" s="50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7"/>
      <c r="AC537" s="7"/>
      <c r="AD537" s="5"/>
      <c r="AE537" s="5"/>
      <c r="AF537" s="7"/>
      <c r="AG537" s="7"/>
      <c r="AH537" s="7"/>
    </row>
    <row r="538" spans="1:34" s="1" customFormat="1" hidden="1" x14ac:dyDescent="0.25">
      <c r="A538" s="7"/>
      <c r="B538" s="4"/>
      <c r="C538" s="4"/>
      <c r="D538" s="4"/>
      <c r="E538" s="50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7"/>
      <c r="AC538" s="7"/>
      <c r="AD538" s="5"/>
      <c r="AE538" s="5"/>
      <c r="AF538" s="7"/>
      <c r="AG538" s="7"/>
      <c r="AH538" s="7"/>
    </row>
    <row r="539" spans="1:34" s="1" customFormat="1" hidden="1" x14ac:dyDescent="0.25">
      <c r="A539" s="7"/>
      <c r="B539" s="4"/>
      <c r="C539" s="4"/>
      <c r="D539" s="4"/>
      <c r="E539" s="50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7"/>
      <c r="AC539" s="7"/>
      <c r="AD539" s="5"/>
      <c r="AE539" s="5"/>
      <c r="AF539" s="7"/>
      <c r="AG539" s="7"/>
      <c r="AH539" s="7"/>
    </row>
    <row r="540" spans="1:34" s="1" customFormat="1" hidden="1" x14ac:dyDescent="0.25">
      <c r="A540" s="7"/>
      <c r="B540" s="4"/>
      <c r="C540" s="4"/>
      <c r="D540" s="4"/>
      <c r="E540" s="50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7"/>
      <c r="AC540" s="7"/>
      <c r="AD540" s="5"/>
      <c r="AE540" s="5"/>
      <c r="AF540" s="7"/>
      <c r="AG540" s="7"/>
      <c r="AH540" s="7"/>
    </row>
    <row r="541" spans="1:34" s="1" customFormat="1" hidden="1" x14ac:dyDescent="0.25">
      <c r="A541" s="7"/>
      <c r="B541" s="4"/>
      <c r="C541" s="4"/>
      <c r="D541" s="4"/>
      <c r="E541" s="50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7"/>
      <c r="AC541" s="7"/>
      <c r="AD541" s="5"/>
      <c r="AE541" s="5"/>
      <c r="AF541" s="7"/>
      <c r="AG541" s="7"/>
      <c r="AH541" s="7"/>
    </row>
    <row r="542" spans="1:34" s="1" customFormat="1" hidden="1" x14ac:dyDescent="0.25">
      <c r="A542" s="7"/>
      <c r="B542" s="4"/>
      <c r="C542" s="4"/>
      <c r="D542" s="4"/>
      <c r="E542" s="50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7"/>
      <c r="AC542" s="7"/>
      <c r="AD542" s="5"/>
      <c r="AE542" s="5"/>
      <c r="AF542" s="7"/>
      <c r="AG542" s="7"/>
      <c r="AH542" s="7"/>
    </row>
    <row r="543" spans="1:34" s="1" customFormat="1" hidden="1" x14ac:dyDescent="0.25">
      <c r="A543" s="7"/>
      <c r="B543" s="4"/>
      <c r="C543" s="4"/>
      <c r="D543" s="4"/>
      <c r="E543" s="50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7"/>
      <c r="AC543" s="7"/>
      <c r="AD543" s="5"/>
      <c r="AE543" s="5"/>
      <c r="AF543" s="7"/>
      <c r="AG543" s="7"/>
      <c r="AH543" s="7"/>
    </row>
    <row r="544" spans="1:34" s="1" customFormat="1" hidden="1" x14ac:dyDescent="0.25">
      <c r="A544" s="7"/>
      <c r="B544" s="4"/>
      <c r="C544" s="4"/>
      <c r="D544" s="4"/>
      <c r="E544" s="50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7"/>
      <c r="AC544" s="7"/>
      <c r="AD544" s="5"/>
      <c r="AE544" s="5"/>
      <c r="AF544" s="7"/>
      <c r="AG544" s="7"/>
      <c r="AH544" s="7"/>
    </row>
    <row r="545" spans="1:34" s="1" customFormat="1" hidden="1" x14ac:dyDescent="0.25">
      <c r="A545" s="7"/>
      <c r="B545" s="4"/>
      <c r="C545" s="4"/>
      <c r="D545" s="4"/>
      <c r="E545" s="50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7"/>
      <c r="AC545" s="7"/>
      <c r="AD545" s="5"/>
      <c r="AE545" s="5"/>
      <c r="AF545" s="7"/>
      <c r="AG545" s="7"/>
      <c r="AH545" s="7"/>
    </row>
    <row r="546" spans="1:34" s="1" customFormat="1" hidden="1" x14ac:dyDescent="0.25">
      <c r="A546" s="7"/>
      <c r="B546" s="4"/>
      <c r="C546" s="4"/>
      <c r="D546" s="4"/>
      <c r="E546" s="50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7"/>
      <c r="AC546" s="7"/>
      <c r="AD546" s="5"/>
      <c r="AE546" s="5"/>
      <c r="AF546" s="7"/>
      <c r="AG546" s="7"/>
      <c r="AH546" s="7"/>
    </row>
    <row r="547" spans="1:34" s="1" customFormat="1" hidden="1" x14ac:dyDescent="0.25">
      <c r="A547" s="7"/>
      <c r="B547" s="4"/>
      <c r="C547" s="4"/>
      <c r="D547" s="4"/>
      <c r="E547" s="50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7"/>
      <c r="AC547" s="7"/>
      <c r="AD547" s="5"/>
      <c r="AE547" s="5"/>
      <c r="AF547" s="7"/>
      <c r="AG547" s="7"/>
      <c r="AH547" s="7"/>
    </row>
    <row r="548" spans="1:34" s="1" customFormat="1" hidden="1" x14ac:dyDescent="0.25">
      <c r="A548" s="7"/>
      <c r="B548" s="4"/>
      <c r="C548" s="4"/>
      <c r="D548" s="4"/>
      <c r="E548" s="50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7"/>
      <c r="AC548" s="7"/>
      <c r="AD548" s="5"/>
      <c r="AE548" s="5"/>
      <c r="AF548" s="7"/>
      <c r="AG548" s="7"/>
      <c r="AH548" s="7"/>
    </row>
    <row r="549" spans="1:34" s="1" customFormat="1" hidden="1" x14ac:dyDescent="0.25">
      <c r="A549" s="7"/>
      <c r="B549" s="4"/>
      <c r="C549" s="4"/>
      <c r="D549" s="4"/>
      <c r="E549" s="50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7"/>
      <c r="AC549" s="7"/>
      <c r="AD549" s="5"/>
      <c r="AE549" s="5"/>
      <c r="AF549" s="7"/>
      <c r="AG549" s="7"/>
      <c r="AH549" s="7"/>
    </row>
    <row r="550" spans="1:34" s="1" customFormat="1" hidden="1" x14ac:dyDescent="0.25">
      <c r="A550" s="7"/>
      <c r="B550" s="4"/>
      <c r="C550" s="4"/>
      <c r="D550" s="4"/>
      <c r="E550" s="50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7"/>
      <c r="AC550" s="7"/>
      <c r="AD550" s="5"/>
      <c r="AE550" s="5"/>
      <c r="AF550" s="7"/>
      <c r="AG550" s="7"/>
      <c r="AH550" s="7"/>
    </row>
    <row r="551" spans="1:34" s="1" customFormat="1" hidden="1" x14ac:dyDescent="0.25">
      <c r="A551" s="7"/>
      <c r="B551" s="4"/>
      <c r="C551" s="4"/>
      <c r="D551" s="4"/>
      <c r="E551" s="50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7"/>
      <c r="AC551" s="7"/>
      <c r="AD551" s="5"/>
      <c r="AE551" s="5"/>
      <c r="AF551" s="7"/>
      <c r="AG551" s="7"/>
      <c r="AH551" s="7"/>
    </row>
    <row r="552" spans="1:34" s="1" customFormat="1" hidden="1" x14ac:dyDescent="0.25">
      <c r="A552" s="7"/>
      <c r="B552" s="4"/>
      <c r="C552" s="4"/>
      <c r="D552" s="4"/>
      <c r="E552" s="50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7"/>
      <c r="AC552" s="7"/>
      <c r="AD552" s="5"/>
      <c r="AE552" s="5"/>
      <c r="AF552" s="7"/>
      <c r="AG552" s="7"/>
      <c r="AH552" s="7"/>
    </row>
    <row r="553" spans="1:34" s="1" customFormat="1" hidden="1" x14ac:dyDescent="0.25">
      <c r="A553" s="7"/>
      <c r="B553" s="4"/>
      <c r="C553" s="4"/>
      <c r="D553" s="4"/>
      <c r="E553" s="50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7"/>
      <c r="AC553" s="7"/>
      <c r="AD553" s="5"/>
      <c r="AE553" s="5"/>
      <c r="AF553" s="7"/>
      <c r="AG553" s="7"/>
      <c r="AH553" s="7"/>
    </row>
    <row r="554" spans="1:34" s="1" customFormat="1" hidden="1" x14ac:dyDescent="0.25">
      <c r="A554" s="7"/>
      <c r="B554" s="4"/>
      <c r="C554" s="4"/>
      <c r="D554" s="4"/>
      <c r="E554" s="50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7"/>
      <c r="AC554" s="7"/>
      <c r="AD554" s="5"/>
      <c r="AE554" s="5"/>
      <c r="AF554" s="7"/>
      <c r="AG554" s="7"/>
      <c r="AH554" s="7"/>
    </row>
    <row r="555" spans="1:34" s="1" customFormat="1" hidden="1" x14ac:dyDescent="0.25">
      <c r="A555" s="7"/>
      <c r="B555" s="4"/>
      <c r="C555" s="4"/>
      <c r="D555" s="4"/>
      <c r="E555" s="50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7"/>
      <c r="AC555" s="7"/>
      <c r="AD555" s="5"/>
      <c r="AE555" s="5"/>
      <c r="AF555" s="7"/>
      <c r="AG555" s="7"/>
      <c r="AH555" s="7"/>
    </row>
    <row r="556" spans="1:34" s="1" customFormat="1" hidden="1" x14ac:dyDescent="0.25">
      <c r="A556" s="7"/>
      <c r="B556" s="4"/>
      <c r="C556" s="4"/>
      <c r="D556" s="4"/>
      <c r="E556" s="50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7"/>
      <c r="AC556" s="7"/>
      <c r="AD556" s="5"/>
      <c r="AE556" s="5"/>
      <c r="AF556" s="7"/>
      <c r="AG556" s="7"/>
      <c r="AH556" s="7"/>
    </row>
    <row r="557" spans="1:34" s="1" customFormat="1" hidden="1" x14ac:dyDescent="0.25">
      <c r="A557" s="7"/>
      <c r="B557" s="4"/>
      <c r="C557" s="4"/>
      <c r="D557" s="4"/>
      <c r="E557" s="50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7"/>
      <c r="AC557" s="7"/>
      <c r="AD557" s="5"/>
      <c r="AE557" s="5"/>
      <c r="AF557" s="7"/>
      <c r="AG557" s="7"/>
      <c r="AH557" s="7"/>
    </row>
    <row r="558" spans="1:34" s="1" customFormat="1" hidden="1" x14ac:dyDescent="0.25">
      <c r="A558" s="7"/>
      <c r="B558" s="4"/>
      <c r="C558" s="4"/>
      <c r="D558" s="4"/>
      <c r="E558" s="50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7"/>
      <c r="AC558" s="7"/>
      <c r="AD558" s="5"/>
      <c r="AE558" s="5"/>
      <c r="AF558" s="7"/>
      <c r="AG558" s="7"/>
      <c r="AH558" s="7"/>
    </row>
    <row r="559" spans="1:34" s="1" customFormat="1" hidden="1" x14ac:dyDescent="0.25">
      <c r="A559" s="7"/>
      <c r="B559" s="4"/>
      <c r="C559" s="4"/>
      <c r="D559" s="4"/>
      <c r="E559" s="50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7"/>
      <c r="AC559" s="7"/>
      <c r="AD559" s="5"/>
      <c r="AE559" s="5"/>
      <c r="AF559" s="7"/>
      <c r="AG559" s="7"/>
      <c r="AH559" s="7"/>
    </row>
    <row r="560" spans="1:34" s="1" customFormat="1" hidden="1" x14ac:dyDescent="0.25">
      <c r="A560" s="7"/>
      <c r="B560" s="4"/>
      <c r="C560" s="4"/>
      <c r="D560" s="4"/>
      <c r="E560" s="50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7"/>
      <c r="AC560" s="7"/>
      <c r="AD560" s="5"/>
      <c r="AE560" s="5"/>
      <c r="AF560" s="7"/>
      <c r="AG560" s="7"/>
      <c r="AH560" s="7"/>
    </row>
    <row r="561" spans="1:34" s="1" customFormat="1" hidden="1" x14ac:dyDescent="0.25">
      <c r="A561" s="7"/>
      <c r="B561" s="4"/>
      <c r="C561" s="4"/>
      <c r="D561" s="4"/>
      <c r="E561" s="50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7"/>
      <c r="AC561" s="7"/>
      <c r="AD561" s="5"/>
      <c r="AE561" s="5"/>
      <c r="AF561" s="7"/>
      <c r="AG561" s="7"/>
      <c r="AH561" s="7"/>
    </row>
    <row r="562" spans="1:34" s="1" customFormat="1" hidden="1" x14ac:dyDescent="0.25">
      <c r="A562" s="7"/>
      <c r="B562" s="4"/>
      <c r="C562" s="4"/>
      <c r="D562" s="4"/>
      <c r="E562" s="50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7"/>
      <c r="AC562" s="7"/>
      <c r="AD562" s="5"/>
      <c r="AE562" s="5"/>
      <c r="AF562" s="7"/>
      <c r="AG562" s="7"/>
      <c r="AH562" s="7"/>
    </row>
    <row r="563" spans="1:34" s="1" customFormat="1" hidden="1" x14ac:dyDescent="0.25">
      <c r="A563" s="7"/>
      <c r="B563" s="4"/>
      <c r="C563" s="4"/>
      <c r="D563" s="4"/>
      <c r="E563" s="50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7"/>
      <c r="AC563" s="7"/>
      <c r="AD563" s="5"/>
      <c r="AE563" s="5"/>
      <c r="AF563" s="7"/>
      <c r="AG563" s="7"/>
      <c r="AH563" s="7"/>
    </row>
    <row r="564" spans="1:34" s="1" customFormat="1" hidden="1" x14ac:dyDescent="0.25">
      <c r="A564" s="7"/>
      <c r="B564" s="4"/>
      <c r="C564" s="4"/>
      <c r="D564" s="4"/>
      <c r="E564" s="50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7"/>
      <c r="AC564" s="7"/>
      <c r="AD564" s="5"/>
      <c r="AE564" s="5"/>
      <c r="AF564" s="7"/>
      <c r="AG564" s="7"/>
      <c r="AH564" s="7"/>
    </row>
    <row r="565" spans="1:34" s="1" customFormat="1" hidden="1" x14ac:dyDescent="0.25">
      <c r="A565" s="7"/>
      <c r="B565" s="4"/>
      <c r="C565" s="4"/>
      <c r="D565" s="4"/>
      <c r="E565" s="50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7"/>
      <c r="AC565" s="7"/>
      <c r="AD565" s="5"/>
      <c r="AE565" s="5"/>
      <c r="AF565" s="7"/>
      <c r="AG565" s="7"/>
      <c r="AH565" s="7"/>
    </row>
    <row r="566" spans="1:34" s="1" customFormat="1" hidden="1" x14ac:dyDescent="0.25">
      <c r="A566" s="7"/>
      <c r="B566" s="4"/>
      <c r="C566" s="4"/>
      <c r="D566" s="4"/>
      <c r="E566" s="50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7"/>
      <c r="AC566" s="7"/>
      <c r="AD566" s="5"/>
      <c r="AE566" s="5"/>
      <c r="AF566" s="7"/>
      <c r="AG566" s="7"/>
      <c r="AH566" s="7"/>
    </row>
    <row r="567" spans="1:34" s="1" customFormat="1" hidden="1" x14ac:dyDescent="0.25">
      <c r="A567" s="7"/>
      <c r="B567" s="4"/>
      <c r="C567" s="4"/>
      <c r="D567" s="4"/>
      <c r="E567" s="50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7"/>
      <c r="AC567" s="7"/>
      <c r="AD567" s="5"/>
      <c r="AE567" s="5"/>
      <c r="AF567" s="7"/>
      <c r="AG567" s="7"/>
      <c r="AH567" s="7"/>
    </row>
    <row r="568" spans="1:34" s="1" customFormat="1" hidden="1" x14ac:dyDescent="0.25">
      <c r="A568" s="7"/>
      <c r="B568" s="4"/>
      <c r="C568" s="4"/>
      <c r="D568" s="4"/>
      <c r="E568" s="50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7"/>
      <c r="AC568" s="7"/>
      <c r="AD568" s="5"/>
      <c r="AE568" s="5"/>
      <c r="AF568" s="7"/>
      <c r="AG568" s="7"/>
      <c r="AH568" s="7"/>
    </row>
    <row r="569" spans="1:34" s="1" customFormat="1" hidden="1" x14ac:dyDescent="0.25">
      <c r="A569" s="7"/>
      <c r="B569" s="4"/>
      <c r="C569" s="4"/>
      <c r="D569" s="4"/>
      <c r="E569" s="50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7"/>
      <c r="AC569" s="7"/>
      <c r="AD569" s="5"/>
      <c r="AE569" s="5"/>
      <c r="AF569" s="7"/>
      <c r="AG569" s="7"/>
      <c r="AH569" s="7"/>
    </row>
    <row r="570" spans="1:34" s="1" customFormat="1" hidden="1" x14ac:dyDescent="0.25">
      <c r="A570" s="7"/>
      <c r="B570" s="4"/>
      <c r="C570" s="4"/>
      <c r="D570" s="4"/>
      <c r="E570" s="50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7"/>
      <c r="AC570" s="7"/>
      <c r="AD570" s="5"/>
      <c r="AE570" s="5"/>
      <c r="AF570" s="7"/>
      <c r="AG570" s="7"/>
      <c r="AH570" s="7"/>
    </row>
    <row r="571" spans="1:34" s="1" customFormat="1" hidden="1" x14ac:dyDescent="0.25">
      <c r="A571" s="7"/>
      <c r="B571" s="4"/>
      <c r="C571" s="4"/>
      <c r="D571" s="4"/>
      <c r="E571" s="50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7"/>
      <c r="AC571" s="7"/>
      <c r="AD571" s="5"/>
      <c r="AE571" s="5"/>
      <c r="AF571" s="7"/>
      <c r="AG571" s="7"/>
      <c r="AH571" s="7"/>
    </row>
    <row r="572" spans="1:34" s="1" customFormat="1" hidden="1" x14ac:dyDescent="0.25">
      <c r="A572" s="7"/>
      <c r="B572" s="4"/>
      <c r="C572" s="4"/>
      <c r="D572" s="4"/>
      <c r="E572" s="50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7"/>
      <c r="AC572" s="7"/>
      <c r="AD572" s="5"/>
      <c r="AE572" s="5"/>
      <c r="AF572" s="7"/>
      <c r="AG572" s="7"/>
      <c r="AH572" s="7"/>
    </row>
    <row r="573" spans="1:34" s="1" customFormat="1" hidden="1" x14ac:dyDescent="0.25">
      <c r="A573" s="7"/>
      <c r="B573" s="4"/>
      <c r="C573" s="4"/>
      <c r="D573" s="4"/>
      <c r="E573" s="50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7"/>
      <c r="AC573" s="7"/>
      <c r="AD573" s="5"/>
      <c r="AE573" s="5"/>
      <c r="AF573" s="7"/>
      <c r="AG573" s="7"/>
      <c r="AH573" s="7"/>
    </row>
    <row r="574" spans="1:34" s="1" customFormat="1" hidden="1" x14ac:dyDescent="0.25">
      <c r="A574" s="7"/>
      <c r="B574" s="4"/>
      <c r="C574" s="4"/>
      <c r="D574" s="4"/>
      <c r="E574" s="50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7"/>
      <c r="AC574" s="7"/>
      <c r="AD574" s="5"/>
      <c r="AE574" s="5"/>
      <c r="AF574" s="7"/>
      <c r="AG574" s="7"/>
      <c r="AH574" s="7"/>
    </row>
    <row r="575" spans="1:34" s="1" customFormat="1" hidden="1" x14ac:dyDescent="0.25">
      <c r="A575" s="7"/>
      <c r="B575" s="4"/>
      <c r="C575" s="4"/>
      <c r="D575" s="4"/>
      <c r="E575" s="50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7"/>
      <c r="AC575" s="7"/>
      <c r="AD575" s="5"/>
      <c r="AE575" s="5"/>
      <c r="AF575" s="7"/>
      <c r="AG575" s="7"/>
      <c r="AH575" s="7"/>
    </row>
    <row r="576" spans="1:34" s="1" customFormat="1" hidden="1" x14ac:dyDescent="0.25">
      <c r="A576" s="7"/>
      <c r="B576" s="4"/>
      <c r="C576" s="4"/>
      <c r="D576" s="4"/>
      <c r="E576" s="50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7"/>
      <c r="AC576" s="7"/>
      <c r="AD576" s="5"/>
      <c r="AE576" s="5"/>
      <c r="AF576" s="7"/>
      <c r="AG576" s="7"/>
      <c r="AH576" s="7"/>
    </row>
    <row r="577" spans="1:34" s="1" customFormat="1" hidden="1" x14ac:dyDescent="0.25">
      <c r="A577" s="7"/>
      <c r="B577" s="4"/>
      <c r="C577" s="4"/>
      <c r="D577" s="4"/>
      <c r="E577" s="50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7"/>
      <c r="AC577" s="7"/>
      <c r="AD577" s="5"/>
      <c r="AE577" s="5"/>
      <c r="AF577" s="7"/>
      <c r="AG577" s="7"/>
      <c r="AH577" s="7"/>
    </row>
    <row r="578" spans="1:34" s="1" customFormat="1" hidden="1" x14ac:dyDescent="0.25">
      <c r="A578" s="7"/>
      <c r="B578" s="4"/>
      <c r="C578" s="4"/>
      <c r="D578" s="4"/>
      <c r="E578" s="50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7"/>
      <c r="AC578" s="7"/>
      <c r="AD578" s="5"/>
      <c r="AE578" s="5"/>
      <c r="AF578" s="7"/>
      <c r="AG578" s="7"/>
      <c r="AH578" s="7"/>
    </row>
    <row r="579" spans="1:34" s="1" customFormat="1" hidden="1" x14ac:dyDescent="0.25">
      <c r="A579" s="7"/>
      <c r="B579" s="4"/>
      <c r="C579" s="4"/>
      <c r="D579" s="4"/>
      <c r="E579" s="50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7"/>
      <c r="AC579" s="7"/>
      <c r="AD579" s="5"/>
      <c r="AE579" s="5"/>
      <c r="AF579" s="7"/>
      <c r="AG579" s="7"/>
      <c r="AH579" s="7"/>
    </row>
    <row r="580" spans="1:34" s="1" customFormat="1" hidden="1" x14ac:dyDescent="0.25">
      <c r="A580" s="7"/>
      <c r="B580" s="4"/>
      <c r="C580" s="4"/>
      <c r="D580" s="4"/>
      <c r="E580" s="50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7"/>
      <c r="AC580" s="7"/>
      <c r="AD580" s="5"/>
      <c r="AE580" s="5"/>
      <c r="AF580" s="7"/>
      <c r="AG580" s="7"/>
      <c r="AH580" s="7"/>
    </row>
    <row r="581" spans="1:34" s="1" customFormat="1" hidden="1" x14ac:dyDescent="0.25">
      <c r="A581" s="7"/>
      <c r="B581" s="4"/>
      <c r="C581" s="4"/>
      <c r="D581" s="4"/>
      <c r="E581" s="50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7"/>
      <c r="AC581" s="7"/>
      <c r="AD581" s="5"/>
      <c r="AE581" s="5"/>
      <c r="AF581" s="7"/>
      <c r="AG581" s="7"/>
      <c r="AH581" s="7"/>
    </row>
    <row r="582" spans="1:34" s="1" customFormat="1" hidden="1" x14ac:dyDescent="0.25">
      <c r="A582" s="7"/>
      <c r="B582" s="4"/>
      <c r="C582" s="4"/>
      <c r="D582" s="4"/>
      <c r="E582" s="50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7"/>
      <c r="AC582" s="7"/>
      <c r="AD582" s="5"/>
      <c r="AE582" s="5"/>
      <c r="AF582" s="7"/>
      <c r="AG582" s="7"/>
      <c r="AH582" s="7"/>
    </row>
    <row r="583" spans="1:34" s="1" customFormat="1" hidden="1" x14ac:dyDescent="0.25">
      <c r="A583" s="7"/>
      <c r="B583" s="4"/>
      <c r="C583" s="4"/>
      <c r="D583" s="4"/>
      <c r="E583" s="50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7"/>
      <c r="AC583" s="7"/>
      <c r="AD583" s="5"/>
      <c r="AE583" s="5"/>
      <c r="AF583" s="7"/>
      <c r="AG583" s="7"/>
      <c r="AH583" s="7"/>
    </row>
    <row r="584" spans="1:34" s="1" customFormat="1" hidden="1" x14ac:dyDescent="0.25">
      <c r="A584" s="7"/>
      <c r="B584" s="4"/>
      <c r="C584" s="4"/>
      <c r="D584" s="4"/>
      <c r="E584" s="50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7"/>
      <c r="AC584" s="7"/>
      <c r="AD584" s="5"/>
      <c r="AE584" s="5"/>
      <c r="AF584" s="7"/>
      <c r="AG584" s="7"/>
      <c r="AH584" s="7"/>
    </row>
    <row r="585" spans="1:34" s="1" customFormat="1" hidden="1" x14ac:dyDescent="0.25">
      <c r="A585" s="7"/>
      <c r="B585" s="4"/>
      <c r="C585" s="4"/>
      <c r="D585" s="4"/>
      <c r="E585" s="50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7"/>
      <c r="AC585" s="7"/>
      <c r="AD585" s="5"/>
      <c r="AE585" s="5"/>
      <c r="AF585" s="7"/>
      <c r="AG585" s="7"/>
      <c r="AH585" s="7"/>
    </row>
    <row r="586" spans="1:34" s="1" customFormat="1" hidden="1" x14ac:dyDescent="0.25">
      <c r="A586" s="7"/>
      <c r="B586" s="4"/>
      <c r="C586" s="4"/>
      <c r="D586" s="4"/>
      <c r="E586" s="50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7"/>
      <c r="AC586" s="7"/>
      <c r="AD586" s="5"/>
      <c r="AE586" s="5"/>
      <c r="AF586" s="7"/>
      <c r="AG586" s="7"/>
      <c r="AH586" s="7"/>
    </row>
    <row r="587" spans="1:34" s="1" customFormat="1" hidden="1" x14ac:dyDescent="0.25">
      <c r="A587" s="7"/>
      <c r="B587" s="4"/>
      <c r="C587" s="4"/>
      <c r="D587" s="4"/>
      <c r="E587" s="50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7"/>
      <c r="AC587" s="7"/>
      <c r="AD587" s="5"/>
      <c r="AE587" s="5"/>
      <c r="AF587" s="7"/>
      <c r="AG587" s="7"/>
      <c r="AH587" s="7"/>
    </row>
    <row r="588" spans="1:34" s="1" customFormat="1" hidden="1" x14ac:dyDescent="0.25">
      <c r="A588" s="7"/>
      <c r="B588" s="4"/>
      <c r="C588" s="4"/>
      <c r="D588" s="4"/>
      <c r="E588" s="50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7"/>
      <c r="AC588" s="7"/>
      <c r="AD588" s="5"/>
      <c r="AE588" s="5"/>
      <c r="AF588" s="7"/>
      <c r="AG588" s="7"/>
      <c r="AH588" s="7"/>
    </row>
    <row r="589" spans="1:34" s="1" customFormat="1" hidden="1" x14ac:dyDescent="0.25">
      <c r="A589" s="7"/>
      <c r="B589" s="4"/>
      <c r="C589" s="4"/>
      <c r="D589" s="4"/>
      <c r="E589" s="50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7"/>
      <c r="AC589" s="7"/>
      <c r="AD589" s="5"/>
      <c r="AE589" s="5"/>
      <c r="AF589" s="7"/>
      <c r="AG589" s="7"/>
      <c r="AH589" s="7"/>
    </row>
    <row r="590" spans="1:34" s="1" customFormat="1" hidden="1" x14ac:dyDescent="0.25">
      <c r="A590" s="7"/>
      <c r="B590" s="4"/>
      <c r="C590" s="4"/>
      <c r="D590" s="4"/>
      <c r="E590" s="50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7"/>
      <c r="AC590" s="7"/>
      <c r="AD590" s="5"/>
      <c r="AE590" s="5"/>
      <c r="AF590" s="7"/>
      <c r="AG590" s="7"/>
      <c r="AH590" s="7"/>
    </row>
    <row r="591" spans="1:34" s="1" customFormat="1" hidden="1" x14ac:dyDescent="0.25">
      <c r="A591" s="7"/>
      <c r="B591" s="4"/>
      <c r="C591" s="4"/>
      <c r="D591" s="4"/>
      <c r="E591" s="50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7"/>
      <c r="AC591" s="7"/>
      <c r="AD591" s="5"/>
      <c r="AE591" s="5"/>
      <c r="AF591" s="7"/>
      <c r="AG591" s="7"/>
      <c r="AH591" s="7"/>
    </row>
    <row r="592" spans="1:34" s="1" customFormat="1" hidden="1" x14ac:dyDescent="0.25">
      <c r="A592" s="7"/>
      <c r="B592" s="4"/>
      <c r="C592" s="4"/>
      <c r="D592" s="4"/>
      <c r="E592" s="50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7"/>
      <c r="AC592" s="7"/>
      <c r="AD592" s="5"/>
      <c r="AE592" s="5"/>
      <c r="AF592" s="7"/>
      <c r="AG592" s="7"/>
      <c r="AH592" s="7"/>
    </row>
    <row r="593" spans="1:34" s="1" customFormat="1" hidden="1" x14ac:dyDescent="0.25">
      <c r="A593" s="7"/>
      <c r="B593" s="4"/>
      <c r="C593" s="4"/>
      <c r="D593" s="4"/>
      <c r="E593" s="50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7"/>
      <c r="AC593" s="7"/>
      <c r="AD593" s="5"/>
      <c r="AE593" s="5"/>
      <c r="AF593" s="7"/>
      <c r="AG593" s="7"/>
      <c r="AH593" s="7"/>
    </row>
    <row r="594" spans="1:34" s="1" customFormat="1" hidden="1" x14ac:dyDescent="0.25">
      <c r="A594" s="7"/>
      <c r="B594" s="4"/>
      <c r="C594" s="4"/>
      <c r="D594" s="4"/>
      <c r="E594" s="50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7"/>
      <c r="AC594" s="7"/>
      <c r="AD594" s="5"/>
      <c r="AE594" s="5"/>
      <c r="AF594" s="7"/>
      <c r="AG594" s="7"/>
      <c r="AH594" s="7"/>
    </row>
    <row r="595" spans="1:34" s="1" customFormat="1" hidden="1" x14ac:dyDescent="0.25">
      <c r="A595" s="7"/>
      <c r="B595" s="4"/>
      <c r="C595" s="4"/>
      <c r="D595" s="4"/>
      <c r="E595" s="50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7"/>
      <c r="AC595" s="7"/>
      <c r="AD595" s="5"/>
      <c r="AE595" s="5"/>
      <c r="AF595" s="7"/>
      <c r="AG595" s="7"/>
      <c r="AH595" s="7"/>
    </row>
    <row r="596" spans="1:34" s="1" customFormat="1" hidden="1" x14ac:dyDescent="0.25">
      <c r="A596" s="7"/>
      <c r="B596" s="4"/>
      <c r="C596" s="4"/>
      <c r="D596" s="4"/>
      <c r="E596" s="50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7"/>
      <c r="AC596" s="7"/>
      <c r="AD596" s="5"/>
      <c r="AE596" s="5"/>
      <c r="AF596" s="7"/>
      <c r="AG596" s="7"/>
      <c r="AH596" s="7"/>
    </row>
    <row r="597" spans="1:34" s="1" customFormat="1" hidden="1" x14ac:dyDescent="0.25">
      <c r="A597" s="7"/>
      <c r="B597" s="4"/>
      <c r="C597" s="4"/>
      <c r="D597" s="4"/>
      <c r="E597" s="50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7"/>
      <c r="AC597" s="7"/>
      <c r="AD597" s="5"/>
      <c r="AE597" s="5"/>
      <c r="AF597" s="7"/>
      <c r="AG597" s="7"/>
      <c r="AH597" s="7"/>
    </row>
    <row r="598" spans="1:34" s="1" customFormat="1" hidden="1" x14ac:dyDescent="0.25">
      <c r="A598" s="7"/>
      <c r="B598" s="4"/>
      <c r="C598" s="4"/>
      <c r="D598" s="4"/>
      <c r="E598" s="50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7"/>
      <c r="AC598" s="7"/>
      <c r="AD598" s="5"/>
      <c r="AE598" s="5"/>
      <c r="AF598" s="7"/>
      <c r="AG598" s="7"/>
      <c r="AH598" s="7"/>
    </row>
    <row r="599" spans="1:34" s="1" customFormat="1" hidden="1" x14ac:dyDescent="0.25">
      <c r="A599" s="7"/>
      <c r="B599" s="4"/>
      <c r="C599" s="4"/>
      <c r="D599" s="4"/>
      <c r="E599" s="50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7"/>
      <c r="AC599" s="7"/>
      <c r="AD599" s="5"/>
      <c r="AE599" s="5"/>
      <c r="AF599" s="7"/>
      <c r="AG599" s="7"/>
      <c r="AH599" s="7"/>
    </row>
    <row r="600" spans="1:34" s="1" customFormat="1" hidden="1" x14ac:dyDescent="0.25">
      <c r="A600" s="7"/>
      <c r="B600" s="4"/>
      <c r="C600" s="4"/>
      <c r="D600" s="4"/>
      <c r="E600" s="50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7"/>
      <c r="AC600" s="7"/>
      <c r="AD600" s="5"/>
      <c r="AE600" s="5"/>
      <c r="AF600" s="7"/>
      <c r="AG600" s="7"/>
      <c r="AH600" s="7"/>
    </row>
    <row r="601" spans="1:34" s="1" customFormat="1" hidden="1" x14ac:dyDescent="0.25">
      <c r="A601" s="7"/>
      <c r="B601" s="4"/>
      <c r="C601" s="4"/>
      <c r="D601" s="4"/>
      <c r="E601" s="50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7"/>
      <c r="AC601" s="7"/>
      <c r="AD601" s="5"/>
      <c r="AE601" s="5"/>
      <c r="AF601" s="7"/>
      <c r="AG601" s="7"/>
      <c r="AH601" s="7"/>
    </row>
    <row r="602" spans="1:34" s="1" customFormat="1" hidden="1" x14ac:dyDescent="0.25">
      <c r="A602" s="7"/>
      <c r="B602" s="4"/>
      <c r="C602" s="4"/>
      <c r="D602" s="4"/>
      <c r="E602" s="50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7"/>
      <c r="AC602" s="7"/>
      <c r="AD602" s="5"/>
      <c r="AE602" s="5"/>
      <c r="AF602" s="7"/>
      <c r="AG602" s="7"/>
      <c r="AH602" s="7"/>
    </row>
    <row r="603" spans="1:34" s="1" customFormat="1" hidden="1" x14ac:dyDescent="0.25">
      <c r="A603" s="7"/>
      <c r="B603" s="4"/>
      <c r="C603" s="4"/>
      <c r="D603" s="4"/>
      <c r="E603" s="50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7"/>
      <c r="AC603" s="7"/>
      <c r="AD603" s="5"/>
      <c r="AE603" s="5"/>
      <c r="AF603" s="7"/>
      <c r="AG603" s="7"/>
      <c r="AH603" s="7"/>
    </row>
    <row r="604" spans="1:34" s="1" customFormat="1" hidden="1" x14ac:dyDescent="0.25">
      <c r="A604" s="7"/>
      <c r="B604" s="4"/>
      <c r="C604" s="4"/>
      <c r="D604" s="4"/>
      <c r="E604" s="50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7"/>
      <c r="AC604" s="7"/>
      <c r="AD604" s="5"/>
      <c r="AE604" s="5"/>
      <c r="AF604" s="7"/>
      <c r="AG604" s="7"/>
      <c r="AH604" s="7"/>
    </row>
    <row r="605" spans="1:34" s="1" customFormat="1" hidden="1" x14ac:dyDescent="0.25">
      <c r="A605" s="7"/>
      <c r="B605" s="4"/>
      <c r="C605" s="4"/>
      <c r="D605" s="4"/>
      <c r="E605" s="50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7"/>
      <c r="AC605" s="7"/>
      <c r="AD605" s="5"/>
      <c r="AE605" s="5"/>
      <c r="AF605" s="7"/>
      <c r="AG605" s="7"/>
      <c r="AH605" s="7"/>
    </row>
    <row r="606" spans="1:34" s="1" customFormat="1" hidden="1" x14ac:dyDescent="0.25">
      <c r="A606" s="7"/>
      <c r="B606" s="4"/>
      <c r="C606" s="4"/>
      <c r="D606" s="4"/>
      <c r="E606" s="50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7"/>
      <c r="AC606" s="7"/>
      <c r="AD606" s="5"/>
      <c r="AE606" s="5"/>
      <c r="AF606" s="7"/>
      <c r="AG606" s="7"/>
      <c r="AH606" s="7"/>
    </row>
    <row r="607" spans="1:34" s="1" customFormat="1" hidden="1" x14ac:dyDescent="0.25">
      <c r="A607" s="7"/>
      <c r="B607" s="4"/>
      <c r="C607" s="4"/>
      <c r="D607" s="4"/>
      <c r="E607" s="50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7"/>
      <c r="AC607" s="7"/>
      <c r="AD607" s="5"/>
      <c r="AE607" s="5"/>
      <c r="AF607" s="7"/>
      <c r="AG607" s="7"/>
      <c r="AH607" s="7"/>
    </row>
    <row r="608" spans="1:34" s="1" customFormat="1" hidden="1" x14ac:dyDescent="0.25">
      <c r="A608" s="7"/>
      <c r="B608" s="4"/>
      <c r="C608" s="4"/>
      <c r="D608" s="4"/>
      <c r="E608" s="50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7"/>
      <c r="AC608" s="7"/>
      <c r="AD608" s="5"/>
      <c r="AE608" s="5"/>
      <c r="AF608" s="7"/>
      <c r="AG608" s="7"/>
      <c r="AH608" s="7"/>
    </row>
    <row r="609" spans="1:34" s="1" customFormat="1" hidden="1" x14ac:dyDescent="0.25">
      <c r="A609" s="7"/>
      <c r="B609" s="4"/>
      <c r="C609" s="4"/>
      <c r="D609" s="4"/>
      <c r="E609" s="50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7"/>
      <c r="AC609" s="7"/>
      <c r="AD609" s="5"/>
      <c r="AE609" s="5"/>
      <c r="AF609" s="7"/>
      <c r="AG609" s="7"/>
      <c r="AH609" s="7"/>
    </row>
    <row r="610" spans="1:34" s="1" customFormat="1" hidden="1" x14ac:dyDescent="0.25">
      <c r="A610" s="7"/>
      <c r="B610" s="4"/>
      <c r="C610" s="4"/>
      <c r="D610" s="4"/>
      <c r="E610" s="50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7"/>
      <c r="AC610" s="7"/>
      <c r="AD610" s="5"/>
      <c r="AE610" s="5"/>
      <c r="AF610" s="7"/>
      <c r="AG610" s="7"/>
      <c r="AH610" s="7"/>
    </row>
    <row r="611" spans="1:34" s="1" customFormat="1" hidden="1" x14ac:dyDescent="0.25">
      <c r="A611" s="7"/>
      <c r="B611" s="4"/>
      <c r="C611" s="4"/>
      <c r="D611" s="4"/>
      <c r="E611" s="50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7"/>
      <c r="AC611" s="7"/>
      <c r="AD611" s="5"/>
      <c r="AE611" s="5"/>
      <c r="AF611" s="7"/>
      <c r="AG611" s="7"/>
      <c r="AH611" s="7"/>
    </row>
    <row r="612" spans="1:34" s="1" customFormat="1" hidden="1" x14ac:dyDescent="0.25">
      <c r="A612" s="7"/>
      <c r="B612" s="4"/>
      <c r="C612" s="4"/>
      <c r="D612" s="4"/>
      <c r="E612" s="50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7"/>
      <c r="AC612" s="7"/>
      <c r="AD612" s="5"/>
      <c r="AE612" s="5"/>
      <c r="AF612" s="7"/>
      <c r="AG612" s="7"/>
      <c r="AH612" s="7"/>
    </row>
    <row r="613" spans="1:34" s="1" customFormat="1" hidden="1" x14ac:dyDescent="0.25">
      <c r="A613" s="7"/>
      <c r="B613" s="4"/>
      <c r="C613" s="4"/>
      <c r="D613" s="4"/>
      <c r="E613" s="50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7"/>
      <c r="AC613" s="7"/>
      <c r="AD613" s="5"/>
      <c r="AE613" s="5"/>
      <c r="AF613" s="7"/>
      <c r="AG613" s="7"/>
      <c r="AH613" s="7"/>
    </row>
    <row r="614" spans="1:34" s="1" customFormat="1" hidden="1" x14ac:dyDescent="0.25">
      <c r="A614" s="7"/>
      <c r="B614" s="4"/>
      <c r="C614" s="4"/>
      <c r="D614" s="4"/>
      <c r="E614" s="50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7"/>
      <c r="AC614" s="7"/>
      <c r="AD614" s="5"/>
      <c r="AE614" s="5"/>
      <c r="AF614" s="7"/>
      <c r="AG614" s="7"/>
      <c r="AH614" s="7"/>
    </row>
    <row r="615" spans="1:34" s="1" customFormat="1" hidden="1" x14ac:dyDescent="0.25">
      <c r="A615" s="7"/>
      <c r="B615" s="4"/>
      <c r="C615" s="4"/>
      <c r="D615" s="4"/>
      <c r="E615" s="50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7"/>
      <c r="AC615" s="7"/>
      <c r="AD615" s="5"/>
      <c r="AE615" s="5"/>
      <c r="AF615" s="7"/>
      <c r="AG615" s="7"/>
      <c r="AH615" s="7"/>
    </row>
    <row r="616" spans="1:34" s="1" customFormat="1" hidden="1" x14ac:dyDescent="0.25">
      <c r="A616" s="7"/>
      <c r="B616" s="4"/>
      <c r="C616" s="4"/>
      <c r="D616" s="4"/>
      <c r="E616" s="50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7"/>
      <c r="AC616" s="7"/>
      <c r="AD616" s="5"/>
      <c r="AE616" s="5"/>
      <c r="AF616" s="7"/>
      <c r="AG616" s="7"/>
      <c r="AH616" s="7"/>
    </row>
    <row r="617" spans="1:34" s="1" customFormat="1" hidden="1" x14ac:dyDescent="0.25">
      <c r="A617" s="7"/>
      <c r="B617" s="4"/>
      <c r="C617" s="4"/>
      <c r="D617" s="4"/>
      <c r="E617" s="50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7"/>
      <c r="AC617" s="7"/>
      <c r="AD617" s="5"/>
      <c r="AE617" s="5"/>
      <c r="AF617" s="7"/>
      <c r="AG617" s="7"/>
      <c r="AH617" s="7"/>
    </row>
    <row r="618" spans="1:34" s="1" customFormat="1" hidden="1" x14ac:dyDescent="0.25">
      <c r="A618" s="7"/>
      <c r="B618" s="4"/>
      <c r="C618" s="4"/>
      <c r="D618" s="4"/>
      <c r="E618" s="50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7"/>
      <c r="AC618" s="7"/>
      <c r="AD618" s="5"/>
      <c r="AE618" s="5"/>
      <c r="AF618" s="7"/>
      <c r="AG618" s="7"/>
      <c r="AH618" s="7"/>
    </row>
    <row r="619" spans="1:34" s="1" customFormat="1" hidden="1" x14ac:dyDescent="0.25">
      <c r="A619" s="7"/>
      <c r="B619" s="4"/>
      <c r="C619" s="4"/>
      <c r="D619" s="4"/>
      <c r="E619" s="50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7"/>
      <c r="AC619" s="7"/>
      <c r="AD619" s="5"/>
      <c r="AE619" s="5"/>
      <c r="AF619" s="7"/>
      <c r="AG619" s="7"/>
      <c r="AH619" s="7"/>
    </row>
    <row r="620" spans="1:34" s="1" customFormat="1" hidden="1" x14ac:dyDescent="0.25">
      <c r="A620" s="7"/>
      <c r="B620" s="4"/>
      <c r="C620" s="4"/>
      <c r="D620" s="4"/>
      <c r="E620" s="50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7"/>
      <c r="AC620" s="7"/>
      <c r="AD620" s="5"/>
      <c r="AE620" s="5"/>
      <c r="AF620" s="7"/>
      <c r="AG620" s="7"/>
      <c r="AH620" s="7"/>
    </row>
    <row r="621" spans="1:34" s="1" customFormat="1" hidden="1" x14ac:dyDescent="0.25">
      <c r="A621" s="7"/>
      <c r="B621" s="4"/>
      <c r="C621" s="4"/>
      <c r="D621" s="4"/>
      <c r="E621" s="50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7"/>
      <c r="AC621" s="7"/>
      <c r="AD621" s="5"/>
      <c r="AE621" s="5"/>
      <c r="AF621" s="7"/>
      <c r="AG621" s="7"/>
      <c r="AH621" s="7"/>
    </row>
    <row r="622" spans="1:34" s="1" customFormat="1" hidden="1" x14ac:dyDescent="0.25">
      <c r="A622" s="7"/>
      <c r="B622" s="4"/>
      <c r="C622" s="4"/>
      <c r="D622" s="4"/>
      <c r="E622" s="50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7"/>
      <c r="AC622" s="7"/>
      <c r="AD622" s="5"/>
      <c r="AE622" s="5"/>
      <c r="AF622" s="7"/>
      <c r="AG622" s="7"/>
      <c r="AH622" s="7"/>
    </row>
    <row r="623" spans="1:34" s="1" customFormat="1" hidden="1" x14ac:dyDescent="0.25">
      <c r="A623" s="7"/>
      <c r="B623" s="4"/>
      <c r="C623" s="4"/>
      <c r="D623" s="4"/>
      <c r="E623" s="50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7"/>
      <c r="AC623" s="7"/>
      <c r="AD623" s="5"/>
      <c r="AE623" s="5"/>
      <c r="AF623" s="7"/>
      <c r="AG623" s="7"/>
      <c r="AH623" s="7"/>
    </row>
    <row r="624" spans="1:34" s="1" customFormat="1" hidden="1" x14ac:dyDescent="0.25">
      <c r="A624" s="7"/>
      <c r="B624" s="4"/>
      <c r="C624" s="4"/>
      <c r="D624" s="4"/>
      <c r="E624" s="50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7"/>
      <c r="AC624" s="7"/>
      <c r="AD624" s="5"/>
      <c r="AE624" s="5"/>
      <c r="AF624" s="7"/>
      <c r="AG624" s="7"/>
      <c r="AH624" s="7"/>
    </row>
    <row r="625" spans="1:34" s="1" customFormat="1" hidden="1" x14ac:dyDescent="0.25">
      <c r="A625" s="7"/>
      <c r="B625" s="4"/>
      <c r="C625" s="4"/>
      <c r="D625" s="4"/>
      <c r="E625" s="50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7"/>
      <c r="AC625" s="7"/>
      <c r="AD625" s="5"/>
      <c r="AE625" s="5"/>
      <c r="AF625" s="7"/>
      <c r="AG625" s="7"/>
      <c r="AH625" s="7"/>
    </row>
    <row r="626" spans="1:34" s="1" customFormat="1" hidden="1" x14ac:dyDescent="0.25">
      <c r="A626" s="7"/>
      <c r="B626" s="4"/>
      <c r="C626" s="4"/>
      <c r="D626" s="4"/>
      <c r="E626" s="50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7"/>
      <c r="AC626" s="7"/>
      <c r="AD626" s="5"/>
      <c r="AE626" s="5"/>
      <c r="AF626" s="7"/>
      <c r="AG626" s="7"/>
      <c r="AH626" s="7"/>
    </row>
    <row r="627" spans="1:34" s="1" customFormat="1" hidden="1" x14ac:dyDescent="0.25">
      <c r="A627" s="7"/>
      <c r="B627" s="4"/>
      <c r="C627" s="4"/>
      <c r="D627" s="4"/>
      <c r="E627" s="50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7"/>
      <c r="AC627" s="7"/>
      <c r="AD627" s="5"/>
      <c r="AE627" s="5"/>
      <c r="AF627" s="7"/>
      <c r="AG627" s="7"/>
      <c r="AH627" s="7"/>
    </row>
    <row r="628" spans="1:34" s="1" customFormat="1" hidden="1" x14ac:dyDescent="0.25">
      <c r="A628" s="7"/>
      <c r="B628" s="4"/>
      <c r="C628" s="4"/>
      <c r="D628" s="4"/>
      <c r="E628" s="50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7"/>
      <c r="AC628" s="7"/>
      <c r="AD628" s="5"/>
      <c r="AE628" s="5"/>
      <c r="AF628" s="7"/>
      <c r="AG628" s="7"/>
      <c r="AH628" s="7"/>
    </row>
    <row r="629" spans="1:34" s="1" customFormat="1" hidden="1" x14ac:dyDescent="0.25">
      <c r="A629" s="7"/>
      <c r="B629" s="4"/>
      <c r="C629" s="4"/>
      <c r="D629" s="4"/>
      <c r="E629" s="50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7"/>
      <c r="AC629" s="7"/>
      <c r="AD629" s="5"/>
      <c r="AE629" s="5"/>
      <c r="AF629" s="7"/>
      <c r="AG629" s="7"/>
      <c r="AH629" s="7"/>
    </row>
    <row r="630" spans="1:34" s="1" customFormat="1" hidden="1" x14ac:dyDescent="0.25">
      <c r="A630" s="7"/>
      <c r="B630" s="4"/>
      <c r="C630" s="4"/>
      <c r="D630" s="4"/>
      <c r="E630" s="50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7"/>
      <c r="AC630" s="7"/>
      <c r="AD630" s="5"/>
      <c r="AE630" s="5"/>
      <c r="AF630" s="7"/>
      <c r="AG630" s="7"/>
      <c r="AH630" s="7"/>
    </row>
    <row r="631" spans="1:34" s="1" customFormat="1" hidden="1" x14ac:dyDescent="0.25">
      <c r="A631" s="7"/>
      <c r="B631" s="4"/>
      <c r="C631" s="4"/>
      <c r="D631" s="4"/>
      <c r="E631" s="50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7"/>
      <c r="AC631" s="7"/>
      <c r="AD631" s="5"/>
      <c r="AE631" s="5"/>
      <c r="AF631" s="7"/>
      <c r="AG631" s="7"/>
      <c r="AH631" s="7"/>
    </row>
    <row r="632" spans="1:34" s="1" customFormat="1" hidden="1" x14ac:dyDescent="0.25">
      <c r="A632" s="7"/>
      <c r="B632" s="4"/>
      <c r="C632" s="4"/>
      <c r="D632" s="4"/>
      <c r="E632" s="50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7"/>
      <c r="AC632" s="7"/>
      <c r="AD632" s="5"/>
      <c r="AE632" s="5"/>
      <c r="AF632" s="7"/>
      <c r="AG632" s="7"/>
      <c r="AH632" s="7"/>
    </row>
    <row r="633" spans="1:34" s="1" customFormat="1" hidden="1" x14ac:dyDescent="0.25">
      <c r="A633" s="7"/>
      <c r="B633" s="4"/>
      <c r="C633" s="4"/>
      <c r="D633" s="4"/>
      <c r="E633" s="50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7"/>
      <c r="AC633" s="7"/>
      <c r="AD633" s="5"/>
      <c r="AE633" s="5"/>
      <c r="AF633" s="7"/>
      <c r="AG633" s="7"/>
      <c r="AH633" s="7"/>
    </row>
    <row r="634" spans="1:34" s="1" customFormat="1" hidden="1" x14ac:dyDescent="0.25">
      <c r="A634" s="7"/>
      <c r="B634" s="4"/>
      <c r="C634" s="4"/>
      <c r="D634" s="4"/>
      <c r="E634" s="50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7"/>
      <c r="AC634" s="7"/>
      <c r="AD634" s="5"/>
      <c r="AE634" s="5"/>
      <c r="AF634" s="7"/>
      <c r="AG634" s="7"/>
      <c r="AH634" s="7"/>
    </row>
    <row r="635" spans="1:34" s="1" customFormat="1" hidden="1" x14ac:dyDescent="0.25">
      <c r="A635" s="7"/>
      <c r="B635" s="4"/>
      <c r="C635" s="4"/>
      <c r="D635" s="4"/>
      <c r="E635" s="50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7"/>
      <c r="AC635" s="7"/>
      <c r="AD635" s="5"/>
      <c r="AE635" s="5"/>
      <c r="AF635" s="7"/>
      <c r="AG635" s="7"/>
      <c r="AH635" s="7"/>
    </row>
    <row r="636" spans="1:34" s="1" customFormat="1" hidden="1" x14ac:dyDescent="0.25">
      <c r="A636" s="7"/>
      <c r="B636" s="4"/>
      <c r="C636" s="4"/>
      <c r="D636" s="4"/>
      <c r="E636" s="50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7"/>
      <c r="AC636" s="7"/>
      <c r="AD636" s="5"/>
      <c r="AE636" s="5"/>
      <c r="AF636" s="7"/>
      <c r="AG636" s="7"/>
      <c r="AH636" s="7"/>
    </row>
    <row r="637" spans="1:34" s="1" customFormat="1" hidden="1" x14ac:dyDescent="0.25">
      <c r="A637" s="7"/>
      <c r="B637" s="4"/>
      <c r="C637" s="4"/>
      <c r="D637" s="4"/>
      <c r="E637" s="50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7"/>
      <c r="AC637" s="7"/>
      <c r="AD637" s="5"/>
      <c r="AE637" s="5"/>
      <c r="AF637" s="7"/>
      <c r="AG637" s="7"/>
      <c r="AH637" s="7"/>
    </row>
    <row r="638" spans="1:34" s="1" customFormat="1" hidden="1" x14ac:dyDescent="0.25">
      <c r="A638" s="7"/>
      <c r="B638" s="4"/>
      <c r="C638" s="4"/>
      <c r="D638" s="4"/>
      <c r="E638" s="50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7"/>
      <c r="AC638" s="7"/>
      <c r="AD638" s="5"/>
      <c r="AE638" s="5"/>
      <c r="AF638" s="7"/>
      <c r="AG638" s="7"/>
      <c r="AH638" s="7"/>
    </row>
    <row r="639" spans="1:34" s="1" customFormat="1" hidden="1" x14ac:dyDescent="0.25">
      <c r="A639" s="7"/>
      <c r="B639" s="4"/>
      <c r="C639" s="4"/>
      <c r="D639" s="4"/>
      <c r="E639" s="50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7"/>
      <c r="AC639" s="7"/>
      <c r="AD639" s="5"/>
      <c r="AE639" s="5"/>
      <c r="AF639" s="7"/>
      <c r="AG639" s="7"/>
      <c r="AH639" s="7"/>
    </row>
    <row r="640" spans="1:34" s="1" customFormat="1" hidden="1" x14ac:dyDescent="0.25">
      <c r="A640" s="7"/>
      <c r="B640" s="4"/>
      <c r="C640" s="4"/>
      <c r="D640" s="4"/>
      <c r="E640" s="50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7"/>
      <c r="AC640" s="7"/>
      <c r="AD640" s="5"/>
      <c r="AE640" s="5"/>
      <c r="AF640" s="7"/>
      <c r="AG640" s="7"/>
      <c r="AH640" s="7"/>
    </row>
    <row r="641" spans="1:34" s="1" customFormat="1" hidden="1" x14ac:dyDescent="0.25">
      <c r="A641" s="7"/>
      <c r="B641" s="4"/>
      <c r="C641" s="4"/>
      <c r="D641" s="4"/>
      <c r="E641" s="50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7"/>
      <c r="AC641" s="7"/>
      <c r="AD641" s="5"/>
      <c r="AE641" s="5"/>
      <c r="AF641" s="7"/>
      <c r="AG641" s="7"/>
      <c r="AH641" s="7"/>
    </row>
    <row r="642" spans="1:34" s="1" customFormat="1" hidden="1" x14ac:dyDescent="0.25">
      <c r="A642" s="7"/>
      <c r="B642" s="4"/>
      <c r="C642" s="4"/>
      <c r="D642" s="4"/>
      <c r="E642" s="50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7"/>
      <c r="AC642" s="7"/>
      <c r="AD642" s="5"/>
      <c r="AE642" s="5"/>
      <c r="AF642" s="7"/>
      <c r="AG642" s="7"/>
      <c r="AH642" s="7"/>
    </row>
    <row r="643" spans="1:34" s="1" customFormat="1" hidden="1" x14ac:dyDescent="0.25">
      <c r="A643" s="7"/>
      <c r="B643" s="4"/>
      <c r="C643" s="4"/>
      <c r="D643" s="4"/>
      <c r="E643" s="50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7"/>
      <c r="AC643" s="7"/>
      <c r="AD643" s="5"/>
      <c r="AE643" s="5"/>
      <c r="AF643" s="7"/>
      <c r="AG643" s="7"/>
      <c r="AH643" s="7"/>
    </row>
    <row r="644" spans="1:34" s="1" customFormat="1" hidden="1" x14ac:dyDescent="0.25">
      <c r="A644" s="7"/>
      <c r="B644" s="4"/>
      <c r="C644" s="4"/>
      <c r="D644" s="4"/>
      <c r="E644" s="50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7"/>
      <c r="AC644" s="7"/>
      <c r="AD644" s="5"/>
      <c r="AE644" s="5"/>
      <c r="AF644" s="7"/>
      <c r="AG644" s="7"/>
      <c r="AH644" s="7"/>
    </row>
    <row r="645" spans="1:34" s="1" customFormat="1" hidden="1" x14ac:dyDescent="0.25">
      <c r="A645" s="7"/>
      <c r="B645" s="4"/>
      <c r="C645" s="4"/>
      <c r="D645" s="4"/>
      <c r="E645" s="50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7"/>
      <c r="AC645" s="7"/>
      <c r="AD645" s="5"/>
      <c r="AE645" s="5"/>
      <c r="AF645" s="7"/>
      <c r="AG645" s="7"/>
      <c r="AH645" s="7"/>
    </row>
    <row r="646" spans="1:34" s="1" customFormat="1" hidden="1" x14ac:dyDescent="0.25">
      <c r="A646" s="7"/>
      <c r="B646" s="4"/>
      <c r="C646" s="4"/>
      <c r="D646" s="4"/>
      <c r="E646" s="50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7"/>
      <c r="AC646" s="7"/>
      <c r="AD646" s="5"/>
      <c r="AE646" s="5"/>
      <c r="AF646" s="7"/>
      <c r="AG646" s="7"/>
      <c r="AH646" s="7"/>
    </row>
    <row r="647" spans="1:34" s="1" customFormat="1" hidden="1" x14ac:dyDescent="0.25">
      <c r="A647" s="7"/>
      <c r="B647" s="4"/>
      <c r="C647" s="4"/>
      <c r="D647" s="4"/>
      <c r="E647" s="50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7"/>
      <c r="AC647" s="7"/>
      <c r="AD647" s="5"/>
      <c r="AE647" s="5"/>
      <c r="AF647" s="7"/>
      <c r="AG647" s="7"/>
      <c r="AH647" s="7"/>
    </row>
    <row r="648" spans="1:34" s="1" customFormat="1" hidden="1" x14ac:dyDescent="0.25">
      <c r="A648" s="7"/>
      <c r="B648" s="4"/>
      <c r="C648" s="4"/>
      <c r="D648" s="4"/>
      <c r="E648" s="50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7"/>
      <c r="AC648" s="7"/>
      <c r="AD648" s="5"/>
      <c r="AE648" s="5"/>
      <c r="AF648" s="7"/>
      <c r="AG648" s="7"/>
      <c r="AH648" s="7"/>
    </row>
    <row r="649" spans="1:34" s="1" customFormat="1" hidden="1" x14ac:dyDescent="0.25">
      <c r="A649" s="7"/>
      <c r="B649" s="4"/>
      <c r="C649" s="4"/>
      <c r="D649" s="4"/>
      <c r="E649" s="50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7"/>
      <c r="AC649" s="7"/>
      <c r="AD649" s="5"/>
      <c r="AE649" s="5"/>
      <c r="AF649" s="7"/>
      <c r="AG649" s="7"/>
      <c r="AH649" s="7"/>
    </row>
    <row r="650" spans="1:34" s="1" customFormat="1" hidden="1" x14ac:dyDescent="0.25">
      <c r="A650" s="7"/>
      <c r="B650" s="4"/>
      <c r="C650" s="4"/>
      <c r="D650" s="4"/>
      <c r="E650" s="50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7"/>
      <c r="AC650" s="7"/>
      <c r="AD650" s="5"/>
      <c r="AE650" s="5"/>
      <c r="AF650" s="7"/>
      <c r="AG650" s="7"/>
      <c r="AH650" s="7"/>
    </row>
    <row r="651" spans="1:34" s="1" customFormat="1" hidden="1" x14ac:dyDescent="0.25">
      <c r="A651" s="7"/>
      <c r="B651" s="4"/>
      <c r="C651" s="4"/>
      <c r="D651" s="4"/>
      <c r="E651" s="50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7"/>
      <c r="AC651" s="7"/>
      <c r="AD651" s="5"/>
      <c r="AE651" s="5"/>
      <c r="AF651" s="7"/>
      <c r="AG651" s="7"/>
      <c r="AH651" s="7"/>
    </row>
    <row r="652" spans="1:34" s="1" customFormat="1" hidden="1" x14ac:dyDescent="0.25">
      <c r="A652" s="7"/>
      <c r="B652" s="4"/>
      <c r="C652" s="4"/>
      <c r="D652" s="4"/>
      <c r="E652" s="50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7"/>
      <c r="AC652" s="7"/>
      <c r="AD652" s="5"/>
      <c r="AE652" s="5"/>
      <c r="AF652" s="7"/>
      <c r="AG652" s="7"/>
      <c r="AH652" s="7"/>
    </row>
    <row r="653" spans="1:34" s="1" customFormat="1" hidden="1" x14ac:dyDescent="0.25">
      <c r="A653" s="7"/>
      <c r="B653" s="4"/>
      <c r="C653" s="4"/>
      <c r="D653" s="4"/>
      <c r="E653" s="50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7"/>
      <c r="AC653" s="7"/>
      <c r="AD653" s="5"/>
      <c r="AE653" s="5"/>
      <c r="AF653" s="7"/>
      <c r="AG653" s="7"/>
      <c r="AH653" s="7"/>
    </row>
    <row r="654" spans="1:34" s="1" customFormat="1" hidden="1" x14ac:dyDescent="0.25">
      <c r="A654" s="7"/>
      <c r="B654" s="4"/>
      <c r="C654" s="4"/>
      <c r="D654" s="4"/>
      <c r="E654" s="50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7"/>
      <c r="AC654" s="7"/>
      <c r="AD654" s="5"/>
      <c r="AE654" s="5"/>
      <c r="AF654" s="7"/>
      <c r="AG654" s="7"/>
      <c r="AH654" s="7"/>
    </row>
    <row r="655" spans="1:34" s="1" customFormat="1" hidden="1" x14ac:dyDescent="0.25">
      <c r="A655" s="7"/>
      <c r="B655" s="4"/>
      <c r="C655" s="4"/>
      <c r="D655" s="4"/>
      <c r="E655" s="50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7"/>
      <c r="AC655" s="7"/>
      <c r="AD655" s="5"/>
      <c r="AE655" s="5"/>
      <c r="AF655" s="7"/>
      <c r="AG655" s="7"/>
      <c r="AH655" s="7"/>
    </row>
    <row r="656" spans="1:34" s="1" customFormat="1" hidden="1" x14ac:dyDescent="0.25">
      <c r="A656" s="7"/>
      <c r="B656" s="4"/>
      <c r="C656" s="4"/>
      <c r="D656" s="4"/>
      <c r="E656" s="50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7"/>
      <c r="AC656" s="7"/>
      <c r="AD656" s="5"/>
      <c r="AE656" s="5"/>
      <c r="AF656" s="7"/>
      <c r="AG656" s="7"/>
      <c r="AH656" s="7"/>
    </row>
    <row r="657" spans="1:34" s="1" customFormat="1" hidden="1" x14ac:dyDescent="0.25">
      <c r="A657" s="7"/>
      <c r="B657" s="4"/>
      <c r="C657" s="4"/>
      <c r="D657" s="4"/>
      <c r="E657" s="50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7"/>
      <c r="AC657" s="7"/>
      <c r="AD657" s="5"/>
      <c r="AE657" s="5"/>
      <c r="AF657" s="7"/>
      <c r="AG657" s="7"/>
      <c r="AH657" s="7"/>
    </row>
    <row r="658" spans="1:34" s="1" customFormat="1" hidden="1" x14ac:dyDescent="0.25">
      <c r="A658" s="7"/>
      <c r="B658" s="4"/>
      <c r="C658" s="4"/>
      <c r="D658" s="4"/>
      <c r="E658" s="50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7"/>
      <c r="AC658" s="7"/>
      <c r="AD658" s="5"/>
      <c r="AE658" s="5"/>
      <c r="AF658" s="7"/>
      <c r="AG658" s="7"/>
      <c r="AH658" s="7"/>
    </row>
    <row r="659" spans="1:34" s="1" customFormat="1" hidden="1" x14ac:dyDescent="0.25">
      <c r="A659" s="7"/>
      <c r="B659" s="4"/>
      <c r="C659" s="4"/>
      <c r="D659" s="4"/>
      <c r="E659" s="50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7"/>
      <c r="AC659" s="7"/>
      <c r="AD659" s="5"/>
      <c r="AE659" s="5"/>
      <c r="AF659" s="7"/>
      <c r="AG659" s="7"/>
      <c r="AH659" s="7"/>
    </row>
    <row r="660" spans="1:34" s="1" customFormat="1" hidden="1" x14ac:dyDescent="0.25">
      <c r="A660" s="7"/>
      <c r="B660" s="4"/>
      <c r="C660" s="4"/>
      <c r="D660" s="4"/>
      <c r="E660" s="50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7"/>
      <c r="AC660" s="7"/>
      <c r="AD660" s="5"/>
      <c r="AE660" s="5"/>
      <c r="AF660" s="7"/>
      <c r="AG660" s="7"/>
      <c r="AH660" s="7"/>
    </row>
    <row r="661" spans="1:34" s="1" customFormat="1" hidden="1" x14ac:dyDescent="0.25">
      <c r="A661" s="7"/>
      <c r="B661" s="4"/>
      <c r="C661" s="4"/>
      <c r="D661" s="4"/>
      <c r="E661" s="50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7"/>
      <c r="AC661" s="7"/>
      <c r="AD661" s="5"/>
      <c r="AE661" s="5"/>
      <c r="AF661" s="7"/>
      <c r="AG661" s="7"/>
      <c r="AH661" s="7"/>
    </row>
    <row r="662" spans="1:34" s="1" customFormat="1" hidden="1" x14ac:dyDescent="0.25">
      <c r="A662" s="7"/>
      <c r="B662" s="4"/>
      <c r="C662" s="4"/>
      <c r="D662" s="4"/>
      <c r="E662" s="50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7"/>
      <c r="AC662" s="7"/>
      <c r="AD662" s="5"/>
      <c r="AE662" s="5"/>
      <c r="AF662" s="7"/>
      <c r="AG662" s="7"/>
      <c r="AH662" s="7"/>
    </row>
    <row r="663" spans="1:34" s="1" customFormat="1" hidden="1" x14ac:dyDescent="0.25">
      <c r="A663" s="7"/>
      <c r="B663" s="4"/>
      <c r="C663" s="4"/>
      <c r="D663" s="4"/>
      <c r="E663" s="50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7"/>
      <c r="AC663" s="7"/>
      <c r="AD663" s="5"/>
      <c r="AE663" s="5"/>
      <c r="AF663" s="7"/>
      <c r="AG663" s="7"/>
      <c r="AH663" s="7"/>
    </row>
    <row r="664" spans="1:34" s="1" customFormat="1" hidden="1" x14ac:dyDescent="0.25">
      <c r="A664" s="7"/>
      <c r="B664" s="4"/>
      <c r="C664" s="4"/>
      <c r="D664" s="4"/>
      <c r="E664" s="50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7"/>
      <c r="AC664" s="7"/>
      <c r="AD664" s="5"/>
      <c r="AE664" s="5"/>
      <c r="AF664" s="7"/>
      <c r="AG664" s="7"/>
      <c r="AH664" s="7"/>
    </row>
    <row r="665" spans="1:34" s="1" customFormat="1" hidden="1" x14ac:dyDescent="0.25">
      <c r="A665" s="7"/>
      <c r="B665" s="4"/>
      <c r="C665" s="4"/>
      <c r="D665" s="4"/>
      <c r="E665" s="50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7"/>
      <c r="AC665" s="7"/>
      <c r="AD665" s="5"/>
      <c r="AE665" s="5"/>
      <c r="AF665" s="7"/>
      <c r="AG665" s="7"/>
      <c r="AH665" s="7"/>
    </row>
    <row r="666" spans="1:34" s="1" customFormat="1" hidden="1" x14ac:dyDescent="0.25">
      <c r="A666" s="7"/>
      <c r="B666" s="4"/>
      <c r="C666" s="4"/>
      <c r="D666" s="4"/>
      <c r="E666" s="50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7"/>
      <c r="AC666" s="7"/>
      <c r="AD666" s="5"/>
      <c r="AE666" s="5"/>
      <c r="AF666" s="7"/>
      <c r="AG666" s="7"/>
      <c r="AH666" s="7"/>
    </row>
    <row r="667" spans="1:34" s="1" customFormat="1" hidden="1" x14ac:dyDescent="0.25">
      <c r="A667" s="7"/>
      <c r="B667" s="4"/>
      <c r="C667" s="4"/>
      <c r="D667" s="4"/>
      <c r="E667" s="50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7"/>
      <c r="AC667" s="7"/>
      <c r="AD667" s="5"/>
      <c r="AE667" s="5"/>
      <c r="AF667" s="7"/>
      <c r="AG667" s="7"/>
      <c r="AH667" s="7"/>
    </row>
    <row r="668" spans="1:34" s="1" customFormat="1" hidden="1" x14ac:dyDescent="0.25">
      <c r="A668" s="7"/>
      <c r="B668" s="4"/>
      <c r="C668" s="4"/>
      <c r="D668" s="4"/>
      <c r="E668" s="50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7"/>
      <c r="AC668" s="7"/>
      <c r="AD668" s="5"/>
      <c r="AE668" s="5"/>
      <c r="AF668" s="7"/>
      <c r="AG668" s="7"/>
      <c r="AH668" s="7"/>
    </row>
    <row r="669" spans="1:34" s="1" customFormat="1" hidden="1" x14ac:dyDescent="0.25">
      <c r="A669" s="7"/>
      <c r="B669" s="4"/>
      <c r="C669" s="4"/>
      <c r="D669" s="4"/>
      <c r="E669" s="50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7"/>
      <c r="AC669" s="7"/>
      <c r="AD669" s="5"/>
      <c r="AE669" s="5"/>
      <c r="AF669" s="7"/>
      <c r="AG669" s="7"/>
      <c r="AH669" s="7"/>
    </row>
    <row r="670" spans="1:34" s="1" customFormat="1" hidden="1" x14ac:dyDescent="0.25">
      <c r="A670" s="7"/>
      <c r="B670" s="4"/>
      <c r="C670" s="4"/>
      <c r="D670" s="4"/>
      <c r="E670" s="50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7"/>
      <c r="AC670" s="7"/>
      <c r="AD670" s="5"/>
      <c r="AE670" s="5"/>
      <c r="AF670" s="7"/>
      <c r="AG670" s="7"/>
      <c r="AH670" s="7"/>
    </row>
    <row r="671" spans="1:34" s="1" customFormat="1" hidden="1" x14ac:dyDescent="0.25">
      <c r="A671" s="7"/>
      <c r="B671" s="4"/>
      <c r="C671" s="4"/>
      <c r="D671" s="4"/>
      <c r="E671" s="50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7"/>
      <c r="AC671" s="7"/>
      <c r="AD671" s="5"/>
      <c r="AE671" s="5"/>
      <c r="AF671" s="7"/>
      <c r="AG671" s="7"/>
      <c r="AH671" s="7"/>
    </row>
    <row r="672" spans="1:34" s="1" customFormat="1" hidden="1" x14ac:dyDescent="0.25">
      <c r="A672" s="7"/>
      <c r="B672" s="4"/>
      <c r="C672" s="4"/>
      <c r="D672" s="4"/>
      <c r="E672" s="50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7"/>
      <c r="AC672" s="7"/>
      <c r="AD672" s="5"/>
      <c r="AE672" s="5"/>
      <c r="AF672" s="7"/>
      <c r="AG672" s="7"/>
      <c r="AH672" s="7"/>
    </row>
    <row r="673" spans="1:34" s="1" customFormat="1" hidden="1" x14ac:dyDescent="0.25">
      <c r="A673" s="7"/>
      <c r="B673" s="4"/>
      <c r="C673" s="4"/>
      <c r="D673" s="4"/>
      <c r="E673" s="50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7"/>
      <c r="AC673" s="7"/>
      <c r="AD673" s="5"/>
      <c r="AE673" s="5"/>
      <c r="AF673" s="7"/>
      <c r="AG673" s="7"/>
      <c r="AH673" s="7"/>
    </row>
    <row r="674" spans="1:34" s="1" customFormat="1" hidden="1" x14ac:dyDescent="0.25">
      <c r="A674" s="7"/>
      <c r="B674" s="4"/>
      <c r="C674" s="4"/>
      <c r="D674" s="4"/>
      <c r="E674" s="50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7"/>
      <c r="AC674" s="7"/>
      <c r="AD674" s="5"/>
      <c r="AE674" s="5"/>
      <c r="AF674" s="7"/>
      <c r="AG674" s="7"/>
      <c r="AH674" s="7"/>
    </row>
    <row r="675" spans="1:34" s="1" customFormat="1" hidden="1" x14ac:dyDescent="0.25">
      <c r="A675" s="7"/>
      <c r="B675" s="4"/>
      <c r="C675" s="4"/>
      <c r="D675" s="4"/>
      <c r="E675" s="50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7"/>
      <c r="AC675" s="7"/>
      <c r="AD675" s="5"/>
      <c r="AE675" s="5"/>
      <c r="AF675" s="7"/>
      <c r="AG675" s="7"/>
      <c r="AH675" s="7"/>
    </row>
    <row r="676" spans="1:34" s="1" customFormat="1" hidden="1" x14ac:dyDescent="0.25">
      <c r="A676" s="7"/>
      <c r="B676" s="4"/>
      <c r="C676" s="4"/>
      <c r="D676" s="4"/>
      <c r="E676" s="50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7"/>
      <c r="AC676" s="7"/>
      <c r="AD676" s="5"/>
      <c r="AE676" s="5"/>
      <c r="AF676" s="7"/>
      <c r="AG676" s="7"/>
      <c r="AH676" s="7"/>
    </row>
    <row r="677" spans="1:34" s="1" customFormat="1" hidden="1" x14ac:dyDescent="0.25">
      <c r="A677" s="7"/>
      <c r="B677" s="4"/>
      <c r="C677" s="4"/>
      <c r="D677" s="4"/>
      <c r="E677" s="50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7"/>
      <c r="AC677" s="7"/>
      <c r="AD677" s="5"/>
      <c r="AE677" s="5"/>
      <c r="AF677" s="7"/>
      <c r="AG677" s="7"/>
      <c r="AH677" s="7"/>
    </row>
    <row r="678" spans="1:34" s="1" customFormat="1" hidden="1" x14ac:dyDescent="0.25">
      <c r="A678" s="7"/>
      <c r="B678" s="4"/>
      <c r="C678" s="4"/>
      <c r="D678" s="4"/>
      <c r="E678" s="50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7"/>
      <c r="AC678" s="7"/>
      <c r="AD678" s="5"/>
      <c r="AE678" s="5"/>
      <c r="AF678" s="7"/>
      <c r="AG678" s="7"/>
      <c r="AH678" s="7"/>
    </row>
    <row r="679" spans="1:34" s="1" customFormat="1" hidden="1" x14ac:dyDescent="0.25">
      <c r="A679" s="7"/>
      <c r="B679" s="4"/>
      <c r="C679" s="4"/>
      <c r="D679" s="4"/>
      <c r="E679" s="50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7"/>
      <c r="AC679" s="7"/>
      <c r="AD679" s="5"/>
      <c r="AE679" s="5"/>
      <c r="AF679" s="7"/>
      <c r="AG679" s="7"/>
      <c r="AH679" s="7"/>
    </row>
    <row r="680" spans="1:34" s="1" customFormat="1" hidden="1" x14ac:dyDescent="0.25">
      <c r="A680" s="7"/>
      <c r="B680" s="4"/>
      <c r="C680" s="4"/>
      <c r="D680" s="4"/>
      <c r="E680" s="50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7"/>
      <c r="AC680" s="7"/>
      <c r="AD680" s="5"/>
      <c r="AE680" s="5"/>
      <c r="AF680" s="7"/>
      <c r="AG680" s="7"/>
      <c r="AH680" s="7"/>
    </row>
    <row r="681" spans="1:34" s="1" customFormat="1" hidden="1" x14ac:dyDescent="0.25">
      <c r="A681" s="7"/>
      <c r="B681" s="4"/>
      <c r="C681" s="4"/>
      <c r="D681" s="4"/>
      <c r="E681" s="50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7"/>
      <c r="AC681" s="7"/>
      <c r="AD681" s="5"/>
      <c r="AE681" s="5"/>
      <c r="AF681" s="7"/>
      <c r="AG681" s="7"/>
      <c r="AH681" s="7"/>
    </row>
    <row r="682" spans="1:34" s="1" customFormat="1" hidden="1" x14ac:dyDescent="0.25">
      <c r="A682" s="7"/>
      <c r="B682" s="4"/>
      <c r="C682" s="4"/>
      <c r="D682" s="4"/>
      <c r="E682" s="50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7"/>
      <c r="AC682" s="7"/>
      <c r="AD682" s="5"/>
      <c r="AE682" s="5"/>
      <c r="AF682" s="7"/>
      <c r="AG682" s="7"/>
      <c r="AH682" s="7"/>
    </row>
    <row r="683" spans="1:34" s="1" customFormat="1" hidden="1" x14ac:dyDescent="0.25">
      <c r="A683" s="7"/>
      <c r="B683" s="4"/>
      <c r="C683" s="4"/>
      <c r="D683" s="4"/>
      <c r="E683" s="50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7"/>
      <c r="AC683" s="7"/>
      <c r="AD683" s="5"/>
      <c r="AE683" s="5"/>
      <c r="AF683" s="7"/>
      <c r="AG683" s="7"/>
      <c r="AH683" s="7"/>
    </row>
    <row r="684" spans="1:34" s="1" customFormat="1" hidden="1" x14ac:dyDescent="0.25">
      <c r="A684" s="7"/>
      <c r="B684" s="4"/>
      <c r="C684" s="4"/>
      <c r="D684" s="4"/>
      <c r="E684" s="50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7"/>
      <c r="AC684" s="7"/>
      <c r="AD684" s="5"/>
      <c r="AE684" s="5"/>
      <c r="AF684" s="7"/>
      <c r="AG684" s="7"/>
      <c r="AH684" s="7"/>
    </row>
    <row r="685" spans="1:34" s="1" customFormat="1" hidden="1" x14ac:dyDescent="0.25">
      <c r="A685" s="7"/>
      <c r="B685" s="4"/>
      <c r="C685" s="4"/>
      <c r="D685" s="4"/>
      <c r="E685" s="50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7"/>
      <c r="AC685" s="7"/>
      <c r="AD685" s="5"/>
      <c r="AE685" s="5"/>
      <c r="AF685" s="7"/>
      <c r="AG685" s="7"/>
      <c r="AH685" s="7"/>
    </row>
    <row r="686" spans="1:34" s="1" customFormat="1" hidden="1" x14ac:dyDescent="0.25">
      <c r="A686" s="7"/>
      <c r="B686" s="4"/>
      <c r="C686" s="4"/>
      <c r="D686" s="4"/>
      <c r="E686" s="50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7"/>
      <c r="AC686" s="7"/>
      <c r="AD686" s="5"/>
      <c r="AE686" s="5"/>
      <c r="AF686" s="7"/>
      <c r="AG686" s="7"/>
      <c r="AH686" s="7"/>
    </row>
    <row r="687" spans="1:34" s="1" customFormat="1" hidden="1" x14ac:dyDescent="0.25">
      <c r="A687" s="7"/>
      <c r="B687" s="4"/>
      <c r="C687" s="4"/>
      <c r="D687" s="4"/>
      <c r="E687" s="50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7"/>
      <c r="AC687" s="7"/>
      <c r="AD687" s="5"/>
      <c r="AE687" s="5"/>
      <c r="AF687" s="7"/>
      <c r="AG687" s="7"/>
      <c r="AH687" s="7"/>
    </row>
    <row r="688" spans="1:34" s="1" customFormat="1" hidden="1" x14ac:dyDescent="0.25">
      <c r="A688" s="7"/>
      <c r="B688" s="4"/>
      <c r="C688" s="4"/>
      <c r="D688" s="4"/>
      <c r="E688" s="50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7"/>
      <c r="AC688" s="7"/>
      <c r="AD688" s="5"/>
      <c r="AE688" s="5"/>
      <c r="AF688" s="7"/>
      <c r="AG688" s="7"/>
      <c r="AH688" s="7"/>
    </row>
    <row r="689" spans="1:34" s="1" customFormat="1" hidden="1" x14ac:dyDescent="0.25">
      <c r="A689" s="7"/>
      <c r="B689" s="4"/>
      <c r="C689" s="4"/>
      <c r="D689" s="4"/>
      <c r="E689" s="50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7"/>
      <c r="AC689" s="7"/>
      <c r="AD689" s="5"/>
      <c r="AE689" s="5"/>
      <c r="AF689" s="7"/>
      <c r="AG689" s="7"/>
      <c r="AH689" s="7"/>
    </row>
    <row r="690" spans="1:34" s="1" customFormat="1" hidden="1" x14ac:dyDescent="0.25">
      <c r="A690" s="7"/>
      <c r="B690" s="4"/>
      <c r="C690" s="4"/>
      <c r="D690" s="4"/>
      <c r="E690" s="50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7"/>
      <c r="AC690" s="7"/>
      <c r="AD690" s="5"/>
      <c r="AE690" s="5"/>
      <c r="AF690" s="7"/>
      <c r="AG690" s="7"/>
      <c r="AH690" s="7"/>
    </row>
    <row r="691" spans="1:34" s="1" customFormat="1" hidden="1" x14ac:dyDescent="0.25">
      <c r="A691" s="7"/>
      <c r="B691" s="4"/>
      <c r="C691" s="4"/>
      <c r="D691" s="4"/>
      <c r="E691" s="50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7"/>
      <c r="AC691" s="7"/>
      <c r="AD691" s="5"/>
      <c r="AE691" s="5"/>
      <c r="AF691" s="7"/>
      <c r="AG691" s="7"/>
      <c r="AH691" s="7"/>
    </row>
    <row r="692" spans="1:34" s="1" customFormat="1" hidden="1" x14ac:dyDescent="0.25">
      <c r="A692" s="7"/>
      <c r="B692" s="4"/>
      <c r="C692" s="4"/>
      <c r="D692" s="4"/>
      <c r="E692" s="50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7"/>
      <c r="AC692" s="7"/>
      <c r="AD692" s="5"/>
      <c r="AE692" s="5"/>
      <c r="AF692" s="7"/>
      <c r="AG692" s="7"/>
      <c r="AH692" s="7"/>
    </row>
    <row r="693" spans="1:34" s="1" customFormat="1" hidden="1" x14ac:dyDescent="0.25">
      <c r="A693" s="7"/>
      <c r="B693" s="4"/>
      <c r="C693" s="4"/>
      <c r="D693" s="4"/>
      <c r="E693" s="50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7"/>
      <c r="AC693" s="7"/>
      <c r="AD693" s="5"/>
      <c r="AE693" s="5"/>
      <c r="AF693" s="7"/>
      <c r="AG693" s="7"/>
      <c r="AH693" s="7"/>
    </row>
    <row r="694" spans="1:34" s="1" customFormat="1" hidden="1" x14ac:dyDescent="0.25">
      <c r="A694" s="7"/>
      <c r="B694" s="4"/>
      <c r="C694" s="4"/>
      <c r="D694" s="4"/>
      <c r="E694" s="50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7"/>
      <c r="AC694" s="7"/>
      <c r="AD694" s="5"/>
      <c r="AE694" s="5"/>
      <c r="AF694" s="7"/>
      <c r="AG694" s="7"/>
      <c r="AH694" s="7"/>
    </row>
    <row r="695" spans="1:34" s="1" customFormat="1" hidden="1" x14ac:dyDescent="0.25">
      <c r="A695" s="7"/>
      <c r="B695" s="4"/>
      <c r="C695" s="4"/>
      <c r="D695" s="4"/>
      <c r="E695" s="50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7"/>
      <c r="AC695" s="7"/>
      <c r="AD695" s="5"/>
      <c r="AE695" s="5"/>
      <c r="AF695" s="7"/>
      <c r="AG695" s="7"/>
      <c r="AH695" s="7"/>
    </row>
    <row r="696" spans="1:34" s="1" customFormat="1" hidden="1" x14ac:dyDescent="0.25">
      <c r="A696" s="7"/>
      <c r="B696" s="4"/>
      <c r="C696" s="4"/>
      <c r="D696" s="4"/>
      <c r="E696" s="50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7"/>
      <c r="AC696" s="7"/>
      <c r="AD696" s="5"/>
      <c r="AE696" s="5"/>
      <c r="AF696" s="7"/>
      <c r="AG696" s="7"/>
      <c r="AH696" s="7"/>
    </row>
    <row r="697" spans="1:34" s="1" customFormat="1" hidden="1" x14ac:dyDescent="0.25">
      <c r="A697" s="7"/>
      <c r="B697" s="4"/>
      <c r="C697" s="4"/>
      <c r="D697" s="4"/>
      <c r="E697" s="50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7"/>
      <c r="AC697" s="7"/>
      <c r="AD697" s="5"/>
      <c r="AE697" s="5"/>
      <c r="AF697" s="7"/>
      <c r="AG697" s="7"/>
      <c r="AH697" s="7"/>
    </row>
    <row r="698" spans="1:34" s="1" customFormat="1" hidden="1" x14ac:dyDescent="0.25">
      <c r="A698" s="7"/>
      <c r="B698" s="4"/>
      <c r="C698" s="4"/>
      <c r="D698" s="4"/>
      <c r="E698" s="50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7"/>
      <c r="AC698" s="7"/>
      <c r="AD698" s="5"/>
      <c r="AE698" s="5"/>
      <c r="AF698" s="7"/>
      <c r="AG698" s="7"/>
      <c r="AH698" s="7"/>
    </row>
    <row r="699" spans="1:34" s="1" customFormat="1" hidden="1" x14ac:dyDescent="0.25">
      <c r="A699" s="7"/>
      <c r="B699" s="4"/>
      <c r="C699" s="4"/>
      <c r="D699" s="4"/>
      <c r="E699" s="50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7"/>
      <c r="AC699" s="7"/>
      <c r="AD699" s="5"/>
      <c r="AE699" s="5"/>
      <c r="AF699" s="7"/>
      <c r="AG699" s="7"/>
      <c r="AH699" s="7"/>
    </row>
    <row r="700" spans="1:34" s="1" customFormat="1" hidden="1" x14ac:dyDescent="0.25">
      <c r="A700" s="7"/>
      <c r="B700" s="4"/>
      <c r="C700" s="4"/>
      <c r="D700" s="4"/>
      <c r="E700" s="50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7"/>
      <c r="AC700" s="7"/>
      <c r="AD700" s="5"/>
      <c r="AE700" s="5"/>
      <c r="AF700" s="7"/>
      <c r="AG700" s="7"/>
      <c r="AH700" s="7"/>
    </row>
    <row r="701" spans="1:34" s="1" customFormat="1" hidden="1" x14ac:dyDescent="0.25">
      <c r="A701" s="7"/>
      <c r="B701" s="4"/>
      <c r="C701" s="4"/>
      <c r="D701" s="4"/>
      <c r="E701" s="50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7"/>
      <c r="AC701" s="7"/>
      <c r="AD701" s="5"/>
      <c r="AE701" s="5"/>
      <c r="AF701" s="7"/>
      <c r="AG701" s="7"/>
      <c r="AH701" s="7"/>
    </row>
    <row r="702" spans="1:34" s="1" customFormat="1" hidden="1" x14ac:dyDescent="0.25">
      <c r="A702" s="7"/>
      <c r="B702" s="4"/>
      <c r="C702" s="4"/>
      <c r="D702" s="4"/>
      <c r="E702" s="50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7"/>
      <c r="AC702" s="7"/>
      <c r="AD702" s="5"/>
      <c r="AE702" s="5"/>
      <c r="AF702" s="7"/>
      <c r="AG702" s="7"/>
      <c r="AH702" s="7"/>
    </row>
    <row r="703" spans="1:34" s="1" customFormat="1" hidden="1" x14ac:dyDescent="0.25">
      <c r="A703" s="7"/>
      <c r="B703" s="4"/>
      <c r="C703" s="4"/>
      <c r="D703" s="4"/>
      <c r="E703" s="50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7"/>
      <c r="AC703" s="7"/>
      <c r="AD703" s="5"/>
      <c r="AE703" s="5"/>
      <c r="AF703" s="7"/>
      <c r="AG703" s="7"/>
      <c r="AH703" s="7"/>
    </row>
    <row r="704" spans="1:34" s="1" customFormat="1" hidden="1" x14ac:dyDescent="0.25">
      <c r="A704" s="7"/>
      <c r="B704" s="4"/>
      <c r="C704" s="4"/>
      <c r="D704" s="4"/>
      <c r="E704" s="50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7"/>
      <c r="AC704" s="7"/>
      <c r="AD704" s="5"/>
      <c r="AE704" s="5"/>
      <c r="AF704" s="7"/>
      <c r="AG704" s="7"/>
      <c r="AH704" s="7"/>
    </row>
    <row r="705" spans="1:34" s="1" customFormat="1" hidden="1" x14ac:dyDescent="0.25">
      <c r="A705" s="7"/>
      <c r="B705" s="4"/>
      <c r="C705" s="4"/>
      <c r="D705" s="4"/>
      <c r="E705" s="50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7"/>
      <c r="AC705" s="7"/>
      <c r="AD705" s="5"/>
      <c r="AE705" s="5"/>
      <c r="AF705" s="7"/>
      <c r="AG705" s="7"/>
      <c r="AH705" s="7"/>
    </row>
    <row r="706" spans="1:34" s="1" customFormat="1" hidden="1" x14ac:dyDescent="0.25">
      <c r="A706" s="7"/>
      <c r="B706" s="4"/>
      <c r="C706" s="4"/>
      <c r="D706" s="4"/>
      <c r="E706" s="50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7"/>
      <c r="AC706" s="7"/>
      <c r="AD706" s="5"/>
      <c r="AE706" s="5"/>
      <c r="AF706" s="7"/>
      <c r="AG706" s="7"/>
      <c r="AH706" s="7"/>
    </row>
    <row r="707" spans="1:34" s="1" customFormat="1" hidden="1" x14ac:dyDescent="0.25">
      <c r="A707" s="7"/>
      <c r="B707" s="4"/>
      <c r="C707" s="4"/>
      <c r="D707" s="4"/>
      <c r="E707" s="50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7"/>
      <c r="AC707" s="7"/>
      <c r="AD707" s="5"/>
      <c r="AE707" s="5"/>
      <c r="AF707" s="7"/>
      <c r="AG707" s="7"/>
      <c r="AH707" s="7"/>
    </row>
    <row r="708" spans="1:34" s="1" customFormat="1" hidden="1" x14ac:dyDescent="0.25">
      <c r="A708" s="7"/>
      <c r="B708" s="4"/>
      <c r="C708" s="4"/>
      <c r="D708" s="4"/>
      <c r="E708" s="50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7"/>
      <c r="AC708" s="7"/>
      <c r="AD708" s="5"/>
      <c r="AE708" s="5"/>
      <c r="AF708" s="7"/>
      <c r="AG708" s="7"/>
      <c r="AH708" s="7"/>
    </row>
    <row r="709" spans="1:34" s="1" customFormat="1" hidden="1" x14ac:dyDescent="0.25">
      <c r="A709" s="7"/>
      <c r="B709" s="4"/>
      <c r="C709" s="4"/>
      <c r="D709" s="4"/>
      <c r="E709" s="50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7"/>
      <c r="AC709" s="7"/>
      <c r="AD709" s="5"/>
      <c r="AE709" s="5"/>
      <c r="AF709" s="7"/>
      <c r="AG709" s="7"/>
      <c r="AH709" s="7"/>
    </row>
    <row r="710" spans="1:34" s="1" customFormat="1" hidden="1" x14ac:dyDescent="0.25">
      <c r="A710" s="7"/>
      <c r="B710" s="4"/>
      <c r="C710" s="4"/>
      <c r="D710" s="4"/>
      <c r="E710" s="50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7"/>
      <c r="AC710" s="7"/>
      <c r="AD710" s="5"/>
      <c r="AE710" s="5"/>
      <c r="AF710" s="7"/>
      <c r="AG710" s="7"/>
      <c r="AH710" s="7"/>
    </row>
    <row r="711" spans="1:34" s="1" customFormat="1" hidden="1" x14ac:dyDescent="0.25">
      <c r="A711" s="7"/>
      <c r="B711" s="4"/>
      <c r="C711" s="4"/>
      <c r="D711" s="4"/>
      <c r="E711" s="50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7"/>
      <c r="AC711" s="7"/>
      <c r="AD711" s="5"/>
      <c r="AE711" s="5"/>
      <c r="AF711" s="7"/>
      <c r="AG711" s="7"/>
      <c r="AH711" s="7"/>
    </row>
    <row r="712" spans="1:34" s="1" customFormat="1" hidden="1" x14ac:dyDescent="0.25">
      <c r="A712" s="7"/>
      <c r="B712" s="4"/>
      <c r="C712" s="4"/>
      <c r="D712" s="4"/>
      <c r="E712" s="50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7"/>
      <c r="AC712" s="7"/>
      <c r="AD712" s="5"/>
      <c r="AE712" s="5"/>
      <c r="AF712" s="7"/>
      <c r="AG712" s="7"/>
      <c r="AH712" s="7"/>
    </row>
    <row r="713" spans="1:34" s="1" customFormat="1" hidden="1" x14ac:dyDescent="0.25">
      <c r="A713" s="7"/>
      <c r="B713" s="4"/>
      <c r="C713" s="4"/>
      <c r="D713" s="4"/>
      <c r="E713" s="50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7"/>
      <c r="AC713" s="7"/>
      <c r="AD713" s="5"/>
      <c r="AE713" s="5"/>
      <c r="AF713" s="7"/>
      <c r="AG713" s="7"/>
      <c r="AH713" s="7"/>
    </row>
    <row r="714" spans="1:34" s="1" customFormat="1" hidden="1" x14ac:dyDescent="0.25">
      <c r="A714" s="7"/>
      <c r="B714" s="4"/>
      <c r="C714" s="4"/>
      <c r="D714" s="4"/>
      <c r="E714" s="50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7"/>
      <c r="AC714" s="7"/>
      <c r="AD714" s="5"/>
      <c r="AE714" s="5"/>
      <c r="AF714" s="7"/>
      <c r="AG714" s="7"/>
      <c r="AH714" s="7"/>
    </row>
    <row r="715" spans="1:34" s="1" customFormat="1" hidden="1" x14ac:dyDescent="0.25">
      <c r="A715" s="7"/>
      <c r="B715" s="4"/>
      <c r="C715" s="4"/>
      <c r="D715" s="4"/>
      <c r="E715" s="50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7"/>
      <c r="AC715" s="7"/>
      <c r="AD715" s="5"/>
      <c r="AE715" s="5"/>
      <c r="AF715" s="7"/>
      <c r="AG715" s="7"/>
      <c r="AH715" s="7"/>
    </row>
    <row r="716" spans="1:34" s="1" customFormat="1" hidden="1" x14ac:dyDescent="0.25">
      <c r="A716" s="7"/>
      <c r="B716" s="4"/>
      <c r="C716" s="4"/>
      <c r="D716" s="4"/>
      <c r="E716" s="50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7"/>
      <c r="AC716" s="7"/>
      <c r="AD716" s="5"/>
      <c r="AE716" s="5"/>
      <c r="AF716" s="7"/>
      <c r="AG716" s="7"/>
      <c r="AH716" s="7"/>
    </row>
    <row r="717" spans="1:34" hidden="1" x14ac:dyDescent="0.25"/>
    <row r="718" spans="1:34" hidden="1" x14ac:dyDescent="0.25"/>
    <row r="719" spans="1:34" hidden="1" x14ac:dyDescent="0.25"/>
    <row r="720" spans="1:34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D7:AD26">
    <cfRule type="containsText" dxfId="271" priority="65" operator="containsText" text="TRUE">
      <formula>NOT(ISERROR(SEARCH("TRUE",AD7)))</formula>
    </cfRule>
    <cfRule type="containsText" dxfId="270" priority="66" operator="containsText" text="FALSE">
      <formula>NOT(ISERROR(SEARCH("FALSE",AD7)))</formula>
    </cfRule>
  </conditionalFormatting>
  <conditionalFormatting sqref="AD6:AD26">
    <cfRule type="containsText" dxfId="269" priority="63" operator="containsText" text="TRUE">
      <formula>NOT(ISERROR(SEARCH("TRUE",AD6)))</formula>
    </cfRule>
    <cfRule type="containsText" dxfId="268" priority="64" operator="containsText" text="FALSE">
      <formula>NOT(ISERROR(SEARCH("FALSE",AD6)))</formula>
    </cfRule>
  </conditionalFormatting>
  <conditionalFormatting sqref="AE7:AE26 AE37:AE196">
    <cfRule type="containsText" dxfId="267" priority="59" operator="containsText" text="TRUE">
      <formula>NOT(ISERROR(SEARCH("TRUE",AE7)))</formula>
    </cfRule>
    <cfRule type="containsText" dxfId="266" priority="60" operator="containsText" text="FALSE">
      <formula>NOT(ISERROR(SEARCH("FALSE",AE7)))</formula>
    </cfRule>
  </conditionalFormatting>
  <conditionalFormatting sqref="AE6:AE26 AE37:AE196">
    <cfRule type="containsText" dxfId="265" priority="57" operator="containsText" text="TRUE">
      <formula>NOT(ISERROR(SEARCH("TRUE",AE6)))</formula>
    </cfRule>
    <cfRule type="containsText" dxfId="264" priority="58" operator="containsText" text="FALSE">
      <formula>NOT(ISERROR(SEARCH("FALSE",AE6)))</formula>
    </cfRule>
  </conditionalFormatting>
  <conditionalFormatting sqref="AF37:AF196">
    <cfRule type="containsText" dxfId="263" priority="55" operator="containsText" text="TRUE">
      <formula>NOT(ISERROR(SEARCH("TRUE",AF37)))</formula>
    </cfRule>
    <cfRule type="containsText" dxfId="262" priority="56" operator="containsText" text="FALSE">
      <formula>NOT(ISERROR(SEARCH("FALSE",AF37)))</formula>
    </cfRule>
  </conditionalFormatting>
  <conditionalFormatting sqref="AF37:AF196">
    <cfRule type="containsText" dxfId="261" priority="53" operator="containsText" text="TRUE">
      <formula>NOT(ISERROR(SEARCH("TRUE",AF37)))</formula>
    </cfRule>
    <cfRule type="containsText" dxfId="260" priority="54" operator="containsText" text="FALSE">
      <formula>NOT(ISERROR(SEARCH("FALSE",AF37)))</formula>
    </cfRule>
  </conditionalFormatting>
  <conditionalFormatting sqref="F6">
    <cfRule type="cellIs" dxfId="259" priority="49" operator="greaterThan">
      <formula>0</formula>
    </cfRule>
  </conditionalFormatting>
  <conditionalFormatting sqref="D6">
    <cfRule type="cellIs" dxfId="258" priority="52" operator="greaterThan">
      <formula>0</formula>
    </cfRule>
  </conditionalFormatting>
  <conditionalFormatting sqref="E6">
    <cfRule type="cellIs" dxfId="257" priority="51" operator="greaterThan">
      <formula>0</formula>
    </cfRule>
  </conditionalFormatting>
  <conditionalFormatting sqref="G6">
    <cfRule type="cellIs" dxfId="256" priority="50" operator="greaterThan">
      <formula>0</formula>
    </cfRule>
  </conditionalFormatting>
  <conditionalFormatting sqref="F47:F196">
    <cfRule type="cellIs" dxfId="255" priority="45" operator="greaterThan">
      <formula>0</formula>
    </cfRule>
  </conditionalFormatting>
  <conditionalFormatting sqref="D47:D196">
    <cfRule type="cellIs" dxfId="254" priority="48" operator="greaterThan">
      <formula>0</formula>
    </cfRule>
  </conditionalFormatting>
  <conditionalFormatting sqref="E47:E196">
    <cfRule type="cellIs" dxfId="253" priority="47" operator="greaterThan">
      <formula>0</formula>
    </cfRule>
  </conditionalFormatting>
  <conditionalFormatting sqref="G47:G196">
    <cfRule type="cellIs" dxfId="252" priority="46" operator="greaterThan">
      <formula>0</formula>
    </cfRule>
  </conditionalFormatting>
  <conditionalFormatting sqref="F27:F46">
    <cfRule type="cellIs" dxfId="251" priority="41" operator="greaterThan">
      <formula>0</formula>
    </cfRule>
  </conditionalFormatting>
  <conditionalFormatting sqref="D27:D46">
    <cfRule type="cellIs" dxfId="250" priority="44" operator="greaterThan">
      <formula>0</formula>
    </cfRule>
  </conditionalFormatting>
  <conditionalFormatting sqref="E27:E46">
    <cfRule type="cellIs" dxfId="249" priority="43" operator="greaterThan">
      <formula>0</formula>
    </cfRule>
  </conditionalFormatting>
  <conditionalFormatting sqref="G27:G46">
    <cfRule type="cellIs" dxfId="248" priority="42" operator="greaterThan">
      <formula>0</formula>
    </cfRule>
  </conditionalFormatting>
  <conditionalFormatting sqref="AD27:AD196">
    <cfRule type="containsText" dxfId="247" priority="39" operator="containsText" text="TRUE">
      <formula>NOT(ISERROR(SEARCH("TRUE",AD27)))</formula>
    </cfRule>
    <cfRule type="containsText" dxfId="246" priority="40" operator="containsText" text="FALSE">
      <formula>NOT(ISERROR(SEARCH("FALSE",AD27)))</formula>
    </cfRule>
  </conditionalFormatting>
  <conditionalFormatting sqref="AD27:AD196">
    <cfRule type="containsText" dxfId="245" priority="37" operator="containsText" text="TRUE">
      <formula>NOT(ISERROR(SEARCH("TRUE",AD27)))</formula>
    </cfRule>
    <cfRule type="containsText" dxfId="244" priority="38" operator="containsText" text="FALSE">
      <formula>NOT(ISERROR(SEARCH("FALSE",AD27)))</formula>
    </cfRule>
  </conditionalFormatting>
  <conditionalFormatting sqref="AE27:AE36">
    <cfRule type="containsText" dxfId="243" priority="35" operator="containsText" text="TRUE">
      <formula>NOT(ISERROR(SEARCH("TRUE",AE27)))</formula>
    </cfRule>
    <cfRule type="containsText" dxfId="242" priority="36" operator="containsText" text="FALSE">
      <formula>NOT(ISERROR(SEARCH("FALSE",AE27)))</formula>
    </cfRule>
  </conditionalFormatting>
  <conditionalFormatting sqref="AE27:AE36">
    <cfRule type="containsText" dxfId="241" priority="33" operator="containsText" text="TRUE">
      <formula>NOT(ISERROR(SEARCH("TRUE",AE27)))</formula>
    </cfRule>
    <cfRule type="containsText" dxfId="240" priority="34" operator="containsText" text="FALSE">
      <formula>NOT(ISERROR(SEARCH("FALSE",AE27)))</formula>
    </cfRule>
  </conditionalFormatting>
  <conditionalFormatting sqref="AF27:AG27 AF28:AF36 AG28:AG196">
    <cfRule type="containsText" dxfId="239" priority="31" operator="containsText" text="TRUE">
      <formula>NOT(ISERROR(SEARCH("TRUE",AF27)))</formula>
    </cfRule>
    <cfRule type="containsText" dxfId="238" priority="32" operator="containsText" text="FALSE">
      <formula>NOT(ISERROR(SEARCH("FALSE",AF27)))</formula>
    </cfRule>
  </conditionalFormatting>
  <conditionalFormatting sqref="AF27:AG27 AF28:AF36 AG28:AG196">
    <cfRule type="containsText" dxfId="237" priority="29" operator="containsText" text="TRUE">
      <formula>NOT(ISERROR(SEARCH("TRUE",AF27)))</formula>
    </cfRule>
    <cfRule type="containsText" dxfId="236" priority="30" operator="containsText" text="FALSE">
      <formula>NOT(ISERROR(SEARCH("FALSE",AF27)))</formula>
    </cfRule>
  </conditionalFormatting>
  <conditionalFormatting sqref="AC27:AC196">
    <cfRule type="containsText" dxfId="235" priority="61" operator="containsText" text="FAIL">
      <formula>NOT(ISERROR(SEARCH("FAIL",AC27)))</formula>
    </cfRule>
    <cfRule type="containsText" dxfId="234" priority="62" operator="containsText" text="W/IN 98%">
      <formula>NOT(ISERROR(SEARCH("W/IN 98%",AC27)))</formula>
    </cfRule>
  </conditionalFormatting>
  <conditionalFormatting sqref="P6">
    <cfRule type="cellIs" dxfId="233" priority="28" operator="greaterThan">
      <formula>0</formula>
    </cfRule>
  </conditionalFormatting>
  <conditionalFormatting sqref="P47:P196">
    <cfRule type="cellIs" dxfId="232" priority="27" operator="greaterThan">
      <formula>0</formula>
    </cfRule>
  </conditionalFormatting>
  <conditionalFormatting sqref="P27:P46">
    <cfRule type="cellIs" dxfId="231" priority="26" operator="greaterThan">
      <formula>0</formula>
    </cfRule>
  </conditionalFormatting>
  <conditionalFormatting sqref="Q6:U6">
    <cfRule type="cellIs" dxfId="230" priority="25" operator="greaterThan">
      <formula>0</formula>
    </cfRule>
  </conditionalFormatting>
  <conditionalFormatting sqref="Q47:U196">
    <cfRule type="cellIs" dxfId="229" priority="24" operator="greaterThan">
      <formula>0</formula>
    </cfRule>
  </conditionalFormatting>
  <conditionalFormatting sqref="Q27:U46">
    <cfRule type="cellIs" dxfId="228" priority="23" operator="greaterThan">
      <formula>0</formula>
    </cfRule>
  </conditionalFormatting>
  <conditionalFormatting sqref="B27:B46">
    <cfRule type="top10" dxfId="227" priority="21" percent="1" bottom="1" rank="5"/>
    <cfRule type="top10" dxfId="226" priority="22" percent="1" rank="5"/>
  </conditionalFormatting>
  <conditionalFormatting sqref="B47:B96">
    <cfRule type="top10" dxfId="225" priority="67" percent="1" bottom="1" rank="5"/>
    <cfRule type="top10" dxfId="224" priority="68" percent="1" rank="5"/>
  </conditionalFormatting>
  <conditionalFormatting sqref="B97:B196">
    <cfRule type="top10" dxfId="223" priority="19" percent="1" bottom="1" rank="5"/>
    <cfRule type="top10" dxfId="222" priority="20" percent="1" rank="5"/>
  </conditionalFormatting>
  <conditionalFormatting sqref="C27:C46">
    <cfRule type="top10" dxfId="221" priority="15" percent="1" bottom="1" rank="5"/>
    <cfRule type="top10" dxfId="220" priority="16" percent="1" rank="5"/>
  </conditionalFormatting>
  <conditionalFormatting sqref="C47:C96">
    <cfRule type="top10" dxfId="219" priority="17" percent="1" bottom="1" rank="5"/>
    <cfRule type="top10" dxfId="218" priority="18" percent="1" rank="5"/>
  </conditionalFormatting>
  <conditionalFormatting sqref="C97:C196">
    <cfRule type="top10" dxfId="217" priority="13" percent="1" bottom="1" rank="5"/>
    <cfRule type="top10" dxfId="216" priority="14" percent="1" rank="5"/>
  </conditionalFormatting>
  <conditionalFormatting sqref="H27:O46">
    <cfRule type="top10" dxfId="215" priority="9" percent="1" bottom="1" rank="5"/>
    <cfRule type="top10" dxfId="214" priority="10" percent="1" rank="5"/>
  </conditionalFormatting>
  <conditionalFormatting sqref="H47:O96">
    <cfRule type="top10" dxfId="213" priority="11" percent="1" bottom="1" rank="5"/>
    <cfRule type="top10" dxfId="212" priority="12" percent="1" rank="5"/>
  </conditionalFormatting>
  <conditionalFormatting sqref="H97:O196">
    <cfRule type="top10" dxfId="211" priority="7" percent="1" bottom="1" rank="5"/>
    <cfRule type="top10" dxfId="210" priority="8" percent="1" rank="5"/>
  </conditionalFormatting>
  <conditionalFormatting sqref="V27:AA46">
    <cfRule type="top10" dxfId="209" priority="3" percent="1" bottom="1" rank="5"/>
    <cfRule type="top10" dxfId="208" priority="4" percent="1" rank="5"/>
  </conditionalFormatting>
  <conditionalFormatting sqref="V47:AA96">
    <cfRule type="top10" dxfId="207" priority="5" percent="1" bottom="1" rank="5"/>
    <cfRule type="top10" dxfId="206" priority="6" percent="1" rank="5"/>
  </conditionalFormatting>
  <conditionalFormatting sqref="V97:AA196">
    <cfRule type="top10" dxfId="205" priority="1" percent="1" bottom="1" rank="5"/>
    <cfRule type="top10" dxfId="204" priority="2" percent="1" rank="5"/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P725"/>
  <sheetViews>
    <sheetView zoomScale="90" zoomScaleNormal="90" workbookViewId="0">
      <selection activeCell="AF2" sqref="AF2:AG2"/>
    </sheetView>
  </sheetViews>
  <sheetFormatPr defaultRowHeight="15" x14ac:dyDescent="0.25"/>
  <cols>
    <col min="1" max="1" width="7.42578125" style="7" bestFit="1" customWidth="1"/>
    <col min="2" max="3" width="7.28515625" style="4" bestFit="1" customWidth="1"/>
    <col min="4" max="4" width="6" style="4" bestFit="1" customWidth="1"/>
    <col min="5" max="5" width="5.5703125" style="50" bestFit="1" customWidth="1"/>
    <col min="6" max="6" width="6" style="4" bestFit="1" customWidth="1"/>
    <col min="7" max="7" width="6" style="4" customWidth="1"/>
    <col min="8" max="15" width="5.5703125" style="4" bestFit="1" customWidth="1"/>
    <col min="16" max="21" width="6" style="4" bestFit="1" customWidth="1"/>
    <col min="22" max="27" width="5.5703125" style="4" bestFit="1" customWidth="1"/>
    <col min="28" max="28" width="4.28515625" style="7" bestFit="1" customWidth="1"/>
    <col min="29" max="29" width="9.85546875" style="7" bestFit="1" customWidth="1"/>
    <col min="30" max="31" width="6.140625" style="5" bestFit="1" customWidth="1"/>
    <col min="32" max="32" width="6.140625" style="7" bestFit="1" customWidth="1"/>
    <col min="33" max="33" width="6.140625" style="7" customWidth="1"/>
    <col min="34" max="34" width="7.42578125" style="7" bestFit="1" customWidth="1"/>
  </cols>
  <sheetData>
    <row r="1" spans="1:36" ht="15.75" thickBot="1" x14ac:dyDescent="0.3">
      <c r="A1" s="14"/>
      <c r="B1" s="2"/>
      <c r="C1" s="2"/>
      <c r="D1" s="2"/>
      <c r="E1" s="48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8"/>
      <c r="AC1" s="8"/>
      <c r="AF1" s="8"/>
      <c r="AG1" s="95"/>
      <c r="AH1" s="14"/>
    </row>
    <row r="2" spans="1:36" s="1" customFormat="1" ht="99" x14ac:dyDescent="0.25">
      <c r="A2" s="31"/>
      <c r="B2" s="30" t="str">
        <f>'1'!B2</f>
        <v>2,4,5-TMBA</v>
      </c>
      <c r="C2" s="30" t="str">
        <f>'1'!C2</f>
        <v>Benzoic Acid</v>
      </c>
      <c r="D2" s="34" t="str">
        <f>'1'!D2</f>
        <v>UNK (λ)</v>
      </c>
      <c r="E2" s="51">
        <f>'1'!E2</f>
        <v>0</v>
      </c>
      <c r="F2" s="30" t="str">
        <f>'1'!F2</f>
        <v>STD (λ)</v>
      </c>
      <c r="G2" s="30">
        <f>'1'!G2</f>
        <v>0</v>
      </c>
      <c r="H2" s="30" t="str">
        <f>'1'!H2</f>
        <v xml:space="preserve"> (STD) +25%</v>
      </c>
      <c r="I2" s="30" t="str">
        <f>'1'!I2</f>
        <v xml:space="preserve"> (STD) -25%</v>
      </c>
      <c r="J2" s="30" t="str">
        <f>'1'!J2</f>
        <v>UNK (NORM1)</v>
      </c>
      <c r="K2" s="30" t="str">
        <f>'1'!K2</f>
        <v>UNK (NORM2)</v>
      </c>
      <c r="L2" s="30" t="str">
        <f>'1'!L2</f>
        <v>UNK (NORM3)</v>
      </c>
      <c r="M2" s="30" t="str">
        <f>'1'!M2</f>
        <v>STD (NORM1)</v>
      </c>
      <c r="N2" s="30" t="str">
        <f>'1'!N2</f>
        <v>STD (NORM2)</v>
      </c>
      <c r="O2" s="30" t="str">
        <f>'1'!O2</f>
        <v>STD (NORM3)</v>
      </c>
      <c r="P2" s="34" t="str">
        <f>'1'!P2</f>
        <v>UNK (NORM1 λ)</v>
      </c>
      <c r="Q2" s="34" t="str">
        <f>'1'!Q2</f>
        <v>UNK (NORM2 λ)</v>
      </c>
      <c r="R2" s="34" t="str">
        <f>'1'!R2</f>
        <v>UNK (NORM3 λ)</v>
      </c>
      <c r="S2" s="34" t="str">
        <f>'1'!S2</f>
        <v>STD (NORM1 λ)</v>
      </c>
      <c r="T2" s="34" t="str">
        <f>'1'!T2</f>
        <v>STD (NORM2 λ)</v>
      </c>
      <c r="U2" s="34" t="str">
        <f>'1'!U2</f>
        <v>STD (NORM3 λ)</v>
      </c>
      <c r="V2" s="30" t="str">
        <f>'1'!V2</f>
        <v>STD (NORM1) +25%</v>
      </c>
      <c r="W2" s="30" t="str">
        <f>'1'!W2</f>
        <v>STD (NORM1) -25%</v>
      </c>
      <c r="X2" s="30" t="str">
        <f>'1'!X2</f>
        <v>STD (NORM2) +25%</v>
      </c>
      <c r="Y2" s="30" t="str">
        <f>'1'!Y2</f>
        <v>STD (NORM2) -25%</v>
      </c>
      <c r="Z2" s="30" t="str">
        <f>'1'!Z2</f>
        <v>STD (NORM3) +25%</v>
      </c>
      <c r="AA2" s="30" t="str">
        <f>'1'!AA2</f>
        <v>STD (NORM3) -25%</v>
      </c>
      <c r="AB2" s="30" t="s">
        <v>32</v>
      </c>
      <c r="AC2" s="35" t="str">
        <f>'1'!AC2</f>
        <v>COND</v>
      </c>
      <c r="AD2" s="30" t="str">
        <f>'1'!AD2</f>
        <v>vs  (STD)</v>
      </c>
      <c r="AE2" s="30" t="str">
        <f>'1'!AE2</f>
        <v>vs  (STD NOM1)</v>
      </c>
      <c r="AF2" s="30" t="str">
        <f>'1'!AF2</f>
        <v>vs  (STD NOM2)</v>
      </c>
      <c r="AG2" s="30" t="str">
        <f>'1'!AG2</f>
        <v>vs  (STD NOM3)</v>
      </c>
      <c r="AH2" s="31"/>
      <c r="AI2" s="43">
        <f>'1'!AL2</f>
        <v>0</v>
      </c>
      <c r="AJ2" s="44">
        <f>'1'!AM2</f>
        <v>0</v>
      </c>
    </row>
    <row r="3" spans="1:36" s="1" customFormat="1" ht="29.25" x14ac:dyDescent="0.25">
      <c r="A3" s="32"/>
      <c r="B3" s="90">
        <f>'1'!B3</f>
        <v>0.48675760000000001</v>
      </c>
      <c r="C3" s="90">
        <f>'1'!C3</f>
        <v>0.67921339999999997</v>
      </c>
      <c r="D3" s="17">
        <f>'1'!D3</f>
        <v>0</v>
      </c>
      <c r="E3" s="52">
        <f>'1'!E3</f>
        <v>0</v>
      </c>
      <c r="F3" s="15">
        <f>'1'!F3</f>
        <v>0</v>
      </c>
      <c r="G3" s="15">
        <f>'1'!G3</f>
        <v>0</v>
      </c>
      <c r="H3" s="90">
        <f>'1'!H3</f>
        <v>0</v>
      </c>
      <c r="I3" s="90">
        <f>'1'!I3</f>
        <v>0</v>
      </c>
      <c r="J3" s="90">
        <f>'1'!J3</f>
        <v>0</v>
      </c>
      <c r="K3" s="90">
        <f>'1'!K3</f>
        <v>0</v>
      </c>
      <c r="L3" s="90">
        <f>'1'!L3</f>
        <v>0</v>
      </c>
      <c r="M3" s="90">
        <f>'1'!M3</f>
        <v>0</v>
      </c>
      <c r="N3" s="90">
        <f>'1'!N3</f>
        <v>0</v>
      </c>
      <c r="O3" s="90">
        <f>'1'!O3</f>
        <v>0</v>
      </c>
      <c r="P3" s="17">
        <f>'1'!P3</f>
        <v>0</v>
      </c>
      <c r="Q3" s="17">
        <f>'1'!Q3</f>
        <v>0</v>
      </c>
      <c r="R3" s="17">
        <f>'1'!R3</f>
        <v>0</v>
      </c>
      <c r="S3" s="17">
        <f>'1'!S3</f>
        <v>0</v>
      </c>
      <c r="T3" s="17">
        <f>'1'!T3</f>
        <v>0</v>
      </c>
      <c r="U3" s="17">
        <f>'1'!U3</f>
        <v>0</v>
      </c>
      <c r="V3" s="90">
        <f>'1'!V3</f>
        <v>0</v>
      </c>
      <c r="W3" s="90">
        <f>'1'!W3</f>
        <v>0</v>
      </c>
      <c r="X3" s="90">
        <f>'1'!X3</f>
        <v>0</v>
      </c>
      <c r="Y3" s="90">
        <f>'1'!Y3</f>
        <v>0</v>
      </c>
      <c r="Z3" s="90">
        <f>'1'!Z3</f>
        <v>0</v>
      </c>
      <c r="AA3" s="90">
        <f>'1'!AA3</f>
        <v>0</v>
      </c>
      <c r="AB3" s="15"/>
      <c r="AC3" s="16">
        <f>'1'!AC3</f>
        <v>0</v>
      </c>
      <c r="AD3" s="15">
        <f>'1'!AD3</f>
        <v>0</v>
      </c>
      <c r="AE3" s="15">
        <f>'1'!AE3</f>
        <v>0</v>
      </c>
      <c r="AF3" s="16">
        <f>'1'!AF3</f>
        <v>0</v>
      </c>
      <c r="AG3" s="96"/>
      <c r="AH3" s="32"/>
      <c r="AI3" s="42">
        <f>'1'!AL3</f>
        <v>0</v>
      </c>
      <c r="AJ3" s="45">
        <f>'1'!AM3</f>
        <v>0</v>
      </c>
    </row>
    <row r="4" spans="1:36" s="1" customFormat="1" ht="15.75" thickBot="1" x14ac:dyDescent="0.3">
      <c r="A4" s="33" t="s">
        <v>0</v>
      </c>
      <c r="B4" s="91">
        <f>'1'!B4</f>
        <v>0</v>
      </c>
      <c r="C4" s="91">
        <f>'1'!C4</f>
        <v>0</v>
      </c>
      <c r="D4" s="18">
        <f>'1'!D4</f>
        <v>0</v>
      </c>
      <c r="E4" s="53">
        <f>'1'!E4</f>
        <v>0</v>
      </c>
      <c r="F4" s="18">
        <f>'1'!F4</f>
        <v>0</v>
      </c>
      <c r="G4" s="18">
        <f>'1'!G4</f>
        <v>0</v>
      </c>
      <c r="H4" s="91">
        <f>'1'!H4</f>
        <v>0</v>
      </c>
      <c r="I4" s="91">
        <f>'1'!I4</f>
        <v>0</v>
      </c>
      <c r="J4" s="91">
        <f>'1'!J4</f>
        <v>0</v>
      </c>
      <c r="K4" s="91">
        <f>'1'!K4</f>
        <v>0</v>
      </c>
      <c r="L4" s="91">
        <f>'1'!L4</f>
        <v>0</v>
      </c>
      <c r="M4" s="91">
        <f>'1'!M4</f>
        <v>0</v>
      </c>
      <c r="N4" s="91">
        <f>'1'!N4</f>
        <v>0</v>
      </c>
      <c r="O4" s="91">
        <f>'1'!O4</f>
        <v>0</v>
      </c>
      <c r="P4" s="18">
        <f>'1'!P4</f>
        <v>0</v>
      </c>
      <c r="Q4" s="18">
        <f>'1'!Q4</f>
        <v>0</v>
      </c>
      <c r="R4" s="18">
        <f>'1'!R4</f>
        <v>0</v>
      </c>
      <c r="S4" s="18">
        <f>'1'!S4</f>
        <v>0</v>
      </c>
      <c r="T4" s="18">
        <f>'1'!T4</f>
        <v>0</v>
      </c>
      <c r="U4" s="18">
        <f>'1'!U4</f>
        <v>0</v>
      </c>
      <c r="V4" s="91">
        <f>'1'!V4</f>
        <v>0</v>
      </c>
      <c r="W4" s="91">
        <f>'1'!W4</f>
        <v>0</v>
      </c>
      <c r="X4" s="91">
        <f>'1'!X4</f>
        <v>0</v>
      </c>
      <c r="Y4" s="91">
        <f>'1'!Y4</f>
        <v>0</v>
      </c>
      <c r="Z4" s="91">
        <f>'1'!Z4</f>
        <v>0</v>
      </c>
      <c r="AA4" s="91">
        <f>'1'!AA4</f>
        <v>0</v>
      </c>
      <c r="AB4" s="22"/>
      <c r="AC4" s="19">
        <f>'1'!AC4</f>
        <v>0</v>
      </c>
      <c r="AD4" s="36">
        <f>'1'!AD4</f>
        <v>0</v>
      </c>
      <c r="AE4" s="36">
        <f>'1'!AE4</f>
        <v>0</v>
      </c>
      <c r="AF4" s="19">
        <f>'1'!AF4</f>
        <v>0</v>
      </c>
      <c r="AG4" s="97"/>
      <c r="AH4" s="33" t="s">
        <v>0</v>
      </c>
      <c r="AI4" s="46">
        <f>'1'!AL4</f>
        <v>0</v>
      </c>
      <c r="AJ4" s="47">
        <f>'1'!AM4</f>
        <v>0</v>
      </c>
    </row>
    <row r="5" spans="1:36" s="1" customFormat="1" ht="15.75" thickBot="1" x14ac:dyDescent="0.3">
      <c r="A5" s="23"/>
      <c r="B5" s="92" t="str">
        <f>'1'!B5</f>
        <v>Center</v>
      </c>
      <c r="C5" s="92" t="str">
        <f>'1'!C5</f>
        <v>Center</v>
      </c>
      <c r="D5" s="24">
        <f>'1'!D5</f>
        <v>0</v>
      </c>
      <c r="E5" s="54">
        <f>'1'!E5</f>
        <v>0</v>
      </c>
      <c r="F5" s="24">
        <f>'1'!F5</f>
        <v>0</v>
      </c>
      <c r="G5" s="24">
        <f>'1'!G5</f>
        <v>0</v>
      </c>
      <c r="H5" s="92">
        <f>'1'!H5</f>
        <v>0</v>
      </c>
      <c r="I5" s="92">
        <f>'1'!I5</f>
        <v>0</v>
      </c>
      <c r="J5" s="92">
        <f>'1'!J5</f>
        <v>0</v>
      </c>
      <c r="K5" s="92">
        <f>'1'!K5</f>
        <v>0</v>
      </c>
      <c r="L5" s="92">
        <f>'1'!L5</f>
        <v>0</v>
      </c>
      <c r="M5" s="92">
        <f>'1'!M5</f>
        <v>0</v>
      </c>
      <c r="N5" s="92">
        <f>'1'!N5</f>
        <v>0</v>
      </c>
      <c r="O5" s="92">
        <f>'1'!O5</f>
        <v>0</v>
      </c>
      <c r="P5" s="24">
        <f>'1'!P5</f>
        <v>0</v>
      </c>
      <c r="Q5" s="24">
        <f>'1'!Q5</f>
        <v>0</v>
      </c>
      <c r="R5" s="24">
        <f>'1'!R5</f>
        <v>0</v>
      </c>
      <c r="S5" s="24">
        <f>'1'!S5</f>
        <v>0</v>
      </c>
      <c r="T5" s="24">
        <f>'1'!T5</f>
        <v>0</v>
      </c>
      <c r="U5" s="24">
        <f>'1'!U5</f>
        <v>0</v>
      </c>
      <c r="V5" s="92">
        <f>'1'!V5</f>
        <v>0</v>
      </c>
      <c r="W5" s="92">
        <f>'1'!W5</f>
        <v>0</v>
      </c>
      <c r="X5" s="92">
        <f>'1'!X5</f>
        <v>0</v>
      </c>
      <c r="Y5" s="92">
        <f>'1'!Y5</f>
        <v>0</v>
      </c>
      <c r="Z5" s="92">
        <f>'1'!Z5</f>
        <v>0</v>
      </c>
      <c r="AA5" s="92">
        <f>'1'!AA5</f>
        <v>0</v>
      </c>
      <c r="AB5" s="26"/>
      <c r="AC5" s="25">
        <f>'1'!AC5</f>
        <v>0</v>
      </c>
      <c r="AD5" s="27">
        <f>'1'!AD5</f>
        <v>0</v>
      </c>
      <c r="AE5" s="27">
        <f>'1'!AE5</f>
        <v>0</v>
      </c>
      <c r="AF5" s="25">
        <f>'1'!AF5</f>
        <v>0</v>
      </c>
      <c r="AG5" s="25"/>
      <c r="AH5" s="23"/>
    </row>
    <row r="6" spans="1:36" s="1" customFormat="1" ht="15" hidden="1" customHeight="1" x14ac:dyDescent="0.25">
      <c r="A6" s="28">
        <v>190</v>
      </c>
      <c r="B6" s="6">
        <f>'1'!B6</f>
        <v>0.32521944492729099</v>
      </c>
      <c r="C6" s="6">
        <f>'1'!C6</f>
        <v>0.121319534876214</v>
      </c>
      <c r="D6" s="3" t="e">
        <f>'1'!D6</f>
        <v>#N/A</v>
      </c>
      <c r="E6" s="49" t="e">
        <f>'1'!E6</f>
        <v>#N/A</v>
      </c>
      <c r="F6" s="49" t="e">
        <f>'1'!F6</f>
        <v>#N/A</v>
      </c>
      <c r="G6" s="49" t="e">
        <f>'1'!G6</f>
        <v>#N/A</v>
      </c>
      <c r="H6" s="6">
        <f>'1'!H6</f>
        <v>0.15164941859526748</v>
      </c>
      <c r="I6" s="6">
        <f>'1'!I6</f>
        <v>9.0989651157160498E-2</v>
      </c>
      <c r="J6" s="6">
        <f>'1'!J6</f>
        <v>0.11302802192246418</v>
      </c>
      <c r="K6" s="6">
        <f>'1'!K6</f>
        <v>0.11003876836956421</v>
      </c>
      <c r="L6" s="6"/>
      <c r="M6" s="6">
        <f>'1'!M6</f>
        <v>0.121319534876214</v>
      </c>
      <c r="N6" s="6">
        <f>'1'!N6</f>
        <v>4.1048751558909989E-2</v>
      </c>
      <c r="O6" s="6"/>
      <c r="P6" s="3" t="e">
        <f>'1'!P6</f>
        <v>#N/A</v>
      </c>
      <c r="Q6" s="3" t="e">
        <f>'1'!Q6</f>
        <v>#N/A</v>
      </c>
      <c r="R6" s="3"/>
      <c r="S6" s="3" t="e">
        <f>'1'!S6</f>
        <v>#N/A</v>
      </c>
      <c r="T6" s="3" t="e">
        <f>'1'!T6</f>
        <v>#N/A</v>
      </c>
      <c r="U6" s="3"/>
      <c r="V6" s="6">
        <f>'1'!V6</f>
        <v>0.15164941859526748</v>
      </c>
      <c r="W6" s="6">
        <f>'1'!W6</f>
        <v>9.0989651157160498E-2</v>
      </c>
      <c r="X6" s="6">
        <f>'1'!X6</f>
        <v>5.1310939448637488E-2</v>
      </c>
      <c r="Y6" s="6">
        <f>'1'!Y6</f>
        <v>3.078656366918249E-2</v>
      </c>
      <c r="Z6" s="6"/>
      <c r="AA6" s="6"/>
      <c r="AB6" s="12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1">
        <f>'1'!AF6</f>
        <v>0</v>
      </c>
      <c r="AG6" s="11"/>
      <c r="AH6" s="28">
        <v>190</v>
      </c>
    </row>
    <row r="7" spans="1:36" s="1" customFormat="1" ht="15" hidden="1" customHeight="1" x14ac:dyDescent="0.25">
      <c r="A7" s="29">
        <v>191</v>
      </c>
      <c r="B7" s="6">
        <f>'1'!B7</f>
        <v>0.34037858471256699</v>
      </c>
      <c r="C7" s="6">
        <f>'1'!C7</f>
        <v>0.118597415732019</v>
      </c>
      <c r="D7" s="3" t="e">
        <f>'1'!D7</f>
        <v>#REF!</v>
      </c>
      <c r="E7" s="49">
        <f>'1'!E7</f>
        <v>0</v>
      </c>
      <c r="F7" s="3" t="e">
        <f>'1'!F7</f>
        <v>#REF!</v>
      </c>
      <c r="G7" s="3">
        <f>'1'!G7</f>
        <v>0</v>
      </c>
      <c r="H7" s="6">
        <f>'1'!H7</f>
        <v>0</v>
      </c>
      <c r="I7" s="6">
        <f>'1'!I7</f>
        <v>0</v>
      </c>
      <c r="J7" s="6">
        <f>'1'!J7</f>
        <v>0</v>
      </c>
      <c r="K7" s="6">
        <f>'1'!K7</f>
        <v>0</v>
      </c>
      <c r="L7" s="6"/>
      <c r="M7" s="6">
        <f>'1'!M7</f>
        <v>0</v>
      </c>
      <c r="N7" s="6">
        <f>'1'!N7</f>
        <v>0</v>
      </c>
      <c r="O7" s="6"/>
      <c r="P7" s="3" t="e">
        <f>'1'!P7</f>
        <v>#REF!</v>
      </c>
      <c r="Q7" s="3">
        <f>'1'!Q7</f>
        <v>0</v>
      </c>
      <c r="R7" s="3"/>
      <c r="S7" s="3">
        <f>'1'!S7</f>
        <v>0</v>
      </c>
      <c r="T7" s="3">
        <f>'1'!T7</f>
        <v>0</v>
      </c>
      <c r="U7" s="3"/>
      <c r="V7" s="6">
        <f>'1'!V7</f>
        <v>0</v>
      </c>
      <c r="W7" s="6">
        <f>'1'!W7</f>
        <v>0</v>
      </c>
      <c r="X7" s="6">
        <f>'1'!X7</f>
        <v>0</v>
      </c>
      <c r="Y7" s="6">
        <f>'1'!Y7</f>
        <v>0</v>
      </c>
      <c r="Z7" s="6"/>
      <c r="AA7" s="6"/>
      <c r="AB7" s="12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1">
        <f>'1'!AF7</f>
        <v>0</v>
      </c>
      <c r="AG7" s="11"/>
      <c r="AH7" s="29">
        <v>191</v>
      </c>
    </row>
    <row r="8" spans="1:36" s="1" customFormat="1" ht="15" hidden="1" customHeight="1" x14ac:dyDescent="0.25">
      <c r="A8" s="29">
        <v>192</v>
      </c>
      <c r="B8" s="6">
        <f>'1'!B8</f>
        <v>0.33765754147972299</v>
      </c>
      <c r="C8" s="6">
        <f>'1'!C8</f>
        <v>0.11647797484016199</v>
      </c>
      <c r="D8" s="3" t="e">
        <f>'1'!D8</f>
        <v>#REF!</v>
      </c>
      <c r="E8" s="49">
        <f>'1'!E8</f>
        <v>0</v>
      </c>
      <c r="F8" s="3" t="e">
        <f>'1'!F8</f>
        <v>#REF!</v>
      </c>
      <c r="G8" s="3">
        <f>'1'!G8</f>
        <v>0</v>
      </c>
      <c r="H8" s="6">
        <f>'1'!H8</f>
        <v>0</v>
      </c>
      <c r="I8" s="6">
        <f>'1'!I8</f>
        <v>0</v>
      </c>
      <c r="J8" s="6">
        <f>'1'!J8</f>
        <v>0</v>
      </c>
      <c r="K8" s="6">
        <f>'1'!K8</f>
        <v>0</v>
      </c>
      <c r="L8" s="6"/>
      <c r="M8" s="6">
        <f>'1'!M8</f>
        <v>0</v>
      </c>
      <c r="N8" s="6">
        <f>'1'!N8</f>
        <v>0</v>
      </c>
      <c r="O8" s="6"/>
      <c r="P8" s="3" t="e">
        <f>'1'!P8</f>
        <v>#REF!</v>
      </c>
      <c r="Q8" s="3">
        <f>'1'!Q8</f>
        <v>0</v>
      </c>
      <c r="R8" s="3"/>
      <c r="S8" s="3">
        <f>'1'!S8</f>
        <v>0</v>
      </c>
      <c r="T8" s="3">
        <f>'1'!T8</f>
        <v>0</v>
      </c>
      <c r="U8" s="3"/>
      <c r="V8" s="6">
        <f>'1'!V8</f>
        <v>0</v>
      </c>
      <c r="W8" s="6">
        <f>'1'!W8</f>
        <v>0</v>
      </c>
      <c r="X8" s="6">
        <f>'1'!X8</f>
        <v>0</v>
      </c>
      <c r="Y8" s="6">
        <f>'1'!Y8</f>
        <v>0</v>
      </c>
      <c r="Z8" s="6"/>
      <c r="AA8" s="6"/>
      <c r="AB8" s="12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1">
        <f>'1'!AF8</f>
        <v>0</v>
      </c>
      <c r="AG8" s="11"/>
      <c r="AH8" s="29">
        <v>192</v>
      </c>
    </row>
    <row r="9" spans="1:36" s="1" customFormat="1" ht="15" hidden="1" customHeight="1" x14ac:dyDescent="0.25">
      <c r="A9" s="29">
        <v>193</v>
      </c>
      <c r="B9" s="6">
        <f>'1'!B9</f>
        <v>0.34574185706653798</v>
      </c>
      <c r="C9" s="6">
        <f>'1'!C9</f>
        <v>0.13027279681978901</v>
      </c>
      <c r="D9" s="3" t="e">
        <f>'1'!D9</f>
        <v>#REF!</v>
      </c>
      <c r="E9" s="49">
        <f>'1'!E9</f>
        <v>0</v>
      </c>
      <c r="F9" s="3" t="e">
        <f>'1'!F9</f>
        <v>#REF!</v>
      </c>
      <c r="G9" s="3">
        <f>'1'!G9</f>
        <v>0</v>
      </c>
      <c r="H9" s="6">
        <f>'1'!H9</f>
        <v>0</v>
      </c>
      <c r="I9" s="6">
        <f>'1'!I9</f>
        <v>0</v>
      </c>
      <c r="J9" s="6">
        <f>'1'!J9</f>
        <v>0</v>
      </c>
      <c r="K9" s="6">
        <f>'1'!K9</f>
        <v>0</v>
      </c>
      <c r="L9" s="6"/>
      <c r="M9" s="6">
        <f>'1'!M9</f>
        <v>0</v>
      </c>
      <c r="N9" s="6">
        <f>'1'!N9</f>
        <v>0</v>
      </c>
      <c r="O9" s="6"/>
      <c r="P9" s="3" t="e">
        <f>'1'!P9</f>
        <v>#REF!</v>
      </c>
      <c r="Q9" s="3">
        <f>'1'!Q9</f>
        <v>0</v>
      </c>
      <c r="R9" s="3"/>
      <c r="S9" s="3">
        <f>'1'!S9</f>
        <v>0</v>
      </c>
      <c r="T9" s="3">
        <f>'1'!T9</f>
        <v>0</v>
      </c>
      <c r="U9" s="3"/>
      <c r="V9" s="6">
        <f>'1'!V9</f>
        <v>0</v>
      </c>
      <c r="W9" s="6">
        <f>'1'!W9</f>
        <v>0</v>
      </c>
      <c r="X9" s="6">
        <f>'1'!X9</f>
        <v>0</v>
      </c>
      <c r="Y9" s="6">
        <f>'1'!Y9</f>
        <v>0</v>
      </c>
      <c r="Z9" s="6"/>
      <c r="AA9" s="6"/>
      <c r="AB9" s="12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1">
        <f>'1'!AF9</f>
        <v>0</v>
      </c>
      <c r="AG9" s="11"/>
      <c r="AH9" s="29">
        <v>193</v>
      </c>
    </row>
    <row r="10" spans="1:36" s="1" customFormat="1" ht="15" hidden="1" customHeight="1" x14ac:dyDescent="0.25">
      <c r="A10" s="29">
        <v>194</v>
      </c>
      <c r="B10" s="6">
        <f>'1'!B10</f>
        <v>0.35259239642580797</v>
      </c>
      <c r="C10" s="6">
        <f>'1'!C10</f>
        <v>0.13964895701921601</v>
      </c>
      <c r="D10" s="3" t="e">
        <f>'1'!D10</f>
        <v>#REF!</v>
      </c>
      <c r="E10" s="49">
        <f>'1'!E10</f>
        <v>0</v>
      </c>
      <c r="F10" s="3" t="e">
        <f>'1'!F10</f>
        <v>#REF!</v>
      </c>
      <c r="G10" s="3">
        <f>'1'!G10</f>
        <v>0</v>
      </c>
      <c r="H10" s="6">
        <f>'1'!H10</f>
        <v>0</v>
      </c>
      <c r="I10" s="6">
        <f>'1'!I10</f>
        <v>0</v>
      </c>
      <c r="J10" s="6">
        <f>'1'!J10</f>
        <v>0</v>
      </c>
      <c r="K10" s="6">
        <f>'1'!K10</f>
        <v>0</v>
      </c>
      <c r="L10" s="6"/>
      <c r="M10" s="6">
        <f>'1'!M10</f>
        <v>0</v>
      </c>
      <c r="N10" s="6">
        <f>'1'!N10</f>
        <v>0</v>
      </c>
      <c r="O10" s="6"/>
      <c r="P10" s="3" t="e">
        <f>'1'!P10</f>
        <v>#REF!</v>
      </c>
      <c r="Q10" s="3">
        <f>'1'!Q10</f>
        <v>0</v>
      </c>
      <c r="R10" s="3"/>
      <c r="S10" s="3">
        <f>'1'!S10</f>
        <v>0</v>
      </c>
      <c r="T10" s="3">
        <f>'1'!T10</f>
        <v>0</v>
      </c>
      <c r="U10" s="3"/>
      <c r="V10" s="6">
        <f>'1'!V10</f>
        <v>0</v>
      </c>
      <c r="W10" s="6">
        <f>'1'!W10</f>
        <v>0</v>
      </c>
      <c r="X10" s="6">
        <f>'1'!X10</f>
        <v>0</v>
      </c>
      <c r="Y10" s="6">
        <f>'1'!Y10</f>
        <v>0</v>
      </c>
      <c r="Z10" s="6"/>
      <c r="AA10" s="6"/>
      <c r="AB10" s="12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1">
        <f>'1'!AF10</f>
        <v>0</v>
      </c>
      <c r="AG10" s="11"/>
      <c r="AH10" s="29">
        <v>194</v>
      </c>
    </row>
    <row r="11" spans="1:36" s="1" customFormat="1" ht="15" hidden="1" customHeight="1" x14ac:dyDescent="0.25">
      <c r="A11" s="29">
        <v>195</v>
      </c>
      <c r="B11" s="6">
        <f>'1'!B11</f>
        <v>0.36392817840955199</v>
      </c>
      <c r="C11" s="6">
        <f>'1'!C11</f>
        <v>0.13993127369358699</v>
      </c>
      <c r="D11" s="3" t="e">
        <f>'1'!D11</f>
        <v>#REF!</v>
      </c>
      <c r="E11" s="49">
        <f>'1'!E11</f>
        <v>0</v>
      </c>
      <c r="F11" s="3" t="e">
        <f>'1'!F11</f>
        <v>#REF!</v>
      </c>
      <c r="G11" s="3">
        <f>'1'!G11</f>
        <v>0</v>
      </c>
      <c r="H11" s="6">
        <f>'1'!H11</f>
        <v>0</v>
      </c>
      <c r="I11" s="6">
        <f>'1'!I11</f>
        <v>0</v>
      </c>
      <c r="J11" s="6">
        <f>'1'!J11</f>
        <v>0</v>
      </c>
      <c r="K11" s="6">
        <f>'1'!K11</f>
        <v>0</v>
      </c>
      <c r="L11" s="6"/>
      <c r="M11" s="6">
        <f>'1'!M11</f>
        <v>0</v>
      </c>
      <c r="N11" s="6">
        <f>'1'!N11</f>
        <v>0</v>
      </c>
      <c r="O11" s="6"/>
      <c r="P11" s="3" t="e">
        <f>'1'!P11</f>
        <v>#REF!</v>
      </c>
      <c r="Q11" s="3">
        <f>'1'!Q11</f>
        <v>0</v>
      </c>
      <c r="R11" s="3"/>
      <c r="S11" s="3">
        <f>'1'!S11</f>
        <v>0</v>
      </c>
      <c r="T11" s="3">
        <f>'1'!T11</f>
        <v>0</v>
      </c>
      <c r="U11" s="3"/>
      <c r="V11" s="6">
        <f>'1'!V11</f>
        <v>0</v>
      </c>
      <c r="W11" s="6">
        <f>'1'!W11</f>
        <v>0</v>
      </c>
      <c r="X11" s="6">
        <f>'1'!X11</f>
        <v>0</v>
      </c>
      <c r="Y11" s="6">
        <f>'1'!Y11</f>
        <v>0</v>
      </c>
      <c r="Z11" s="6"/>
      <c r="AA11" s="6"/>
      <c r="AB11" s="12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1">
        <f>'1'!AF11</f>
        <v>0</v>
      </c>
      <c r="AG11" s="11"/>
      <c r="AH11" s="29">
        <v>195</v>
      </c>
    </row>
    <row r="12" spans="1:36" s="1" customFormat="1" ht="15" hidden="1" customHeight="1" x14ac:dyDescent="0.25">
      <c r="A12" s="29">
        <v>196</v>
      </c>
      <c r="B12" s="6">
        <f>'1'!B12</f>
        <v>0.36447260190842001</v>
      </c>
      <c r="C12" s="6">
        <f>'1'!C12</f>
        <v>0.13821932119379199</v>
      </c>
      <c r="D12" s="3" t="e">
        <f>'1'!D12</f>
        <v>#REF!</v>
      </c>
      <c r="E12" s="49">
        <f>'1'!E12</f>
        <v>0</v>
      </c>
      <c r="F12" s="3" t="e">
        <f>'1'!F12</f>
        <v>#REF!</v>
      </c>
      <c r="G12" s="3">
        <f>'1'!G12</f>
        <v>0</v>
      </c>
      <c r="H12" s="6">
        <f>'1'!H12</f>
        <v>0</v>
      </c>
      <c r="I12" s="6">
        <f>'1'!I12</f>
        <v>0</v>
      </c>
      <c r="J12" s="6">
        <f>'1'!J12</f>
        <v>0</v>
      </c>
      <c r="K12" s="6">
        <f>'1'!K12</f>
        <v>0</v>
      </c>
      <c r="L12" s="6"/>
      <c r="M12" s="6">
        <f>'1'!M12</f>
        <v>0</v>
      </c>
      <c r="N12" s="6">
        <f>'1'!N12</f>
        <v>0</v>
      </c>
      <c r="O12" s="6"/>
      <c r="P12" s="3" t="e">
        <f>'1'!P12</f>
        <v>#REF!</v>
      </c>
      <c r="Q12" s="3">
        <f>'1'!Q12</f>
        <v>0</v>
      </c>
      <c r="R12" s="3"/>
      <c r="S12" s="3">
        <f>'1'!S12</f>
        <v>0</v>
      </c>
      <c r="T12" s="3">
        <f>'1'!T12</f>
        <v>0</v>
      </c>
      <c r="U12" s="3"/>
      <c r="V12" s="6">
        <f>'1'!V12</f>
        <v>0</v>
      </c>
      <c r="W12" s="6">
        <f>'1'!W12</f>
        <v>0</v>
      </c>
      <c r="X12" s="6">
        <f>'1'!X12</f>
        <v>0</v>
      </c>
      <c r="Y12" s="6">
        <f>'1'!Y12</f>
        <v>0</v>
      </c>
      <c r="Z12" s="6"/>
      <c r="AA12" s="6"/>
      <c r="AB12" s="12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1">
        <f>'1'!AF12</f>
        <v>0</v>
      </c>
      <c r="AG12" s="11"/>
      <c r="AH12" s="29">
        <v>196</v>
      </c>
    </row>
    <row r="13" spans="1:36" s="1" customFormat="1" ht="15" hidden="1" customHeight="1" x14ac:dyDescent="0.25">
      <c r="A13" s="29">
        <v>197</v>
      </c>
      <c r="B13" s="6">
        <f>'1'!B13</f>
        <v>0.373623700646593</v>
      </c>
      <c r="C13" s="6">
        <f>'1'!C13</f>
        <v>0.14165706439787801</v>
      </c>
      <c r="D13" s="3" t="e">
        <f>'1'!D13</f>
        <v>#REF!</v>
      </c>
      <c r="E13" s="49">
        <f>'1'!E13</f>
        <v>0</v>
      </c>
      <c r="F13" s="3" t="e">
        <f>'1'!F13</f>
        <v>#REF!</v>
      </c>
      <c r="G13" s="3">
        <f>'1'!G13</f>
        <v>0</v>
      </c>
      <c r="H13" s="6">
        <f>'1'!H13</f>
        <v>0</v>
      </c>
      <c r="I13" s="6">
        <f>'1'!I13</f>
        <v>0</v>
      </c>
      <c r="J13" s="6">
        <f>'1'!J13</f>
        <v>0</v>
      </c>
      <c r="K13" s="6">
        <f>'1'!K13</f>
        <v>0</v>
      </c>
      <c r="L13" s="6"/>
      <c r="M13" s="6">
        <f>'1'!M13</f>
        <v>0</v>
      </c>
      <c r="N13" s="6">
        <f>'1'!N13</f>
        <v>0</v>
      </c>
      <c r="O13" s="6"/>
      <c r="P13" s="3" t="e">
        <f>'1'!P13</f>
        <v>#REF!</v>
      </c>
      <c r="Q13" s="3">
        <f>'1'!Q13</f>
        <v>0</v>
      </c>
      <c r="R13" s="3"/>
      <c r="S13" s="3">
        <f>'1'!S13</f>
        <v>0</v>
      </c>
      <c r="T13" s="3">
        <f>'1'!T13</f>
        <v>0</v>
      </c>
      <c r="U13" s="3"/>
      <c r="V13" s="6">
        <f>'1'!V13</f>
        <v>0</v>
      </c>
      <c r="W13" s="6">
        <f>'1'!W13</f>
        <v>0</v>
      </c>
      <c r="X13" s="6">
        <f>'1'!X13</f>
        <v>0</v>
      </c>
      <c r="Y13" s="6">
        <f>'1'!Y13</f>
        <v>0</v>
      </c>
      <c r="Z13" s="6"/>
      <c r="AA13" s="6"/>
      <c r="AB13" s="12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1">
        <f>'1'!AF13</f>
        <v>0</v>
      </c>
      <c r="AG13" s="11"/>
      <c r="AH13" s="29">
        <v>197</v>
      </c>
    </row>
    <row r="14" spans="1:36" s="1" customFormat="1" ht="15" hidden="1" customHeight="1" x14ac:dyDescent="0.25">
      <c r="A14" s="29">
        <v>198</v>
      </c>
      <c r="B14" s="6">
        <f>'1'!B14</f>
        <v>0.37516022592584902</v>
      </c>
      <c r="C14" s="6">
        <f>'1'!C14</f>
        <v>0.14466412871503001</v>
      </c>
      <c r="D14" s="3" t="e">
        <f>'1'!D14</f>
        <v>#REF!</v>
      </c>
      <c r="E14" s="49">
        <f>'1'!E14</f>
        <v>0</v>
      </c>
      <c r="F14" s="3" t="e">
        <f>'1'!F14</f>
        <v>#REF!</v>
      </c>
      <c r="G14" s="3">
        <f>'1'!G14</f>
        <v>0</v>
      </c>
      <c r="H14" s="6">
        <f>'1'!H14</f>
        <v>0</v>
      </c>
      <c r="I14" s="6">
        <f>'1'!I14</f>
        <v>0</v>
      </c>
      <c r="J14" s="6">
        <f>'1'!J14</f>
        <v>0</v>
      </c>
      <c r="K14" s="6">
        <f>'1'!K14</f>
        <v>0</v>
      </c>
      <c r="L14" s="6"/>
      <c r="M14" s="6">
        <f>'1'!M14</f>
        <v>0</v>
      </c>
      <c r="N14" s="6">
        <f>'1'!N14</f>
        <v>0</v>
      </c>
      <c r="O14" s="6"/>
      <c r="P14" s="3" t="e">
        <f>'1'!P14</f>
        <v>#REF!</v>
      </c>
      <c r="Q14" s="3">
        <f>'1'!Q14</f>
        <v>0</v>
      </c>
      <c r="R14" s="3"/>
      <c r="S14" s="3">
        <f>'1'!S14</f>
        <v>0</v>
      </c>
      <c r="T14" s="3">
        <f>'1'!T14</f>
        <v>0</v>
      </c>
      <c r="U14" s="3"/>
      <c r="V14" s="6">
        <f>'1'!V14</f>
        <v>0</v>
      </c>
      <c r="W14" s="6">
        <f>'1'!W14</f>
        <v>0</v>
      </c>
      <c r="X14" s="6">
        <f>'1'!X14</f>
        <v>0</v>
      </c>
      <c r="Y14" s="6">
        <f>'1'!Y14</f>
        <v>0</v>
      </c>
      <c r="Z14" s="6"/>
      <c r="AA14" s="6"/>
      <c r="AB14" s="12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1">
        <f>'1'!AF14</f>
        <v>0</v>
      </c>
      <c r="AG14" s="11"/>
      <c r="AH14" s="29">
        <v>198</v>
      </c>
    </row>
    <row r="15" spans="1:36" s="1" customFormat="1" ht="15" hidden="1" customHeight="1" x14ac:dyDescent="0.25">
      <c r="A15" s="29">
        <v>199</v>
      </c>
      <c r="B15" s="6">
        <f>'1'!B15</f>
        <v>0.37976566342775703</v>
      </c>
      <c r="C15" s="6">
        <f>'1'!C15</f>
        <v>0.144986369091092</v>
      </c>
      <c r="D15" s="3" t="e">
        <f>'1'!D15</f>
        <v>#REF!</v>
      </c>
      <c r="E15" s="49">
        <f>'1'!E15</f>
        <v>0</v>
      </c>
      <c r="F15" s="3" t="e">
        <f>'1'!F15</f>
        <v>#REF!</v>
      </c>
      <c r="G15" s="3">
        <f>'1'!G15</f>
        <v>0</v>
      </c>
      <c r="H15" s="6">
        <f>'1'!H15</f>
        <v>0</v>
      </c>
      <c r="I15" s="6">
        <f>'1'!I15</f>
        <v>0</v>
      </c>
      <c r="J15" s="6">
        <f>'1'!J15</f>
        <v>0</v>
      </c>
      <c r="K15" s="6">
        <f>'1'!K15</f>
        <v>0</v>
      </c>
      <c r="L15" s="6"/>
      <c r="M15" s="6">
        <f>'1'!M15</f>
        <v>0</v>
      </c>
      <c r="N15" s="6">
        <f>'1'!N15</f>
        <v>0</v>
      </c>
      <c r="O15" s="6"/>
      <c r="P15" s="3" t="e">
        <f>'1'!P15</f>
        <v>#REF!</v>
      </c>
      <c r="Q15" s="3">
        <f>'1'!Q15</f>
        <v>0</v>
      </c>
      <c r="R15" s="3"/>
      <c r="S15" s="3">
        <f>'1'!S15</f>
        <v>0</v>
      </c>
      <c r="T15" s="3">
        <f>'1'!T15</f>
        <v>0</v>
      </c>
      <c r="U15" s="3"/>
      <c r="V15" s="6">
        <f>'1'!V15</f>
        <v>0</v>
      </c>
      <c r="W15" s="6">
        <f>'1'!W15</f>
        <v>0</v>
      </c>
      <c r="X15" s="6">
        <f>'1'!X15</f>
        <v>0</v>
      </c>
      <c r="Y15" s="6">
        <f>'1'!Y15</f>
        <v>0</v>
      </c>
      <c r="Z15" s="6"/>
      <c r="AA15" s="6"/>
      <c r="AB15" s="12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1">
        <f>'1'!AF15</f>
        <v>0</v>
      </c>
      <c r="AG15" s="11"/>
      <c r="AH15" s="29">
        <v>199</v>
      </c>
    </row>
    <row r="16" spans="1:36" s="1" customFormat="1" ht="15" hidden="1" customHeight="1" x14ac:dyDescent="0.25">
      <c r="A16" s="29">
        <v>200</v>
      </c>
      <c r="B16" s="6">
        <f>'1'!B16</f>
        <v>0.379056786180616</v>
      </c>
      <c r="C16" s="6">
        <f>'1'!C16</f>
        <v>0.14233944096962101</v>
      </c>
      <c r="D16" s="3" t="e">
        <f>'1'!D16</f>
        <v>#REF!</v>
      </c>
      <c r="E16" s="49">
        <f>'1'!E16</f>
        <v>0</v>
      </c>
      <c r="F16" s="3" t="e">
        <f>'1'!F16</f>
        <v>#REF!</v>
      </c>
      <c r="G16" s="3">
        <f>'1'!G16</f>
        <v>0</v>
      </c>
      <c r="H16" s="6">
        <f>'1'!H16</f>
        <v>0</v>
      </c>
      <c r="I16" s="6">
        <f>'1'!I16</f>
        <v>0</v>
      </c>
      <c r="J16" s="6">
        <f>'1'!J16</f>
        <v>0</v>
      </c>
      <c r="K16" s="6">
        <f>'1'!K16</f>
        <v>0</v>
      </c>
      <c r="L16" s="6"/>
      <c r="M16" s="6">
        <f>'1'!M16</f>
        <v>0</v>
      </c>
      <c r="N16" s="6">
        <f>'1'!N16</f>
        <v>0</v>
      </c>
      <c r="O16" s="6"/>
      <c r="P16" s="3" t="e">
        <f>'1'!P16</f>
        <v>#REF!</v>
      </c>
      <c r="Q16" s="3">
        <f>'1'!Q16</f>
        <v>0</v>
      </c>
      <c r="R16" s="3"/>
      <c r="S16" s="3">
        <f>'1'!S16</f>
        <v>0</v>
      </c>
      <c r="T16" s="3">
        <f>'1'!T16</f>
        <v>0</v>
      </c>
      <c r="U16" s="3"/>
      <c r="V16" s="6">
        <f>'1'!V16</f>
        <v>0</v>
      </c>
      <c r="W16" s="6">
        <f>'1'!W16</f>
        <v>0</v>
      </c>
      <c r="X16" s="6">
        <f>'1'!X16</f>
        <v>0</v>
      </c>
      <c r="Y16" s="6">
        <f>'1'!Y16</f>
        <v>0</v>
      </c>
      <c r="Z16" s="6"/>
      <c r="AA16" s="6"/>
      <c r="AB16" s="12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1">
        <f>'1'!AF16</f>
        <v>0</v>
      </c>
      <c r="AG16" s="11"/>
      <c r="AH16" s="29">
        <v>200</v>
      </c>
    </row>
    <row r="17" spans="1:34" s="1" customFormat="1" ht="15" hidden="1" customHeight="1" x14ac:dyDescent="0.25">
      <c r="A17" s="29">
        <v>201</v>
      </c>
      <c r="B17" s="6">
        <f>'1'!B17</f>
        <v>0.38238539742684102</v>
      </c>
      <c r="C17" s="6">
        <f>'1'!C17</f>
        <v>0.145801155690224</v>
      </c>
      <c r="D17" s="3" t="e">
        <f>'1'!D17</f>
        <v>#REF!</v>
      </c>
      <c r="E17" s="49">
        <f>'1'!E17</f>
        <v>0</v>
      </c>
      <c r="F17" s="3" t="e">
        <f>'1'!F17</f>
        <v>#REF!</v>
      </c>
      <c r="G17" s="3">
        <f>'1'!G17</f>
        <v>0</v>
      </c>
      <c r="H17" s="6">
        <f>'1'!H17</f>
        <v>0</v>
      </c>
      <c r="I17" s="6">
        <f>'1'!I17</f>
        <v>0</v>
      </c>
      <c r="J17" s="6">
        <f>'1'!J17</f>
        <v>0</v>
      </c>
      <c r="K17" s="6">
        <f>'1'!K17</f>
        <v>0</v>
      </c>
      <c r="L17" s="6"/>
      <c r="M17" s="6">
        <f>'1'!M17</f>
        <v>0</v>
      </c>
      <c r="N17" s="6">
        <f>'1'!N17</f>
        <v>0</v>
      </c>
      <c r="O17" s="6"/>
      <c r="P17" s="3" t="e">
        <f>'1'!P17</f>
        <v>#REF!</v>
      </c>
      <c r="Q17" s="3">
        <f>'1'!Q17</f>
        <v>0</v>
      </c>
      <c r="R17" s="3"/>
      <c r="S17" s="3">
        <f>'1'!S17</f>
        <v>0</v>
      </c>
      <c r="T17" s="3">
        <f>'1'!T17</f>
        <v>0</v>
      </c>
      <c r="U17" s="3"/>
      <c r="V17" s="6">
        <f>'1'!V17</f>
        <v>0</v>
      </c>
      <c r="W17" s="6">
        <f>'1'!W17</f>
        <v>0</v>
      </c>
      <c r="X17" s="6">
        <f>'1'!X17</f>
        <v>0</v>
      </c>
      <c r="Y17" s="6">
        <f>'1'!Y17</f>
        <v>0</v>
      </c>
      <c r="Z17" s="6"/>
      <c r="AA17" s="6"/>
      <c r="AB17" s="12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1">
        <f>'1'!AF17</f>
        <v>0</v>
      </c>
      <c r="AG17" s="11"/>
      <c r="AH17" s="29">
        <v>201</v>
      </c>
    </row>
    <row r="18" spans="1:34" s="1" customFormat="1" ht="15" hidden="1" customHeight="1" x14ac:dyDescent="0.25">
      <c r="A18" s="29">
        <v>202</v>
      </c>
      <c r="B18" s="6">
        <f>'1'!B18</f>
        <v>0.37602702021635598</v>
      </c>
      <c r="C18" s="6">
        <f>'1'!C18</f>
        <v>0.13337276385552699</v>
      </c>
      <c r="D18" s="3" t="e">
        <f>'1'!D18</f>
        <v>#REF!</v>
      </c>
      <c r="E18" s="49">
        <f>'1'!E18</f>
        <v>0</v>
      </c>
      <c r="F18" s="3" t="e">
        <f>'1'!F18</f>
        <v>#REF!</v>
      </c>
      <c r="G18" s="3">
        <f>'1'!G18</f>
        <v>0</v>
      </c>
      <c r="H18" s="6">
        <f>'1'!H18</f>
        <v>0</v>
      </c>
      <c r="I18" s="6">
        <f>'1'!I18</f>
        <v>0</v>
      </c>
      <c r="J18" s="6">
        <f>'1'!J18</f>
        <v>0</v>
      </c>
      <c r="K18" s="6">
        <f>'1'!K18</f>
        <v>0</v>
      </c>
      <c r="L18" s="6"/>
      <c r="M18" s="6">
        <f>'1'!M18</f>
        <v>0</v>
      </c>
      <c r="N18" s="6">
        <f>'1'!N18</f>
        <v>0</v>
      </c>
      <c r="O18" s="6"/>
      <c r="P18" s="3" t="e">
        <f>'1'!P18</f>
        <v>#REF!</v>
      </c>
      <c r="Q18" s="3">
        <f>'1'!Q18</f>
        <v>0</v>
      </c>
      <c r="R18" s="3"/>
      <c r="S18" s="3">
        <f>'1'!S18</f>
        <v>0</v>
      </c>
      <c r="T18" s="3">
        <f>'1'!T18</f>
        <v>0</v>
      </c>
      <c r="U18" s="3"/>
      <c r="V18" s="6">
        <f>'1'!V18</f>
        <v>0</v>
      </c>
      <c r="W18" s="6">
        <f>'1'!W18</f>
        <v>0</v>
      </c>
      <c r="X18" s="6">
        <f>'1'!X18</f>
        <v>0</v>
      </c>
      <c r="Y18" s="6">
        <f>'1'!Y18</f>
        <v>0</v>
      </c>
      <c r="Z18" s="6"/>
      <c r="AA18" s="6"/>
      <c r="AB18" s="12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1">
        <f>'1'!AF18</f>
        <v>0</v>
      </c>
      <c r="AG18" s="11"/>
      <c r="AH18" s="29">
        <v>202</v>
      </c>
    </row>
    <row r="19" spans="1:34" s="1" customFormat="1" ht="15" hidden="1" customHeight="1" x14ac:dyDescent="0.25">
      <c r="A19" s="29">
        <v>203</v>
      </c>
      <c r="B19" s="6">
        <f>'1'!B19</f>
        <v>0.375725282037085</v>
      </c>
      <c r="C19" s="6">
        <f>'1'!C19</f>
        <v>0.134260254936856</v>
      </c>
      <c r="D19" s="3" t="e">
        <f>'1'!D19</f>
        <v>#REF!</v>
      </c>
      <c r="E19" s="49">
        <f>'1'!E19</f>
        <v>0</v>
      </c>
      <c r="F19" s="3" t="e">
        <f>'1'!F19</f>
        <v>#REF!</v>
      </c>
      <c r="G19" s="3">
        <f>'1'!G19</f>
        <v>0</v>
      </c>
      <c r="H19" s="6">
        <f>'1'!H19</f>
        <v>0</v>
      </c>
      <c r="I19" s="6">
        <f>'1'!I19</f>
        <v>0</v>
      </c>
      <c r="J19" s="6">
        <f>'1'!J19</f>
        <v>0</v>
      </c>
      <c r="K19" s="6">
        <f>'1'!K19</f>
        <v>0</v>
      </c>
      <c r="L19" s="6"/>
      <c r="M19" s="6">
        <f>'1'!M19</f>
        <v>0</v>
      </c>
      <c r="N19" s="6">
        <f>'1'!N19</f>
        <v>0</v>
      </c>
      <c r="O19" s="6"/>
      <c r="P19" s="3" t="e">
        <f>'1'!P19</f>
        <v>#REF!</v>
      </c>
      <c r="Q19" s="3">
        <f>'1'!Q19</f>
        <v>0</v>
      </c>
      <c r="R19" s="3"/>
      <c r="S19" s="3">
        <f>'1'!S19</f>
        <v>0</v>
      </c>
      <c r="T19" s="3">
        <f>'1'!T19</f>
        <v>0</v>
      </c>
      <c r="U19" s="3"/>
      <c r="V19" s="6">
        <f>'1'!V19</f>
        <v>0</v>
      </c>
      <c r="W19" s="6">
        <f>'1'!W19</f>
        <v>0</v>
      </c>
      <c r="X19" s="6">
        <f>'1'!X19</f>
        <v>0</v>
      </c>
      <c r="Y19" s="6">
        <f>'1'!Y19</f>
        <v>0</v>
      </c>
      <c r="Z19" s="6"/>
      <c r="AA19" s="6"/>
      <c r="AB19" s="12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1">
        <f>'1'!AF19</f>
        <v>0</v>
      </c>
      <c r="AG19" s="11"/>
      <c r="AH19" s="29">
        <v>203</v>
      </c>
    </row>
    <row r="20" spans="1:34" s="1" customFormat="1" ht="15" hidden="1" customHeight="1" x14ac:dyDescent="0.25">
      <c r="A20" s="29">
        <v>204</v>
      </c>
      <c r="B20" s="6">
        <f>'1'!B20</f>
        <v>0.38795602822650899</v>
      </c>
      <c r="C20" s="6">
        <f>'1'!C20</f>
        <v>0.146014892838809</v>
      </c>
      <c r="D20" s="3" t="e">
        <f>'1'!D20</f>
        <v>#REF!</v>
      </c>
      <c r="E20" s="49">
        <f>'1'!E20</f>
        <v>0</v>
      </c>
      <c r="F20" s="3" t="e">
        <f>'1'!F20</f>
        <v>#REF!</v>
      </c>
      <c r="G20" s="3">
        <f>'1'!G20</f>
        <v>0</v>
      </c>
      <c r="H20" s="6">
        <f>'1'!H20</f>
        <v>0</v>
      </c>
      <c r="I20" s="6">
        <f>'1'!I20</f>
        <v>0</v>
      </c>
      <c r="J20" s="6">
        <f>'1'!J20</f>
        <v>0</v>
      </c>
      <c r="K20" s="6">
        <f>'1'!K20</f>
        <v>0</v>
      </c>
      <c r="L20" s="6"/>
      <c r="M20" s="6">
        <f>'1'!M20</f>
        <v>0</v>
      </c>
      <c r="N20" s="6">
        <f>'1'!N20</f>
        <v>0</v>
      </c>
      <c r="O20" s="6"/>
      <c r="P20" s="3" t="e">
        <f>'1'!P20</f>
        <v>#REF!</v>
      </c>
      <c r="Q20" s="3">
        <f>'1'!Q20</f>
        <v>0</v>
      </c>
      <c r="R20" s="3"/>
      <c r="S20" s="3">
        <f>'1'!S20</f>
        <v>0</v>
      </c>
      <c r="T20" s="3">
        <f>'1'!T20</f>
        <v>0</v>
      </c>
      <c r="U20" s="3"/>
      <c r="V20" s="6">
        <f>'1'!V20</f>
        <v>0</v>
      </c>
      <c r="W20" s="6">
        <f>'1'!W20</f>
        <v>0</v>
      </c>
      <c r="X20" s="6">
        <f>'1'!X20</f>
        <v>0</v>
      </c>
      <c r="Y20" s="6">
        <f>'1'!Y20</f>
        <v>0</v>
      </c>
      <c r="Z20" s="6"/>
      <c r="AA20" s="6"/>
      <c r="AB20" s="12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1">
        <f>'1'!AF20</f>
        <v>0</v>
      </c>
      <c r="AG20" s="11"/>
      <c r="AH20" s="29">
        <v>204</v>
      </c>
    </row>
    <row r="21" spans="1:34" s="1" customFormat="1" ht="15" hidden="1" customHeight="1" x14ac:dyDescent="0.25">
      <c r="A21" s="29">
        <v>205</v>
      </c>
      <c r="B21" s="6">
        <f>'1'!B21</f>
        <v>0.38378741097061803</v>
      </c>
      <c r="C21" s="6">
        <f>'1'!C21</f>
        <v>0.14420729329364901</v>
      </c>
      <c r="D21" s="3" t="e">
        <f>'1'!D21</f>
        <v>#REF!</v>
      </c>
      <c r="E21" s="49">
        <f>'1'!E21</f>
        <v>0</v>
      </c>
      <c r="F21" s="3" t="e">
        <f>'1'!F21</f>
        <v>#REF!</v>
      </c>
      <c r="G21" s="3">
        <f>'1'!G21</f>
        <v>0</v>
      </c>
      <c r="H21" s="6">
        <f>'1'!H21</f>
        <v>0</v>
      </c>
      <c r="I21" s="6">
        <f>'1'!I21</f>
        <v>0</v>
      </c>
      <c r="J21" s="6">
        <f>'1'!J21</f>
        <v>0</v>
      </c>
      <c r="K21" s="6">
        <f>'1'!K21</f>
        <v>0</v>
      </c>
      <c r="L21" s="6"/>
      <c r="M21" s="6">
        <f>'1'!M21</f>
        <v>0</v>
      </c>
      <c r="N21" s="6">
        <f>'1'!N21</f>
        <v>0</v>
      </c>
      <c r="O21" s="6"/>
      <c r="P21" s="3" t="e">
        <f>'1'!P21</f>
        <v>#REF!</v>
      </c>
      <c r="Q21" s="3">
        <f>'1'!Q21</f>
        <v>0</v>
      </c>
      <c r="R21" s="3"/>
      <c r="S21" s="3">
        <f>'1'!S21</f>
        <v>0</v>
      </c>
      <c r="T21" s="3">
        <f>'1'!T21</f>
        <v>0</v>
      </c>
      <c r="U21" s="3"/>
      <c r="V21" s="6">
        <f>'1'!V21</f>
        <v>0</v>
      </c>
      <c r="W21" s="6">
        <f>'1'!W21</f>
        <v>0</v>
      </c>
      <c r="X21" s="6">
        <f>'1'!X21</f>
        <v>0</v>
      </c>
      <c r="Y21" s="6">
        <f>'1'!Y21</f>
        <v>0</v>
      </c>
      <c r="Z21" s="6"/>
      <c r="AA21" s="6"/>
      <c r="AB21" s="12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1">
        <f>'1'!AF21</f>
        <v>0</v>
      </c>
      <c r="AG21" s="11"/>
      <c r="AH21" s="29">
        <v>205</v>
      </c>
    </row>
    <row r="22" spans="1:34" s="1" customFormat="1" ht="15" hidden="1" customHeight="1" x14ac:dyDescent="0.25">
      <c r="A22" s="29">
        <v>206</v>
      </c>
      <c r="B22" s="6">
        <f>'1'!B22</f>
        <v>0.38149317431449897</v>
      </c>
      <c r="C22" s="6">
        <f>'1'!C22</f>
        <v>0.13958899408606501</v>
      </c>
      <c r="D22" s="3" t="e">
        <f>'1'!D22</f>
        <v>#REF!</v>
      </c>
      <c r="E22" s="49">
        <f>'1'!E22</f>
        <v>0</v>
      </c>
      <c r="F22" s="3" t="e">
        <f>'1'!F22</f>
        <v>#REF!</v>
      </c>
      <c r="G22" s="3">
        <f>'1'!G22</f>
        <v>0</v>
      </c>
      <c r="H22" s="6">
        <f>'1'!H22</f>
        <v>0</v>
      </c>
      <c r="I22" s="6">
        <f>'1'!I22</f>
        <v>0</v>
      </c>
      <c r="J22" s="6">
        <f>'1'!J22</f>
        <v>0</v>
      </c>
      <c r="K22" s="6">
        <f>'1'!K22</f>
        <v>0</v>
      </c>
      <c r="L22" s="6"/>
      <c r="M22" s="6">
        <f>'1'!M22</f>
        <v>0</v>
      </c>
      <c r="N22" s="6">
        <f>'1'!N22</f>
        <v>0</v>
      </c>
      <c r="O22" s="6"/>
      <c r="P22" s="3" t="e">
        <f>'1'!P22</f>
        <v>#REF!</v>
      </c>
      <c r="Q22" s="3">
        <f>'1'!Q22</f>
        <v>0</v>
      </c>
      <c r="R22" s="3"/>
      <c r="S22" s="3">
        <f>'1'!S22</f>
        <v>0</v>
      </c>
      <c r="T22" s="3">
        <f>'1'!T22</f>
        <v>0</v>
      </c>
      <c r="U22" s="3"/>
      <c r="V22" s="6">
        <f>'1'!V22</f>
        <v>0</v>
      </c>
      <c r="W22" s="6">
        <f>'1'!W22</f>
        <v>0</v>
      </c>
      <c r="X22" s="6">
        <f>'1'!X22</f>
        <v>0</v>
      </c>
      <c r="Y22" s="6">
        <f>'1'!Y22</f>
        <v>0</v>
      </c>
      <c r="Z22" s="6"/>
      <c r="AA22" s="6"/>
      <c r="AB22" s="12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1">
        <f>'1'!AF22</f>
        <v>0</v>
      </c>
      <c r="AG22" s="11"/>
      <c r="AH22" s="29">
        <v>206</v>
      </c>
    </row>
    <row r="23" spans="1:34" s="1" customFormat="1" ht="15" hidden="1" customHeight="1" x14ac:dyDescent="0.25">
      <c r="A23" s="29">
        <v>207</v>
      </c>
      <c r="B23" s="6">
        <f>'1'!B23</f>
        <v>0.38449699327088799</v>
      </c>
      <c r="C23" s="6">
        <f>'1'!C23</f>
        <v>0.133194205704811</v>
      </c>
      <c r="D23" s="3" t="e">
        <f>'1'!D23</f>
        <v>#REF!</v>
      </c>
      <c r="E23" s="49">
        <f>'1'!E23</f>
        <v>0</v>
      </c>
      <c r="F23" s="3" t="e">
        <f>'1'!F23</f>
        <v>#REF!</v>
      </c>
      <c r="G23" s="3">
        <f>'1'!G23</f>
        <v>0</v>
      </c>
      <c r="H23" s="6">
        <f>'1'!H23</f>
        <v>0</v>
      </c>
      <c r="I23" s="6">
        <f>'1'!I23</f>
        <v>0</v>
      </c>
      <c r="J23" s="6">
        <f>'1'!J23</f>
        <v>0</v>
      </c>
      <c r="K23" s="6">
        <f>'1'!K23</f>
        <v>0</v>
      </c>
      <c r="L23" s="6"/>
      <c r="M23" s="6">
        <f>'1'!M23</f>
        <v>0</v>
      </c>
      <c r="N23" s="6">
        <f>'1'!N23</f>
        <v>0</v>
      </c>
      <c r="O23" s="6"/>
      <c r="P23" s="3" t="e">
        <f>'1'!P23</f>
        <v>#REF!</v>
      </c>
      <c r="Q23" s="3">
        <f>'1'!Q23</f>
        <v>0</v>
      </c>
      <c r="R23" s="3"/>
      <c r="S23" s="3">
        <f>'1'!S23</f>
        <v>0</v>
      </c>
      <c r="T23" s="3">
        <f>'1'!T23</f>
        <v>0</v>
      </c>
      <c r="U23" s="3"/>
      <c r="V23" s="6">
        <f>'1'!V23</f>
        <v>0</v>
      </c>
      <c r="W23" s="6">
        <f>'1'!W23</f>
        <v>0</v>
      </c>
      <c r="X23" s="6">
        <f>'1'!X23</f>
        <v>0</v>
      </c>
      <c r="Y23" s="6">
        <f>'1'!Y23</f>
        <v>0</v>
      </c>
      <c r="Z23" s="6"/>
      <c r="AA23" s="6"/>
      <c r="AB23" s="12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1">
        <f>'1'!AF23</f>
        <v>0</v>
      </c>
      <c r="AG23" s="11"/>
      <c r="AH23" s="29">
        <v>207</v>
      </c>
    </row>
    <row r="24" spans="1:34" s="1" customFormat="1" ht="15" hidden="1" customHeight="1" x14ac:dyDescent="0.25">
      <c r="A24" s="29">
        <v>208</v>
      </c>
      <c r="B24" s="6">
        <f>'1'!B24</f>
        <v>0.39197341887637299</v>
      </c>
      <c r="C24" s="6">
        <f>'1'!C24</f>
        <v>0.13644914905595201</v>
      </c>
      <c r="D24" s="3" t="e">
        <f>'1'!D24</f>
        <v>#REF!</v>
      </c>
      <c r="E24" s="49">
        <f>'1'!E24</f>
        <v>0</v>
      </c>
      <c r="F24" s="3" t="e">
        <f>'1'!F24</f>
        <v>#REF!</v>
      </c>
      <c r="G24" s="3">
        <f>'1'!G24</f>
        <v>0</v>
      </c>
      <c r="H24" s="6">
        <f>'1'!H24</f>
        <v>0</v>
      </c>
      <c r="I24" s="6">
        <f>'1'!I24</f>
        <v>0</v>
      </c>
      <c r="J24" s="6">
        <f>'1'!J24</f>
        <v>0</v>
      </c>
      <c r="K24" s="6">
        <f>'1'!K24</f>
        <v>0</v>
      </c>
      <c r="L24" s="6"/>
      <c r="M24" s="6">
        <f>'1'!M24</f>
        <v>0</v>
      </c>
      <c r="N24" s="6">
        <f>'1'!N24</f>
        <v>0</v>
      </c>
      <c r="O24" s="6"/>
      <c r="P24" s="3" t="e">
        <f>'1'!P24</f>
        <v>#REF!</v>
      </c>
      <c r="Q24" s="3">
        <f>'1'!Q24</f>
        <v>0</v>
      </c>
      <c r="R24" s="3"/>
      <c r="S24" s="3">
        <f>'1'!S24</f>
        <v>0</v>
      </c>
      <c r="T24" s="3">
        <f>'1'!T24</f>
        <v>0</v>
      </c>
      <c r="U24" s="3"/>
      <c r="V24" s="6">
        <f>'1'!V24</f>
        <v>0</v>
      </c>
      <c r="W24" s="6">
        <f>'1'!W24</f>
        <v>0</v>
      </c>
      <c r="X24" s="6">
        <f>'1'!X24</f>
        <v>0</v>
      </c>
      <c r="Y24" s="6">
        <f>'1'!Y24</f>
        <v>0</v>
      </c>
      <c r="Z24" s="6"/>
      <c r="AA24" s="6"/>
      <c r="AB24" s="12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1">
        <f>'1'!AF24</f>
        <v>0</v>
      </c>
      <c r="AG24" s="11"/>
      <c r="AH24" s="29">
        <v>208</v>
      </c>
    </row>
    <row r="25" spans="1:34" s="1" customFormat="1" ht="15" hidden="1" customHeight="1" x14ac:dyDescent="0.25">
      <c r="A25" s="29">
        <v>209</v>
      </c>
      <c r="B25" s="6">
        <f>'1'!B25</f>
        <v>0.38779675625423599</v>
      </c>
      <c r="C25" s="6">
        <f>'1'!C25</f>
        <v>0.132108576455024</v>
      </c>
      <c r="D25" s="3" t="e">
        <f>'1'!D25</f>
        <v>#REF!</v>
      </c>
      <c r="E25" s="49">
        <f>'1'!E25</f>
        <v>0</v>
      </c>
      <c r="F25" s="3" t="e">
        <f>'1'!F25</f>
        <v>#REF!</v>
      </c>
      <c r="G25" s="3">
        <f>'1'!G25</f>
        <v>0</v>
      </c>
      <c r="H25" s="6">
        <f>'1'!H25</f>
        <v>0</v>
      </c>
      <c r="I25" s="6">
        <f>'1'!I25</f>
        <v>0</v>
      </c>
      <c r="J25" s="6">
        <f>'1'!J25</f>
        <v>0</v>
      </c>
      <c r="K25" s="6">
        <f>'1'!K25</f>
        <v>0</v>
      </c>
      <c r="L25" s="6"/>
      <c r="M25" s="6">
        <f>'1'!M25</f>
        <v>0</v>
      </c>
      <c r="N25" s="6">
        <f>'1'!N25</f>
        <v>0</v>
      </c>
      <c r="O25" s="6"/>
      <c r="P25" s="3" t="e">
        <f>'1'!P25</f>
        <v>#REF!</v>
      </c>
      <c r="Q25" s="3">
        <f>'1'!Q25</f>
        <v>0</v>
      </c>
      <c r="R25" s="3"/>
      <c r="S25" s="3">
        <f>'1'!S25</f>
        <v>0</v>
      </c>
      <c r="T25" s="3">
        <f>'1'!T25</f>
        <v>0</v>
      </c>
      <c r="U25" s="3"/>
      <c r="V25" s="6">
        <f>'1'!V25</f>
        <v>0</v>
      </c>
      <c r="W25" s="6">
        <f>'1'!W25</f>
        <v>0</v>
      </c>
      <c r="X25" s="6">
        <f>'1'!X25</f>
        <v>0</v>
      </c>
      <c r="Y25" s="6">
        <f>'1'!Y25</f>
        <v>0</v>
      </c>
      <c r="Z25" s="6"/>
      <c r="AA25" s="6"/>
      <c r="AB25" s="12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1">
        <f>'1'!AF25</f>
        <v>0</v>
      </c>
      <c r="AG25" s="11"/>
      <c r="AH25" s="29">
        <v>209</v>
      </c>
    </row>
    <row r="26" spans="1:34" s="1" customFormat="1" ht="15" hidden="1" customHeight="1" x14ac:dyDescent="0.25">
      <c r="A26" s="29">
        <v>210</v>
      </c>
      <c r="B26" s="6">
        <f>'1'!B26</f>
        <v>0.399988889644252</v>
      </c>
      <c r="C26" s="6">
        <f>'1'!C26</f>
        <v>0.138153559978346</v>
      </c>
      <c r="D26" s="3" t="e">
        <f>'1'!D26</f>
        <v>#REF!</v>
      </c>
      <c r="E26" s="49">
        <f>'1'!E26</f>
        <v>0</v>
      </c>
      <c r="F26" s="3" t="e">
        <f>'1'!F26</f>
        <v>#REF!</v>
      </c>
      <c r="G26" s="3">
        <f>'1'!G26</f>
        <v>0</v>
      </c>
      <c r="H26" s="6">
        <f>'1'!H26</f>
        <v>0</v>
      </c>
      <c r="I26" s="6">
        <f>'1'!I26</f>
        <v>0</v>
      </c>
      <c r="J26" s="6">
        <f>'1'!J26</f>
        <v>0</v>
      </c>
      <c r="K26" s="6">
        <f>'1'!K26</f>
        <v>0</v>
      </c>
      <c r="L26" s="6"/>
      <c r="M26" s="6">
        <f>'1'!M26</f>
        <v>0</v>
      </c>
      <c r="N26" s="6">
        <f>'1'!N26</f>
        <v>0</v>
      </c>
      <c r="O26" s="6"/>
      <c r="P26" s="3" t="e">
        <f>'1'!P26</f>
        <v>#REF!</v>
      </c>
      <c r="Q26" s="3">
        <f>'1'!Q26</f>
        <v>0</v>
      </c>
      <c r="R26" s="3"/>
      <c r="S26" s="3">
        <f>'1'!S26</f>
        <v>0</v>
      </c>
      <c r="T26" s="3">
        <f>'1'!T26</f>
        <v>0</v>
      </c>
      <c r="U26" s="3"/>
      <c r="V26" s="6">
        <f>'1'!V26</f>
        <v>0</v>
      </c>
      <c r="W26" s="6">
        <f>'1'!W26</f>
        <v>0</v>
      </c>
      <c r="X26" s="6">
        <f>'1'!X26</f>
        <v>0</v>
      </c>
      <c r="Y26" s="6">
        <f>'1'!Y26</f>
        <v>0</v>
      </c>
      <c r="Z26" s="6"/>
      <c r="AA26" s="6"/>
      <c r="AB26" s="12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1">
        <f>'1'!AF26</f>
        <v>0</v>
      </c>
      <c r="AG26" s="11"/>
      <c r="AH26" s="29">
        <v>210</v>
      </c>
    </row>
    <row r="27" spans="1:34" s="1" customFormat="1" ht="15" customHeight="1" x14ac:dyDescent="0.25">
      <c r="A27" s="9">
        <v>211</v>
      </c>
      <c r="B27" s="6">
        <f>'1'!B27</f>
        <v>0.418920481846417</v>
      </c>
      <c r="C27" s="6">
        <f>'1'!C27</f>
        <v>0.14224196007853299</v>
      </c>
      <c r="D27" s="3" t="e">
        <f>'1'!D27</f>
        <v>#N/A</v>
      </c>
      <c r="E27" s="49" t="e">
        <f>'1'!E27</f>
        <v>#N/A</v>
      </c>
      <c r="F27" s="3" t="e">
        <f>'1'!F27</f>
        <v>#N/A</v>
      </c>
      <c r="G27" s="49" t="e">
        <f>'1'!G27</f>
        <v>#N/A</v>
      </c>
      <c r="H27" s="6">
        <f>'1'!H27</f>
        <v>0.17780245009816623</v>
      </c>
      <c r="I27" s="6">
        <f>'1'!I27</f>
        <v>0.10668147005889975</v>
      </c>
      <c r="J27" s="6">
        <f>'1'!J27</f>
        <v>0.76030442919752883</v>
      </c>
      <c r="K27" s="6">
        <f>'1'!K27</f>
        <v>0.43030064864850504</v>
      </c>
      <c r="L27" s="6">
        <f>'1'!L27</f>
        <v>0.418920481846417</v>
      </c>
      <c r="M27" s="6">
        <f>'1'!M27</f>
        <v>0.94267821427093623</v>
      </c>
      <c r="N27" s="6">
        <f>'1'!N27</f>
        <v>0.42039593851820561</v>
      </c>
      <c r="O27" s="6">
        <f>'1'!O27</f>
        <v>0.14224196007853299</v>
      </c>
      <c r="P27" s="3" t="e">
        <f>'1'!P27</f>
        <v>#N/A</v>
      </c>
      <c r="Q27" s="3" t="e">
        <f>'1'!Q27</f>
        <v>#N/A</v>
      </c>
      <c r="R27" s="3" t="e">
        <f>'1'!R27</f>
        <v>#N/A</v>
      </c>
      <c r="S27" s="3" t="e">
        <f>'1'!S27</f>
        <v>#N/A</v>
      </c>
      <c r="T27" s="3" t="e">
        <f>'1'!T27</f>
        <v>#N/A</v>
      </c>
      <c r="U27" s="3" t="e">
        <f>'1'!U27</f>
        <v>#N/A</v>
      </c>
      <c r="V27" s="6">
        <f>'1'!V27</f>
        <v>1.1783477678386702</v>
      </c>
      <c r="W27" s="6">
        <f>'1'!W27</f>
        <v>0.70700866070320223</v>
      </c>
      <c r="X27" s="6">
        <f>'1'!X27</f>
        <v>0.52549492314775703</v>
      </c>
      <c r="Y27" s="6">
        <f>'1'!Y27</f>
        <v>0.3152969538886542</v>
      </c>
      <c r="Z27" s="6">
        <f>'1'!Z27</f>
        <v>0.17780245009816623</v>
      </c>
      <c r="AA27" s="6">
        <f>'1'!AA27</f>
        <v>0.10668147005889975</v>
      </c>
      <c r="AB27" s="12">
        <f>$AO$43</f>
        <v>251</v>
      </c>
      <c r="AC27" s="6" t="str">
        <f>'1'!AC27</f>
        <v>W/IN 98%</v>
      </c>
      <c r="AD27" s="4" t="b">
        <f>'1'!AD27</f>
        <v>0</v>
      </c>
      <c r="AE27" s="4" t="b">
        <f>'1'!AE27</f>
        <v>1</v>
      </c>
      <c r="AF27" s="4" t="b">
        <f>'1'!AF27</f>
        <v>1</v>
      </c>
      <c r="AG27" s="4" t="b">
        <f>'1'!AG27</f>
        <v>0</v>
      </c>
      <c r="AH27" s="9">
        <v>211</v>
      </c>
    </row>
    <row r="28" spans="1:34" s="1" customFormat="1" ht="15" customHeight="1" x14ac:dyDescent="0.25">
      <c r="A28" s="9">
        <v>212</v>
      </c>
      <c r="B28" s="6">
        <f>'1'!B28</f>
        <v>0.43746205944177502</v>
      </c>
      <c r="C28" s="6">
        <f>'1'!C28</f>
        <v>0.147924413983583</v>
      </c>
      <c r="D28" s="3" t="e">
        <f>'1'!D28</f>
        <v>#N/A</v>
      </c>
      <c r="E28" s="49" t="e">
        <f>'1'!E28</f>
        <v>#N/A</v>
      </c>
      <c r="F28" s="3" t="e">
        <f>'1'!F28</f>
        <v>#N/A</v>
      </c>
      <c r="G28" s="49" t="e">
        <f>'1'!G28</f>
        <v>#N/A</v>
      </c>
      <c r="H28" s="6">
        <f>'1'!H28</f>
        <v>0.18490551747947875</v>
      </c>
      <c r="I28" s="6">
        <f>'1'!I28</f>
        <v>0.11094331048768724</v>
      </c>
      <c r="J28" s="6">
        <f>'1'!J28</f>
        <v>0.79395578830015834</v>
      </c>
      <c r="K28" s="6">
        <f>'1'!K28</f>
        <v>0.44934591669337032</v>
      </c>
      <c r="L28" s="6">
        <f>'1'!L28</f>
        <v>0.43746205944177502</v>
      </c>
      <c r="M28" s="6">
        <f>'1'!M28</f>
        <v>0.98033746402348443</v>
      </c>
      <c r="N28" s="6">
        <f>'1'!N28</f>
        <v>0.43719042406368758</v>
      </c>
      <c r="O28" s="6">
        <f>'1'!O28</f>
        <v>0.147924413983583</v>
      </c>
      <c r="P28" s="3" t="e">
        <f>'1'!P28</f>
        <v>#N/A</v>
      </c>
      <c r="Q28" s="3" t="e">
        <f>'1'!Q28</f>
        <v>#N/A</v>
      </c>
      <c r="R28" s="3" t="e">
        <f>'1'!R28</f>
        <v>#N/A</v>
      </c>
      <c r="S28" s="3" t="e">
        <f>'1'!S28</f>
        <v>#N/A</v>
      </c>
      <c r="T28" s="3" t="e">
        <f>'1'!T28</f>
        <v>#N/A</v>
      </c>
      <c r="U28" s="3" t="e">
        <f>'1'!U28</f>
        <v>#N/A</v>
      </c>
      <c r="V28" s="6">
        <f>'1'!V28</f>
        <v>1.2254218300293556</v>
      </c>
      <c r="W28" s="6">
        <f>'1'!W28</f>
        <v>0.73525309801761329</v>
      </c>
      <c r="X28" s="6">
        <f>'1'!X28</f>
        <v>0.54648803007960944</v>
      </c>
      <c r="Y28" s="6">
        <f>'1'!Y28</f>
        <v>0.32789281804776571</v>
      </c>
      <c r="Z28" s="6">
        <f>'1'!Z28</f>
        <v>0.18490551747947875</v>
      </c>
      <c r="AA28" s="6">
        <f>'1'!AA28</f>
        <v>0.11094331048768724</v>
      </c>
      <c r="AB28" s="12">
        <f t="shared" ref="AB28:AB46" si="0">$AO$43</f>
        <v>251</v>
      </c>
      <c r="AC28" s="6" t="str">
        <f>'1'!AC28</f>
        <v>W/IN 98%</v>
      </c>
      <c r="AD28" s="4" t="b">
        <f>'1'!AD28</f>
        <v>0</v>
      </c>
      <c r="AE28" s="4" t="b">
        <f>'1'!AE28</f>
        <v>1</v>
      </c>
      <c r="AF28" s="4" t="b">
        <f>'1'!AF28</f>
        <v>1</v>
      </c>
      <c r="AG28" s="4" t="b">
        <f>'1'!AG28</f>
        <v>0</v>
      </c>
      <c r="AH28" s="9">
        <v>212</v>
      </c>
    </row>
    <row r="29" spans="1:34" s="1" customFormat="1" ht="15" customHeight="1" x14ac:dyDescent="0.25">
      <c r="A29" s="9">
        <v>213</v>
      </c>
      <c r="B29" s="6">
        <f>'1'!B29</f>
        <v>0.464742257342867</v>
      </c>
      <c r="C29" s="6">
        <f>'1'!C29</f>
        <v>0.15089131999145899</v>
      </c>
      <c r="D29" s="3" t="e">
        <f>'1'!D29</f>
        <v>#N/A</v>
      </c>
      <c r="E29" s="49" t="e">
        <f>'1'!E29</f>
        <v>#N/A</v>
      </c>
      <c r="F29" s="3">
        <f>'1'!F29</f>
        <v>0.15089131999145899</v>
      </c>
      <c r="G29" s="49">
        <f>'1'!G29</f>
        <v>213</v>
      </c>
      <c r="H29" s="6">
        <f>'1'!H29</f>
        <v>0.18861414998932374</v>
      </c>
      <c r="I29" s="6">
        <f>'1'!I29</f>
        <v>0.11316848999359425</v>
      </c>
      <c r="J29" s="6">
        <f>'1'!J29</f>
        <v>0.84346698718488944</v>
      </c>
      <c r="K29" s="6">
        <f>'1'!K29</f>
        <v>0.47736719366784647</v>
      </c>
      <c r="L29" s="6">
        <f>'1'!L29</f>
        <v>0.464742257342867</v>
      </c>
      <c r="M29" s="6">
        <f>'1'!M29</f>
        <v>1</v>
      </c>
      <c r="N29" s="6">
        <f>'1'!N29</f>
        <v>0.44595911113034287</v>
      </c>
      <c r="O29" s="6">
        <f>'1'!O29</f>
        <v>0.15089131999145899</v>
      </c>
      <c r="P29" s="3" t="e">
        <f>'1'!P29</f>
        <v>#N/A</v>
      </c>
      <c r="Q29" s="3" t="e">
        <f>'1'!Q29</f>
        <v>#N/A</v>
      </c>
      <c r="R29" s="3" t="e">
        <f>'1'!R29</f>
        <v>#N/A</v>
      </c>
      <c r="S29" s="3">
        <f>'1'!S29</f>
        <v>1</v>
      </c>
      <c r="T29" s="3" t="e">
        <f>'1'!T29</f>
        <v>#N/A</v>
      </c>
      <c r="U29" s="3" t="e">
        <f>'1'!U29</f>
        <v>#N/A</v>
      </c>
      <c r="V29" s="6">
        <f>'1'!V29</f>
        <v>1.25</v>
      </c>
      <c r="W29" s="6">
        <f>'1'!W29</f>
        <v>0.75</v>
      </c>
      <c r="X29" s="6">
        <f>'1'!X29</f>
        <v>0.55744888891292854</v>
      </c>
      <c r="Y29" s="6">
        <f>'1'!Y29</f>
        <v>0.33446933334775714</v>
      </c>
      <c r="Z29" s="6">
        <f>'1'!Z29</f>
        <v>0.18861414998932374</v>
      </c>
      <c r="AA29" s="6">
        <f>'1'!AA29</f>
        <v>0.11316848999359425</v>
      </c>
      <c r="AB29" s="12">
        <f t="shared" si="0"/>
        <v>251</v>
      </c>
      <c r="AC29" s="6" t="str">
        <f>'1'!AC29</f>
        <v>W/IN 98%</v>
      </c>
      <c r="AD29" s="4" t="b">
        <f>'1'!AD29</f>
        <v>0</v>
      </c>
      <c r="AE29" s="4" t="b">
        <f>'1'!AE29</f>
        <v>1</v>
      </c>
      <c r="AF29" s="4" t="b">
        <f>'1'!AF29</f>
        <v>1</v>
      </c>
      <c r="AG29" s="4" t="b">
        <f>'1'!AG29</f>
        <v>0</v>
      </c>
      <c r="AH29" s="9">
        <v>213</v>
      </c>
    </row>
    <row r="30" spans="1:34" s="1" customFormat="1" ht="15" customHeight="1" x14ac:dyDescent="0.25">
      <c r="A30" s="9">
        <v>214</v>
      </c>
      <c r="B30" s="6">
        <f>'1'!B30</f>
        <v>0.49256151638499901</v>
      </c>
      <c r="C30" s="6">
        <f>'1'!C30</f>
        <v>0.14976460968439501</v>
      </c>
      <c r="D30" s="3" t="e">
        <f>'1'!D30</f>
        <v>#N/A</v>
      </c>
      <c r="E30" s="49" t="e">
        <f>'1'!E30</f>
        <v>#N/A</v>
      </c>
      <c r="F30" s="3" t="e">
        <f>'1'!F30</f>
        <v>#N/A</v>
      </c>
      <c r="G30" s="49" t="e">
        <f>'1'!G30</f>
        <v>#N/A</v>
      </c>
      <c r="H30" s="6">
        <f>'1'!H30</f>
        <v>0.18720576210549375</v>
      </c>
      <c r="I30" s="6">
        <f>'1'!I30</f>
        <v>0.11232345726329626</v>
      </c>
      <c r="J30" s="6">
        <f>'1'!J30</f>
        <v>0.89395653540058329</v>
      </c>
      <c r="K30" s="6">
        <f>'1'!K30</f>
        <v>0.50594217562620969</v>
      </c>
      <c r="L30" s="6">
        <f>'1'!L30</f>
        <v>0.49256151638499901</v>
      </c>
      <c r="M30" s="6">
        <f>'1'!M30</f>
        <v>0.99253296805192137</v>
      </c>
      <c r="N30" s="6">
        <f>'1'!N30</f>
        <v>0.44262912019999578</v>
      </c>
      <c r="O30" s="6">
        <f>'1'!O30</f>
        <v>0.14976460968439501</v>
      </c>
      <c r="P30" s="3" t="e">
        <f>'1'!P30</f>
        <v>#N/A</v>
      </c>
      <c r="Q30" s="3" t="e">
        <f>'1'!Q30</f>
        <v>#N/A</v>
      </c>
      <c r="R30" s="3" t="e">
        <f>'1'!R30</f>
        <v>#N/A</v>
      </c>
      <c r="S30" s="3" t="e">
        <f>'1'!S30</f>
        <v>#N/A</v>
      </c>
      <c r="T30" s="3" t="e">
        <f>'1'!T30</f>
        <v>#N/A</v>
      </c>
      <c r="U30" s="3" t="e">
        <f>'1'!U30</f>
        <v>#N/A</v>
      </c>
      <c r="V30" s="6">
        <f>'1'!V30</f>
        <v>1.2406662100649017</v>
      </c>
      <c r="W30" s="6">
        <f>'1'!W30</f>
        <v>0.744399726038941</v>
      </c>
      <c r="X30" s="6">
        <f>'1'!X30</f>
        <v>0.55328640024999476</v>
      </c>
      <c r="Y30" s="6">
        <f>'1'!Y30</f>
        <v>0.33197184014999681</v>
      </c>
      <c r="Z30" s="6">
        <f>'1'!Z30</f>
        <v>0.18720576210549375</v>
      </c>
      <c r="AA30" s="6">
        <f>'1'!AA30</f>
        <v>0.11232345726329626</v>
      </c>
      <c r="AB30" s="12">
        <f t="shared" si="0"/>
        <v>251</v>
      </c>
      <c r="AC30" s="6" t="str">
        <f>'1'!AC30</f>
        <v>W/IN 98%</v>
      </c>
      <c r="AD30" s="4" t="b">
        <f>'1'!AD30</f>
        <v>0</v>
      </c>
      <c r="AE30" s="4" t="b">
        <f>'1'!AE30</f>
        <v>1</v>
      </c>
      <c r="AF30" s="4" t="b">
        <f>'1'!AF30</f>
        <v>1</v>
      </c>
      <c r="AG30" s="4" t="b">
        <f>'1'!AG30</f>
        <v>0</v>
      </c>
      <c r="AH30" s="9">
        <v>214</v>
      </c>
    </row>
    <row r="31" spans="1:34" s="1" customFormat="1" ht="15" customHeight="1" x14ac:dyDescent="0.25">
      <c r="A31" s="9">
        <v>215</v>
      </c>
      <c r="B31" s="6">
        <f>'1'!B31</f>
        <v>0.50888906182103</v>
      </c>
      <c r="C31" s="6">
        <f>'1'!C31</f>
        <v>0.14941850325214501</v>
      </c>
      <c r="D31" s="3" t="e">
        <f>'1'!D31</f>
        <v>#N/A</v>
      </c>
      <c r="E31" s="49" t="e">
        <f>'1'!E31</f>
        <v>#N/A</v>
      </c>
      <c r="F31" s="3" t="e">
        <f>'1'!F31</f>
        <v>#N/A</v>
      </c>
      <c r="G31" s="49" t="e">
        <f>'1'!G31</f>
        <v>#N/A</v>
      </c>
      <c r="H31" s="6">
        <f>'1'!H31</f>
        <v>0.18677312906518126</v>
      </c>
      <c r="I31" s="6">
        <f>'1'!I31</f>
        <v>0.11206387743910876</v>
      </c>
      <c r="J31" s="6">
        <f>'1'!J31</f>
        <v>0.92358961769396564</v>
      </c>
      <c r="K31" s="6">
        <f>'1'!K31</f>
        <v>0.52271326631386394</v>
      </c>
      <c r="L31" s="6">
        <f>'1'!L31</f>
        <v>0.50888906182103</v>
      </c>
      <c r="M31" s="6">
        <f>'1'!M31</f>
        <v>0.99023922158413524</v>
      </c>
      <c r="N31" s="6">
        <f>'1'!N31</f>
        <v>0.44160620306406356</v>
      </c>
      <c r="O31" s="6">
        <f>'1'!O31</f>
        <v>0.14941850325214501</v>
      </c>
      <c r="P31" s="3" t="e">
        <f>'1'!P31</f>
        <v>#N/A</v>
      </c>
      <c r="Q31" s="3" t="e">
        <f>'1'!Q31</f>
        <v>#N/A</v>
      </c>
      <c r="R31" s="3" t="e">
        <f>'1'!R31</f>
        <v>#N/A</v>
      </c>
      <c r="S31" s="3" t="e">
        <f>'1'!S31</f>
        <v>#N/A</v>
      </c>
      <c r="T31" s="3" t="e">
        <f>'1'!T31</f>
        <v>#N/A</v>
      </c>
      <c r="U31" s="3" t="e">
        <f>'1'!U31</f>
        <v>#N/A</v>
      </c>
      <c r="V31" s="6">
        <f>'1'!V31</f>
        <v>1.2377990269801691</v>
      </c>
      <c r="W31" s="6">
        <f>'1'!W31</f>
        <v>0.7426794161881014</v>
      </c>
      <c r="X31" s="6">
        <f>'1'!X31</f>
        <v>0.5520077538300795</v>
      </c>
      <c r="Y31" s="6">
        <f>'1'!Y31</f>
        <v>0.33120465229804769</v>
      </c>
      <c r="Z31" s="6">
        <f>'1'!Z31</f>
        <v>0.18677312906518126</v>
      </c>
      <c r="AA31" s="6">
        <f>'1'!AA31</f>
        <v>0.11206387743910876</v>
      </c>
      <c r="AB31" s="12">
        <f t="shared" si="0"/>
        <v>251</v>
      </c>
      <c r="AC31" s="6" t="str">
        <f>'1'!AC31</f>
        <v>W/IN 98%</v>
      </c>
      <c r="AD31" s="4" t="b">
        <f>'1'!AD31</f>
        <v>0</v>
      </c>
      <c r="AE31" s="4" t="b">
        <f>'1'!AE31</f>
        <v>1</v>
      </c>
      <c r="AF31" s="4" t="b">
        <f>'1'!AF31</f>
        <v>1</v>
      </c>
      <c r="AG31" s="4" t="b">
        <f>'1'!AG31</f>
        <v>0</v>
      </c>
      <c r="AH31" s="9">
        <v>215</v>
      </c>
    </row>
    <row r="32" spans="1:34" s="1" customFormat="1" ht="15" customHeight="1" x14ac:dyDescent="0.25">
      <c r="A32" s="9">
        <v>216</v>
      </c>
      <c r="B32" s="6">
        <f>'1'!B32</f>
        <v>0.54362907867202903</v>
      </c>
      <c r="C32" s="6">
        <f>'1'!C32</f>
        <v>0.148580306663437</v>
      </c>
      <c r="D32" s="3" t="e">
        <f>'1'!D32</f>
        <v>#N/A</v>
      </c>
      <c r="E32" s="49" t="e">
        <f>'1'!E32</f>
        <v>#N/A</v>
      </c>
      <c r="F32" s="3" t="e">
        <f>'1'!F32</f>
        <v>#N/A</v>
      </c>
      <c r="G32" s="49" t="e">
        <f>'1'!G32</f>
        <v>#N/A</v>
      </c>
      <c r="H32" s="6">
        <f>'1'!H32</f>
        <v>0.18572538332929625</v>
      </c>
      <c r="I32" s="6">
        <f>'1'!I32</f>
        <v>0.11143522999757774</v>
      </c>
      <c r="J32" s="6">
        <f>'1'!J32</f>
        <v>0.9866397425429454</v>
      </c>
      <c r="K32" s="6">
        <f>'1'!K32</f>
        <v>0.55839701163745803</v>
      </c>
      <c r="L32" s="6">
        <f>'1'!L32</f>
        <v>0.54362907867202903</v>
      </c>
      <c r="M32" s="6">
        <f>'1'!M32</f>
        <v>0.98468425269158755</v>
      </c>
      <c r="N32" s="6">
        <f>'1'!N32</f>
        <v>0.43912891407438626</v>
      </c>
      <c r="O32" s="6">
        <f>'1'!O32</f>
        <v>0.148580306663437</v>
      </c>
      <c r="P32" s="3" t="e">
        <f>'1'!P32</f>
        <v>#N/A</v>
      </c>
      <c r="Q32" s="3" t="e">
        <f>'1'!Q32</f>
        <v>#N/A</v>
      </c>
      <c r="R32" s="3" t="e">
        <f>'1'!R32</f>
        <v>#N/A</v>
      </c>
      <c r="S32" s="3" t="e">
        <f>'1'!S32</f>
        <v>#N/A</v>
      </c>
      <c r="T32" s="3" t="e">
        <f>'1'!T32</f>
        <v>#N/A</v>
      </c>
      <c r="U32" s="3" t="e">
        <f>'1'!U32</f>
        <v>#N/A</v>
      </c>
      <c r="V32" s="6">
        <f>'1'!V32</f>
        <v>1.2308553158644844</v>
      </c>
      <c r="W32" s="6">
        <f>'1'!W32</f>
        <v>0.73851318951869072</v>
      </c>
      <c r="X32" s="6">
        <f>'1'!X32</f>
        <v>0.54891114259298279</v>
      </c>
      <c r="Y32" s="6">
        <f>'1'!Y32</f>
        <v>0.32934668555578972</v>
      </c>
      <c r="Z32" s="6">
        <f>'1'!Z32</f>
        <v>0.18572538332929625</v>
      </c>
      <c r="AA32" s="6">
        <f>'1'!AA32</f>
        <v>0.11143522999757774</v>
      </c>
      <c r="AB32" s="12">
        <f t="shared" si="0"/>
        <v>251</v>
      </c>
      <c r="AC32" s="6" t="str">
        <f>'1'!AC32</f>
        <v>W/IN 98%</v>
      </c>
      <c r="AD32" s="4" t="b">
        <f>'1'!AD32</f>
        <v>0</v>
      </c>
      <c r="AE32" s="4" t="b">
        <f>'1'!AE32</f>
        <v>1</v>
      </c>
      <c r="AF32" s="4" t="b">
        <f>'1'!AF32</f>
        <v>0</v>
      </c>
      <c r="AG32" s="4" t="b">
        <f>'1'!AG32</f>
        <v>0</v>
      </c>
      <c r="AH32" s="9">
        <v>216</v>
      </c>
    </row>
    <row r="33" spans="1:42" s="1" customFormat="1" ht="15" customHeight="1" x14ac:dyDescent="0.25">
      <c r="A33" s="9">
        <v>217</v>
      </c>
      <c r="B33" s="6">
        <f>'1'!B33</f>
        <v>0.55099045298022398</v>
      </c>
      <c r="C33" s="6">
        <f>'1'!C33</f>
        <v>0.14057486600270599</v>
      </c>
      <c r="D33" s="3">
        <f>'1'!D33</f>
        <v>0.55099045298022398</v>
      </c>
      <c r="E33" s="49">
        <f>'1'!E33</f>
        <v>217</v>
      </c>
      <c r="F33" s="3" t="e">
        <f>'1'!F33</f>
        <v>#N/A</v>
      </c>
      <c r="G33" s="49" t="e">
        <f>'1'!G33</f>
        <v>#N/A</v>
      </c>
      <c r="H33" s="6">
        <f>'1'!H33</f>
        <v>0.17571858250338249</v>
      </c>
      <c r="I33" s="6">
        <f>'1'!I33</f>
        <v>0.1054311495020295</v>
      </c>
      <c r="J33" s="6">
        <f>'1'!J33</f>
        <v>1</v>
      </c>
      <c r="K33" s="6">
        <f>'1'!K33</f>
        <v>0.56595836105107311</v>
      </c>
      <c r="L33" s="6">
        <f>'1'!L33</f>
        <v>0.55099045298022398</v>
      </c>
      <c r="M33" s="6">
        <f>'1'!M33</f>
        <v>0.9316299042957743</v>
      </c>
      <c r="N33" s="6">
        <f>'1'!N33</f>
        <v>0.41546884402218986</v>
      </c>
      <c r="O33" s="6">
        <f>'1'!O33</f>
        <v>0.14057486600270599</v>
      </c>
      <c r="P33" s="3">
        <f>'1'!P33</f>
        <v>1</v>
      </c>
      <c r="Q33" s="3" t="e">
        <f>'1'!Q33</f>
        <v>#N/A</v>
      </c>
      <c r="R33" s="3" t="e">
        <f>'1'!R33</f>
        <v>#N/A</v>
      </c>
      <c r="S33" s="3" t="e">
        <f>'1'!S33</f>
        <v>#N/A</v>
      </c>
      <c r="T33" s="3" t="e">
        <f>'1'!T33</f>
        <v>#N/A</v>
      </c>
      <c r="U33" s="3" t="e">
        <f>'1'!U33</f>
        <v>#N/A</v>
      </c>
      <c r="V33" s="6">
        <f>'1'!V33</f>
        <v>1.1645373803697179</v>
      </c>
      <c r="W33" s="6">
        <f>'1'!W33</f>
        <v>0.69872242822183073</v>
      </c>
      <c r="X33" s="6">
        <f>'1'!X33</f>
        <v>0.51933605502773728</v>
      </c>
      <c r="Y33" s="6">
        <f>'1'!Y33</f>
        <v>0.3116016330166424</v>
      </c>
      <c r="Z33" s="6">
        <f>'1'!Z33</f>
        <v>0.17571858250338249</v>
      </c>
      <c r="AA33" s="6">
        <f>'1'!AA33</f>
        <v>0.1054311495020295</v>
      </c>
      <c r="AB33" s="12">
        <f t="shared" si="0"/>
        <v>251</v>
      </c>
      <c r="AC33" s="6" t="str">
        <f>'1'!AC33</f>
        <v>W/IN 98%</v>
      </c>
      <c r="AD33" s="4" t="b">
        <f>'1'!AD33</f>
        <v>0</v>
      </c>
      <c r="AE33" s="4" t="b">
        <f>'1'!AE33</f>
        <v>1</v>
      </c>
      <c r="AF33" s="4" t="b">
        <f>'1'!AF33</f>
        <v>0</v>
      </c>
      <c r="AG33" s="4" t="b">
        <f>'1'!AG33</f>
        <v>0</v>
      </c>
      <c r="AH33" s="9">
        <v>217</v>
      </c>
    </row>
    <row r="34" spans="1:42" s="1" customFormat="1" ht="15" customHeight="1" x14ac:dyDescent="0.25">
      <c r="A34" s="9">
        <v>218</v>
      </c>
      <c r="B34" s="6">
        <f>'1'!B34</f>
        <v>0.53963027129292596</v>
      </c>
      <c r="C34" s="6">
        <f>'1'!C34</f>
        <v>0.12880179608912901</v>
      </c>
      <c r="D34" s="3" t="e">
        <f>'1'!D34</f>
        <v>#N/A</v>
      </c>
      <c r="E34" s="49" t="e">
        <f>'1'!E34</f>
        <v>#N/A</v>
      </c>
      <c r="F34" s="3" t="e">
        <f>'1'!F34</f>
        <v>#N/A</v>
      </c>
      <c r="G34" s="49" t="e">
        <f>'1'!G34</f>
        <v>#N/A</v>
      </c>
      <c r="H34" s="6">
        <f>'1'!H34</f>
        <v>0.16100224511141126</v>
      </c>
      <c r="I34" s="6">
        <f>'1'!I34</f>
        <v>9.6601347066846754E-2</v>
      </c>
      <c r="J34" s="6">
        <f>'1'!J34</f>
        <v>0.97938225313006333</v>
      </c>
      <c r="K34" s="6">
        <f>'1'!K34</f>
        <v>0.55428957482399777</v>
      </c>
      <c r="L34" s="6">
        <f>'1'!L34</f>
        <v>0.53963027129292596</v>
      </c>
      <c r="M34" s="6">
        <f>'1'!M34</f>
        <v>0.85360639761398915</v>
      </c>
      <c r="N34" s="6">
        <f>'1'!N34</f>
        <v>0.38067355033510858</v>
      </c>
      <c r="O34" s="6">
        <f>'1'!O34</f>
        <v>0.12880179608912901</v>
      </c>
      <c r="P34" s="3" t="e">
        <f>'1'!P34</f>
        <v>#N/A</v>
      </c>
      <c r="Q34" s="3" t="e">
        <f>'1'!Q34</f>
        <v>#N/A</v>
      </c>
      <c r="R34" s="3" t="e">
        <f>'1'!R34</f>
        <v>#N/A</v>
      </c>
      <c r="S34" s="3" t="e">
        <f>'1'!S34</f>
        <v>#N/A</v>
      </c>
      <c r="T34" s="3" t="e">
        <f>'1'!T34</f>
        <v>#N/A</v>
      </c>
      <c r="U34" s="3" t="e">
        <f>'1'!U34</f>
        <v>#N/A</v>
      </c>
      <c r="V34" s="6">
        <f>'1'!V34</f>
        <v>1.0670079970174864</v>
      </c>
      <c r="W34" s="6">
        <f>'1'!W34</f>
        <v>0.64020479821049192</v>
      </c>
      <c r="X34" s="6">
        <f>'1'!X34</f>
        <v>0.47584193791888574</v>
      </c>
      <c r="Y34" s="6">
        <f>'1'!Y34</f>
        <v>0.28550516275133142</v>
      </c>
      <c r="Z34" s="6">
        <f>'1'!Z34</f>
        <v>0.16100224511141126</v>
      </c>
      <c r="AA34" s="6">
        <f>'1'!AA34</f>
        <v>9.6601347066846754E-2</v>
      </c>
      <c r="AB34" s="12">
        <f t="shared" si="0"/>
        <v>251</v>
      </c>
      <c r="AC34" s="6" t="str">
        <f>'1'!AC34</f>
        <v>FAIL</v>
      </c>
      <c r="AD34" s="4" t="b">
        <f>'1'!AD34</f>
        <v>0</v>
      </c>
      <c r="AE34" s="4" t="b">
        <f>'1'!AE34</f>
        <v>1</v>
      </c>
      <c r="AF34" s="4" t="b">
        <f>'1'!AF34</f>
        <v>0</v>
      </c>
      <c r="AG34" s="4" t="b">
        <f>'1'!AG34</f>
        <v>0</v>
      </c>
      <c r="AH34" s="9">
        <v>218</v>
      </c>
    </row>
    <row r="35" spans="1:42" s="1" customFormat="1" ht="15" customHeight="1" x14ac:dyDescent="0.25">
      <c r="A35" s="9">
        <v>219</v>
      </c>
      <c r="B35" s="6">
        <f>'1'!B35</f>
        <v>0.53854314115010704</v>
      </c>
      <c r="C35" s="6">
        <f>'1'!C35</f>
        <v>0.12695381915396201</v>
      </c>
      <c r="D35" s="3" t="e">
        <f>'1'!D35</f>
        <v>#N/A</v>
      </c>
      <c r="E35" s="49" t="e">
        <f>'1'!E35</f>
        <v>#N/A</v>
      </c>
      <c r="F35" s="3" t="e">
        <f>'1'!F35</f>
        <v>#N/A</v>
      </c>
      <c r="G35" s="49" t="e">
        <f>'1'!G35</f>
        <v>#N/A</v>
      </c>
      <c r="H35" s="6">
        <f>'1'!H35</f>
        <v>0.1586922739424525</v>
      </c>
      <c r="I35" s="6">
        <f>'1'!I35</f>
        <v>9.5215364365471511E-2</v>
      </c>
      <c r="J35" s="6">
        <f>'1'!J35</f>
        <v>0.97740920598026471</v>
      </c>
      <c r="K35" s="6">
        <f>'1'!K35</f>
        <v>0.55317291229282128</v>
      </c>
      <c r="L35" s="6">
        <f>'1'!L35</f>
        <v>0.53854314115010704</v>
      </c>
      <c r="M35" s="6">
        <f>'1'!M35</f>
        <v>0.84135932511656775</v>
      </c>
      <c r="N35" s="6">
        <f>'1'!N35</f>
        <v>0.37521185677020968</v>
      </c>
      <c r="O35" s="6">
        <f>'1'!O35</f>
        <v>0.12695381915396201</v>
      </c>
      <c r="P35" s="3" t="e">
        <f>'1'!P35</f>
        <v>#N/A</v>
      </c>
      <c r="Q35" s="3" t="e">
        <f>'1'!Q35</f>
        <v>#N/A</v>
      </c>
      <c r="R35" s="3" t="e">
        <f>'1'!R35</f>
        <v>#N/A</v>
      </c>
      <c r="S35" s="3" t="e">
        <f>'1'!S35</f>
        <v>#N/A</v>
      </c>
      <c r="T35" s="3" t="e">
        <f>'1'!T35</f>
        <v>#N/A</v>
      </c>
      <c r="U35" s="3" t="e">
        <f>'1'!U35</f>
        <v>#N/A</v>
      </c>
      <c r="V35" s="6">
        <f>'1'!V35</f>
        <v>1.0516991563957097</v>
      </c>
      <c r="W35" s="6">
        <f>'1'!W35</f>
        <v>0.63101949383742584</v>
      </c>
      <c r="X35" s="6">
        <f>'1'!X35</f>
        <v>0.46901482096276209</v>
      </c>
      <c r="Y35" s="6">
        <f>'1'!Y35</f>
        <v>0.28140889257765728</v>
      </c>
      <c r="Z35" s="6">
        <f>'1'!Z35</f>
        <v>0.1586922739424525</v>
      </c>
      <c r="AA35" s="6">
        <f>'1'!AA35</f>
        <v>9.5215364365471511E-2</v>
      </c>
      <c r="AB35" s="12">
        <f t="shared" si="0"/>
        <v>251</v>
      </c>
      <c r="AC35" s="6" t="str">
        <f>'1'!AC35</f>
        <v>FAIL</v>
      </c>
      <c r="AD35" s="4" t="b">
        <f>'1'!AD35</f>
        <v>0</v>
      </c>
      <c r="AE35" s="4" t="b">
        <f>'1'!AE35</f>
        <v>1</v>
      </c>
      <c r="AF35" s="4" t="b">
        <f>'1'!AF35</f>
        <v>0</v>
      </c>
      <c r="AG35" s="4" t="b">
        <f>'1'!AG35</f>
        <v>0</v>
      </c>
      <c r="AH35" s="9">
        <v>219</v>
      </c>
    </row>
    <row r="36" spans="1:42" s="1" customFormat="1" ht="15" customHeight="1" thickBot="1" x14ac:dyDescent="0.3">
      <c r="A36" s="9">
        <v>220</v>
      </c>
      <c r="B36" s="6">
        <f>'1'!B36</f>
        <v>0.537663204333931</v>
      </c>
      <c r="C36" s="6">
        <f>'1'!C36</f>
        <v>0.118180502562744</v>
      </c>
      <c r="D36" s="3" t="e">
        <f>'1'!D36</f>
        <v>#N/A</v>
      </c>
      <c r="E36" s="49" t="e">
        <f>'1'!E36</f>
        <v>#N/A</v>
      </c>
      <c r="F36" s="3" t="e">
        <f>'1'!F36</f>
        <v>#N/A</v>
      </c>
      <c r="G36" s="49" t="e">
        <f>'1'!G36</f>
        <v>#N/A</v>
      </c>
      <c r="H36" s="6">
        <f>'1'!H36</f>
        <v>0.14772562820342999</v>
      </c>
      <c r="I36" s="6">
        <f>'1'!I36</f>
        <v>8.8635376922058001E-2</v>
      </c>
      <c r="J36" s="6">
        <f>'1'!J36</f>
        <v>0.97581219679178133</v>
      </c>
      <c r="K36" s="6">
        <f>'1'!K36</f>
        <v>0.55226907158992367</v>
      </c>
      <c r="L36" s="6">
        <f>'1'!L36</f>
        <v>0.537663204333931</v>
      </c>
      <c r="M36" s="6">
        <f>'1'!M36</f>
        <v>0.78321604297340264</v>
      </c>
      <c r="N36" s="6">
        <f>'1'!N36</f>
        <v>0.34928233034744305</v>
      </c>
      <c r="O36" s="6">
        <f>'1'!O36</f>
        <v>0.118180502562744</v>
      </c>
      <c r="P36" s="3" t="e">
        <f>'1'!P36</f>
        <v>#N/A</v>
      </c>
      <c r="Q36" s="3" t="e">
        <f>'1'!Q36</f>
        <v>#N/A</v>
      </c>
      <c r="R36" s="3" t="e">
        <f>'1'!R36</f>
        <v>#N/A</v>
      </c>
      <c r="S36" s="3" t="e">
        <f>'1'!S36</f>
        <v>#N/A</v>
      </c>
      <c r="T36" s="3" t="e">
        <f>'1'!T36</f>
        <v>#N/A</v>
      </c>
      <c r="U36" s="3" t="e">
        <f>'1'!U36</f>
        <v>#N/A</v>
      </c>
      <c r="V36" s="6">
        <f>'1'!V36</f>
        <v>0.97902005371675327</v>
      </c>
      <c r="W36" s="6">
        <f>'1'!W36</f>
        <v>0.58741203223005201</v>
      </c>
      <c r="X36" s="6">
        <f>'1'!X36</f>
        <v>0.43660291293430381</v>
      </c>
      <c r="Y36" s="6">
        <f>'1'!Y36</f>
        <v>0.26196174776058229</v>
      </c>
      <c r="Z36" s="6">
        <f>'1'!Z36</f>
        <v>0.14772562820342999</v>
      </c>
      <c r="AA36" s="6">
        <f>'1'!AA36</f>
        <v>8.8635376922058001E-2</v>
      </c>
      <c r="AB36" s="12">
        <f t="shared" si="0"/>
        <v>251</v>
      </c>
      <c r="AC36" s="6" t="str">
        <f>'1'!AC36</f>
        <v>FAIL</v>
      </c>
      <c r="AD36" s="4" t="b">
        <f>'1'!AD36</f>
        <v>0</v>
      </c>
      <c r="AE36" s="4" t="b">
        <f>'1'!AE36</f>
        <v>1</v>
      </c>
      <c r="AF36" s="4" t="b">
        <f>'1'!AF36</f>
        <v>0</v>
      </c>
      <c r="AG36" s="4" t="b">
        <f>'1'!AG36</f>
        <v>0</v>
      </c>
      <c r="AH36" s="9">
        <v>220</v>
      </c>
    </row>
    <row r="37" spans="1:42" s="1" customFormat="1" ht="15" customHeight="1" x14ac:dyDescent="0.25">
      <c r="A37" s="9">
        <v>221</v>
      </c>
      <c r="B37" s="6">
        <f>'1'!B37</f>
        <v>0.52578096745732095</v>
      </c>
      <c r="C37" s="6">
        <f>'1'!C37</f>
        <v>0.108062424190419</v>
      </c>
      <c r="D37" s="3" t="e">
        <f>'1'!D37</f>
        <v>#N/A</v>
      </c>
      <c r="E37" s="49" t="e">
        <f>'1'!E37</f>
        <v>#N/A</v>
      </c>
      <c r="F37" s="3" t="e">
        <f>'1'!F37</f>
        <v>#N/A</v>
      </c>
      <c r="G37" s="49" t="e">
        <f>'1'!G37</f>
        <v>#N/A</v>
      </c>
      <c r="H37" s="6">
        <f>'1'!H37</f>
        <v>0.13507803023802376</v>
      </c>
      <c r="I37" s="6">
        <f>'1'!I37</f>
        <v>8.1046818142814253E-2</v>
      </c>
      <c r="J37" s="6">
        <f>'1'!J37</f>
        <v>0.95424696492189887</v>
      </c>
      <c r="K37" s="6">
        <f>'1'!K37</f>
        <v>0.54006404830515875</v>
      </c>
      <c r="L37" s="6">
        <f>'1'!L37</f>
        <v>0.52578096745732095</v>
      </c>
      <c r="M37" s="6">
        <f>'1'!M37</f>
        <v>0.71616063930341212</v>
      </c>
      <c r="N37" s="6">
        <f>'1'!N37</f>
        <v>0.31937836213028775</v>
      </c>
      <c r="O37" s="6">
        <f>'1'!O37</f>
        <v>0.108062424190419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0.8952007991292652</v>
      </c>
      <c r="W37" s="6">
        <f>'1'!W37</f>
        <v>0.53712047947755903</v>
      </c>
      <c r="X37" s="6">
        <f>'1'!X37</f>
        <v>0.39922295266285968</v>
      </c>
      <c r="Y37" s="6">
        <f>'1'!Y37</f>
        <v>0.23953377159771583</v>
      </c>
      <c r="Z37" s="6">
        <f>'1'!Z37</f>
        <v>0.13507803023802376</v>
      </c>
      <c r="AA37" s="6">
        <f>'1'!AA37</f>
        <v>8.1046818142814253E-2</v>
      </c>
      <c r="AB37" s="12">
        <f t="shared" si="0"/>
        <v>251</v>
      </c>
      <c r="AC37" s="6" t="str">
        <f>'1'!AC37</f>
        <v>FAIL</v>
      </c>
      <c r="AD37" s="4" t="b">
        <f>'1'!AD37</f>
        <v>0</v>
      </c>
      <c r="AE37" s="4" t="b">
        <f>'1'!AE37</f>
        <v>0</v>
      </c>
      <c r="AF37" s="4" t="b">
        <f>'1'!AF37</f>
        <v>0</v>
      </c>
      <c r="AG37" s="4" t="b">
        <f>'1'!AG37</f>
        <v>0</v>
      </c>
      <c r="AH37" s="9">
        <v>221</v>
      </c>
      <c r="AI37" s="55" cm="1">
        <f t="array" ref="AI37:AP43">'1'!AJ37:AQ43</f>
        <v>0</v>
      </c>
      <c r="AJ37" s="56">
        <v>1</v>
      </c>
      <c r="AK37" s="56">
        <v>2</v>
      </c>
      <c r="AL37" s="56">
        <v>3</v>
      </c>
      <c r="AM37" s="56">
        <v>0</v>
      </c>
      <c r="AN37" s="56">
        <v>1</v>
      </c>
      <c r="AO37" s="56">
        <v>2</v>
      </c>
      <c r="AP37" s="57">
        <v>3</v>
      </c>
    </row>
    <row r="38" spans="1:42" s="1" customFormat="1" ht="15" customHeight="1" x14ac:dyDescent="0.25">
      <c r="A38" s="9">
        <v>222</v>
      </c>
      <c r="B38" s="6">
        <f>'1'!B38</f>
        <v>0.49905661751858599</v>
      </c>
      <c r="C38" s="6">
        <f>'1'!C38</f>
        <v>9.5847099989588305E-2</v>
      </c>
      <c r="D38" s="3" t="e">
        <f>'1'!D38</f>
        <v>#N/A</v>
      </c>
      <c r="E38" s="49" t="e">
        <f>'1'!E38</f>
        <v>#N/A</v>
      </c>
      <c r="F38" s="3" t="e">
        <f>'1'!F38</f>
        <v>#N/A</v>
      </c>
      <c r="G38" s="49" t="e">
        <f>'1'!G38</f>
        <v>#N/A</v>
      </c>
      <c r="H38" s="6">
        <f>'1'!H38</f>
        <v>0.11980887498698538</v>
      </c>
      <c r="I38" s="6">
        <f>'1'!I38</f>
        <v>7.1885324992191232E-2</v>
      </c>
      <c r="J38" s="6">
        <f>'1'!J38</f>
        <v>0.90574458199641084</v>
      </c>
      <c r="K38" s="6">
        <f>'1'!K38</f>
        <v>0.51261371915757792</v>
      </c>
      <c r="L38" s="6">
        <f>'1'!L38</f>
        <v>0.49905661751858599</v>
      </c>
      <c r="M38" s="6">
        <f>'1'!M38</f>
        <v>0.63520618677743435</v>
      </c>
      <c r="N38" s="6">
        <f>'1'!N38</f>
        <v>0.28327598643975915</v>
      </c>
      <c r="O38" s="6">
        <f>'1'!O38</f>
        <v>9.5847099989588305E-2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0.79400773347179299</v>
      </c>
      <c r="W38" s="6">
        <f>'1'!W38</f>
        <v>0.47640464008307576</v>
      </c>
      <c r="X38" s="6">
        <f>'1'!X38</f>
        <v>0.35409498304969894</v>
      </c>
      <c r="Y38" s="6">
        <f>'1'!Y38</f>
        <v>0.21245698982981936</v>
      </c>
      <c r="Z38" s="6">
        <f>'1'!Z38</f>
        <v>0.11980887498698538</v>
      </c>
      <c r="AA38" s="6">
        <f>'1'!AA38</f>
        <v>7.1885324992191232E-2</v>
      </c>
      <c r="AB38" s="12">
        <f t="shared" si="0"/>
        <v>251</v>
      </c>
      <c r="AC38" s="6" t="str">
        <f>'1'!AC38</f>
        <v>FAIL</v>
      </c>
      <c r="AD38" s="4" t="b">
        <f>'1'!AD38</f>
        <v>0</v>
      </c>
      <c r="AE38" s="4" t="b">
        <f>'1'!AE38</f>
        <v>0</v>
      </c>
      <c r="AF38" s="4" t="b">
        <f>'1'!AF38</f>
        <v>0</v>
      </c>
      <c r="AG38" s="4" t="b">
        <f>'1'!AG38</f>
        <v>0</v>
      </c>
      <c r="AH38" s="9">
        <v>222</v>
      </c>
      <c r="AI38" s="58">
        <v>0</v>
      </c>
      <c r="AJ38" s="59">
        <v>0</v>
      </c>
      <c r="AK38" s="59">
        <v>0</v>
      </c>
      <c r="AL38" s="59">
        <v>0</v>
      </c>
      <c r="AM38" s="59">
        <v>0</v>
      </c>
      <c r="AN38" s="59">
        <v>0</v>
      </c>
      <c r="AO38" s="59">
        <v>0</v>
      </c>
      <c r="AP38" s="60">
        <v>0</v>
      </c>
    </row>
    <row r="39" spans="1:42" s="1" customFormat="1" ht="15" customHeight="1" x14ac:dyDescent="0.25">
      <c r="A39" s="9">
        <v>223</v>
      </c>
      <c r="B39" s="6">
        <f>'1'!B39</f>
        <v>0.48479148841861502</v>
      </c>
      <c r="C39" s="6">
        <f>'1'!C39</f>
        <v>9.2170456669702902E-2</v>
      </c>
      <c r="D39" s="3" t="e">
        <f>'1'!D39</f>
        <v>#N/A</v>
      </c>
      <c r="E39" s="49" t="e">
        <f>'1'!E39</f>
        <v>#N/A</v>
      </c>
      <c r="F39" s="3" t="e">
        <f>'1'!F39</f>
        <v>#N/A</v>
      </c>
      <c r="G39" s="49" t="e">
        <f>'1'!G39</f>
        <v>#N/A</v>
      </c>
      <c r="H39" s="6">
        <f>'1'!H39</f>
        <v>0.11521307083712863</v>
      </c>
      <c r="I39" s="6">
        <f>'1'!I39</f>
        <v>6.9127842502277173E-2</v>
      </c>
      <c r="J39" s="6">
        <f>'1'!J39</f>
        <v>0.87985460691097506</v>
      </c>
      <c r="K39" s="6">
        <f>'1'!K39</f>
        <v>0.49796107129057154</v>
      </c>
      <c r="L39" s="6">
        <f>'1'!L39</f>
        <v>0.48479148841861502</v>
      </c>
      <c r="M39" s="6">
        <f>'1'!M39</f>
        <v>0.61084001833187018</v>
      </c>
      <c r="N39" s="6">
        <f>'1'!N39</f>
        <v>0.27240967161812318</v>
      </c>
      <c r="O39" s="6">
        <f>'1'!O39</f>
        <v>9.2170456669702902E-2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0.76355002291483776</v>
      </c>
      <c r="W39" s="6">
        <f>'1'!W39</f>
        <v>0.45813001374890261</v>
      </c>
      <c r="X39" s="6">
        <f>'1'!X39</f>
        <v>0.34051208952265399</v>
      </c>
      <c r="Y39" s="6">
        <f>'1'!Y39</f>
        <v>0.20430725371359237</v>
      </c>
      <c r="Z39" s="6">
        <f>'1'!Z39</f>
        <v>0.11521307083712863</v>
      </c>
      <c r="AA39" s="6">
        <f>'1'!AA39</f>
        <v>6.9127842502277173E-2</v>
      </c>
      <c r="AB39" s="12">
        <f t="shared" si="0"/>
        <v>251</v>
      </c>
      <c r="AC39" s="6" t="str">
        <f>'1'!AC39</f>
        <v>FAIL</v>
      </c>
      <c r="AD39" s="4" t="b">
        <f>'1'!AD39</f>
        <v>0</v>
      </c>
      <c r="AE39" s="4" t="b">
        <f>'1'!AE39</f>
        <v>0</v>
      </c>
      <c r="AF39" s="4" t="b">
        <f>'1'!AF39</f>
        <v>0</v>
      </c>
      <c r="AG39" s="4" t="b">
        <f>'1'!AG39</f>
        <v>0</v>
      </c>
      <c r="AH39" s="9">
        <v>223</v>
      </c>
      <c r="AI39" s="58">
        <v>0</v>
      </c>
      <c r="AJ39" s="59">
        <v>0</v>
      </c>
      <c r="AK39" s="59">
        <v>0</v>
      </c>
      <c r="AL39" s="59">
        <v>0</v>
      </c>
      <c r="AM39" s="59">
        <v>0</v>
      </c>
      <c r="AN39" s="59">
        <v>0</v>
      </c>
      <c r="AO39" s="59">
        <v>0</v>
      </c>
      <c r="AP39" s="60">
        <v>0</v>
      </c>
    </row>
    <row r="40" spans="1:42" s="1" customFormat="1" ht="15" customHeight="1" x14ac:dyDescent="0.25">
      <c r="A40" s="9">
        <v>224</v>
      </c>
      <c r="B40" s="6">
        <f>'1'!B40</f>
        <v>0.46534164728896099</v>
      </c>
      <c r="C40" s="6">
        <f>'1'!C40</f>
        <v>8.7729185073277496E-2</v>
      </c>
      <c r="D40" s="3" t="e">
        <f>'1'!D40</f>
        <v>#N/A</v>
      </c>
      <c r="E40" s="49" t="e">
        <f>'1'!E40</f>
        <v>#N/A</v>
      </c>
      <c r="F40" s="3" t="e">
        <f>'1'!F40</f>
        <v>#N/A</v>
      </c>
      <c r="G40" s="49" t="e">
        <f>'1'!G40</f>
        <v>#N/A</v>
      </c>
      <c r="H40" s="6">
        <f>'1'!H40</f>
        <v>0.10966148134159687</v>
      </c>
      <c r="I40" s="6">
        <f>'1'!I40</f>
        <v>6.5796888804958126E-2</v>
      </c>
      <c r="J40" s="6">
        <f>'1'!J40</f>
        <v>0.84455482807732596</v>
      </c>
      <c r="K40" s="6">
        <f>'1'!K40</f>
        <v>0.47798286631641418</v>
      </c>
      <c r="L40" s="6">
        <f>'1'!L40</f>
        <v>0.46534164728896099</v>
      </c>
      <c r="M40" s="6">
        <f>'1'!M40</f>
        <v>0.58140643927194291</v>
      </c>
      <c r="N40" s="6">
        <f>'1'!N40</f>
        <v>0.25928349886317331</v>
      </c>
      <c r="O40" s="6">
        <f>'1'!O40</f>
        <v>8.7729185073277496E-2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0.72675804908992858</v>
      </c>
      <c r="W40" s="6">
        <f>'1'!W40</f>
        <v>0.43605482945395718</v>
      </c>
      <c r="X40" s="6">
        <f>'1'!X40</f>
        <v>0.32410437357896665</v>
      </c>
      <c r="Y40" s="6">
        <f>'1'!Y40</f>
        <v>0.19446262414737997</v>
      </c>
      <c r="Z40" s="6">
        <f>'1'!Z40</f>
        <v>0.10966148134159687</v>
      </c>
      <c r="AA40" s="6">
        <f>'1'!AA40</f>
        <v>6.5796888804958126E-2</v>
      </c>
      <c r="AB40" s="12">
        <f t="shared" si="0"/>
        <v>251</v>
      </c>
      <c r="AC40" s="6" t="str">
        <f>'1'!AC40</f>
        <v>FAIL</v>
      </c>
      <c r="AD40" s="4" t="b">
        <f>'1'!AD40</f>
        <v>0</v>
      </c>
      <c r="AE40" s="4" t="b">
        <f>'1'!AE40</f>
        <v>0</v>
      </c>
      <c r="AF40" s="4" t="b">
        <f>'1'!AF40</f>
        <v>0</v>
      </c>
      <c r="AG40" s="4" t="b">
        <f>'1'!AG40</f>
        <v>0</v>
      </c>
      <c r="AH40" s="9">
        <v>224</v>
      </c>
      <c r="AI40" s="58">
        <v>0</v>
      </c>
      <c r="AJ40" s="59" t="e">
        <v>#N/A</v>
      </c>
      <c r="AK40" s="59" t="e">
        <v>#N/A</v>
      </c>
      <c r="AL40" s="59" t="e">
        <v>#N/A</v>
      </c>
      <c r="AM40" s="59">
        <v>0</v>
      </c>
      <c r="AN40" s="87" t="e">
        <v>#N/A</v>
      </c>
      <c r="AO40" s="59" t="e">
        <v>#N/A</v>
      </c>
      <c r="AP40" s="60" t="e">
        <v>#N/A</v>
      </c>
    </row>
    <row r="41" spans="1:42" s="1" customFormat="1" ht="15" customHeight="1" x14ac:dyDescent="0.25">
      <c r="A41" s="9">
        <v>225</v>
      </c>
      <c r="B41" s="6">
        <f>'1'!B41</f>
        <v>0.45110645633105001</v>
      </c>
      <c r="C41" s="6">
        <f>'1'!C41</f>
        <v>8.15719401612644E-2</v>
      </c>
      <c r="D41" s="3" t="e">
        <f>'1'!D41</f>
        <v>#N/A</v>
      </c>
      <c r="E41" s="49" t="e">
        <f>'1'!E41</f>
        <v>#N/A</v>
      </c>
      <c r="F41" s="3" t="e">
        <f>'1'!F41</f>
        <v>#N/A</v>
      </c>
      <c r="G41" s="49" t="e">
        <f>'1'!G41</f>
        <v>#N/A</v>
      </c>
      <c r="H41" s="6">
        <f>'1'!H41</f>
        <v>0.1019649252015805</v>
      </c>
      <c r="I41" s="6">
        <f>'1'!I41</f>
        <v>6.11789551209483E-2</v>
      </c>
      <c r="J41" s="6">
        <f>'1'!J41</f>
        <v>0.81871918812945577</v>
      </c>
      <c r="K41" s="6">
        <f>'1'!K41</f>
        <v>0.4633609698748119</v>
      </c>
      <c r="L41" s="6">
        <f>'1'!L41</f>
        <v>0.45110645633105001</v>
      </c>
      <c r="M41" s="6">
        <f>'1'!M41</f>
        <v>0.54060061351363142</v>
      </c>
      <c r="N41" s="6">
        <f>'1'!N41</f>
        <v>0.24108576907905704</v>
      </c>
      <c r="O41" s="6">
        <f>'1'!O41</f>
        <v>8.15719401612644E-2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0.67575076689203928</v>
      </c>
      <c r="W41" s="6">
        <f>'1'!W41</f>
        <v>0.40545046013522357</v>
      </c>
      <c r="X41" s="6">
        <f>'1'!X41</f>
        <v>0.30135721134882132</v>
      </c>
      <c r="Y41" s="6">
        <f>'1'!Y41</f>
        <v>0.18081432680929277</v>
      </c>
      <c r="Z41" s="6">
        <f>'1'!Z41</f>
        <v>0.1019649252015805</v>
      </c>
      <c r="AA41" s="6">
        <f>'1'!AA41</f>
        <v>6.11789551209483E-2</v>
      </c>
      <c r="AB41" s="12">
        <f t="shared" si="0"/>
        <v>251</v>
      </c>
      <c r="AC41" s="6" t="str">
        <f>'1'!AC41</f>
        <v>FAIL</v>
      </c>
      <c r="AD41" s="4" t="b">
        <f>'1'!AD41</f>
        <v>0</v>
      </c>
      <c r="AE41" s="4" t="b">
        <f>'1'!AE41</f>
        <v>0</v>
      </c>
      <c r="AF41" s="4" t="b">
        <f>'1'!AF41</f>
        <v>0</v>
      </c>
      <c r="AG41" s="4" t="b">
        <f>'1'!AG41</f>
        <v>0</v>
      </c>
      <c r="AH41" s="9">
        <v>225</v>
      </c>
      <c r="AI41" s="81" t="str">
        <v>UNK  (ABS)</v>
      </c>
      <c r="AJ41" s="85">
        <v>0.55099045298022398</v>
      </c>
      <c r="AK41" s="88">
        <v>0.97355298710836002</v>
      </c>
      <c r="AL41" s="38">
        <v>1</v>
      </c>
      <c r="AM41" s="82" t="str">
        <v>STD  (ABS)</v>
      </c>
      <c r="AN41" s="85">
        <v>0.15089131999145899</v>
      </c>
      <c r="AO41" s="88">
        <v>0.33835236510586097</v>
      </c>
      <c r="AP41" s="39">
        <v>1</v>
      </c>
    </row>
    <row r="42" spans="1:42" s="1" customFormat="1" ht="15" customHeight="1" x14ac:dyDescent="0.25">
      <c r="A42" s="9">
        <v>226</v>
      </c>
      <c r="B42" s="6">
        <f>'1'!B42</f>
        <v>0.42955344664586498</v>
      </c>
      <c r="C42" s="6">
        <f>'1'!C42</f>
        <v>6.7404573258413494E-2</v>
      </c>
      <c r="D42" s="3" t="e">
        <f>'1'!D42</f>
        <v>#N/A</v>
      </c>
      <c r="E42" s="49" t="e">
        <f>'1'!E42</f>
        <v>#N/A</v>
      </c>
      <c r="F42" s="3" t="e">
        <f>'1'!F42</f>
        <v>#N/A</v>
      </c>
      <c r="G42" s="49" t="e">
        <f>'1'!G42</f>
        <v>#N/A</v>
      </c>
      <c r="H42" s="6">
        <f>'1'!H42</f>
        <v>8.4255716573016864E-2</v>
      </c>
      <c r="I42" s="6">
        <f>'1'!I42</f>
        <v>5.0553429943810124E-2</v>
      </c>
      <c r="J42" s="6">
        <f>'1'!J42</f>
        <v>0.77960234033543674</v>
      </c>
      <c r="K42" s="6">
        <f>'1'!K42</f>
        <v>0.44122246280782462</v>
      </c>
      <c r="L42" s="6">
        <f>'1'!L42</f>
        <v>0.42955344664586498</v>
      </c>
      <c r="M42" s="6">
        <f>'1'!M42</f>
        <v>0.44670941484393434</v>
      </c>
      <c r="N42" s="6">
        <f>'1'!N42</f>
        <v>0.19921413357735654</v>
      </c>
      <c r="O42" s="6">
        <f>'1'!O42</f>
        <v>6.7404573258413494E-2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0.55838676855491798</v>
      </c>
      <c r="W42" s="6">
        <f>'1'!W42</f>
        <v>0.33503206113295075</v>
      </c>
      <c r="X42" s="6">
        <f>'1'!X42</f>
        <v>0.24901766697169567</v>
      </c>
      <c r="Y42" s="6">
        <f>'1'!Y42</f>
        <v>0.14941060018301741</v>
      </c>
      <c r="Z42" s="6">
        <f>'1'!Z42</f>
        <v>8.4255716573016864E-2</v>
      </c>
      <c r="AA42" s="6">
        <f>'1'!AA42</f>
        <v>5.0553429943810124E-2</v>
      </c>
      <c r="AB42" s="12">
        <f t="shared" si="0"/>
        <v>251</v>
      </c>
      <c r="AC42" s="6" t="str">
        <f>'1'!AC42</f>
        <v>FAIL</v>
      </c>
      <c r="AD42" s="4" t="b">
        <f>'1'!AD42</f>
        <v>0</v>
      </c>
      <c r="AE42" s="4" t="b">
        <f>'1'!AE42</f>
        <v>0</v>
      </c>
      <c r="AF42" s="4" t="b">
        <f>'1'!AF42</f>
        <v>0</v>
      </c>
      <c r="AG42" s="4" t="b">
        <f>'1'!AG42</f>
        <v>0</v>
      </c>
      <c r="AH42" s="9">
        <v>226</v>
      </c>
      <c r="AI42" s="58">
        <v>0</v>
      </c>
      <c r="AJ42" s="59" t="e">
        <v>#N/A</v>
      </c>
      <c r="AK42" s="59" t="e">
        <v>#N/A</v>
      </c>
      <c r="AL42" s="59" t="e">
        <v>#N/A</v>
      </c>
      <c r="AM42" s="59">
        <v>0</v>
      </c>
      <c r="AN42" s="87" t="e">
        <v>#N/A</v>
      </c>
      <c r="AO42" s="59" t="e">
        <v>#N/A</v>
      </c>
      <c r="AP42" s="60" t="e">
        <v>#N/A</v>
      </c>
    </row>
    <row r="43" spans="1:42" s="1" customFormat="1" ht="15" customHeight="1" thickBot="1" x14ac:dyDescent="0.3">
      <c r="A43" s="9">
        <v>227</v>
      </c>
      <c r="B43" s="6">
        <f>'1'!B43</f>
        <v>0.40774502865184498</v>
      </c>
      <c r="C43" s="6">
        <f>'1'!C43</f>
        <v>7.2904247585610399E-2</v>
      </c>
      <c r="D43" s="3" t="e">
        <f>'1'!D43</f>
        <v>#N/A</v>
      </c>
      <c r="E43" s="49" t="e">
        <f>'1'!E43</f>
        <v>#N/A</v>
      </c>
      <c r="F43" s="3" t="e">
        <f>'1'!F43</f>
        <v>#N/A</v>
      </c>
      <c r="G43" s="49" t="e">
        <f>'1'!G43</f>
        <v>#N/A</v>
      </c>
      <c r="H43" s="6">
        <f>'1'!H43</f>
        <v>9.1130309482013006E-2</v>
      </c>
      <c r="I43" s="6">
        <f>'1'!I43</f>
        <v>5.4678185689207799E-2</v>
      </c>
      <c r="J43" s="6">
        <f>'1'!J43</f>
        <v>0.7400219485590247</v>
      </c>
      <c r="K43" s="6">
        <f>'1'!K43</f>
        <v>0.41882160914828709</v>
      </c>
      <c r="L43" s="6">
        <f>'1'!L43</f>
        <v>0.40774502865184498</v>
      </c>
      <c r="M43" s="6">
        <f>'1'!M43</f>
        <v>0.4831573319773268</v>
      </c>
      <c r="N43" s="6">
        <f>'1'!N43</f>
        <v>0.21546841430471664</v>
      </c>
      <c r="O43" s="6">
        <f>'1'!O43</f>
        <v>7.2904247585610399E-2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0.6039466649716585</v>
      </c>
      <c r="W43" s="6">
        <f>'1'!W43</f>
        <v>0.3623679989829951</v>
      </c>
      <c r="X43" s="6">
        <f>'1'!X43</f>
        <v>0.26933551788089583</v>
      </c>
      <c r="Y43" s="6">
        <f>'1'!Y43</f>
        <v>0.16160131072853748</v>
      </c>
      <c r="Z43" s="6">
        <f>'1'!Z43</f>
        <v>9.1130309482013006E-2</v>
      </c>
      <c r="AA43" s="6">
        <f>'1'!AA43</f>
        <v>5.4678185689207799E-2</v>
      </c>
      <c r="AB43" s="12">
        <f t="shared" si="0"/>
        <v>251</v>
      </c>
      <c r="AC43" s="6" t="str">
        <f>'1'!AC43</f>
        <v>FAIL</v>
      </c>
      <c r="AD43" s="4" t="b">
        <f>'1'!AD43</f>
        <v>0</v>
      </c>
      <c r="AE43" s="4" t="b">
        <f>'1'!AE43</f>
        <v>0</v>
      </c>
      <c r="AF43" s="4" t="b">
        <f>'1'!AF43</f>
        <v>0</v>
      </c>
      <c r="AG43" s="4" t="b">
        <f>'1'!AG43</f>
        <v>0</v>
      </c>
      <c r="AH43" s="9">
        <v>227</v>
      </c>
      <c r="AI43" s="83" t="str">
        <v>UNK  (λ)</v>
      </c>
      <c r="AJ43" s="86">
        <v>217</v>
      </c>
      <c r="AK43" s="89">
        <v>252</v>
      </c>
      <c r="AL43" s="40">
        <v>370</v>
      </c>
      <c r="AM43" s="84" t="str">
        <v>STD  (λ)</v>
      </c>
      <c r="AN43" s="86">
        <v>213</v>
      </c>
      <c r="AO43" s="89">
        <v>251</v>
      </c>
      <c r="AP43" s="41">
        <v>372</v>
      </c>
    </row>
    <row r="44" spans="1:42" s="1" customFormat="1" ht="15" customHeight="1" x14ac:dyDescent="0.25">
      <c r="A44" s="9">
        <v>228</v>
      </c>
      <c r="B44" s="6">
        <f>'1'!B44</f>
        <v>0.39578209597417802</v>
      </c>
      <c r="C44" s="6">
        <f>'1'!C44</f>
        <v>7.7393227515798899E-2</v>
      </c>
      <c r="D44" s="3" t="e">
        <f>'1'!D44</f>
        <v>#N/A</v>
      </c>
      <c r="E44" s="49" t="e">
        <f>'1'!E44</f>
        <v>#N/A</v>
      </c>
      <c r="F44" s="3" t="e">
        <f>'1'!F44</f>
        <v>#N/A</v>
      </c>
      <c r="G44" s="49" t="e">
        <f>'1'!G44</f>
        <v>#N/A</v>
      </c>
      <c r="H44" s="6">
        <f>'1'!H44</f>
        <v>9.6741534394748627E-2</v>
      </c>
      <c r="I44" s="6">
        <f>'1'!I44</f>
        <v>5.804492063684917E-2</v>
      </c>
      <c r="J44" s="6">
        <f>'1'!J44</f>
        <v>0.71831026079209281</v>
      </c>
      <c r="K44" s="6">
        <f>'1'!K44</f>
        <v>0.40653369792406169</v>
      </c>
      <c r="L44" s="6">
        <f>'1'!L44</f>
        <v>0.39578209597417802</v>
      </c>
      <c r="M44" s="6">
        <f>'1'!M44</f>
        <v>0.51290708783102734</v>
      </c>
      <c r="N44" s="6">
        <f>'1'!N44</f>
        <v>0.22873558898157761</v>
      </c>
      <c r="O44" s="6">
        <f>'1'!O44</f>
        <v>7.7393227515798899E-2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0.64113385978878412</v>
      </c>
      <c r="W44" s="6">
        <f>'1'!W44</f>
        <v>0.38468031587327051</v>
      </c>
      <c r="X44" s="6">
        <f>'1'!X44</f>
        <v>0.285919486226972</v>
      </c>
      <c r="Y44" s="6">
        <f>'1'!Y44</f>
        <v>0.1715516917361832</v>
      </c>
      <c r="Z44" s="6">
        <f>'1'!Z44</f>
        <v>9.6741534394748627E-2</v>
      </c>
      <c r="AA44" s="6">
        <f>'1'!AA44</f>
        <v>5.804492063684917E-2</v>
      </c>
      <c r="AB44" s="12">
        <f t="shared" si="0"/>
        <v>251</v>
      </c>
      <c r="AC44" s="6" t="str">
        <f>'1'!AC44</f>
        <v>FAIL</v>
      </c>
      <c r="AD44" s="4" t="b">
        <f>'1'!AD44</f>
        <v>0</v>
      </c>
      <c r="AE44" s="4" t="b">
        <f>'1'!AE44</f>
        <v>0</v>
      </c>
      <c r="AF44" s="4" t="b">
        <f>'1'!AF44</f>
        <v>0</v>
      </c>
      <c r="AG44" s="4" t="b">
        <f>'1'!AG44</f>
        <v>0</v>
      </c>
      <c r="AH44" s="9">
        <v>228</v>
      </c>
    </row>
    <row r="45" spans="1:42" s="1" customFormat="1" ht="15" customHeight="1" x14ac:dyDescent="0.25">
      <c r="A45" s="9">
        <v>229</v>
      </c>
      <c r="B45" s="6">
        <f>'1'!B45</f>
        <v>0.38334708456685501</v>
      </c>
      <c r="C45" s="6">
        <f>'1'!C45</f>
        <v>7.4692693739633706E-2</v>
      </c>
      <c r="D45" s="3" t="e">
        <f>'1'!D45</f>
        <v>#N/A</v>
      </c>
      <c r="E45" s="49" t="e">
        <f>'1'!E45</f>
        <v>#N/A</v>
      </c>
      <c r="F45" s="3" t="e">
        <f>'1'!F45</f>
        <v>#N/A</v>
      </c>
      <c r="G45" s="49" t="e">
        <f>'1'!G45</f>
        <v>#N/A</v>
      </c>
      <c r="H45" s="6">
        <f>'1'!H45</f>
        <v>9.3365867174542136E-2</v>
      </c>
      <c r="I45" s="6">
        <f>'1'!I45</f>
        <v>5.6019520304725276E-2</v>
      </c>
      <c r="J45" s="6">
        <f>'1'!J45</f>
        <v>0.6957417909754855</v>
      </c>
      <c r="K45" s="6">
        <f>'1'!K45</f>
        <v>0.393760883735224</v>
      </c>
      <c r="L45" s="6">
        <f>'1'!L45</f>
        <v>0.38334708456685501</v>
      </c>
      <c r="M45" s="6">
        <f>'1'!M45</f>
        <v>0.49500987693567522</v>
      </c>
      <c r="N45" s="6">
        <f>'1'!N45</f>
        <v>0.22075416471897413</v>
      </c>
      <c r="O45" s="6">
        <f>'1'!O45</f>
        <v>7.4692693739633706E-2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0.61876234616959402</v>
      </c>
      <c r="W45" s="6">
        <f>'1'!W45</f>
        <v>0.37125740770175641</v>
      </c>
      <c r="X45" s="6">
        <f>'1'!X45</f>
        <v>0.27594270589871767</v>
      </c>
      <c r="Y45" s="6">
        <f>'1'!Y45</f>
        <v>0.1655656235392306</v>
      </c>
      <c r="Z45" s="6">
        <f>'1'!Z45</f>
        <v>9.3365867174542136E-2</v>
      </c>
      <c r="AA45" s="6">
        <f>'1'!AA45</f>
        <v>5.6019520304725276E-2</v>
      </c>
      <c r="AB45" s="12">
        <f t="shared" si="0"/>
        <v>251</v>
      </c>
      <c r="AC45" s="6" t="str">
        <f>'1'!AC45</f>
        <v>FAIL</v>
      </c>
      <c r="AD45" s="4" t="b">
        <f>'1'!AD45</f>
        <v>0</v>
      </c>
      <c r="AE45" s="4" t="b">
        <f>'1'!AE45</f>
        <v>0</v>
      </c>
      <c r="AF45" s="4" t="b">
        <f>'1'!AF45</f>
        <v>0</v>
      </c>
      <c r="AG45" s="4" t="b">
        <f>'1'!AG45</f>
        <v>0</v>
      </c>
      <c r="AH45" s="9">
        <v>229</v>
      </c>
    </row>
    <row r="46" spans="1:42" s="1" customFormat="1" ht="15" customHeight="1" x14ac:dyDescent="0.25">
      <c r="A46" s="9">
        <v>230</v>
      </c>
      <c r="B46" s="6">
        <f>'1'!B46</f>
        <v>0.36131400145800702</v>
      </c>
      <c r="C46" s="6">
        <f>'1'!C46</f>
        <v>7.02162578220413E-2</v>
      </c>
      <c r="D46" s="3" t="e">
        <f>'1'!D46</f>
        <v>#N/A</v>
      </c>
      <c r="E46" s="49" t="e">
        <f>'1'!E46</f>
        <v>#N/A</v>
      </c>
      <c r="F46" s="3" t="e">
        <f>'1'!F46</f>
        <v>#N/A</v>
      </c>
      <c r="G46" s="49" t="e">
        <f>'1'!G46</f>
        <v>#N/A</v>
      </c>
      <c r="H46" s="6">
        <f>'1'!H46</f>
        <v>8.7770322277551632E-2</v>
      </c>
      <c r="I46" s="6">
        <f>'1'!I46</f>
        <v>5.2662193366530975E-2</v>
      </c>
      <c r="J46" s="6">
        <f>'1'!J46</f>
        <v>0.65575365145387599</v>
      </c>
      <c r="K46" s="6">
        <f>'1'!K46</f>
        <v>0.37112926183009226</v>
      </c>
      <c r="L46" s="6">
        <f>'1'!L46</f>
        <v>0.36131400145800702</v>
      </c>
      <c r="M46" s="6">
        <f>'1'!M46</f>
        <v>0.46534325384664804</v>
      </c>
      <c r="N46" s="6">
        <f>'1'!N46</f>
        <v>0.20752406385595265</v>
      </c>
      <c r="O46" s="6">
        <f>'1'!O46</f>
        <v>7.02162578220413E-2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0.58167906730831009</v>
      </c>
      <c r="W46" s="6">
        <f>'1'!W46</f>
        <v>0.34900744038498605</v>
      </c>
      <c r="X46" s="6">
        <f>'1'!X46</f>
        <v>0.25940507981994082</v>
      </c>
      <c r="Y46" s="6">
        <f>'1'!Y46</f>
        <v>0.15564304789196448</v>
      </c>
      <c r="Z46" s="6">
        <f>'1'!Z46</f>
        <v>8.7770322277551632E-2</v>
      </c>
      <c r="AA46" s="6">
        <f>'1'!AA46</f>
        <v>5.2662193366530975E-2</v>
      </c>
      <c r="AB46" s="12">
        <f t="shared" si="0"/>
        <v>251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0</v>
      </c>
      <c r="AG46" s="4" t="b">
        <f>'1'!AG46</f>
        <v>0</v>
      </c>
      <c r="AH46" s="9">
        <v>230</v>
      </c>
    </row>
    <row r="47" spans="1:42" s="1" customFormat="1" ht="15" customHeight="1" x14ac:dyDescent="0.25">
      <c r="A47" s="10">
        <v>231</v>
      </c>
      <c r="B47" s="6">
        <f>'1'!B47</f>
        <v>0.34528823900676398</v>
      </c>
      <c r="C47" s="6">
        <f>'1'!C47</f>
        <v>6.3491838415542498E-2</v>
      </c>
      <c r="D47" s="3" t="e">
        <f>'1'!D47</f>
        <v>#N/A</v>
      </c>
      <c r="E47" s="49" t="e">
        <f>'1'!E47</f>
        <v>#N/A</v>
      </c>
      <c r="F47" s="3" t="e">
        <f>'1'!F47</f>
        <v>#N/A</v>
      </c>
      <c r="G47" s="49" t="e">
        <f>'1'!G47</f>
        <v>#N/A</v>
      </c>
      <c r="H47" s="6">
        <f>'1'!H47</f>
        <v>7.9364798019428126E-2</v>
      </c>
      <c r="I47" s="6">
        <f>'1'!I47</f>
        <v>4.761887881165687E-2</v>
      </c>
      <c r="J47" s="6">
        <f>'1'!J47</f>
        <v>0.62666827916736523</v>
      </c>
      <c r="K47" s="6">
        <f>'1'!K47</f>
        <v>0.35466815220025832</v>
      </c>
      <c r="L47" s="6">
        <f>'1'!L47</f>
        <v>0.34528823900676398</v>
      </c>
      <c r="M47" s="6">
        <f>'1'!M47</f>
        <v>0.42077860024775693</v>
      </c>
      <c r="N47" s="6">
        <f>'1'!N47</f>
        <v>0.18765005054915954</v>
      </c>
      <c r="O47" s="6">
        <f>'1'!O47</f>
        <v>6.3491838415542498E-2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0.52597325030969611</v>
      </c>
      <c r="W47" s="6">
        <f>'1'!W47</f>
        <v>0.3155839501858177</v>
      </c>
      <c r="X47" s="6">
        <f>'1'!X47</f>
        <v>0.23456256318644941</v>
      </c>
      <c r="Y47" s="6">
        <f>'1'!Y47</f>
        <v>0.14073753791186966</v>
      </c>
      <c r="Z47" s="6">
        <f>'1'!Z47</f>
        <v>7.9364798019428126E-2</v>
      </c>
      <c r="AA47" s="6">
        <f>'1'!AA47</f>
        <v>4.761887881165687E-2</v>
      </c>
      <c r="AB47" s="80">
        <f>$AP$43</f>
        <v>372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4" t="b">
        <f>'1'!AG47</f>
        <v>0</v>
      </c>
      <c r="AH47" s="10">
        <v>231</v>
      </c>
    </row>
    <row r="48" spans="1:42" s="1" customFormat="1" ht="15" customHeight="1" x14ac:dyDescent="0.25">
      <c r="A48" s="10">
        <v>232</v>
      </c>
      <c r="B48" s="6">
        <f>'1'!B48</f>
        <v>0.33087162806353398</v>
      </c>
      <c r="C48" s="6">
        <f>'1'!C48</f>
        <v>7.6500512614250699E-2</v>
      </c>
      <c r="D48" s="3" t="e">
        <f>'1'!D48</f>
        <v>#N/A</v>
      </c>
      <c r="E48" s="49" t="e">
        <f>'1'!E48</f>
        <v>#N/A</v>
      </c>
      <c r="F48" s="3" t="e">
        <f>'1'!F48</f>
        <v>#N/A</v>
      </c>
      <c r="G48" s="49" t="e">
        <f>'1'!G48</f>
        <v>#N/A</v>
      </c>
      <c r="H48" s="6">
        <f>'1'!H48</f>
        <v>9.562564076781338E-2</v>
      </c>
      <c r="I48" s="6">
        <f>'1'!I48</f>
        <v>5.7375384460688024E-2</v>
      </c>
      <c r="J48" s="6">
        <f>'1'!J48</f>
        <v>0.60050337764275119</v>
      </c>
      <c r="K48" s="6">
        <f>'1'!K48</f>
        <v>0.33985990741632505</v>
      </c>
      <c r="L48" s="6">
        <f>'1'!L48</f>
        <v>0.33087162806353398</v>
      </c>
      <c r="M48" s="6">
        <f>'1'!M48</f>
        <v>0.50699081046266226</v>
      </c>
      <c r="N48" s="6">
        <f>'1'!N48</f>
        <v>0.22609717118518097</v>
      </c>
      <c r="O48" s="6">
        <f>'1'!O48</f>
        <v>7.6500512614250699E-2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0.63373851307832785</v>
      </c>
      <c r="W48" s="6">
        <f>'1'!W48</f>
        <v>0.38024310784699666</v>
      </c>
      <c r="X48" s="6">
        <f>'1'!X48</f>
        <v>0.2826214639814762</v>
      </c>
      <c r="Y48" s="6">
        <f>'1'!Y48</f>
        <v>0.16957287838888574</v>
      </c>
      <c r="Z48" s="6">
        <f>'1'!Z48</f>
        <v>9.562564076781338E-2</v>
      </c>
      <c r="AA48" s="6">
        <f>'1'!AA48</f>
        <v>5.7375384460688024E-2</v>
      </c>
      <c r="AB48" s="80">
        <f t="shared" ref="AB48:AB111" si="1">$AP$43</f>
        <v>372</v>
      </c>
      <c r="AC48" s="6" t="str">
        <f>'1'!AC48</f>
        <v>FAIL</v>
      </c>
      <c r="AD48" s="4" t="b">
        <f>'1'!AD48</f>
        <v>0</v>
      </c>
      <c r="AE48" s="4" t="b">
        <f>'1'!AE48</f>
        <v>1</v>
      </c>
      <c r="AF48" s="4" t="b">
        <f>'1'!AF48</f>
        <v>0</v>
      </c>
      <c r="AG48" s="4" t="b">
        <f>'1'!AG48</f>
        <v>0</v>
      </c>
      <c r="AH48" s="10">
        <v>232</v>
      </c>
    </row>
    <row r="49" spans="1:34" s="1" customFormat="1" ht="15" customHeight="1" x14ac:dyDescent="0.25">
      <c r="A49" s="10">
        <v>233</v>
      </c>
      <c r="B49" s="6">
        <f>'1'!B49</f>
        <v>0.32039890933652199</v>
      </c>
      <c r="C49" s="6">
        <f>'1'!C49</f>
        <v>7.9172821464572496E-2</v>
      </c>
      <c r="D49" s="3" t="e">
        <f>'1'!D49</f>
        <v>#N/A</v>
      </c>
      <c r="E49" s="49" t="e">
        <f>'1'!E49</f>
        <v>#N/A</v>
      </c>
      <c r="F49" s="3" t="e">
        <f>'1'!F49</f>
        <v>#N/A</v>
      </c>
      <c r="G49" s="49" t="e">
        <f>'1'!G49</f>
        <v>#N/A</v>
      </c>
      <c r="H49" s="6">
        <f>'1'!H49</f>
        <v>9.896602683071562E-2</v>
      </c>
      <c r="I49" s="6">
        <f>'1'!I49</f>
        <v>5.9379616098429372E-2</v>
      </c>
      <c r="J49" s="6">
        <f>'1'!J49</f>
        <v>0.58149629926168922</v>
      </c>
      <c r="K49" s="6">
        <f>'1'!K49</f>
        <v>0.32910269248740992</v>
      </c>
      <c r="L49" s="6">
        <f>'1'!L49</f>
        <v>0.32039890933652199</v>
      </c>
      <c r="M49" s="6">
        <f>'1'!M49</f>
        <v>0.52470096668949529</v>
      </c>
      <c r="N49" s="6">
        <f>'1'!N49</f>
        <v>0.23399517671407893</v>
      </c>
      <c r="O49" s="6">
        <f>'1'!O49</f>
        <v>7.9172821464572496E-2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0.65587620836186911</v>
      </c>
      <c r="W49" s="6">
        <f>'1'!W49</f>
        <v>0.39352572501712146</v>
      </c>
      <c r="X49" s="6">
        <f>'1'!X49</f>
        <v>0.29249397089259865</v>
      </c>
      <c r="Y49" s="6">
        <f>'1'!Y49</f>
        <v>0.17549638253555921</v>
      </c>
      <c r="Z49" s="6">
        <f>'1'!Z49</f>
        <v>9.896602683071562E-2</v>
      </c>
      <c r="AA49" s="6">
        <f>'1'!AA49</f>
        <v>5.9379616098429372E-2</v>
      </c>
      <c r="AB49" s="80">
        <f t="shared" si="1"/>
        <v>372</v>
      </c>
      <c r="AC49" s="6" t="str">
        <f>'1'!AC49</f>
        <v>FAIL</v>
      </c>
      <c r="AD49" s="4" t="b">
        <f>'1'!AD49</f>
        <v>0</v>
      </c>
      <c r="AE49" s="4" t="b">
        <f>'1'!AE49</f>
        <v>1</v>
      </c>
      <c r="AF49" s="4" t="b">
        <f>'1'!AF49</f>
        <v>0</v>
      </c>
      <c r="AG49" s="4" t="b">
        <f>'1'!AG49</f>
        <v>0</v>
      </c>
      <c r="AH49" s="10">
        <v>233</v>
      </c>
    </row>
    <row r="50" spans="1:34" s="1" customFormat="1" ht="15" customHeight="1" x14ac:dyDescent="0.25">
      <c r="A50" s="10">
        <v>234</v>
      </c>
      <c r="B50" s="6">
        <f>'1'!B50</f>
        <v>0.29238134499979401</v>
      </c>
      <c r="C50" s="6">
        <f>'1'!C50</f>
        <v>7.2431580296502596E-2</v>
      </c>
      <c r="D50" s="3" t="e">
        <f>'1'!D50</f>
        <v>#N/A</v>
      </c>
      <c r="E50" s="49" t="e">
        <f>'1'!E50</f>
        <v>#N/A</v>
      </c>
      <c r="F50" s="3" t="e">
        <f>'1'!F50</f>
        <v>#N/A</v>
      </c>
      <c r="G50" s="49" t="e">
        <f>'1'!G50</f>
        <v>#N/A</v>
      </c>
      <c r="H50" s="6">
        <f>'1'!H50</f>
        <v>9.0539475370628245E-2</v>
      </c>
      <c r="I50" s="6">
        <f>'1'!I50</f>
        <v>5.4323685222376947E-2</v>
      </c>
      <c r="J50" s="6">
        <f>'1'!J50</f>
        <v>0.5306468440938451</v>
      </c>
      <c r="K50" s="6">
        <f>'1'!K50</f>
        <v>0.30032401818027687</v>
      </c>
      <c r="L50" s="6">
        <f>'1'!L50</f>
        <v>0.29238134499979401</v>
      </c>
      <c r="M50" s="6">
        <f>'1'!M50</f>
        <v>0.48002483045812372</v>
      </c>
      <c r="N50" s="6">
        <f>'1'!N50</f>
        <v>0.21407144671159839</v>
      </c>
      <c r="O50" s="6">
        <f>'1'!O50</f>
        <v>7.2431580296502596E-2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0.60003103807265468</v>
      </c>
      <c r="W50" s="6">
        <f>'1'!W50</f>
        <v>0.36001862284359276</v>
      </c>
      <c r="X50" s="6">
        <f>'1'!X50</f>
        <v>0.26758930838949802</v>
      </c>
      <c r="Y50" s="6">
        <f>'1'!Y50</f>
        <v>0.16055358503369879</v>
      </c>
      <c r="Z50" s="6">
        <f>'1'!Z50</f>
        <v>9.0539475370628245E-2</v>
      </c>
      <c r="AA50" s="6">
        <f>'1'!AA50</f>
        <v>5.4323685222376947E-2</v>
      </c>
      <c r="AB50" s="80">
        <f t="shared" si="1"/>
        <v>372</v>
      </c>
      <c r="AC50" s="6" t="str">
        <f>'1'!AC50</f>
        <v>FAIL</v>
      </c>
      <c r="AD50" s="4" t="b">
        <f>'1'!AD50</f>
        <v>0</v>
      </c>
      <c r="AE50" s="4" t="b">
        <f>'1'!AE50</f>
        <v>1</v>
      </c>
      <c r="AF50" s="4" t="b">
        <f>'1'!AF50</f>
        <v>0</v>
      </c>
      <c r="AG50" s="4" t="b">
        <f>'1'!AG50</f>
        <v>0</v>
      </c>
      <c r="AH50" s="10">
        <v>234</v>
      </c>
    </row>
    <row r="51" spans="1:34" s="1" customFormat="1" ht="15" customHeight="1" x14ac:dyDescent="0.25">
      <c r="A51" s="10">
        <v>235</v>
      </c>
      <c r="B51" s="6">
        <f>'1'!B51</f>
        <v>0.29628795718289003</v>
      </c>
      <c r="C51" s="6">
        <f>'1'!C51</f>
        <v>8.1548841440621703E-2</v>
      </c>
      <c r="D51" s="3" t="e">
        <f>'1'!D51</f>
        <v>#N/A</v>
      </c>
      <c r="E51" s="49" t="e">
        <f>'1'!E51</f>
        <v>#N/A</v>
      </c>
      <c r="F51" s="3" t="e">
        <f>'1'!F51</f>
        <v>#N/A</v>
      </c>
      <c r="G51" s="49" t="e">
        <f>'1'!G51</f>
        <v>#N/A</v>
      </c>
      <c r="H51" s="6">
        <f>'1'!H51</f>
        <v>0.10193605180077712</v>
      </c>
      <c r="I51" s="6">
        <f>'1'!I51</f>
        <v>6.116163108046628E-2</v>
      </c>
      <c r="J51" s="6">
        <f>'1'!J51</f>
        <v>0.53773700720278061</v>
      </c>
      <c r="K51" s="6">
        <f>'1'!K51</f>
        <v>0.30433675527299475</v>
      </c>
      <c r="L51" s="6">
        <f>'1'!L51</f>
        <v>0.29628795718289003</v>
      </c>
      <c r="M51" s="6">
        <f>'1'!M51</f>
        <v>0.54044753167536519</v>
      </c>
      <c r="N51" s="6">
        <f>'1'!N51</f>
        <v>0.24101750083853368</v>
      </c>
      <c r="O51" s="6">
        <f>'1'!O51</f>
        <v>8.1548841440621703E-2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0.67555941459420654</v>
      </c>
      <c r="W51" s="6">
        <f>'1'!W51</f>
        <v>0.40533564875652389</v>
      </c>
      <c r="X51" s="6">
        <f>'1'!X51</f>
        <v>0.30127187604816708</v>
      </c>
      <c r="Y51" s="6">
        <f>'1'!Y51</f>
        <v>0.18076312562890026</v>
      </c>
      <c r="Z51" s="6">
        <f>'1'!Z51</f>
        <v>0.10193605180077712</v>
      </c>
      <c r="AA51" s="6">
        <f>'1'!AA51</f>
        <v>6.116163108046628E-2</v>
      </c>
      <c r="AB51" s="80">
        <f t="shared" si="1"/>
        <v>372</v>
      </c>
      <c r="AC51" s="6" t="str">
        <f>'1'!AC51</f>
        <v>FAIL</v>
      </c>
      <c r="AD51" s="4" t="b">
        <f>'1'!AD51</f>
        <v>0</v>
      </c>
      <c r="AE51" s="4" t="b">
        <f>'1'!AE51</f>
        <v>1</v>
      </c>
      <c r="AF51" s="4" t="b">
        <f>'1'!AF51</f>
        <v>0</v>
      </c>
      <c r="AG51" s="4" t="b">
        <f>'1'!AG51</f>
        <v>0</v>
      </c>
      <c r="AH51" s="10">
        <v>235</v>
      </c>
    </row>
    <row r="52" spans="1:34" s="1" customFormat="1" ht="15" customHeight="1" x14ac:dyDescent="0.25">
      <c r="A52" s="10">
        <v>236</v>
      </c>
      <c r="B52" s="6">
        <f>'1'!B52</f>
        <v>0.31257578858405699</v>
      </c>
      <c r="C52" s="6">
        <f>'1'!C52</f>
        <v>8.8724749743429102E-2</v>
      </c>
      <c r="D52" s="3" t="e">
        <f>'1'!D52</f>
        <v>#N/A</v>
      </c>
      <c r="E52" s="49" t="e">
        <f>'1'!E52</f>
        <v>#N/A</v>
      </c>
      <c r="F52" s="3" t="e">
        <f>'1'!F52</f>
        <v>#N/A</v>
      </c>
      <c r="G52" s="49" t="e">
        <f>'1'!G52</f>
        <v>#N/A</v>
      </c>
      <c r="H52" s="6">
        <f>'1'!H52</f>
        <v>0.11090593717928637</v>
      </c>
      <c r="I52" s="6">
        <f>'1'!I52</f>
        <v>6.654356230757183E-2</v>
      </c>
      <c r="J52" s="6">
        <f>'1'!J52</f>
        <v>0.56729801195897656</v>
      </c>
      <c r="K52" s="6">
        <f>'1'!K52</f>
        <v>0.32106705307583439</v>
      </c>
      <c r="L52" s="6">
        <f>'1'!L52</f>
        <v>0.31257578858405699</v>
      </c>
      <c r="M52" s="6">
        <f>'1'!M52</f>
        <v>0.58800433151788489</v>
      </c>
      <c r="N52" s="6">
        <f>'1'!N52</f>
        <v>0.26222588902450739</v>
      </c>
      <c r="O52" s="6">
        <f>'1'!O52</f>
        <v>8.8724749743429102E-2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0.73500541439735612</v>
      </c>
      <c r="W52" s="6">
        <f>'1'!W52</f>
        <v>0.44100324863841367</v>
      </c>
      <c r="X52" s="6">
        <f>'1'!X52</f>
        <v>0.3277823612806342</v>
      </c>
      <c r="Y52" s="6">
        <f>'1'!Y52</f>
        <v>0.19666941676838054</v>
      </c>
      <c r="Z52" s="6">
        <f>'1'!Z52</f>
        <v>0.11090593717928637</v>
      </c>
      <c r="AA52" s="6">
        <f>'1'!AA52</f>
        <v>6.654356230757183E-2</v>
      </c>
      <c r="AB52" s="80">
        <f t="shared" si="1"/>
        <v>372</v>
      </c>
      <c r="AC52" s="6" t="str">
        <f>'1'!AC52</f>
        <v>FAIL</v>
      </c>
      <c r="AD52" s="4" t="b">
        <f>'1'!AD52</f>
        <v>0</v>
      </c>
      <c r="AE52" s="4" t="b">
        <f>'1'!AE52</f>
        <v>1</v>
      </c>
      <c r="AF52" s="4" t="b">
        <f>'1'!AF52</f>
        <v>1</v>
      </c>
      <c r="AG52" s="4" t="b">
        <f>'1'!AG52</f>
        <v>0</v>
      </c>
      <c r="AH52" s="10">
        <v>236</v>
      </c>
    </row>
    <row r="53" spans="1:34" s="1" customFormat="1" ht="15" customHeight="1" x14ac:dyDescent="0.25">
      <c r="A53" s="10">
        <v>237</v>
      </c>
      <c r="B53" s="6">
        <f>'1'!B53</f>
        <v>0.32841732045052702</v>
      </c>
      <c r="C53" s="6">
        <f>'1'!C53</f>
        <v>8.9938867119775695E-2</v>
      </c>
      <c r="D53" s="3" t="e">
        <f>'1'!D53</f>
        <v>#N/A</v>
      </c>
      <c r="E53" s="49" t="e">
        <f>'1'!E53</f>
        <v>#N/A</v>
      </c>
      <c r="F53" s="3" t="e">
        <f>'1'!F53</f>
        <v>#N/A</v>
      </c>
      <c r="G53" s="49" t="e">
        <f>'1'!G53</f>
        <v>#N/A</v>
      </c>
      <c r="H53" s="6">
        <f>'1'!H53</f>
        <v>0.11242358389971963</v>
      </c>
      <c r="I53" s="6">
        <f>'1'!I53</f>
        <v>6.7454150339831764E-2</v>
      </c>
      <c r="J53" s="6">
        <f>'1'!J53</f>
        <v>0.59604902167391005</v>
      </c>
      <c r="K53" s="6">
        <f>'1'!K53</f>
        <v>0.33733892741266164</v>
      </c>
      <c r="L53" s="6">
        <f>'1'!L53</f>
        <v>0.32841732045052702</v>
      </c>
      <c r="M53" s="6">
        <f>'1'!M53</f>
        <v>0.59605063515162149</v>
      </c>
      <c r="N53" s="6">
        <f>'1'!N53</f>
        <v>0.2658142114408934</v>
      </c>
      <c r="O53" s="6">
        <f>'1'!O53</f>
        <v>8.9938867119775695E-2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0.74506329393952686</v>
      </c>
      <c r="W53" s="6">
        <f>'1'!W53</f>
        <v>0.44703797636371612</v>
      </c>
      <c r="X53" s="6">
        <f>'1'!X53</f>
        <v>0.33226776430111676</v>
      </c>
      <c r="Y53" s="6">
        <f>'1'!Y53</f>
        <v>0.19936065858067004</v>
      </c>
      <c r="Z53" s="6">
        <f>'1'!Z53</f>
        <v>0.11242358389971963</v>
      </c>
      <c r="AA53" s="6">
        <f>'1'!AA53</f>
        <v>6.7454150339831764E-2</v>
      </c>
      <c r="AB53" s="80">
        <f t="shared" si="1"/>
        <v>372</v>
      </c>
      <c r="AC53" s="6" t="str">
        <f>'1'!AC53</f>
        <v>FAIL</v>
      </c>
      <c r="AD53" s="4" t="b">
        <f>'1'!AD53</f>
        <v>0</v>
      </c>
      <c r="AE53" s="4" t="b">
        <f>'1'!AE53</f>
        <v>1</v>
      </c>
      <c r="AF53" s="4" t="b">
        <f>'1'!AF53</f>
        <v>0</v>
      </c>
      <c r="AG53" s="4" t="b">
        <f>'1'!AG53</f>
        <v>0</v>
      </c>
      <c r="AH53" s="10">
        <v>237</v>
      </c>
    </row>
    <row r="54" spans="1:34" s="1" customFormat="1" ht="15" customHeight="1" x14ac:dyDescent="0.25">
      <c r="A54" s="10">
        <v>238</v>
      </c>
      <c r="B54" s="6">
        <f>'1'!B54</f>
        <v>0.341500017624213</v>
      </c>
      <c r="C54" s="6">
        <f>'1'!C54</f>
        <v>9.99282010716111E-2</v>
      </c>
      <c r="D54" s="3" t="e">
        <f>'1'!D54</f>
        <v>#N/A</v>
      </c>
      <c r="E54" s="49" t="e">
        <f>'1'!E54</f>
        <v>#N/A</v>
      </c>
      <c r="F54" s="3" t="e">
        <f>'1'!F54</f>
        <v>#N/A</v>
      </c>
      <c r="G54" s="49" t="e">
        <f>'1'!G54</f>
        <v>#N/A</v>
      </c>
      <c r="H54" s="6">
        <f>'1'!H54</f>
        <v>0.12491025133951388</v>
      </c>
      <c r="I54" s="6">
        <f>'1'!I54</f>
        <v>7.4946150803708325E-2</v>
      </c>
      <c r="J54" s="6">
        <f>'1'!J54</f>
        <v>0.61979298511814696</v>
      </c>
      <c r="K54" s="6">
        <f>'1'!K54</f>
        <v>0.3507770220484186</v>
      </c>
      <c r="L54" s="6">
        <f>'1'!L54</f>
        <v>0.341500017624213</v>
      </c>
      <c r="M54" s="6">
        <f>'1'!M54</f>
        <v>0.66225281266853131</v>
      </c>
      <c r="N54" s="6">
        <f>'1'!N54</f>
        <v>0.29533767568122765</v>
      </c>
      <c r="O54" s="6">
        <f>'1'!O54</f>
        <v>9.99282010716111E-2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0.82781601583566411</v>
      </c>
      <c r="W54" s="6">
        <f>'1'!W54</f>
        <v>0.49668960950139851</v>
      </c>
      <c r="X54" s="6">
        <f>'1'!X54</f>
        <v>0.36917209460153455</v>
      </c>
      <c r="Y54" s="6">
        <f>'1'!Y54</f>
        <v>0.22150325676092075</v>
      </c>
      <c r="Z54" s="6">
        <f>'1'!Z54</f>
        <v>0.12491025133951388</v>
      </c>
      <c r="AA54" s="6">
        <f>'1'!AA54</f>
        <v>7.4946150803708325E-2</v>
      </c>
      <c r="AB54" s="80">
        <f t="shared" si="1"/>
        <v>372</v>
      </c>
      <c r="AC54" s="6" t="str">
        <f>'1'!AC54</f>
        <v>FAIL</v>
      </c>
      <c r="AD54" s="4" t="b">
        <f>'1'!AD54</f>
        <v>0</v>
      </c>
      <c r="AE54" s="4" t="b">
        <f>'1'!AE54</f>
        <v>1</v>
      </c>
      <c r="AF54" s="4" t="b">
        <f>'1'!AF54</f>
        <v>1</v>
      </c>
      <c r="AG54" s="4" t="b">
        <f>'1'!AG54</f>
        <v>0</v>
      </c>
      <c r="AH54" s="10">
        <v>238</v>
      </c>
    </row>
    <row r="55" spans="1:34" s="1" customFormat="1" ht="15" customHeight="1" x14ac:dyDescent="0.25">
      <c r="A55" s="10">
        <v>239</v>
      </c>
      <c r="B55" s="6">
        <f>'1'!B55</f>
        <v>0.36587722282810697</v>
      </c>
      <c r="C55" s="6">
        <f>'1'!C55</f>
        <v>0.110736856916995</v>
      </c>
      <c r="D55" s="3" t="e">
        <f>'1'!D55</f>
        <v>#N/A</v>
      </c>
      <c r="E55" s="49" t="e">
        <f>'1'!E55</f>
        <v>#N/A</v>
      </c>
      <c r="F55" s="3" t="e">
        <f>'1'!F55</f>
        <v>#N/A</v>
      </c>
      <c r="G55" s="49" t="e">
        <f>'1'!G55</f>
        <v>#N/A</v>
      </c>
      <c r="H55" s="6">
        <f>'1'!H55</f>
        <v>0.13842107114624375</v>
      </c>
      <c r="I55" s="6">
        <f>'1'!I55</f>
        <v>8.3052642687746259E-2</v>
      </c>
      <c r="J55" s="6">
        <f>'1'!J55</f>
        <v>0.66403550342684248</v>
      </c>
      <c r="K55" s="6">
        <f>'1'!K55</f>
        <v>0.37581644519917995</v>
      </c>
      <c r="L55" s="6">
        <f>'1'!L55</f>
        <v>0.36587722282810697</v>
      </c>
      <c r="M55" s="6">
        <f>'1'!M55</f>
        <v>0.73388487106656053</v>
      </c>
      <c r="N55" s="6">
        <f>'1'!N55</f>
        <v>0.32728264477284957</v>
      </c>
      <c r="O55" s="6">
        <f>'1'!O55</f>
        <v>0.110736856916995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0.91735608883320063</v>
      </c>
      <c r="W55" s="6">
        <f>'1'!W55</f>
        <v>0.55041365329992042</v>
      </c>
      <c r="X55" s="6">
        <f>'1'!X55</f>
        <v>0.40910330596606198</v>
      </c>
      <c r="Y55" s="6">
        <f>'1'!Y55</f>
        <v>0.24546198357963717</v>
      </c>
      <c r="Z55" s="6">
        <f>'1'!Z55</f>
        <v>0.13842107114624375</v>
      </c>
      <c r="AA55" s="6">
        <f>'1'!AA55</f>
        <v>8.3052642687746259E-2</v>
      </c>
      <c r="AB55" s="80">
        <f t="shared" si="1"/>
        <v>372</v>
      </c>
      <c r="AC55" s="6" t="str">
        <f>'1'!AC55</f>
        <v>FAIL</v>
      </c>
      <c r="AD55" s="4" t="b">
        <f>'1'!AD55</f>
        <v>0</v>
      </c>
      <c r="AE55" s="4" t="b">
        <f>'1'!AE55</f>
        <v>1</v>
      </c>
      <c r="AF55" s="4" t="b">
        <f>'1'!AF55</f>
        <v>1</v>
      </c>
      <c r="AG55" s="4" t="b">
        <f>'1'!AG55</f>
        <v>0</v>
      </c>
      <c r="AH55" s="10">
        <v>239</v>
      </c>
    </row>
    <row r="56" spans="1:34" s="1" customFormat="1" ht="15" customHeight="1" x14ac:dyDescent="0.25">
      <c r="A56" s="10">
        <v>240</v>
      </c>
      <c r="B56" s="6">
        <f>'1'!B56</f>
        <v>0.40119870337290398</v>
      </c>
      <c r="C56" s="6">
        <f>'1'!C56</f>
        <v>0.125336882857704</v>
      </c>
      <c r="D56" s="3" t="e">
        <f>'1'!D56</f>
        <v>#N/A</v>
      </c>
      <c r="E56" s="49" t="e">
        <f>'1'!E56</f>
        <v>#N/A</v>
      </c>
      <c r="F56" s="3" t="e">
        <f>'1'!F56</f>
        <v>#N/A</v>
      </c>
      <c r="G56" s="49" t="e">
        <f>'1'!G56</f>
        <v>#N/A</v>
      </c>
      <c r="H56" s="6">
        <f>'1'!H56</f>
        <v>0.15667110357212999</v>
      </c>
      <c r="I56" s="6">
        <f>'1'!I56</f>
        <v>9.4002662143278001E-2</v>
      </c>
      <c r="J56" s="6">
        <f>'1'!J56</f>
        <v>0.72814093457133588</v>
      </c>
      <c r="K56" s="6">
        <f>'1'!K56</f>
        <v>0.4120974499441899</v>
      </c>
      <c r="L56" s="6">
        <f>'1'!L56</f>
        <v>0.40119870337290398</v>
      </c>
      <c r="M56" s="6">
        <f>'1'!M56</f>
        <v>0.83064342511417188</v>
      </c>
      <c r="N56" s="6">
        <f>'1'!N56</f>
        <v>0.37043300353017955</v>
      </c>
      <c r="O56" s="6">
        <f>'1'!O56</f>
        <v>0.125336882857704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1.0383042813927148</v>
      </c>
      <c r="W56" s="6">
        <f>'1'!W56</f>
        <v>0.62298256883562897</v>
      </c>
      <c r="X56" s="6">
        <f>'1'!X56</f>
        <v>0.46304125441272442</v>
      </c>
      <c r="Y56" s="6">
        <f>'1'!Y56</f>
        <v>0.27782475264763468</v>
      </c>
      <c r="Z56" s="6">
        <f>'1'!Z56</f>
        <v>0.15667110357212999</v>
      </c>
      <c r="AA56" s="6">
        <f>'1'!AA56</f>
        <v>9.4002662143278001E-2</v>
      </c>
      <c r="AB56" s="80">
        <f t="shared" si="1"/>
        <v>372</v>
      </c>
      <c r="AC56" s="6" t="str">
        <f>'1'!AC56</f>
        <v>FAIL</v>
      </c>
      <c r="AD56" s="4" t="b">
        <f>'1'!AD56</f>
        <v>0</v>
      </c>
      <c r="AE56" s="4" t="b">
        <f>'1'!AE56</f>
        <v>1</v>
      </c>
      <c r="AF56" s="4" t="b">
        <f>'1'!AF56</f>
        <v>1</v>
      </c>
      <c r="AG56" s="4" t="b">
        <f>'1'!AG56</f>
        <v>0</v>
      </c>
      <c r="AH56" s="10">
        <v>240</v>
      </c>
    </row>
    <row r="57" spans="1:34" s="1" customFormat="1" ht="15" customHeight="1" x14ac:dyDescent="0.25">
      <c r="A57" s="10">
        <v>241</v>
      </c>
      <c r="B57" s="6">
        <f>'1'!B57</f>
        <v>0.43768220637994198</v>
      </c>
      <c r="C57" s="6">
        <f>'1'!C57</f>
        <v>0.12875065020610699</v>
      </c>
      <c r="D57" s="3" t="e">
        <f>'1'!D57</f>
        <v>#N/A</v>
      </c>
      <c r="E57" s="49" t="e">
        <f>'1'!E57</f>
        <v>#N/A</v>
      </c>
      <c r="F57" s="3" t="e">
        <f>'1'!F57</f>
        <v>#N/A</v>
      </c>
      <c r="G57" s="49" t="e">
        <f>'1'!G57</f>
        <v>#N/A</v>
      </c>
      <c r="H57" s="6">
        <f>'1'!H57</f>
        <v>0.16093831275763373</v>
      </c>
      <c r="I57" s="6">
        <f>'1'!I57</f>
        <v>9.656298765458024E-2</v>
      </c>
      <c r="J57" s="6">
        <f>'1'!J57</f>
        <v>0.79435533594563246</v>
      </c>
      <c r="K57" s="6">
        <f>'1'!K57</f>
        <v>0.44957204402396467</v>
      </c>
      <c r="L57" s="6">
        <f>'1'!L57</f>
        <v>0.43768220637994198</v>
      </c>
      <c r="M57" s="6">
        <f>'1'!M57</f>
        <v>0.85326743919660031</v>
      </c>
      <c r="N57" s="6">
        <f>'1'!N57</f>
        <v>0.3805223887405797</v>
      </c>
      <c r="O57" s="6">
        <f>'1'!O57</f>
        <v>0.12875065020610699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1.0665842989957504</v>
      </c>
      <c r="W57" s="6">
        <f>'1'!W57</f>
        <v>0.63995057939745026</v>
      </c>
      <c r="X57" s="6">
        <f>'1'!X57</f>
        <v>0.47565298592572464</v>
      </c>
      <c r="Y57" s="6">
        <f>'1'!Y57</f>
        <v>0.28539179155543476</v>
      </c>
      <c r="Z57" s="6">
        <f>'1'!Z57</f>
        <v>0.16093831275763373</v>
      </c>
      <c r="AA57" s="6">
        <f>'1'!AA57</f>
        <v>9.656298765458024E-2</v>
      </c>
      <c r="AB57" s="80">
        <f t="shared" si="1"/>
        <v>372</v>
      </c>
      <c r="AC57" s="6" t="str">
        <f>'1'!AC57</f>
        <v>FAIL</v>
      </c>
      <c r="AD57" s="4" t="b">
        <f>'1'!AD57</f>
        <v>0</v>
      </c>
      <c r="AE57" s="4" t="b">
        <f>'1'!AE57</f>
        <v>1</v>
      </c>
      <c r="AF57" s="4" t="b">
        <f>'1'!AF57</f>
        <v>1</v>
      </c>
      <c r="AG57" s="4" t="b">
        <f>'1'!AG57</f>
        <v>0</v>
      </c>
      <c r="AH57" s="10">
        <v>241</v>
      </c>
    </row>
    <row r="58" spans="1:34" s="1" customFormat="1" ht="15" customHeight="1" x14ac:dyDescent="0.25">
      <c r="A58" s="10">
        <v>242</v>
      </c>
      <c r="B58" s="6">
        <f>'1'!B58</f>
        <v>0.50844130714652003</v>
      </c>
      <c r="C58" s="6">
        <f>'1'!C58</f>
        <v>0.148245507563221</v>
      </c>
      <c r="D58" s="3" t="e">
        <f>'1'!D58</f>
        <v>#N/A</v>
      </c>
      <c r="E58" s="49" t="e">
        <f>'1'!E58</f>
        <v>#N/A</v>
      </c>
      <c r="F58" s="3" t="e">
        <f>'1'!F58</f>
        <v>#N/A</v>
      </c>
      <c r="G58" s="49" t="e">
        <f>'1'!G58</f>
        <v>#N/A</v>
      </c>
      <c r="H58" s="6">
        <f>'1'!H58</f>
        <v>0.18530688445402624</v>
      </c>
      <c r="I58" s="6">
        <f>'1'!I58</f>
        <v>0.11118413067241575</v>
      </c>
      <c r="J58" s="6">
        <f>'1'!J58</f>
        <v>0.92277698169984246</v>
      </c>
      <c r="K58" s="6">
        <f>'1'!K58</f>
        <v>0.52225334817849889</v>
      </c>
      <c r="L58" s="6">
        <f>'1'!L58</f>
        <v>0.50844130714652003</v>
      </c>
      <c r="M58" s="6">
        <f>'1'!M58</f>
        <v>0.98246544315214579</v>
      </c>
      <c r="N58" s="6">
        <f>'1'!N58</f>
        <v>0.43813941574440934</v>
      </c>
      <c r="O58" s="6">
        <f>'1'!O58</f>
        <v>0.148245507563221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1.2280818039401822</v>
      </c>
      <c r="W58" s="6">
        <f>'1'!W58</f>
        <v>0.7368490823641094</v>
      </c>
      <c r="X58" s="6">
        <f>'1'!X58</f>
        <v>0.54767426968051169</v>
      </c>
      <c r="Y58" s="6">
        <f>'1'!Y58</f>
        <v>0.32860456180830699</v>
      </c>
      <c r="Z58" s="6">
        <f>'1'!Z58</f>
        <v>0.18530688445402624</v>
      </c>
      <c r="AA58" s="6">
        <f>'1'!AA58</f>
        <v>0.11118413067241575</v>
      </c>
      <c r="AB58" s="80">
        <f t="shared" si="1"/>
        <v>372</v>
      </c>
      <c r="AC58" s="6" t="str">
        <f>'1'!AC58</f>
        <v>FAIL</v>
      </c>
      <c r="AD58" s="4" t="b">
        <f>'1'!AD58</f>
        <v>0</v>
      </c>
      <c r="AE58" s="4" t="b">
        <f>'1'!AE58</f>
        <v>1</v>
      </c>
      <c r="AF58" s="4" t="b">
        <f>'1'!AF58</f>
        <v>1</v>
      </c>
      <c r="AG58" s="4" t="b">
        <f>'1'!AG58</f>
        <v>0</v>
      </c>
      <c r="AH58" s="10">
        <v>242</v>
      </c>
    </row>
    <row r="59" spans="1:34" s="1" customFormat="1" ht="15" customHeight="1" x14ac:dyDescent="0.25">
      <c r="A59" s="10">
        <v>243</v>
      </c>
      <c r="B59" s="6">
        <f>'1'!B59</f>
        <v>0.58573020182434599</v>
      </c>
      <c r="C59" s="6">
        <f>'1'!C59</f>
        <v>0.181467918315423</v>
      </c>
      <c r="D59" s="3" t="e">
        <f>'1'!D59</f>
        <v>#N/A</v>
      </c>
      <c r="E59" s="49" t="e">
        <f>'1'!E59</f>
        <v>#N/A</v>
      </c>
      <c r="F59" s="3" t="e">
        <f>'1'!F59</f>
        <v>#N/A</v>
      </c>
      <c r="G59" s="49" t="e">
        <f>'1'!G59</f>
        <v>#N/A</v>
      </c>
      <c r="H59" s="6">
        <f>'1'!H59</f>
        <v>0.22683489789427874</v>
      </c>
      <c r="I59" s="6">
        <f>'1'!I59</f>
        <v>0.13610093873656726</v>
      </c>
      <c r="J59" s="6">
        <f>'1'!J59</f>
        <v>1.0630496384396861</v>
      </c>
      <c r="K59" s="6">
        <f>'1'!K59</f>
        <v>0.60164183108726055</v>
      </c>
      <c r="L59" s="6">
        <f>'1'!L59</f>
        <v>0.58573020182434599</v>
      </c>
      <c r="M59" s="6">
        <f>'1'!M59</f>
        <v>1.2026398756780361</v>
      </c>
      <c r="N59" s="6">
        <f>'1'!N59</f>
        <v>0.53632820996728303</v>
      </c>
      <c r="O59" s="6">
        <f>'1'!O59</f>
        <v>0.181467918315423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1.5032998445975452</v>
      </c>
      <c r="W59" s="6">
        <f>'1'!W59</f>
        <v>0.90197990675852702</v>
      </c>
      <c r="X59" s="6">
        <f>'1'!X59</f>
        <v>0.67041026245910373</v>
      </c>
      <c r="Y59" s="6">
        <f>'1'!Y59</f>
        <v>0.40224615747546227</v>
      </c>
      <c r="Z59" s="6">
        <f>'1'!Z59</f>
        <v>0.22683489789427874</v>
      </c>
      <c r="AA59" s="6">
        <f>'1'!AA59</f>
        <v>0.13610093873656726</v>
      </c>
      <c r="AB59" s="80">
        <f t="shared" si="1"/>
        <v>372</v>
      </c>
      <c r="AC59" s="6" t="str">
        <f>'1'!AC59</f>
        <v>FAIL</v>
      </c>
      <c r="AD59" s="4" t="b">
        <f>'1'!AD59</f>
        <v>0</v>
      </c>
      <c r="AE59" s="4" t="b">
        <f>'1'!AE59</f>
        <v>1</v>
      </c>
      <c r="AF59" s="4" t="b">
        <f>'1'!AF59</f>
        <v>1</v>
      </c>
      <c r="AG59" s="4" t="b">
        <f>'1'!AG59</f>
        <v>0</v>
      </c>
      <c r="AH59" s="10">
        <v>243</v>
      </c>
    </row>
    <row r="60" spans="1:34" s="1" customFormat="1" ht="15" customHeight="1" x14ac:dyDescent="0.25">
      <c r="A60" s="10">
        <v>244</v>
      </c>
      <c r="B60" s="6">
        <f>'1'!B60</f>
        <v>0.65220226912092405</v>
      </c>
      <c r="C60" s="6">
        <f>'1'!C60</f>
        <v>0.20890889108219601</v>
      </c>
      <c r="D60" s="3" t="e">
        <f>'1'!D60</f>
        <v>#N/A</v>
      </c>
      <c r="E60" s="49" t="e">
        <f>'1'!E60</f>
        <v>#N/A</v>
      </c>
      <c r="F60" s="3" t="e">
        <f>'1'!F60</f>
        <v>#N/A</v>
      </c>
      <c r="G60" s="49" t="e">
        <f>'1'!G60</f>
        <v>#N/A</v>
      </c>
      <c r="H60" s="6">
        <f>'1'!H60</f>
        <v>0.26113611385274504</v>
      </c>
      <c r="I60" s="6">
        <f>'1'!I60</f>
        <v>0.15668166831164701</v>
      </c>
      <c r="J60" s="6">
        <f>'1'!J60</f>
        <v>1.183690689363601</v>
      </c>
      <c r="K60" s="6">
        <f>'1'!K60</f>
        <v>0.66991964254363845</v>
      </c>
      <c r="L60" s="6">
        <f>'1'!L60</f>
        <v>0.65220226912092405</v>
      </c>
      <c r="M60" s="6">
        <f>'1'!M60</f>
        <v>1.3844990625969806</v>
      </c>
      <c r="N60" s="6">
        <f>'1'!N60</f>
        <v>0.61742997131654243</v>
      </c>
      <c r="O60" s="6">
        <f>'1'!O60</f>
        <v>0.20890889108219601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1.7306238282462258</v>
      </c>
      <c r="W60" s="6">
        <f>'1'!W60</f>
        <v>1.0383742969477354</v>
      </c>
      <c r="X60" s="6">
        <f>'1'!X60</f>
        <v>0.771787464145678</v>
      </c>
      <c r="Y60" s="6">
        <f>'1'!Y60</f>
        <v>0.46307247848740685</v>
      </c>
      <c r="Z60" s="6">
        <f>'1'!Z60</f>
        <v>0.26113611385274504</v>
      </c>
      <c r="AA60" s="6">
        <f>'1'!AA60</f>
        <v>0.15668166831164701</v>
      </c>
      <c r="AB60" s="80">
        <f t="shared" si="1"/>
        <v>372</v>
      </c>
      <c r="AC60" s="6" t="str">
        <f>'1'!AC60</f>
        <v>FAIL</v>
      </c>
      <c r="AD60" s="4" t="b">
        <f>'1'!AD60</f>
        <v>0</v>
      </c>
      <c r="AE60" s="4" t="b">
        <f>'1'!AE60</f>
        <v>1</v>
      </c>
      <c r="AF60" s="4" t="b">
        <f>'1'!AF60</f>
        <v>1</v>
      </c>
      <c r="AG60" s="4" t="b">
        <f>'1'!AG60</f>
        <v>0</v>
      </c>
      <c r="AH60" s="10">
        <v>244</v>
      </c>
    </row>
    <row r="61" spans="1:34" s="1" customFormat="1" ht="15" customHeight="1" x14ac:dyDescent="0.25">
      <c r="A61" s="10">
        <v>245</v>
      </c>
      <c r="B61" s="6">
        <f>'1'!B61</f>
        <v>0.70609656595983505</v>
      </c>
      <c r="C61" s="6">
        <f>'1'!C61</f>
        <v>0.23449645493454799</v>
      </c>
      <c r="D61" s="3" t="e">
        <f>'1'!D61</f>
        <v>#N/A</v>
      </c>
      <c r="E61" s="49" t="e">
        <f>'1'!E61</f>
        <v>#N/A</v>
      </c>
      <c r="F61" s="3" t="e">
        <f>'1'!F61</f>
        <v>#N/A</v>
      </c>
      <c r="G61" s="49" t="e">
        <f>'1'!G61</f>
        <v>#N/A</v>
      </c>
      <c r="H61" s="6">
        <f>'1'!H61</f>
        <v>0.29312056866818498</v>
      </c>
      <c r="I61" s="6">
        <f>'1'!I61</f>
        <v>0.175872341200911</v>
      </c>
      <c r="J61" s="6">
        <f>'1'!J61</f>
        <v>1.2815041751461675</v>
      </c>
      <c r="K61" s="6">
        <f>'1'!K61</f>
        <v>0.7252780026458322</v>
      </c>
      <c r="L61" s="6">
        <f>'1'!L61</f>
        <v>0.70609656595983505</v>
      </c>
      <c r="M61" s="6">
        <f>'1'!M61</f>
        <v>1.5540751777360113</v>
      </c>
      <c r="N61" s="6">
        <f>'1'!N61</f>
        <v>0.69305398489288117</v>
      </c>
      <c r="O61" s="6">
        <f>'1'!O61</f>
        <v>0.23449645493454799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1.9425939721700143</v>
      </c>
      <c r="W61" s="6">
        <f>'1'!W61</f>
        <v>1.1655563833020084</v>
      </c>
      <c r="X61" s="6">
        <f>'1'!X61</f>
        <v>0.86631748111610141</v>
      </c>
      <c r="Y61" s="6">
        <f>'1'!Y61</f>
        <v>0.51979048866966093</v>
      </c>
      <c r="Z61" s="6">
        <f>'1'!Z61</f>
        <v>0.29312056866818498</v>
      </c>
      <c r="AA61" s="6">
        <f>'1'!AA61</f>
        <v>0.175872341200911</v>
      </c>
      <c r="AB61" s="80">
        <f t="shared" si="1"/>
        <v>372</v>
      </c>
      <c r="AC61" s="6" t="str">
        <f>'1'!AC61</f>
        <v>FAIL</v>
      </c>
      <c r="AD61" s="4" t="b">
        <f>'1'!AD61</f>
        <v>0</v>
      </c>
      <c r="AE61" s="4" t="b">
        <f>'1'!AE61</f>
        <v>1</v>
      </c>
      <c r="AF61" s="4" t="b">
        <f>'1'!AF61</f>
        <v>1</v>
      </c>
      <c r="AG61" s="4" t="b">
        <f>'1'!AG61</f>
        <v>0</v>
      </c>
      <c r="AH61" s="10">
        <v>245</v>
      </c>
    </row>
    <row r="62" spans="1:34" s="1" customFormat="1" ht="15" customHeight="1" x14ac:dyDescent="0.25">
      <c r="A62" s="10">
        <v>246</v>
      </c>
      <c r="B62" s="6">
        <f>'1'!B62</f>
        <v>0.76983230276144898</v>
      </c>
      <c r="C62" s="6">
        <f>'1'!C62</f>
        <v>0.25388649842022498</v>
      </c>
      <c r="D62" s="3" t="e">
        <f>'1'!D62</f>
        <v>#N/A</v>
      </c>
      <c r="E62" s="49" t="e">
        <f>'1'!E62</f>
        <v>#N/A</v>
      </c>
      <c r="F62" s="3" t="e">
        <f>'1'!F62</f>
        <v>#N/A</v>
      </c>
      <c r="G62" s="49" t="e">
        <f>'1'!G62</f>
        <v>#N/A</v>
      </c>
      <c r="H62" s="6">
        <f>'1'!H62</f>
        <v>0.31735812302528121</v>
      </c>
      <c r="I62" s="6">
        <f>'1'!I62</f>
        <v>0.19041487381516875</v>
      </c>
      <c r="J62" s="6">
        <f>'1'!J62</f>
        <v>1.3971790229713466</v>
      </c>
      <c r="K62" s="6">
        <f>'1'!K62</f>
        <v>0.79074514993580292</v>
      </c>
      <c r="L62" s="6">
        <f>'1'!L62</f>
        <v>0.76983230276144898</v>
      </c>
      <c r="M62" s="6">
        <f>'1'!M62</f>
        <v>1.6825785501418895</v>
      </c>
      <c r="N62" s="6">
        <f>'1'!N62</f>
        <v>0.7503612346282581</v>
      </c>
      <c r="O62" s="6">
        <f>'1'!O62</f>
        <v>0.25388649842022498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2.1032231876773619</v>
      </c>
      <c r="W62" s="6">
        <f>'1'!W62</f>
        <v>1.2619339126064171</v>
      </c>
      <c r="X62" s="6">
        <f>'1'!X62</f>
        <v>0.9379515432853226</v>
      </c>
      <c r="Y62" s="6">
        <f>'1'!Y62</f>
        <v>0.5627709259711936</v>
      </c>
      <c r="Z62" s="6">
        <f>'1'!Z62</f>
        <v>0.31735812302528121</v>
      </c>
      <c r="AA62" s="6">
        <f>'1'!AA62</f>
        <v>0.19041487381516875</v>
      </c>
      <c r="AB62" s="80">
        <f t="shared" si="1"/>
        <v>372</v>
      </c>
      <c r="AC62" s="6" t="str">
        <f>'1'!AC62</f>
        <v>W/IN 98%</v>
      </c>
      <c r="AD62" s="4" t="b">
        <f>'1'!AD62</f>
        <v>0</v>
      </c>
      <c r="AE62" s="4" t="b">
        <f>'1'!AE62</f>
        <v>1</v>
      </c>
      <c r="AF62" s="4" t="b">
        <f>'1'!AF62</f>
        <v>1</v>
      </c>
      <c r="AG62" s="4" t="b">
        <f>'1'!AG62</f>
        <v>0</v>
      </c>
      <c r="AH62" s="10">
        <v>246</v>
      </c>
    </row>
    <row r="63" spans="1:34" s="1" customFormat="1" ht="15" customHeight="1" x14ac:dyDescent="0.25">
      <c r="A63" s="10">
        <v>247</v>
      </c>
      <c r="B63" s="6">
        <f>'1'!B63</f>
        <v>0.86987039657290399</v>
      </c>
      <c r="C63" s="6">
        <f>'1'!C63</f>
        <v>0.28611627287230901</v>
      </c>
      <c r="D63" s="3" t="e">
        <f>'1'!D63</f>
        <v>#N/A</v>
      </c>
      <c r="E63" s="49" t="e">
        <f>'1'!E63</f>
        <v>#N/A</v>
      </c>
      <c r="F63" s="3" t="e">
        <f>'1'!F63</f>
        <v>#N/A</v>
      </c>
      <c r="G63" s="49" t="e">
        <f>'1'!G63</f>
        <v>#N/A</v>
      </c>
      <c r="H63" s="6">
        <f>'1'!H63</f>
        <v>0.35764534109038626</v>
      </c>
      <c r="I63" s="6">
        <f>'1'!I63</f>
        <v>0.21458720465423176</v>
      </c>
      <c r="J63" s="6">
        <f>'1'!J63</f>
        <v>1.5787395078588145</v>
      </c>
      <c r="K63" s="6">
        <f>'1'!K63</f>
        <v>0.8935008243943523</v>
      </c>
      <c r="L63" s="6">
        <f>'1'!L63</f>
        <v>0.86987039657290399</v>
      </c>
      <c r="M63" s="6">
        <f>'1'!M63</f>
        <v>1.8961744975688746</v>
      </c>
      <c r="N63" s="6">
        <f>'1'!N63</f>
        <v>0.84561629348383971</v>
      </c>
      <c r="O63" s="6">
        <f>'1'!O63</f>
        <v>0.28611627287230901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2.3702181219610932</v>
      </c>
      <c r="W63" s="6">
        <f>'1'!W63</f>
        <v>1.422130873176656</v>
      </c>
      <c r="X63" s="6">
        <f>'1'!X63</f>
        <v>1.0570203668547997</v>
      </c>
      <c r="Y63" s="6">
        <f>'1'!Y63</f>
        <v>0.63421222011287981</v>
      </c>
      <c r="Z63" s="6">
        <f>'1'!Z63</f>
        <v>0.35764534109038626</v>
      </c>
      <c r="AA63" s="6">
        <f>'1'!AA63</f>
        <v>0.21458720465423176</v>
      </c>
      <c r="AB63" s="80">
        <f t="shared" si="1"/>
        <v>372</v>
      </c>
      <c r="AC63" s="6" t="str">
        <f>'1'!AC63</f>
        <v>W/IN 98%</v>
      </c>
      <c r="AD63" s="4" t="b">
        <f>'1'!AD63</f>
        <v>0</v>
      </c>
      <c r="AE63" s="4" t="b">
        <f>'1'!AE63</f>
        <v>1</v>
      </c>
      <c r="AF63" s="4" t="b">
        <f>'1'!AF63</f>
        <v>1</v>
      </c>
      <c r="AG63" s="4" t="b">
        <f>'1'!AG63</f>
        <v>0</v>
      </c>
      <c r="AH63" s="10">
        <v>247</v>
      </c>
    </row>
    <row r="64" spans="1:34" s="1" customFormat="1" ht="15" customHeight="1" x14ac:dyDescent="0.25">
      <c r="A64" s="10">
        <v>248</v>
      </c>
      <c r="B64" s="6">
        <f>'1'!B64</f>
        <v>0.94278101305817796</v>
      </c>
      <c r="C64" s="6">
        <f>'1'!C64</f>
        <v>0.30901382953179202</v>
      </c>
      <c r="D64" s="3" t="e">
        <f>'1'!D64</f>
        <v>#N/A</v>
      </c>
      <c r="E64" s="49" t="e">
        <f>'1'!E64</f>
        <v>#N/A</v>
      </c>
      <c r="F64" s="3" t="e">
        <f>'1'!F64</f>
        <v>#N/A</v>
      </c>
      <c r="G64" s="49" t="e">
        <f>'1'!G64</f>
        <v>#N/A</v>
      </c>
      <c r="H64" s="6">
        <f>'1'!H64</f>
        <v>0.38626728691473999</v>
      </c>
      <c r="I64" s="6">
        <f>'1'!I64</f>
        <v>0.23176037214884401</v>
      </c>
      <c r="J64" s="6">
        <f>'1'!J64</f>
        <v>1.7110659684915015</v>
      </c>
      <c r="K64" s="6">
        <f>'1'!K64</f>
        <v>0.96839209117771718</v>
      </c>
      <c r="L64" s="6">
        <f>'1'!L64</f>
        <v>0.94278101305817796</v>
      </c>
      <c r="M64" s="6">
        <f>'1'!M64</f>
        <v>2.0479231644953688</v>
      </c>
      <c r="N64" s="6">
        <f>'1'!N64</f>
        <v>0.91328999410159362</v>
      </c>
      <c r="O64" s="6">
        <f>'1'!O64</f>
        <v>0.30901382953179202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6">
        <f>'1'!V64</f>
        <v>2.5599039556192111</v>
      </c>
      <c r="W64" s="6">
        <f>'1'!W64</f>
        <v>1.5359423733715265</v>
      </c>
      <c r="X64" s="6">
        <f>'1'!X64</f>
        <v>1.1416124926269919</v>
      </c>
      <c r="Y64" s="6">
        <f>'1'!Y64</f>
        <v>0.68496749557619518</v>
      </c>
      <c r="Z64" s="6">
        <f>'1'!Z64</f>
        <v>0.38626728691473999</v>
      </c>
      <c r="AA64" s="6">
        <f>'1'!AA64</f>
        <v>0.23176037214884401</v>
      </c>
      <c r="AB64" s="80">
        <f t="shared" si="1"/>
        <v>372</v>
      </c>
      <c r="AC64" s="6" t="str">
        <f>'1'!AC64</f>
        <v>W/IN 98%</v>
      </c>
      <c r="AD64" s="4" t="b">
        <f>'1'!AD64</f>
        <v>0</v>
      </c>
      <c r="AE64" s="4" t="b">
        <f>'1'!AE64</f>
        <v>1</v>
      </c>
      <c r="AF64" s="4" t="b">
        <f>'1'!AF64</f>
        <v>1</v>
      </c>
      <c r="AG64" s="4" t="b">
        <f>'1'!AG64</f>
        <v>0</v>
      </c>
      <c r="AH64" s="10">
        <v>248</v>
      </c>
    </row>
    <row r="65" spans="1:34" s="1" customFormat="1" ht="15" customHeight="1" x14ac:dyDescent="0.25">
      <c r="A65" s="10">
        <v>249</v>
      </c>
      <c r="B65" s="6">
        <f>'1'!B65</f>
        <v>0.96036473911782105</v>
      </c>
      <c r="C65" s="6">
        <f>'1'!C65</f>
        <v>0.319548906572795</v>
      </c>
      <c r="D65" s="3" t="e">
        <f>'1'!D65</f>
        <v>#N/A</v>
      </c>
      <c r="E65" s="49" t="e">
        <f>'1'!E65</f>
        <v>#N/A</v>
      </c>
      <c r="F65" s="3" t="e">
        <f>'1'!F65</f>
        <v>#N/A</v>
      </c>
      <c r="G65" s="49" t="e">
        <f>'1'!G65</f>
        <v>#N/A</v>
      </c>
      <c r="H65" s="6">
        <f>'1'!H65</f>
        <v>0.39943613321599375</v>
      </c>
      <c r="I65" s="6">
        <f>'1'!I65</f>
        <v>0.23966167992959625</v>
      </c>
      <c r="J65" s="6">
        <f>'1'!J65</f>
        <v>1.7429789099309319</v>
      </c>
      <c r="K65" s="6">
        <f>'1'!K65</f>
        <v>0.98645348721109605</v>
      </c>
      <c r="L65" s="6">
        <f>'1'!L65</f>
        <v>0.96036473911782105</v>
      </c>
      <c r="M65" s="6">
        <f>'1'!M65</f>
        <v>2.1177421377908461</v>
      </c>
      <c r="N65" s="6">
        <f>'1'!N65</f>
        <v>0.9444264013724778</v>
      </c>
      <c r="O65" s="6">
        <f>'1'!O65</f>
        <v>0.319548906572795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2.6471776722385574</v>
      </c>
      <c r="W65" s="6">
        <f>'1'!W65</f>
        <v>1.5883066033431346</v>
      </c>
      <c r="X65" s="6">
        <f>'1'!X65</f>
        <v>1.1805330017155973</v>
      </c>
      <c r="Y65" s="6">
        <f>'1'!Y65</f>
        <v>0.70831980102935832</v>
      </c>
      <c r="Z65" s="6">
        <f>'1'!Z65</f>
        <v>0.39943613321599375</v>
      </c>
      <c r="AA65" s="6">
        <f>'1'!AA65</f>
        <v>0.23966167992959625</v>
      </c>
      <c r="AB65" s="80">
        <f t="shared" si="1"/>
        <v>372</v>
      </c>
      <c r="AC65" s="6" t="str">
        <f>'1'!AC65</f>
        <v>W/IN 98%</v>
      </c>
      <c r="AD65" s="4" t="b">
        <f>'1'!AD65</f>
        <v>0</v>
      </c>
      <c r="AE65" s="4" t="b">
        <f>'1'!AE65</f>
        <v>1</v>
      </c>
      <c r="AF65" s="4" t="b">
        <f>'1'!AF65</f>
        <v>1</v>
      </c>
      <c r="AG65" s="4" t="b">
        <f>'1'!AG65</f>
        <v>0</v>
      </c>
      <c r="AH65" s="10">
        <v>249</v>
      </c>
    </row>
    <row r="66" spans="1:34" s="1" customFormat="1" ht="15" customHeight="1" x14ac:dyDescent="0.25">
      <c r="A66" s="10">
        <v>250</v>
      </c>
      <c r="B66" s="6">
        <f>'1'!B66</f>
        <v>0.96583388406885695</v>
      </c>
      <c r="C66" s="6">
        <f>'1'!C66</f>
        <v>0.33173962272982699</v>
      </c>
      <c r="D66" s="3" t="e">
        <f>'1'!D66</f>
        <v>#N/A</v>
      </c>
      <c r="E66" s="49" t="e">
        <f>'1'!E66</f>
        <v>#N/A</v>
      </c>
      <c r="F66" s="3" t="e">
        <f>'1'!F66</f>
        <v>#N/A</v>
      </c>
      <c r="G66" s="49" t="e">
        <f>'1'!G66</f>
        <v>#N/A</v>
      </c>
      <c r="H66" s="6">
        <f>'1'!H66</f>
        <v>0.41467452841228375</v>
      </c>
      <c r="I66" s="6">
        <f>'1'!I66</f>
        <v>0.24880471704737023</v>
      </c>
      <c r="J66" s="6">
        <f>'1'!J66</f>
        <v>1.752904934822024</v>
      </c>
      <c r="K66" s="6">
        <f>'1'!K66</f>
        <v>0.99207120399021076</v>
      </c>
      <c r="L66" s="6">
        <f>'1'!L66</f>
        <v>0.96583388406885695</v>
      </c>
      <c r="M66" s="6">
        <f>'1'!M66</f>
        <v>2.1985335057616613</v>
      </c>
      <c r="N66" s="6">
        <f>'1'!N66</f>
        <v>0.98045604801974695</v>
      </c>
      <c r="O66" s="6">
        <f>'1'!O66</f>
        <v>0.33173962272982699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2.7481668822020766</v>
      </c>
      <c r="W66" s="6">
        <f>'1'!W66</f>
        <v>1.648900129321246</v>
      </c>
      <c r="X66" s="6">
        <f>'1'!X66</f>
        <v>1.2255700600246837</v>
      </c>
      <c r="Y66" s="6">
        <f>'1'!Y66</f>
        <v>0.73534203601481019</v>
      </c>
      <c r="Z66" s="6">
        <f>'1'!Z66</f>
        <v>0.41467452841228375</v>
      </c>
      <c r="AA66" s="6">
        <f>'1'!AA66</f>
        <v>0.24880471704737023</v>
      </c>
      <c r="AB66" s="80">
        <f t="shared" si="1"/>
        <v>372</v>
      </c>
      <c r="AC66" s="6" t="str">
        <f>'1'!AC66</f>
        <v>W/IN 98%</v>
      </c>
      <c r="AD66" s="4" t="b">
        <f>'1'!AD66</f>
        <v>0</v>
      </c>
      <c r="AE66" s="4" t="b">
        <f>'1'!AE66</f>
        <v>1</v>
      </c>
      <c r="AF66" s="4" t="b">
        <f>'1'!AF66</f>
        <v>1</v>
      </c>
      <c r="AG66" s="4" t="b">
        <f>'1'!AG66</f>
        <v>0</v>
      </c>
      <c r="AH66" s="10">
        <v>250</v>
      </c>
    </row>
    <row r="67" spans="1:34" s="1" customFormat="1" ht="15" customHeight="1" x14ac:dyDescent="0.25">
      <c r="A67" s="10">
        <v>251</v>
      </c>
      <c r="B67" s="6">
        <f>'1'!B67</f>
        <v>0.95618284569572598</v>
      </c>
      <c r="C67" s="6">
        <f>'1'!C67</f>
        <v>0.33835236510586097</v>
      </c>
      <c r="D67" s="3" t="e">
        <f>'1'!D67</f>
        <v>#N/A</v>
      </c>
      <c r="E67" s="49" t="e">
        <f>'1'!E67</f>
        <v>#N/A</v>
      </c>
      <c r="F67" s="3">
        <f>'1'!F67</f>
        <v>0.33835236510586097</v>
      </c>
      <c r="G67" s="49">
        <f>'1'!G67</f>
        <v>251</v>
      </c>
      <c r="H67" s="6">
        <f>'1'!H67</f>
        <v>0.42294045638232625</v>
      </c>
      <c r="I67" s="6">
        <f>'1'!I67</f>
        <v>0.2537642738293957</v>
      </c>
      <c r="J67" s="6">
        <f>'1'!J67</f>
        <v>1.7353891351907782</v>
      </c>
      <c r="K67" s="6">
        <f>'1'!K67</f>
        <v>0.98215799073841192</v>
      </c>
      <c r="L67" s="6">
        <f>'1'!L67</f>
        <v>0.95618284569572598</v>
      </c>
      <c r="M67" s="6">
        <f>'1'!M67</f>
        <v>2.2423580436900745</v>
      </c>
      <c r="N67" s="6">
        <f>'1'!N67</f>
        <v>1</v>
      </c>
      <c r="O67" s="6">
        <f>'1'!O67</f>
        <v>0.33835236510586097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>
        <f>'1'!T67</f>
        <v>1</v>
      </c>
      <c r="U67" s="3" t="e">
        <f>'1'!U67</f>
        <v>#N/A</v>
      </c>
      <c r="V67" s="6">
        <f>'1'!V67</f>
        <v>2.8029475546125933</v>
      </c>
      <c r="W67" s="6">
        <f>'1'!W67</f>
        <v>1.6817685327675558</v>
      </c>
      <c r="X67" s="6">
        <f>'1'!X67</f>
        <v>1.25</v>
      </c>
      <c r="Y67" s="6">
        <f>'1'!Y67</f>
        <v>0.75</v>
      </c>
      <c r="Z67" s="6">
        <f>'1'!Z67</f>
        <v>0.42294045638232625</v>
      </c>
      <c r="AA67" s="6">
        <f>'1'!AA67</f>
        <v>0.2537642738293957</v>
      </c>
      <c r="AB67" s="80">
        <f t="shared" si="1"/>
        <v>372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1</v>
      </c>
      <c r="AG67" s="4" t="b">
        <f>'1'!AG67</f>
        <v>0</v>
      </c>
      <c r="AH67" s="10">
        <v>251</v>
      </c>
    </row>
    <row r="68" spans="1:34" s="1" customFormat="1" ht="15" customHeight="1" x14ac:dyDescent="0.25">
      <c r="A68" s="10">
        <v>252</v>
      </c>
      <c r="B68" s="6">
        <f>'1'!B68</f>
        <v>0.97355298710836002</v>
      </c>
      <c r="C68" s="6">
        <f>'1'!C68</f>
        <v>0.32997612552953998</v>
      </c>
      <c r="D68" s="3">
        <f>'1'!D68</f>
        <v>0.97355298710836002</v>
      </c>
      <c r="E68" s="49">
        <f>'1'!E68</f>
        <v>252</v>
      </c>
      <c r="F68" s="3" t="e">
        <f>'1'!F68</f>
        <v>#N/A</v>
      </c>
      <c r="G68" s="49" t="e">
        <f>'1'!G68</f>
        <v>#N/A</v>
      </c>
      <c r="H68" s="6">
        <f>'1'!H68</f>
        <v>0.41247015691192496</v>
      </c>
      <c r="I68" s="6">
        <f>'1'!I68</f>
        <v>0.247482094147155</v>
      </c>
      <c r="J68" s="6">
        <f>'1'!J68</f>
        <v>1.766914438975411</v>
      </c>
      <c r="K68" s="6">
        <f>'1'!K68</f>
        <v>0.99999999999999989</v>
      </c>
      <c r="L68" s="6">
        <f>'1'!L68</f>
        <v>0.97355298710836002</v>
      </c>
      <c r="M68" s="6">
        <f>'1'!M68</f>
        <v>2.1868463046662847</v>
      </c>
      <c r="N68" s="6">
        <f>'1'!N68</f>
        <v>0.97524403420765127</v>
      </c>
      <c r="O68" s="6">
        <f>'1'!O68</f>
        <v>0.32997612552953998</v>
      </c>
      <c r="P68" s="3" t="e">
        <f>'1'!P68</f>
        <v>#N/A</v>
      </c>
      <c r="Q68" s="3">
        <f>'1'!Q68</f>
        <v>0.99999999999999989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2.7335578808328558</v>
      </c>
      <c r="W68" s="6">
        <f>'1'!W68</f>
        <v>1.6401347284997136</v>
      </c>
      <c r="X68" s="6">
        <f>'1'!X68</f>
        <v>1.2190550427595641</v>
      </c>
      <c r="Y68" s="6">
        <f>'1'!Y68</f>
        <v>0.73143302565573842</v>
      </c>
      <c r="Z68" s="6">
        <f>'1'!Z68</f>
        <v>0.41247015691192496</v>
      </c>
      <c r="AA68" s="6">
        <f>'1'!AA68</f>
        <v>0.247482094147155</v>
      </c>
      <c r="AB68" s="80">
        <f t="shared" si="1"/>
        <v>372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1</v>
      </c>
      <c r="AG68" s="4" t="b">
        <f>'1'!AG68</f>
        <v>0</v>
      </c>
      <c r="AH68" s="10">
        <v>252</v>
      </c>
    </row>
    <row r="69" spans="1:34" s="1" customFormat="1" ht="15" customHeight="1" x14ac:dyDescent="0.25">
      <c r="A69" s="10">
        <v>253</v>
      </c>
      <c r="B69" s="6">
        <f>'1'!B69</f>
        <v>0.96490963988439804</v>
      </c>
      <c r="C69" s="6">
        <f>'1'!C69</f>
        <v>0.30973460467415698</v>
      </c>
      <c r="D69" s="3" t="e">
        <f>'1'!D69</f>
        <v>#N/A</v>
      </c>
      <c r="E69" s="49" t="e">
        <f>'1'!E69</f>
        <v>#N/A</v>
      </c>
      <c r="F69" s="3" t="e">
        <f>'1'!F69</f>
        <v>#N/A</v>
      </c>
      <c r="G69" s="49" t="e">
        <f>'1'!G69</f>
        <v>#N/A</v>
      </c>
      <c r="H69" s="6">
        <f>'1'!H69</f>
        <v>0.38716825584269621</v>
      </c>
      <c r="I69" s="6">
        <f>'1'!I69</f>
        <v>0.23230095350561775</v>
      </c>
      <c r="J69" s="6">
        <f>'1'!J69</f>
        <v>1.7512275115936182</v>
      </c>
      <c r="K69" s="6">
        <f>'1'!K69</f>
        <v>0.99112185228907312</v>
      </c>
      <c r="L69" s="6">
        <f>'1'!L69</f>
        <v>0.96490963988439804</v>
      </c>
      <c r="M69" s="6">
        <f>'1'!M69</f>
        <v>2.0526999478279406</v>
      </c>
      <c r="N69" s="6">
        <f>'1'!N69</f>
        <v>0.9154202441506496</v>
      </c>
      <c r="O69" s="6">
        <f>'1'!O69</f>
        <v>0.30973460467415698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2.5658749347849259</v>
      </c>
      <c r="W69" s="6">
        <f>'1'!W69</f>
        <v>1.5395249608709554</v>
      </c>
      <c r="X69" s="6">
        <f>'1'!X69</f>
        <v>1.1442753051883119</v>
      </c>
      <c r="Y69" s="6">
        <f>'1'!Y69</f>
        <v>0.6865651831129872</v>
      </c>
      <c r="Z69" s="6">
        <f>'1'!Z69</f>
        <v>0.38716825584269621</v>
      </c>
      <c r="AA69" s="6">
        <f>'1'!AA69</f>
        <v>0.23230095350561775</v>
      </c>
      <c r="AB69" s="80">
        <f t="shared" si="1"/>
        <v>372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1</v>
      </c>
      <c r="AG69" s="4" t="b">
        <f>'1'!AG69</f>
        <v>0</v>
      </c>
      <c r="AH69" s="10">
        <v>253</v>
      </c>
    </row>
    <row r="70" spans="1:34" s="1" customFormat="1" ht="15" customHeight="1" x14ac:dyDescent="0.25">
      <c r="A70" s="10">
        <v>254</v>
      </c>
      <c r="B70" s="6">
        <f>'1'!B70</f>
        <v>0.92650996271856201</v>
      </c>
      <c r="C70" s="6">
        <f>'1'!C70</f>
        <v>0.28822339002675101</v>
      </c>
      <c r="D70" s="3" t="e">
        <f>'1'!D70</f>
        <v>#N/A</v>
      </c>
      <c r="E70" s="49" t="e">
        <f>'1'!E70</f>
        <v>#N/A</v>
      </c>
      <c r="F70" s="3" t="e">
        <f>'1'!F70</f>
        <v>#N/A</v>
      </c>
      <c r="G70" s="49" t="e">
        <f>'1'!G70</f>
        <v>#N/A</v>
      </c>
      <c r="H70" s="6">
        <f>'1'!H70</f>
        <v>0.36027923753343877</v>
      </c>
      <c r="I70" s="6">
        <f>'1'!I70</f>
        <v>0.21616754252006326</v>
      </c>
      <c r="J70" s="6">
        <f>'1'!J70</f>
        <v>1.6815354199101089</v>
      </c>
      <c r="K70" s="6">
        <f>'1'!K70</f>
        <v>0.95167903030165313</v>
      </c>
      <c r="L70" s="6">
        <f>'1'!L70</f>
        <v>0.92650996271856201</v>
      </c>
      <c r="M70" s="6">
        <f>'1'!M70</f>
        <v>1.9101389665294566</v>
      </c>
      <c r="N70" s="6">
        <f>'1'!N70</f>
        <v>0.85184387564890818</v>
      </c>
      <c r="O70" s="6">
        <f>'1'!O70</f>
        <v>0.28822339002675101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2.3876737081618207</v>
      </c>
      <c r="W70" s="6">
        <f>'1'!W70</f>
        <v>1.4326042248970925</v>
      </c>
      <c r="X70" s="6">
        <f>'1'!X70</f>
        <v>1.0648048445611353</v>
      </c>
      <c r="Y70" s="6">
        <f>'1'!Y70</f>
        <v>0.63888290673668113</v>
      </c>
      <c r="Z70" s="6">
        <f>'1'!Z70</f>
        <v>0.36027923753343877</v>
      </c>
      <c r="AA70" s="6">
        <f>'1'!AA70</f>
        <v>0.21616754252006326</v>
      </c>
      <c r="AB70" s="80">
        <f t="shared" si="1"/>
        <v>372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1</v>
      </c>
      <c r="AG70" s="4" t="b">
        <f>'1'!AG70</f>
        <v>0</v>
      </c>
      <c r="AH70" s="10">
        <v>254</v>
      </c>
    </row>
    <row r="71" spans="1:34" s="1" customFormat="1" ht="15" customHeight="1" x14ac:dyDescent="0.25">
      <c r="A71" s="10">
        <v>255</v>
      </c>
      <c r="B71" s="6">
        <f>'1'!B71</f>
        <v>0.877308467634066</v>
      </c>
      <c r="C71" s="6">
        <f>'1'!C71</f>
        <v>0.27165644179586002</v>
      </c>
      <c r="D71" s="3" t="e">
        <f>'1'!D71</f>
        <v>#N/A</v>
      </c>
      <c r="E71" s="49" t="e">
        <f>'1'!E71</f>
        <v>#N/A</v>
      </c>
      <c r="F71" s="3" t="e">
        <f>'1'!F71</f>
        <v>#N/A</v>
      </c>
      <c r="G71" s="49" t="e">
        <f>'1'!G71</f>
        <v>#N/A</v>
      </c>
      <c r="H71" s="6">
        <f>'1'!H71</f>
        <v>0.33957055224482502</v>
      </c>
      <c r="I71" s="6">
        <f>'1'!I71</f>
        <v>0.20374233134689501</v>
      </c>
      <c r="J71" s="6">
        <f>'1'!J71</f>
        <v>1.5922389632866365</v>
      </c>
      <c r="K71" s="6">
        <f>'1'!K71</f>
        <v>0.90114095406336447</v>
      </c>
      <c r="L71" s="6">
        <f>'1'!L71</f>
        <v>0.877308467634066</v>
      </c>
      <c r="M71" s="6">
        <f>'1'!M71</f>
        <v>1.8003450550451596</v>
      </c>
      <c r="N71" s="6">
        <f>'1'!N71</f>
        <v>0.80288028047584747</v>
      </c>
      <c r="O71" s="6">
        <f>'1'!O71</f>
        <v>0.27165644179586002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2.2504313188064495</v>
      </c>
      <c r="W71" s="6">
        <f>'1'!W71</f>
        <v>1.3502587912838697</v>
      </c>
      <c r="X71" s="6">
        <f>'1'!X71</f>
        <v>1.0036003505948092</v>
      </c>
      <c r="Y71" s="6">
        <f>'1'!Y71</f>
        <v>0.60216021035688561</v>
      </c>
      <c r="Z71" s="6">
        <f>'1'!Z71</f>
        <v>0.33957055224482502</v>
      </c>
      <c r="AA71" s="6">
        <f>'1'!AA71</f>
        <v>0.20374233134689501</v>
      </c>
      <c r="AB71" s="80">
        <f t="shared" si="1"/>
        <v>372</v>
      </c>
      <c r="AC71" s="6" t="str">
        <f>'1'!AC71</f>
        <v>W/IN 98%</v>
      </c>
      <c r="AD71" s="4" t="b">
        <f>'1'!AD71</f>
        <v>0</v>
      </c>
      <c r="AE71" s="4" t="b">
        <f>'1'!AE71</f>
        <v>1</v>
      </c>
      <c r="AF71" s="4" t="b">
        <f>'1'!AF71</f>
        <v>1</v>
      </c>
      <c r="AG71" s="4" t="b">
        <f>'1'!AG71</f>
        <v>0</v>
      </c>
      <c r="AH71" s="10">
        <v>255</v>
      </c>
    </row>
    <row r="72" spans="1:34" s="1" customFormat="1" ht="15" customHeight="1" x14ac:dyDescent="0.25">
      <c r="A72" s="10">
        <v>256</v>
      </c>
      <c r="B72" s="6">
        <f>'1'!B72</f>
        <v>0.86486499873812395</v>
      </c>
      <c r="C72" s="6">
        <f>'1'!C72</f>
        <v>0.25484369649296701</v>
      </c>
      <c r="D72" s="3" t="e">
        <f>'1'!D72</f>
        <v>#N/A</v>
      </c>
      <c r="E72" s="49" t="e">
        <f>'1'!E72</f>
        <v>#N/A</v>
      </c>
      <c r="F72" s="3" t="e">
        <f>'1'!F72</f>
        <v>#N/A</v>
      </c>
      <c r="G72" s="49" t="e">
        <f>'1'!G72</f>
        <v>#N/A</v>
      </c>
      <c r="H72" s="6">
        <f>'1'!H72</f>
        <v>0.31855462061620876</v>
      </c>
      <c r="I72" s="6">
        <f>'1'!I72</f>
        <v>0.19113277236972526</v>
      </c>
      <c r="J72" s="6">
        <f>'1'!J72</f>
        <v>1.5696551438599347</v>
      </c>
      <c r="K72" s="6">
        <f>'1'!K72</f>
        <v>0.8883594526343549</v>
      </c>
      <c r="L72" s="6">
        <f>'1'!L72</f>
        <v>0.86486499873812395</v>
      </c>
      <c r="M72" s="6">
        <f>'1'!M72</f>
        <v>1.6889221759567887</v>
      </c>
      <c r="N72" s="6">
        <f>'1'!N72</f>
        <v>0.75319023235801397</v>
      </c>
      <c r="O72" s="6">
        <f>'1'!O72</f>
        <v>0.25484369649296701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2.1111527199459861</v>
      </c>
      <c r="W72" s="6">
        <f>'1'!W72</f>
        <v>1.2666916319675916</v>
      </c>
      <c r="X72" s="6">
        <f>'1'!X72</f>
        <v>0.9414877904475174</v>
      </c>
      <c r="Y72" s="6">
        <f>'1'!Y72</f>
        <v>0.56489267426851053</v>
      </c>
      <c r="Z72" s="6">
        <f>'1'!Z72</f>
        <v>0.31855462061620876</v>
      </c>
      <c r="AA72" s="6">
        <f>'1'!AA72</f>
        <v>0.19113277236972526</v>
      </c>
      <c r="AB72" s="80">
        <f t="shared" si="1"/>
        <v>372</v>
      </c>
      <c r="AC72" s="6" t="str">
        <f>'1'!AC72</f>
        <v>W/IN 98%</v>
      </c>
      <c r="AD72" s="4" t="b">
        <f>'1'!AD72</f>
        <v>0</v>
      </c>
      <c r="AE72" s="4" t="b">
        <f>'1'!AE72</f>
        <v>1</v>
      </c>
      <c r="AF72" s="4" t="b">
        <f>'1'!AF72</f>
        <v>1</v>
      </c>
      <c r="AG72" s="4" t="b">
        <f>'1'!AG72</f>
        <v>0</v>
      </c>
      <c r="AH72" s="10">
        <v>256</v>
      </c>
    </row>
    <row r="73" spans="1:34" s="1" customFormat="1" ht="15" customHeight="1" x14ac:dyDescent="0.25">
      <c r="A73" s="10">
        <v>257</v>
      </c>
      <c r="B73" s="6">
        <f>'1'!B73</f>
        <v>0.82251029353314298</v>
      </c>
      <c r="C73" s="6">
        <f>'1'!C73</f>
        <v>0.22693069134916199</v>
      </c>
      <c r="D73" s="3" t="e">
        <f>'1'!D73</f>
        <v>#N/A</v>
      </c>
      <c r="E73" s="49" t="e">
        <f>'1'!E73</f>
        <v>#N/A</v>
      </c>
      <c r="F73" s="3" t="e">
        <f>'1'!F73</f>
        <v>#N/A</v>
      </c>
      <c r="G73" s="49" t="e">
        <f>'1'!G73</f>
        <v>#N/A</v>
      </c>
      <c r="H73" s="6">
        <f>'1'!H73</f>
        <v>0.28366336418645249</v>
      </c>
      <c r="I73" s="6">
        <f>'1'!I73</f>
        <v>0.1701980185118715</v>
      </c>
      <c r="J73" s="6">
        <f>'1'!J73</f>
        <v>1.4927850184777418</v>
      </c>
      <c r="K73" s="6">
        <f>'1'!K73</f>
        <v>0.8448541624592586</v>
      </c>
      <c r="L73" s="6">
        <f>'1'!L73</f>
        <v>0.82251029353314298</v>
      </c>
      <c r="M73" s="6">
        <f>'1'!M73</f>
        <v>1.5039346952628363</v>
      </c>
      <c r="N73" s="6">
        <f>'1'!N73</f>
        <v>0.67069337989749755</v>
      </c>
      <c r="O73" s="6">
        <f>'1'!O73</f>
        <v>0.22693069134916199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1.8799183690785455</v>
      </c>
      <c r="W73" s="6">
        <f>'1'!W73</f>
        <v>1.1279510214471271</v>
      </c>
      <c r="X73" s="6">
        <f>'1'!X73</f>
        <v>0.83836672487187192</v>
      </c>
      <c r="Y73" s="6">
        <f>'1'!Y73</f>
        <v>0.50302003492312319</v>
      </c>
      <c r="Z73" s="6">
        <f>'1'!Z73</f>
        <v>0.28366336418645249</v>
      </c>
      <c r="AA73" s="6">
        <f>'1'!AA73</f>
        <v>0.1701980185118715</v>
      </c>
      <c r="AB73" s="80">
        <f t="shared" si="1"/>
        <v>372</v>
      </c>
      <c r="AC73" s="6" t="str">
        <f>'1'!AC73</f>
        <v>FAIL</v>
      </c>
      <c r="AD73" s="4" t="b">
        <f>'1'!AD73</f>
        <v>0</v>
      </c>
      <c r="AE73" s="4" t="b">
        <f>'1'!AE73</f>
        <v>1</v>
      </c>
      <c r="AF73" s="4" t="b">
        <f>'1'!AF73</f>
        <v>0</v>
      </c>
      <c r="AG73" s="4" t="b">
        <f>'1'!AG73</f>
        <v>0</v>
      </c>
      <c r="AH73" s="10">
        <v>257</v>
      </c>
    </row>
    <row r="74" spans="1:34" s="1" customFormat="1" ht="15" customHeight="1" x14ac:dyDescent="0.25">
      <c r="A74" s="10">
        <v>258</v>
      </c>
      <c r="B74" s="6">
        <f>'1'!B74</f>
        <v>0.78616449476488104</v>
      </c>
      <c r="C74" s="6">
        <f>'1'!C74</f>
        <v>0.20620761755997599</v>
      </c>
      <c r="D74" s="3" t="e">
        <f>'1'!D74</f>
        <v>#N/A</v>
      </c>
      <c r="E74" s="49" t="e">
        <f>'1'!E74</f>
        <v>#N/A</v>
      </c>
      <c r="F74" s="3" t="e">
        <f>'1'!F74</f>
        <v>#N/A</v>
      </c>
      <c r="G74" s="49" t="e">
        <f>'1'!G74</f>
        <v>#N/A</v>
      </c>
      <c r="H74" s="6">
        <f>'1'!H74</f>
        <v>0.25775952194996998</v>
      </c>
      <c r="I74" s="6">
        <f>'1'!I74</f>
        <v>0.154655713169982</v>
      </c>
      <c r="J74" s="6">
        <f>'1'!J74</f>
        <v>1.426820538382537</v>
      </c>
      <c r="K74" s="6">
        <f>'1'!K74</f>
        <v>0.80752101341699023</v>
      </c>
      <c r="L74" s="6">
        <f>'1'!L74</f>
        <v>0.78616449476488104</v>
      </c>
      <c r="M74" s="6">
        <f>'1'!M74</f>
        <v>1.3665969491926249</v>
      </c>
      <c r="N74" s="6">
        <f>'1'!N74</f>
        <v>0.60944636073538128</v>
      </c>
      <c r="O74" s="6">
        <f>'1'!O74</f>
        <v>0.20620761755997599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1.708246186490781</v>
      </c>
      <c r="W74" s="6">
        <f>'1'!W74</f>
        <v>1.0249477118944688</v>
      </c>
      <c r="X74" s="6">
        <f>'1'!X74</f>
        <v>0.7618079509192266</v>
      </c>
      <c r="Y74" s="6">
        <f>'1'!Y74</f>
        <v>0.45708477055153596</v>
      </c>
      <c r="Z74" s="6">
        <f>'1'!Z74</f>
        <v>0.25775952194996998</v>
      </c>
      <c r="AA74" s="6">
        <f>'1'!AA74</f>
        <v>0.154655713169982</v>
      </c>
      <c r="AB74" s="80">
        <f t="shared" si="1"/>
        <v>372</v>
      </c>
      <c r="AC74" s="6" t="str">
        <f>'1'!AC74</f>
        <v>FAIL</v>
      </c>
      <c r="AD74" s="4" t="b">
        <f>'1'!AD74</f>
        <v>0</v>
      </c>
      <c r="AE74" s="4" t="b">
        <f>'1'!AE74</f>
        <v>1</v>
      </c>
      <c r="AF74" s="4" t="b">
        <f>'1'!AF74</f>
        <v>0</v>
      </c>
      <c r="AG74" s="4" t="b">
        <f>'1'!AG74</f>
        <v>0</v>
      </c>
      <c r="AH74" s="10">
        <v>258</v>
      </c>
    </row>
    <row r="75" spans="1:34" s="1" customFormat="1" ht="15" customHeight="1" x14ac:dyDescent="0.25">
      <c r="A75" s="10">
        <v>259</v>
      </c>
      <c r="B75" s="6">
        <f>'1'!B75</f>
        <v>0.77232013217265805</v>
      </c>
      <c r="C75" s="6">
        <f>'1'!C75</f>
        <v>0.19439067699783599</v>
      </c>
      <c r="D75" s="3" t="e">
        <f>'1'!D75</f>
        <v>#N/A</v>
      </c>
      <c r="E75" s="49" t="e">
        <f>'1'!E75</f>
        <v>#N/A</v>
      </c>
      <c r="F75" s="3" t="e">
        <f>'1'!F75</f>
        <v>#N/A</v>
      </c>
      <c r="G75" s="49" t="e">
        <f>'1'!G75</f>
        <v>#N/A</v>
      </c>
      <c r="H75" s="6">
        <f>'1'!H75</f>
        <v>0.24298834624729498</v>
      </c>
      <c r="I75" s="6">
        <f>'1'!I75</f>
        <v>0.145793007748377</v>
      </c>
      <c r="J75" s="6">
        <f>'1'!J75</f>
        <v>1.4016942181035903</v>
      </c>
      <c r="K75" s="6">
        <f>'1'!K75</f>
        <v>0.79330056237267332</v>
      </c>
      <c r="L75" s="6">
        <f>'1'!L75</f>
        <v>0.77232013217265805</v>
      </c>
      <c r="M75" s="6">
        <f>'1'!M75</f>
        <v>1.2882826991561822</v>
      </c>
      <c r="N75" s="6">
        <f>'1'!N75</f>
        <v>0.5745214074002899</v>
      </c>
      <c r="O75" s="6">
        <f>'1'!O75</f>
        <v>0.19439067699783599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1.6103533739452278</v>
      </c>
      <c r="W75" s="6">
        <f>'1'!W75</f>
        <v>0.9662120243671366</v>
      </c>
      <c r="X75" s="6">
        <f>'1'!X75</f>
        <v>0.71815175925036234</v>
      </c>
      <c r="Y75" s="6">
        <f>'1'!Y75</f>
        <v>0.43089105555021745</v>
      </c>
      <c r="Z75" s="6">
        <f>'1'!Z75</f>
        <v>0.24298834624729498</v>
      </c>
      <c r="AA75" s="6">
        <f>'1'!AA75</f>
        <v>0.145793007748377</v>
      </c>
      <c r="AB75" s="80">
        <f t="shared" si="1"/>
        <v>372</v>
      </c>
      <c r="AC75" s="6" t="str">
        <f>'1'!AC75</f>
        <v>FAIL</v>
      </c>
      <c r="AD75" s="4" t="b">
        <f>'1'!AD75</f>
        <v>0</v>
      </c>
      <c r="AE75" s="4" t="b">
        <f>'1'!AE75</f>
        <v>1</v>
      </c>
      <c r="AF75" s="4" t="b">
        <f>'1'!AF75</f>
        <v>0</v>
      </c>
      <c r="AG75" s="4" t="b">
        <f>'1'!AG75</f>
        <v>0</v>
      </c>
      <c r="AH75" s="10">
        <v>259</v>
      </c>
    </row>
    <row r="76" spans="1:34" s="1" customFormat="1" ht="15" customHeight="1" x14ac:dyDescent="0.25">
      <c r="A76" s="10">
        <v>260</v>
      </c>
      <c r="B76" s="6">
        <f>'1'!B76</f>
        <v>0.71877574783873599</v>
      </c>
      <c r="C76" s="6">
        <f>'1'!C76</f>
        <v>0.17223664292309401</v>
      </c>
      <c r="D76" s="3" t="e">
        <f>'1'!D76</f>
        <v>#N/A</v>
      </c>
      <c r="E76" s="49" t="e">
        <f>'1'!E76</f>
        <v>#N/A</v>
      </c>
      <c r="F76" s="3" t="e">
        <f>'1'!F76</f>
        <v>#N/A</v>
      </c>
      <c r="G76" s="49" t="e">
        <f>'1'!G76</f>
        <v>#N/A</v>
      </c>
      <c r="H76" s="6">
        <f>'1'!H76</f>
        <v>0.21529580365386752</v>
      </c>
      <c r="I76" s="6">
        <f>'1'!I76</f>
        <v>0.1291774821923205</v>
      </c>
      <c r="J76" s="6">
        <f>'1'!J76</f>
        <v>1.3045157932428535</v>
      </c>
      <c r="K76" s="6">
        <f>'1'!K76</f>
        <v>0.73830162030896584</v>
      </c>
      <c r="L76" s="6">
        <f>'1'!L76</f>
        <v>0.71877574783873599</v>
      </c>
      <c r="M76" s="6">
        <f>'1'!M76</f>
        <v>1.1414615693788301</v>
      </c>
      <c r="N76" s="6">
        <f>'1'!N76</f>
        <v>0.50904518686962918</v>
      </c>
      <c r="O76" s="6">
        <f>'1'!O76</f>
        <v>0.17223664292309401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1.4268269617235376</v>
      </c>
      <c r="W76" s="6">
        <f>'1'!W76</f>
        <v>0.85609617703412266</v>
      </c>
      <c r="X76" s="6">
        <f>'1'!X76</f>
        <v>0.63630648358703645</v>
      </c>
      <c r="Y76" s="6">
        <f>'1'!Y76</f>
        <v>0.38178389015222192</v>
      </c>
      <c r="Z76" s="6">
        <f>'1'!Z76</f>
        <v>0.21529580365386752</v>
      </c>
      <c r="AA76" s="6">
        <f>'1'!AA76</f>
        <v>0.1291774821923205</v>
      </c>
      <c r="AB76" s="80">
        <f t="shared" si="1"/>
        <v>372</v>
      </c>
      <c r="AC76" s="6" t="str">
        <f>'1'!AC76</f>
        <v>FAIL</v>
      </c>
      <c r="AD76" s="4" t="b">
        <f>'1'!AD76</f>
        <v>0</v>
      </c>
      <c r="AE76" s="4" t="b">
        <f>'1'!AE76</f>
        <v>1</v>
      </c>
      <c r="AF76" s="4" t="b">
        <f>'1'!AF76</f>
        <v>0</v>
      </c>
      <c r="AG76" s="4" t="b">
        <f>'1'!AG76</f>
        <v>0</v>
      </c>
      <c r="AH76" s="10">
        <v>260</v>
      </c>
    </row>
    <row r="77" spans="1:34" s="1" customFormat="1" ht="15" customHeight="1" x14ac:dyDescent="0.25">
      <c r="A77" s="10">
        <v>261</v>
      </c>
      <c r="B77" s="6">
        <f>'1'!B77</f>
        <v>0.670903726674417</v>
      </c>
      <c r="C77" s="6">
        <f>'1'!C77</f>
        <v>0.15976129429730701</v>
      </c>
      <c r="D77" s="3" t="e">
        <f>'1'!D77</f>
        <v>#N/A</v>
      </c>
      <c r="E77" s="49" t="e">
        <f>'1'!E77</f>
        <v>#N/A</v>
      </c>
      <c r="F77" s="3" t="e">
        <f>'1'!F77</f>
        <v>#N/A</v>
      </c>
      <c r="G77" s="49" t="e">
        <f>'1'!G77</f>
        <v>#N/A</v>
      </c>
      <c r="H77" s="6">
        <f>'1'!H77</f>
        <v>0.19970161787163376</v>
      </c>
      <c r="I77" s="6">
        <f>'1'!I77</f>
        <v>0.11982097072298026</v>
      </c>
      <c r="J77" s="6">
        <f>'1'!J77</f>
        <v>1.2176322167572964</v>
      </c>
      <c r="K77" s="6">
        <f>'1'!K77</f>
        <v>0.68912913375894447</v>
      </c>
      <c r="L77" s="6">
        <f>'1'!L77</f>
        <v>0.670903726674417</v>
      </c>
      <c r="M77" s="6">
        <f>'1'!M77</f>
        <v>1.058783860505363</v>
      </c>
      <c r="N77" s="6">
        <f>'1'!N77</f>
        <v>0.47217430931012461</v>
      </c>
      <c r="O77" s="6">
        <f>'1'!O77</f>
        <v>0.15976129429730701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1.3234798256317037</v>
      </c>
      <c r="W77" s="6">
        <f>'1'!W77</f>
        <v>0.79408789537902225</v>
      </c>
      <c r="X77" s="6">
        <f>'1'!X77</f>
        <v>0.59021788663765573</v>
      </c>
      <c r="Y77" s="6">
        <f>'1'!Y77</f>
        <v>0.35413073198259348</v>
      </c>
      <c r="Z77" s="6">
        <f>'1'!Z77</f>
        <v>0.19970161787163376</v>
      </c>
      <c r="AA77" s="6">
        <f>'1'!AA77</f>
        <v>0.11982097072298026</v>
      </c>
      <c r="AB77" s="80">
        <f t="shared" si="1"/>
        <v>372</v>
      </c>
      <c r="AC77" s="6" t="str">
        <f>'1'!AC77</f>
        <v>FAIL</v>
      </c>
      <c r="AD77" s="4" t="b">
        <f>'1'!AD77</f>
        <v>0</v>
      </c>
      <c r="AE77" s="4" t="b">
        <f>'1'!AE77</f>
        <v>1</v>
      </c>
      <c r="AF77" s="4" t="b">
        <f>'1'!AF77</f>
        <v>0</v>
      </c>
      <c r="AG77" s="4" t="b">
        <f>'1'!AG77</f>
        <v>0</v>
      </c>
      <c r="AH77" s="10">
        <v>261</v>
      </c>
    </row>
    <row r="78" spans="1:34" s="1" customFormat="1" ht="15" customHeight="1" x14ac:dyDescent="0.25">
      <c r="A78" s="10">
        <v>262</v>
      </c>
      <c r="B78" s="6">
        <f>'1'!B78</f>
        <v>0.644590435120456</v>
      </c>
      <c r="C78" s="6">
        <f>'1'!C78</f>
        <v>0.14339158919633499</v>
      </c>
      <c r="D78" s="3" t="e">
        <f>'1'!D78</f>
        <v>#N/A</v>
      </c>
      <c r="E78" s="49" t="e">
        <f>'1'!E78</f>
        <v>#N/A</v>
      </c>
      <c r="F78" s="3" t="e">
        <f>'1'!F78</f>
        <v>#N/A</v>
      </c>
      <c r="G78" s="49" t="e">
        <f>'1'!G78</f>
        <v>#N/A</v>
      </c>
      <c r="H78" s="6">
        <f>'1'!H78</f>
        <v>0.17923948649541874</v>
      </c>
      <c r="I78" s="6">
        <f>'1'!I78</f>
        <v>0.10754369189725124</v>
      </c>
      <c r="J78" s="6">
        <f>'1'!J78</f>
        <v>1.1698758692350546</v>
      </c>
      <c r="K78" s="6">
        <f>'1'!K78</f>
        <v>0.66210102958547101</v>
      </c>
      <c r="L78" s="6">
        <f>'1'!L78</f>
        <v>0.644590435120456</v>
      </c>
      <c r="M78" s="6">
        <f>'1'!M78</f>
        <v>0.95029713574280805</v>
      </c>
      <c r="N78" s="6">
        <f>'1'!N78</f>
        <v>0.42379366596557344</v>
      </c>
      <c r="O78" s="6">
        <f>'1'!O78</f>
        <v>0.14339158919633499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1.1878714196785101</v>
      </c>
      <c r="W78" s="6">
        <f>'1'!W78</f>
        <v>0.71272285180710604</v>
      </c>
      <c r="X78" s="6">
        <f>'1'!X78</f>
        <v>0.52974208245696675</v>
      </c>
      <c r="Y78" s="6">
        <f>'1'!Y78</f>
        <v>0.31784524947418008</v>
      </c>
      <c r="Z78" s="6">
        <f>'1'!Z78</f>
        <v>0.17923948649541874</v>
      </c>
      <c r="AA78" s="6">
        <f>'1'!AA78</f>
        <v>0.10754369189725124</v>
      </c>
      <c r="AB78" s="80">
        <f t="shared" si="1"/>
        <v>372</v>
      </c>
      <c r="AC78" s="6" t="str">
        <f>'1'!AC78</f>
        <v>FAIL</v>
      </c>
      <c r="AD78" s="4" t="b">
        <f>'1'!AD78</f>
        <v>0</v>
      </c>
      <c r="AE78" s="4" t="b">
        <f>'1'!AE78</f>
        <v>1</v>
      </c>
      <c r="AF78" s="4" t="b">
        <f>'1'!AF78</f>
        <v>0</v>
      </c>
      <c r="AG78" s="4" t="b">
        <f>'1'!AG78</f>
        <v>0</v>
      </c>
      <c r="AH78" s="10">
        <v>262</v>
      </c>
    </row>
    <row r="79" spans="1:34" s="1" customFormat="1" ht="15" customHeight="1" x14ac:dyDescent="0.25">
      <c r="A79" s="10">
        <v>263</v>
      </c>
      <c r="B79" s="6">
        <f>'1'!B79</f>
        <v>0.57233144994107399</v>
      </c>
      <c r="C79" s="6">
        <f>'1'!C79</f>
        <v>0.121688609088821</v>
      </c>
      <c r="D79" s="3" t="e">
        <f>'1'!D79</f>
        <v>#N/A</v>
      </c>
      <c r="E79" s="49" t="e">
        <f>'1'!E79</f>
        <v>#N/A</v>
      </c>
      <c r="F79" s="3" t="e">
        <f>'1'!F79</f>
        <v>#N/A</v>
      </c>
      <c r="G79" s="49" t="e">
        <f>'1'!G79</f>
        <v>#N/A</v>
      </c>
      <c r="H79" s="6">
        <f>'1'!H79</f>
        <v>0.15211076136102625</v>
      </c>
      <c r="I79" s="6">
        <f>'1'!I79</f>
        <v>9.1266456816615743E-2</v>
      </c>
      <c r="J79" s="6">
        <f>'1'!J79</f>
        <v>1.0387320630428709</v>
      </c>
      <c r="K79" s="6">
        <f>'1'!K79</f>
        <v>0.58787909597094312</v>
      </c>
      <c r="L79" s="6">
        <f>'1'!L79</f>
        <v>0.57233144994107399</v>
      </c>
      <c r="M79" s="6">
        <f>'1'!M79</f>
        <v>0.80646526980948297</v>
      </c>
      <c r="N79" s="6">
        <f>'1'!N79</f>
        <v>0.3596505348817291</v>
      </c>
      <c r="O79" s="6">
        <f>'1'!O79</f>
        <v>0.121688609088821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1.0080815872618536</v>
      </c>
      <c r="W79" s="6">
        <f>'1'!W79</f>
        <v>0.60484895235711222</v>
      </c>
      <c r="X79" s="6">
        <f>'1'!X79</f>
        <v>0.44956316860216139</v>
      </c>
      <c r="Y79" s="6">
        <f>'1'!Y79</f>
        <v>0.26973790116129681</v>
      </c>
      <c r="Z79" s="6">
        <f>'1'!Z79</f>
        <v>0.15211076136102625</v>
      </c>
      <c r="AA79" s="6">
        <f>'1'!AA79</f>
        <v>9.1266456816615743E-2</v>
      </c>
      <c r="AB79" s="80">
        <f t="shared" si="1"/>
        <v>372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4" t="b">
        <f>'1'!AG79</f>
        <v>0</v>
      </c>
      <c r="AH79" s="10">
        <v>263</v>
      </c>
    </row>
    <row r="80" spans="1:34" s="1" customFormat="1" ht="15" customHeight="1" x14ac:dyDescent="0.25">
      <c r="A80" s="10">
        <v>264</v>
      </c>
      <c r="B80" s="6">
        <f>'1'!B80</f>
        <v>0.50446960020999598</v>
      </c>
      <c r="C80" s="6">
        <f>'1'!C80</f>
        <v>0.109218642529035</v>
      </c>
      <c r="D80" s="3" t="e">
        <f>'1'!D80</f>
        <v>#N/A</v>
      </c>
      <c r="E80" s="49" t="e">
        <f>'1'!E80</f>
        <v>#N/A</v>
      </c>
      <c r="F80" s="3" t="e">
        <f>'1'!F80</f>
        <v>#N/A</v>
      </c>
      <c r="G80" s="49" t="e">
        <f>'1'!G80</f>
        <v>#N/A</v>
      </c>
      <c r="H80" s="6">
        <f>'1'!H80</f>
        <v>0.13652330316129374</v>
      </c>
      <c r="I80" s="6">
        <f>'1'!I80</f>
        <v>8.1913981896776247E-2</v>
      </c>
      <c r="J80" s="6">
        <f>'1'!J80</f>
        <v>0.91556867724548818</v>
      </c>
      <c r="K80" s="6">
        <f>'1'!K80</f>
        <v>0.51817374800355531</v>
      </c>
      <c r="L80" s="6">
        <f>'1'!L80</f>
        <v>0.50446960020999598</v>
      </c>
      <c r="M80" s="6">
        <f>'1'!M80</f>
        <v>0.72382322942908306</v>
      </c>
      <c r="N80" s="6">
        <f>'1'!N80</f>
        <v>0.32279556401168807</v>
      </c>
      <c r="O80" s="6">
        <f>'1'!O80</f>
        <v>0.109218642529035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0.90477903678635385</v>
      </c>
      <c r="W80" s="6">
        <f>'1'!W80</f>
        <v>0.54286742207181227</v>
      </c>
      <c r="X80" s="6">
        <f>'1'!X80</f>
        <v>0.40349445501461012</v>
      </c>
      <c r="Y80" s="6">
        <f>'1'!Y80</f>
        <v>0.24209667300876606</v>
      </c>
      <c r="Z80" s="6">
        <f>'1'!Z80</f>
        <v>0.13652330316129374</v>
      </c>
      <c r="AA80" s="6">
        <f>'1'!AA80</f>
        <v>8.1913981896776247E-2</v>
      </c>
      <c r="AB80" s="80">
        <f t="shared" si="1"/>
        <v>372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4" t="b">
        <f>'1'!AG80</f>
        <v>0</v>
      </c>
      <c r="AH80" s="10">
        <v>264</v>
      </c>
    </row>
    <row r="81" spans="1:34" s="1" customFormat="1" ht="15" customHeight="1" x14ac:dyDescent="0.25">
      <c r="A81" s="10">
        <v>265</v>
      </c>
      <c r="B81" s="6">
        <f>'1'!B81</f>
        <v>0.47913307297544599</v>
      </c>
      <c r="C81" s="6">
        <f>'1'!C81</f>
        <v>0.105328004623281</v>
      </c>
      <c r="D81" s="3" t="e">
        <f>'1'!D81</f>
        <v>#N/A</v>
      </c>
      <c r="E81" s="49" t="e">
        <f>'1'!E81</f>
        <v>#N/A</v>
      </c>
      <c r="F81" s="3" t="e">
        <f>'1'!F81</f>
        <v>#N/A</v>
      </c>
      <c r="G81" s="49" t="e">
        <f>'1'!G81</f>
        <v>#N/A</v>
      </c>
      <c r="H81" s="6">
        <f>'1'!H81</f>
        <v>0.13166000577910125</v>
      </c>
      <c r="I81" s="6">
        <f>'1'!I81</f>
        <v>7.8996003467460746E-2</v>
      </c>
      <c r="J81" s="6">
        <f>'1'!J81</f>
        <v>0.86958507245250394</v>
      </c>
      <c r="K81" s="6">
        <f>'1'!K81</f>
        <v>0.49214894239969775</v>
      </c>
      <c r="L81" s="6">
        <f>'1'!L81</f>
        <v>0.47913307297544599</v>
      </c>
      <c r="M81" s="6">
        <f>'1'!M81</f>
        <v>0.69803885756478878</v>
      </c>
      <c r="N81" s="6">
        <f>'1'!N81</f>
        <v>0.31129678845403319</v>
      </c>
      <c r="O81" s="6">
        <f>'1'!O81</f>
        <v>0.105328004623281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0.87254857195598601</v>
      </c>
      <c r="W81" s="6">
        <f>'1'!W81</f>
        <v>0.52352914317359156</v>
      </c>
      <c r="X81" s="6">
        <f>'1'!X81</f>
        <v>0.38912098556754149</v>
      </c>
      <c r="Y81" s="6">
        <f>'1'!Y81</f>
        <v>0.23347259134052489</v>
      </c>
      <c r="Z81" s="6">
        <f>'1'!Z81</f>
        <v>0.13166000577910125</v>
      </c>
      <c r="AA81" s="6">
        <f>'1'!AA81</f>
        <v>7.8996003467460746E-2</v>
      </c>
      <c r="AB81" s="80">
        <f t="shared" si="1"/>
        <v>372</v>
      </c>
      <c r="AC81" s="6" t="str">
        <f>'1'!AC81</f>
        <v>FAIL</v>
      </c>
      <c r="AD81" s="4" t="b">
        <f>'1'!AD81</f>
        <v>0</v>
      </c>
      <c r="AE81" s="4" t="b">
        <f>'1'!AE81</f>
        <v>1</v>
      </c>
      <c r="AF81" s="4" t="b">
        <f>'1'!AF81</f>
        <v>0</v>
      </c>
      <c r="AG81" s="4" t="b">
        <f>'1'!AG81</f>
        <v>0</v>
      </c>
      <c r="AH81" s="10">
        <v>265</v>
      </c>
    </row>
    <row r="82" spans="1:34" s="1" customFormat="1" ht="15" customHeight="1" x14ac:dyDescent="0.25">
      <c r="A82" s="10">
        <v>266</v>
      </c>
      <c r="B82" s="6">
        <f>'1'!B82</f>
        <v>0.43935045574088999</v>
      </c>
      <c r="C82" s="6">
        <f>'1'!C82</f>
        <v>9.3853441702964294E-2</v>
      </c>
      <c r="D82" s="3" t="e">
        <f>'1'!D82</f>
        <v>#N/A</v>
      </c>
      <c r="E82" s="49" t="e">
        <f>'1'!E82</f>
        <v>#N/A</v>
      </c>
      <c r="F82" s="3" t="e">
        <f>'1'!F82</f>
        <v>#N/A</v>
      </c>
      <c r="G82" s="49" t="e">
        <f>'1'!G82</f>
        <v>#N/A</v>
      </c>
      <c r="H82" s="6">
        <f>'1'!H82</f>
        <v>0.11731680212870536</v>
      </c>
      <c r="I82" s="6">
        <f>'1'!I82</f>
        <v>7.0390081277223224E-2</v>
      </c>
      <c r="J82" s="6">
        <f>'1'!J82</f>
        <v>0.79738306419741012</v>
      </c>
      <c r="K82" s="6">
        <f>'1'!K82</f>
        <v>0.4512856121430488</v>
      </c>
      <c r="L82" s="6">
        <f>'1'!L82</f>
        <v>0.43935045574088999</v>
      </c>
      <c r="M82" s="6">
        <f>'1'!M82</f>
        <v>0.62199364223387232</v>
      </c>
      <c r="N82" s="6">
        <f>'1'!N82</f>
        <v>0.27738373181934217</v>
      </c>
      <c r="O82" s="6">
        <f>'1'!O82</f>
        <v>9.3853441702964294E-2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0.77749205279234035</v>
      </c>
      <c r="W82" s="6">
        <f>'1'!W82</f>
        <v>0.46649523167540424</v>
      </c>
      <c r="X82" s="6">
        <f>'1'!X82</f>
        <v>0.34672966477417771</v>
      </c>
      <c r="Y82" s="6">
        <f>'1'!Y82</f>
        <v>0.20803779886450663</v>
      </c>
      <c r="Z82" s="6">
        <f>'1'!Z82</f>
        <v>0.11731680212870536</v>
      </c>
      <c r="AA82" s="6">
        <f>'1'!AA82</f>
        <v>7.0390081277223224E-2</v>
      </c>
      <c r="AB82" s="80">
        <f t="shared" si="1"/>
        <v>372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4" t="b">
        <f>'1'!AG82</f>
        <v>0</v>
      </c>
      <c r="AH82" s="10">
        <v>266</v>
      </c>
    </row>
    <row r="83" spans="1:34" s="1" customFormat="1" ht="15" customHeight="1" x14ac:dyDescent="0.25">
      <c r="A83" s="10">
        <v>267</v>
      </c>
      <c r="B83" s="6">
        <f>'1'!B83</f>
        <v>0.40418428568329801</v>
      </c>
      <c r="C83" s="6">
        <f>'1'!C83</f>
        <v>8.2694954900621301E-2</v>
      </c>
      <c r="D83" s="3" t="e">
        <f>'1'!D83</f>
        <v>#N/A</v>
      </c>
      <c r="E83" s="49" t="e">
        <f>'1'!E83</f>
        <v>#N/A</v>
      </c>
      <c r="F83" s="3" t="e">
        <f>'1'!F83</f>
        <v>#N/A</v>
      </c>
      <c r="G83" s="49" t="e">
        <f>'1'!G83</f>
        <v>#N/A</v>
      </c>
      <c r="H83" s="6">
        <f>'1'!H83</f>
        <v>0.10336869362577662</v>
      </c>
      <c r="I83" s="6">
        <f>'1'!I83</f>
        <v>6.2021216175465979E-2</v>
      </c>
      <c r="J83" s="6">
        <f>'1'!J83</f>
        <v>0.73355950814959936</v>
      </c>
      <c r="K83" s="6">
        <f>'1'!K83</f>
        <v>0.41516413696577847</v>
      </c>
      <c r="L83" s="6">
        <f>'1'!L83</f>
        <v>0.40418428568329801</v>
      </c>
      <c r="M83" s="6">
        <f>'1'!M83</f>
        <v>0.54804315387592972</v>
      </c>
      <c r="N83" s="6">
        <f>'1'!N83</f>
        <v>0.2444048377635793</v>
      </c>
      <c r="O83" s="6">
        <f>'1'!O83</f>
        <v>8.2694954900621301E-2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0.68505394234491213</v>
      </c>
      <c r="W83" s="6">
        <f>'1'!W83</f>
        <v>0.41103236540694732</v>
      </c>
      <c r="X83" s="6">
        <f>'1'!X83</f>
        <v>0.30550604720447411</v>
      </c>
      <c r="Y83" s="6">
        <f>'1'!Y83</f>
        <v>0.18330362832268449</v>
      </c>
      <c r="Z83" s="6">
        <f>'1'!Z83</f>
        <v>0.10336869362577662</v>
      </c>
      <c r="AA83" s="6">
        <f>'1'!AA83</f>
        <v>6.2021216175465979E-2</v>
      </c>
      <c r="AB83" s="80">
        <f t="shared" si="1"/>
        <v>372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4" t="b">
        <f>'1'!AG83</f>
        <v>0</v>
      </c>
      <c r="AH83" s="10">
        <v>267</v>
      </c>
    </row>
    <row r="84" spans="1:34" s="1" customFormat="1" ht="15" customHeight="1" x14ac:dyDescent="0.25">
      <c r="A84" s="10">
        <v>268</v>
      </c>
      <c r="B84" s="6">
        <f>'1'!B84</f>
        <v>0.35772295156088801</v>
      </c>
      <c r="C84" s="6">
        <f>'1'!C84</f>
        <v>7.7134892414227094E-2</v>
      </c>
      <c r="D84" s="3" t="e">
        <f>'1'!D84</f>
        <v>#N/A</v>
      </c>
      <c r="E84" s="49" t="e">
        <f>'1'!E84</f>
        <v>#N/A</v>
      </c>
      <c r="F84" s="3" t="e">
        <f>'1'!F84</f>
        <v>#N/A</v>
      </c>
      <c r="G84" s="49" t="e">
        <f>'1'!G84</f>
        <v>#N/A</v>
      </c>
      <c r="H84" s="6">
        <f>'1'!H84</f>
        <v>9.6418615517783871E-2</v>
      </c>
      <c r="I84" s="6">
        <f>'1'!I84</f>
        <v>5.7851169310670317E-2</v>
      </c>
      <c r="J84" s="6">
        <f>'1'!J84</f>
        <v>0.64923620659127346</v>
      </c>
      <c r="K84" s="6">
        <f>'1'!K84</f>
        <v>0.367440659417413</v>
      </c>
      <c r="L84" s="6">
        <f>'1'!L84</f>
        <v>0.35772295156088801</v>
      </c>
      <c r="M84" s="6">
        <f>'1'!M84</f>
        <v>0.51119502711350939</v>
      </c>
      <c r="N84" s="6">
        <f>'1'!N84</f>
        <v>0.22797207990579213</v>
      </c>
      <c r="O84" s="6">
        <f>'1'!O84</f>
        <v>7.7134892414227094E-2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0.63899378389188677</v>
      </c>
      <c r="W84" s="6">
        <f>'1'!W84</f>
        <v>0.38339627033513202</v>
      </c>
      <c r="X84" s="6">
        <f>'1'!X84</f>
        <v>0.28496509988224017</v>
      </c>
      <c r="Y84" s="6">
        <f>'1'!Y84</f>
        <v>0.17097905992934409</v>
      </c>
      <c r="Z84" s="6">
        <f>'1'!Z84</f>
        <v>9.6418615517783871E-2</v>
      </c>
      <c r="AA84" s="6">
        <f>'1'!AA84</f>
        <v>5.7851169310670317E-2</v>
      </c>
      <c r="AB84" s="80">
        <f t="shared" si="1"/>
        <v>372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4" t="b">
        <f>'1'!AG84</f>
        <v>0</v>
      </c>
      <c r="AH84" s="10">
        <v>268</v>
      </c>
    </row>
    <row r="85" spans="1:34" s="1" customFormat="1" ht="15" customHeight="1" x14ac:dyDescent="0.25">
      <c r="A85" s="10">
        <v>269</v>
      </c>
      <c r="B85" s="6">
        <f>'1'!B85</f>
        <v>0.33215584336065102</v>
      </c>
      <c r="C85" s="6">
        <f>'1'!C85</f>
        <v>8.4872297986183398E-2</v>
      </c>
      <c r="D85" s="3" t="e">
        <f>'1'!D85</f>
        <v>#N/A</v>
      </c>
      <c r="E85" s="49" t="e">
        <f>'1'!E85</f>
        <v>#N/A</v>
      </c>
      <c r="F85" s="3" t="e">
        <f>'1'!F85</f>
        <v>#N/A</v>
      </c>
      <c r="G85" s="49" t="e">
        <f>'1'!G85</f>
        <v>#N/A</v>
      </c>
      <c r="H85" s="6">
        <f>'1'!H85</f>
        <v>0.10609037248272925</v>
      </c>
      <c r="I85" s="6">
        <f>'1'!I85</f>
        <v>6.3654223489637549E-2</v>
      </c>
      <c r="J85" s="6">
        <f>'1'!J85</f>
        <v>0.60283411729562708</v>
      </c>
      <c r="K85" s="6">
        <f>'1'!K85</f>
        <v>0.3411790090103034</v>
      </c>
      <c r="L85" s="6">
        <f>'1'!L85</f>
        <v>0.33215584336065102</v>
      </c>
      <c r="M85" s="6">
        <f>'1'!M85</f>
        <v>0.5624730301980756</v>
      </c>
      <c r="N85" s="6">
        <f>'1'!N85</f>
        <v>0.25083997258192425</v>
      </c>
      <c r="O85" s="6">
        <f>'1'!O85</f>
        <v>8.4872297986183398E-2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0.70309128774759455</v>
      </c>
      <c r="W85" s="6">
        <f>'1'!W85</f>
        <v>0.4218547726485567</v>
      </c>
      <c r="X85" s="6">
        <f>'1'!X85</f>
        <v>0.31354996572740534</v>
      </c>
      <c r="Y85" s="6">
        <f>'1'!Y85</f>
        <v>0.18812997943644319</v>
      </c>
      <c r="Z85" s="6">
        <f>'1'!Z85</f>
        <v>0.10609037248272925</v>
      </c>
      <c r="AA85" s="6">
        <f>'1'!AA85</f>
        <v>6.3654223489637549E-2</v>
      </c>
      <c r="AB85" s="80">
        <f t="shared" si="1"/>
        <v>372</v>
      </c>
      <c r="AC85" s="6" t="str">
        <f>'1'!AC85</f>
        <v>FAIL</v>
      </c>
      <c r="AD85" s="4" t="b">
        <f>'1'!AD85</f>
        <v>0</v>
      </c>
      <c r="AE85" s="4" t="b">
        <f>'1'!AE85</f>
        <v>1</v>
      </c>
      <c r="AF85" s="4" t="b">
        <f>'1'!AF85</f>
        <v>0</v>
      </c>
      <c r="AG85" s="4" t="b">
        <f>'1'!AG85</f>
        <v>0</v>
      </c>
      <c r="AH85" s="10">
        <v>269</v>
      </c>
    </row>
    <row r="86" spans="1:34" s="1" customFormat="1" ht="15" customHeight="1" x14ac:dyDescent="0.25">
      <c r="A86" s="10">
        <v>270</v>
      </c>
      <c r="B86" s="6">
        <f>'1'!B86</f>
        <v>0.279079281839124</v>
      </c>
      <c r="C86" s="6">
        <f>'1'!C86</f>
        <v>7.8302040455295499E-2</v>
      </c>
      <c r="D86" s="3" t="e">
        <f>'1'!D86</f>
        <v>#N/A</v>
      </c>
      <c r="E86" s="49" t="e">
        <f>'1'!E86</f>
        <v>#N/A</v>
      </c>
      <c r="F86" s="3" t="e">
        <f>'1'!F86</f>
        <v>#N/A</v>
      </c>
      <c r="G86" s="49" t="e">
        <f>'1'!G86</f>
        <v>#N/A</v>
      </c>
      <c r="H86" s="6">
        <f>'1'!H86</f>
        <v>9.787755056911937E-2</v>
      </c>
      <c r="I86" s="6">
        <f>'1'!I86</f>
        <v>5.8726530341471628E-2</v>
      </c>
      <c r="J86" s="6">
        <f>'1'!J86</f>
        <v>0.50650475036296261</v>
      </c>
      <c r="K86" s="6">
        <f>'1'!K86</f>
        <v>0.28666059838000518</v>
      </c>
      <c r="L86" s="6">
        <f>'1'!L86</f>
        <v>0.279079281839124</v>
      </c>
      <c r="M86" s="6">
        <f>'1'!M86</f>
        <v>0.51893005150811644</v>
      </c>
      <c r="N86" s="6">
        <f>'1'!N86</f>
        <v>0.23142158450938266</v>
      </c>
      <c r="O86" s="6">
        <f>'1'!O86</f>
        <v>7.8302040455295499E-2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0.64866256438514558</v>
      </c>
      <c r="W86" s="6">
        <f>'1'!W86</f>
        <v>0.3891975386310873</v>
      </c>
      <c r="X86" s="6">
        <f>'1'!X86</f>
        <v>0.28927698063672835</v>
      </c>
      <c r="Y86" s="6">
        <f>'1'!Y86</f>
        <v>0.173566188382037</v>
      </c>
      <c r="Z86" s="6">
        <f>'1'!Z86</f>
        <v>9.787755056911937E-2</v>
      </c>
      <c r="AA86" s="6">
        <f>'1'!AA86</f>
        <v>5.8726530341471628E-2</v>
      </c>
      <c r="AB86" s="80">
        <f t="shared" si="1"/>
        <v>372</v>
      </c>
      <c r="AC86" s="6" t="str">
        <f>'1'!AC86</f>
        <v>FAIL</v>
      </c>
      <c r="AD86" s="4" t="b">
        <f>'1'!AD86</f>
        <v>0</v>
      </c>
      <c r="AE86" s="4" t="b">
        <f>'1'!AE86</f>
        <v>1</v>
      </c>
      <c r="AF86" s="4" t="b">
        <f>'1'!AF86</f>
        <v>1</v>
      </c>
      <c r="AG86" s="4" t="b">
        <f>'1'!AG86</f>
        <v>0</v>
      </c>
      <c r="AH86" s="10">
        <v>270</v>
      </c>
    </row>
    <row r="87" spans="1:34" s="1" customFormat="1" ht="15" customHeight="1" x14ac:dyDescent="0.25">
      <c r="A87" s="10">
        <v>271</v>
      </c>
      <c r="B87" s="6">
        <f>'1'!B87</f>
        <v>0.242986469050469</v>
      </c>
      <c r="C87" s="6">
        <f>'1'!C87</f>
        <v>7.7862148041606599E-2</v>
      </c>
      <c r="D87" s="3" t="e">
        <f>'1'!D87</f>
        <v>#N/A</v>
      </c>
      <c r="E87" s="49" t="e">
        <f>'1'!E87</f>
        <v>#N/A</v>
      </c>
      <c r="F87" s="3" t="e">
        <f>'1'!F87</f>
        <v>#N/A</v>
      </c>
      <c r="G87" s="49" t="e">
        <f>'1'!G87</f>
        <v>#N/A</v>
      </c>
      <c r="H87" s="6">
        <f>'1'!H87</f>
        <v>9.7327685052008256E-2</v>
      </c>
      <c r="I87" s="6">
        <f>'1'!I87</f>
        <v>5.8396611031204949E-2</v>
      </c>
      <c r="J87" s="6">
        <f>'1'!J87</f>
        <v>0.44099941793218372</v>
      </c>
      <c r="K87" s="6">
        <f>'1'!K87</f>
        <v>0.2495873077973759</v>
      </c>
      <c r="L87" s="6">
        <f>'1'!L87</f>
        <v>0.242986469050469</v>
      </c>
      <c r="M87" s="6">
        <f>'1'!M87</f>
        <v>0.51601475847659017</v>
      </c>
      <c r="N87" s="6">
        <f>'1'!N87</f>
        <v>0.2301214830203587</v>
      </c>
      <c r="O87" s="6">
        <f>'1'!O87</f>
        <v>7.7862148041606599E-2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0.64501844809573772</v>
      </c>
      <c r="W87" s="6">
        <f>'1'!W87</f>
        <v>0.38701106885744263</v>
      </c>
      <c r="X87" s="6">
        <f>'1'!X87</f>
        <v>0.28765185377544839</v>
      </c>
      <c r="Y87" s="6">
        <f>'1'!Y87</f>
        <v>0.17259111226526902</v>
      </c>
      <c r="Z87" s="6">
        <f>'1'!Z87</f>
        <v>9.7327685052008256E-2</v>
      </c>
      <c r="AA87" s="6">
        <f>'1'!AA87</f>
        <v>5.8396611031204949E-2</v>
      </c>
      <c r="AB87" s="80">
        <f t="shared" si="1"/>
        <v>372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b">
        <f>'1'!AF87</f>
        <v>1</v>
      </c>
      <c r="AG87" s="4" t="b">
        <f>'1'!AG87</f>
        <v>0</v>
      </c>
      <c r="AH87" s="10">
        <v>271</v>
      </c>
    </row>
    <row r="88" spans="1:34" s="1" customFormat="1" ht="15" customHeight="1" x14ac:dyDescent="0.25">
      <c r="A88" s="10">
        <v>272</v>
      </c>
      <c r="B88" s="6">
        <f>'1'!B88</f>
        <v>0.20491495551550301</v>
      </c>
      <c r="C88" s="6">
        <f>'1'!C88</f>
        <v>7.8611226344636603E-2</v>
      </c>
      <c r="D88" s="3" t="e">
        <f>'1'!D88</f>
        <v>#N/A</v>
      </c>
      <c r="E88" s="49" t="e">
        <f>'1'!E88</f>
        <v>#N/A</v>
      </c>
      <c r="F88" s="3" t="e">
        <f>'1'!F88</f>
        <v>#N/A</v>
      </c>
      <c r="G88" s="49" t="e">
        <f>'1'!G88</f>
        <v>#N/A</v>
      </c>
      <c r="H88" s="6">
        <f>'1'!H88</f>
        <v>9.8264032930795747E-2</v>
      </c>
      <c r="I88" s="6">
        <f>'1'!I88</f>
        <v>5.8958419758477452E-2</v>
      </c>
      <c r="J88" s="6">
        <f>'1'!J88</f>
        <v>0.37190291484570931</v>
      </c>
      <c r="K88" s="6">
        <f>'1'!K88</f>
        <v>0.2104815641561944</v>
      </c>
      <c r="L88" s="6">
        <f>'1'!L88</f>
        <v>0.20491495551550301</v>
      </c>
      <c r="M88" s="6">
        <f>'1'!M88</f>
        <v>0.52097911496225424</v>
      </c>
      <c r="N88" s="6">
        <f>'1'!N88</f>
        <v>0.23233538302603959</v>
      </c>
      <c r="O88" s="6">
        <f>'1'!O88</f>
        <v>7.8611226344636603E-2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0.65122389370281786</v>
      </c>
      <c r="W88" s="6">
        <f>'1'!W88</f>
        <v>0.39073433622169068</v>
      </c>
      <c r="X88" s="6">
        <f>'1'!X88</f>
        <v>0.2904192287825495</v>
      </c>
      <c r="Y88" s="6">
        <f>'1'!Y88</f>
        <v>0.17425153726952969</v>
      </c>
      <c r="Z88" s="6">
        <f>'1'!Z88</f>
        <v>9.8264032930795747E-2</v>
      </c>
      <c r="AA88" s="6">
        <f>'1'!AA88</f>
        <v>5.8958419758477452E-2</v>
      </c>
      <c r="AB88" s="80">
        <f t="shared" si="1"/>
        <v>372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1</v>
      </c>
      <c r="AG88" s="4" t="b">
        <f>'1'!AG88</f>
        <v>0</v>
      </c>
      <c r="AH88" s="10">
        <v>272</v>
      </c>
    </row>
    <row r="89" spans="1:34" s="1" customFormat="1" ht="15" customHeight="1" x14ac:dyDescent="0.25">
      <c r="A89" s="10">
        <v>273</v>
      </c>
      <c r="B89" s="6">
        <f>'1'!B89</f>
        <v>0.17003346625799101</v>
      </c>
      <c r="C89" s="6">
        <f>'1'!C89</f>
        <v>7.69515353965219E-2</v>
      </c>
      <c r="D89" s="3" t="e">
        <f>'1'!D89</f>
        <v>#N/A</v>
      </c>
      <c r="E89" s="49" t="e">
        <f>'1'!E89</f>
        <v>#N/A</v>
      </c>
      <c r="F89" s="3" t="e">
        <f>'1'!F89</f>
        <v>#N/A</v>
      </c>
      <c r="G89" s="49" t="e">
        <f>'1'!G89</f>
        <v>#N/A</v>
      </c>
      <c r="H89" s="6">
        <f>'1'!H89</f>
        <v>9.6189419245652372E-2</v>
      </c>
      <c r="I89" s="6">
        <f>'1'!I89</f>
        <v>5.7713651547391429E-2</v>
      </c>
      <c r="J89" s="6">
        <f>'1'!J89</f>
        <v>0.30859602981922052</v>
      </c>
      <c r="K89" s="6">
        <f>'1'!K89</f>
        <v>0.1746525032633541</v>
      </c>
      <c r="L89" s="6">
        <f>'1'!L89</f>
        <v>0.17003346625799101</v>
      </c>
      <c r="M89" s="6">
        <f>'1'!M89</f>
        <v>0.50997986763504788</v>
      </c>
      <c r="N89" s="6">
        <f>'1'!N89</f>
        <v>0.22743016846489583</v>
      </c>
      <c r="O89" s="6">
        <f>'1'!O89</f>
        <v>7.69515353965219E-2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0.63747483454380982</v>
      </c>
      <c r="W89" s="6">
        <f>'1'!W89</f>
        <v>0.38248490072628594</v>
      </c>
      <c r="X89" s="6">
        <f>'1'!X89</f>
        <v>0.28428771058111979</v>
      </c>
      <c r="Y89" s="6">
        <f>'1'!Y89</f>
        <v>0.17057262634867187</v>
      </c>
      <c r="Z89" s="6">
        <f>'1'!Z89</f>
        <v>9.6189419245652372E-2</v>
      </c>
      <c r="AA89" s="6">
        <f>'1'!AA89</f>
        <v>5.7713651547391429E-2</v>
      </c>
      <c r="AB89" s="80">
        <f t="shared" si="1"/>
        <v>372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1</v>
      </c>
      <c r="AG89" s="4" t="b">
        <f>'1'!AG89</f>
        <v>0</v>
      </c>
      <c r="AH89" s="10">
        <v>273</v>
      </c>
    </row>
    <row r="90" spans="1:34" s="1" customFormat="1" ht="15" customHeight="1" x14ac:dyDescent="0.25">
      <c r="A90" s="10">
        <v>274</v>
      </c>
      <c r="B90" s="6">
        <f>'1'!B90</f>
        <v>0.14170906184371601</v>
      </c>
      <c r="C90" s="6">
        <f>'1'!C90</f>
        <v>6.6399806063357006E-2</v>
      </c>
      <c r="D90" s="3" t="e">
        <f>'1'!D90</f>
        <v>#N/A</v>
      </c>
      <c r="E90" s="49" t="e">
        <f>'1'!E90</f>
        <v>#N/A</v>
      </c>
      <c r="F90" s="3" t="e">
        <f>'1'!F90</f>
        <v>#N/A</v>
      </c>
      <c r="G90" s="49" t="e">
        <f>'1'!G90</f>
        <v>#N/A</v>
      </c>
      <c r="H90" s="6">
        <f>'1'!H90</f>
        <v>8.2999757579196254E-2</v>
      </c>
      <c r="I90" s="6">
        <f>'1'!I90</f>
        <v>4.9799854547517758E-2</v>
      </c>
      <c r="J90" s="6">
        <f>'1'!J90</f>
        <v>0.25718968645869117</v>
      </c>
      <c r="K90" s="6">
        <f>'1'!K90</f>
        <v>0.14555865342740021</v>
      </c>
      <c r="L90" s="6">
        <f>'1'!L90</f>
        <v>0.14170906184371601</v>
      </c>
      <c r="M90" s="6">
        <f>'1'!M90</f>
        <v>0.44005053482940892</v>
      </c>
      <c r="N90" s="6">
        <f>'1'!N90</f>
        <v>0.19624454536495517</v>
      </c>
      <c r="O90" s="6">
        <f>'1'!O90</f>
        <v>6.6399806063357006E-2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0.55006316853676118</v>
      </c>
      <c r="W90" s="6">
        <f>'1'!W90</f>
        <v>0.33003790112205666</v>
      </c>
      <c r="X90" s="6">
        <f>'1'!X90</f>
        <v>0.24530568170619396</v>
      </c>
      <c r="Y90" s="6">
        <f>'1'!Y90</f>
        <v>0.14718340902371638</v>
      </c>
      <c r="Z90" s="6">
        <f>'1'!Z90</f>
        <v>8.2999757579196254E-2</v>
      </c>
      <c r="AA90" s="6">
        <f>'1'!AA90</f>
        <v>4.9799854547517758E-2</v>
      </c>
      <c r="AB90" s="80">
        <f t="shared" si="1"/>
        <v>372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4" t="b">
        <f>'1'!AG90</f>
        <v>0</v>
      </c>
      <c r="AH90" s="10">
        <v>274</v>
      </c>
    </row>
    <row r="91" spans="1:34" s="1" customFormat="1" ht="15" customHeight="1" x14ac:dyDescent="0.25">
      <c r="A91" s="10">
        <v>275</v>
      </c>
      <c r="B91" s="6">
        <f>'1'!B91</f>
        <v>0.128546417935436</v>
      </c>
      <c r="C91" s="6">
        <f>'1'!C91</f>
        <v>6.1485387502967503E-2</v>
      </c>
      <c r="D91" s="3" t="e">
        <f>'1'!D91</f>
        <v>#N/A</v>
      </c>
      <c r="E91" s="49" t="e">
        <f>'1'!E91</f>
        <v>#N/A</v>
      </c>
      <c r="F91" s="3" t="e">
        <f>'1'!F91</f>
        <v>#N/A</v>
      </c>
      <c r="G91" s="49" t="e">
        <f>'1'!G91</f>
        <v>#N/A</v>
      </c>
      <c r="H91" s="6">
        <f>'1'!H91</f>
        <v>7.6856734378709379E-2</v>
      </c>
      <c r="I91" s="6">
        <f>'1'!I91</f>
        <v>4.6114040627225628E-2</v>
      </c>
      <c r="J91" s="6">
        <f>'1'!J91</f>
        <v>0.23330062660822504</v>
      </c>
      <c r="K91" s="6">
        <f>'1'!K91</f>
        <v>0.1320384402673794</v>
      </c>
      <c r="L91" s="6">
        <f>'1'!L91</f>
        <v>0.128546417935436</v>
      </c>
      <c r="M91" s="6">
        <f>'1'!M91</f>
        <v>0.4074812753076042</v>
      </c>
      <c r="N91" s="6">
        <f>'1'!N91</f>
        <v>0.18171998733843769</v>
      </c>
      <c r="O91" s="6">
        <f>'1'!O91</f>
        <v>6.1485387502967503E-2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0.50935159413450526</v>
      </c>
      <c r="W91" s="6">
        <f>'1'!W91</f>
        <v>0.30561095648070313</v>
      </c>
      <c r="X91" s="6">
        <f>'1'!X91</f>
        <v>0.2271499841730471</v>
      </c>
      <c r="Y91" s="6">
        <f>'1'!Y91</f>
        <v>0.13628999050382828</v>
      </c>
      <c r="Z91" s="6">
        <f>'1'!Z91</f>
        <v>7.6856734378709379E-2</v>
      </c>
      <c r="AA91" s="6">
        <f>'1'!AA91</f>
        <v>4.6114040627225628E-2</v>
      </c>
      <c r="AB91" s="80">
        <f t="shared" si="1"/>
        <v>372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4" t="b">
        <f>'1'!AG91</f>
        <v>0</v>
      </c>
      <c r="AH91" s="10">
        <v>275</v>
      </c>
    </row>
    <row r="92" spans="1:34" s="1" customFormat="1" ht="15" customHeight="1" x14ac:dyDescent="0.25">
      <c r="A92" s="10">
        <v>276</v>
      </c>
      <c r="B92" s="6">
        <f>'1'!B92</f>
        <v>0.10472160654716001</v>
      </c>
      <c r="C92" s="6">
        <f>'1'!C92</f>
        <v>6.20607908164197E-2</v>
      </c>
      <c r="D92" s="3" t="e">
        <f>'1'!D92</f>
        <v>#N/A</v>
      </c>
      <c r="E92" s="49" t="e">
        <f>'1'!E92</f>
        <v>#N/A</v>
      </c>
      <c r="F92" s="3" t="e">
        <f>'1'!F92</f>
        <v>#N/A</v>
      </c>
      <c r="G92" s="49" t="e">
        <f>'1'!G92</f>
        <v>#N/A</v>
      </c>
      <c r="H92" s="6">
        <f>'1'!H92</f>
        <v>7.7575988520524622E-2</v>
      </c>
      <c r="I92" s="6">
        <f>'1'!I92</f>
        <v>4.6545593112314779E-2</v>
      </c>
      <c r="J92" s="6">
        <f>'1'!J92</f>
        <v>0.19006065528129695</v>
      </c>
      <c r="K92" s="6">
        <f>'1'!K92</f>
        <v>0.1075664169632958</v>
      </c>
      <c r="L92" s="6">
        <f>'1'!L92</f>
        <v>0.10472160654716001</v>
      </c>
      <c r="M92" s="6">
        <f>'1'!M92</f>
        <v>0.41129463788859805</v>
      </c>
      <c r="N92" s="6">
        <f>'1'!N92</f>
        <v>0.1834205911254754</v>
      </c>
      <c r="O92" s="6">
        <f>'1'!O92</f>
        <v>6.20607908164197E-2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0.51411829736074754</v>
      </c>
      <c r="W92" s="6">
        <f>'1'!W92</f>
        <v>0.30847097841644855</v>
      </c>
      <c r="X92" s="6">
        <f>'1'!X92</f>
        <v>0.22927573890684425</v>
      </c>
      <c r="Y92" s="6">
        <f>'1'!Y92</f>
        <v>0.13756544334410656</v>
      </c>
      <c r="Z92" s="6">
        <f>'1'!Z92</f>
        <v>7.7575988520524622E-2</v>
      </c>
      <c r="AA92" s="6">
        <f>'1'!AA92</f>
        <v>4.6545593112314779E-2</v>
      </c>
      <c r="AB92" s="80">
        <f t="shared" si="1"/>
        <v>372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4" t="b">
        <f>'1'!AG92</f>
        <v>0</v>
      </c>
      <c r="AH92" s="10">
        <v>276</v>
      </c>
    </row>
    <row r="93" spans="1:34" s="1" customFormat="1" ht="15" customHeight="1" x14ac:dyDescent="0.25">
      <c r="A93" s="10">
        <v>277</v>
      </c>
      <c r="B93" s="6">
        <f>'1'!B93</f>
        <v>8.7711305307996895E-2</v>
      </c>
      <c r="C93" s="6">
        <f>'1'!C93</f>
        <v>5.5010086115745503E-2</v>
      </c>
      <c r="D93" s="3" t="e">
        <f>'1'!D93</f>
        <v>#N/A</v>
      </c>
      <c r="E93" s="49" t="e">
        <f>'1'!E93</f>
        <v>#N/A</v>
      </c>
      <c r="F93" s="3" t="e">
        <f>'1'!F93</f>
        <v>#N/A</v>
      </c>
      <c r="G93" s="49" t="e">
        <f>'1'!G93</f>
        <v>#N/A</v>
      </c>
      <c r="H93" s="6">
        <f>'1'!H93</f>
        <v>6.8762607644681881E-2</v>
      </c>
      <c r="I93" s="6">
        <f>'1'!I93</f>
        <v>4.1257564586809126E-2</v>
      </c>
      <c r="J93" s="6">
        <f>'1'!J93</f>
        <v>0.15918843027783824</v>
      </c>
      <c r="K93" s="6">
        <f>'1'!K93</f>
        <v>9.0094023098338347E-2</v>
      </c>
      <c r="L93" s="6">
        <f>'1'!L93</f>
        <v>8.7711305307996895E-2</v>
      </c>
      <c r="M93" s="6">
        <f>'1'!M93</f>
        <v>0.36456759818165341</v>
      </c>
      <c r="N93" s="6">
        <f>'1'!N93</f>
        <v>0.16258224203201413</v>
      </c>
      <c r="O93" s="6">
        <f>'1'!O93</f>
        <v>5.5010086115745503E-2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0.45570949772706676</v>
      </c>
      <c r="W93" s="6">
        <f>'1'!W93</f>
        <v>0.27342569863624006</v>
      </c>
      <c r="X93" s="6">
        <f>'1'!X93</f>
        <v>0.20322780254001765</v>
      </c>
      <c r="Y93" s="6">
        <f>'1'!Y93</f>
        <v>0.1219366815240106</v>
      </c>
      <c r="Z93" s="6">
        <f>'1'!Z93</f>
        <v>6.8762607644681881E-2</v>
      </c>
      <c r="AA93" s="6">
        <f>'1'!AA93</f>
        <v>4.1257564586809126E-2</v>
      </c>
      <c r="AB93" s="80">
        <f t="shared" si="1"/>
        <v>372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4" t="b">
        <f>'1'!AG93</f>
        <v>0</v>
      </c>
      <c r="AH93" s="10">
        <v>277</v>
      </c>
    </row>
    <row r="94" spans="1:34" s="1" customFormat="1" ht="15" customHeight="1" x14ac:dyDescent="0.25">
      <c r="A94" s="10">
        <v>278</v>
      </c>
      <c r="B94" s="6">
        <f>'1'!B94</f>
        <v>8.3673372685431097E-2</v>
      </c>
      <c r="C94" s="6">
        <f>'1'!C94</f>
        <v>5.1744069979285601E-2</v>
      </c>
      <c r="D94" s="3" t="e">
        <f>'1'!D94</f>
        <v>#N/A</v>
      </c>
      <c r="E94" s="49" t="e">
        <f>'1'!E94</f>
        <v>#N/A</v>
      </c>
      <c r="F94" s="3" t="e">
        <f>'1'!F94</f>
        <v>#N/A</v>
      </c>
      <c r="G94" s="49" t="e">
        <f>'1'!G94</f>
        <v>#N/A</v>
      </c>
      <c r="H94" s="6">
        <f>'1'!H94</f>
        <v>6.4680087474107001E-2</v>
      </c>
      <c r="I94" s="6">
        <f>'1'!I94</f>
        <v>3.8808052484464201E-2</v>
      </c>
      <c r="J94" s="6">
        <f>'1'!J94</f>
        <v>0.15185993193322042</v>
      </c>
      <c r="K94" s="6">
        <f>'1'!K94</f>
        <v>8.5946398186252937E-2</v>
      </c>
      <c r="L94" s="6">
        <f>'1'!L94</f>
        <v>8.3673372685431097E-2</v>
      </c>
      <c r="M94" s="6">
        <f>'1'!M94</f>
        <v>0.34292277370371277</v>
      </c>
      <c r="N94" s="6">
        <f>'1'!N94</f>
        <v>0.15292953534725945</v>
      </c>
      <c r="O94" s="6">
        <f>'1'!O94</f>
        <v>5.1744069979285601E-2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0.42865346712964097</v>
      </c>
      <c r="W94" s="6">
        <f>'1'!W94</f>
        <v>0.25719208027778456</v>
      </c>
      <c r="X94" s="6">
        <f>'1'!X94</f>
        <v>0.19116191918407432</v>
      </c>
      <c r="Y94" s="6">
        <f>'1'!Y94</f>
        <v>0.11469715151044459</v>
      </c>
      <c r="Z94" s="6">
        <f>'1'!Z94</f>
        <v>6.4680087474107001E-2</v>
      </c>
      <c r="AA94" s="6">
        <f>'1'!AA94</f>
        <v>3.8808052484464201E-2</v>
      </c>
      <c r="AB94" s="80">
        <f t="shared" si="1"/>
        <v>372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4" t="b">
        <f>'1'!AG94</f>
        <v>0</v>
      </c>
      <c r="AH94" s="10">
        <v>278</v>
      </c>
    </row>
    <row r="95" spans="1:34" s="1" customFormat="1" ht="15" customHeight="1" x14ac:dyDescent="0.25">
      <c r="A95" s="10">
        <v>279</v>
      </c>
      <c r="B95" s="6">
        <f>'1'!B95</f>
        <v>8.4452578589999203E-2</v>
      </c>
      <c r="C95" s="6">
        <f>'1'!C95</f>
        <v>5.4234913860011599E-2</v>
      </c>
      <c r="D95" s="3" t="e">
        <f>'1'!D95</f>
        <v>#N/A</v>
      </c>
      <c r="E95" s="49" t="e">
        <f>'1'!E95</f>
        <v>#N/A</v>
      </c>
      <c r="F95" s="3" t="e">
        <f>'1'!F95</f>
        <v>#N/A</v>
      </c>
      <c r="G95" s="49" t="e">
        <f>'1'!G95</f>
        <v>#N/A</v>
      </c>
      <c r="H95" s="6">
        <f>'1'!H95</f>
        <v>6.7793642325014503E-2</v>
      </c>
      <c r="I95" s="6">
        <f>'1'!I95</f>
        <v>4.0676185395008696E-2</v>
      </c>
      <c r="J95" s="6">
        <f>'1'!J95</f>
        <v>0.1532741232324589</v>
      </c>
      <c r="K95" s="6">
        <f>'1'!K95</f>
        <v>8.6746771576182644E-2</v>
      </c>
      <c r="L95" s="6">
        <f>'1'!L95</f>
        <v>8.4452578589999203E-2</v>
      </c>
      <c r="M95" s="6">
        <f>'1'!M95</f>
        <v>0.35943030959687738</v>
      </c>
      <c r="N95" s="6">
        <f>'1'!N95</f>
        <v>0.16029122138112736</v>
      </c>
      <c r="O95" s="6">
        <f>'1'!O95</f>
        <v>5.4234913860011599E-2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0.44928788699609673</v>
      </c>
      <c r="W95" s="6">
        <f>'1'!W95</f>
        <v>0.26957273219765804</v>
      </c>
      <c r="X95" s="6">
        <f>'1'!X95</f>
        <v>0.20036402672640921</v>
      </c>
      <c r="Y95" s="6">
        <f>'1'!Y95</f>
        <v>0.12021841603584552</v>
      </c>
      <c r="Z95" s="6">
        <f>'1'!Z95</f>
        <v>6.7793642325014503E-2</v>
      </c>
      <c r="AA95" s="6">
        <f>'1'!AA95</f>
        <v>4.0676185395008696E-2</v>
      </c>
      <c r="AB95" s="80">
        <f t="shared" si="1"/>
        <v>372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4" t="b">
        <f>'1'!AG95</f>
        <v>0</v>
      </c>
      <c r="AH95" s="10">
        <v>279</v>
      </c>
    </row>
    <row r="96" spans="1:34" s="1" customFormat="1" ht="15" customHeight="1" x14ac:dyDescent="0.25">
      <c r="A96" s="10">
        <v>280</v>
      </c>
      <c r="B96" s="6">
        <f>'1'!B96</f>
        <v>8.3574166630015503E-2</v>
      </c>
      <c r="C96" s="6">
        <f>'1'!C96</f>
        <v>6.1236081523100797E-2</v>
      </c>
      <c r="D96" s="3" t="e">
        <f>'1'!D96</f>
        <v>#N/A</v>
      </c>
      <c r="E96" s="49" t="e">
        <f>'1'!E96</f>
        <v>#N/A</v>
      </c>
      <c r="F96" s="3" t="e">
        <f>'1'!F96</f>
        <v>#N/A</v>
      </c>
      <c r="G96" s="49" t="e">
        <f>'1'!G96</f>
        <v>#N/A</v>
      </c>
      <c r="H96" s="6">
        <f>'1'!H96</f>
        <v>7.6545101903875992E-2</v>
      </c>
      <c r="I96" s="6">
        <f>'1'!I96</f>
        <v>4.5927061142325601E-2</v>
      </c>
      <c r="J96" s="6">
        <f>'1'!J96</f>
        <v>0.15167988152603279</v>
      </c>
      <c r="K96" s="6">
        <f>'1'!K96</f>
        <v>8.5844497152894439E-2</v>
      </c>
      <c r="L96" s="6">
        <f>'1'!L96</f>
        <v>8.3574166630015503E-2</v>
      </c>
      <c r="M96" s="6">
        <f>'1'!M96</f>
        <v>0.40582905316599382</v>
      </c>
      <c r="N96" s="6">
        <f>'1'!N96</f>
        <v>0.18098316382077526</v>
      </c>
      <c r="O96" s="6">
        <f>'1'!O96</f>
        <v>6.1236081523100797E-2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0.50728631645749234</v>
      </c>
      <c r="W96" s="6">
        <f>'1'!W96</f>
        <v>0.30437178987449537</v>
      </c>
      <c r="X96" s="6">
        <f>'1'!X96</f>
        <v>0.22622895477596908</v>
      </c>
      <c r="Y96" s="6">
        <f>'1'!Y96</f>
        <v>0.13573737286558143</v>
      </c>
      <c r="Z96" s="6">
        <f>'1'!Z96</f>
        <v>7.6545101903875992E-2</v>
      </c>
      <c r="AA96" s="6">
        <f>'1'!AA96</f>
        <v>4.5927061142325601E-2</v>
      </c>
      <c r="AB96" s="80">
        <f t="shared" si="1"/>
        <v>372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4" t="b">
        <f>'1'!AG96</f>
        <v>0</v>
      </c>
      <c r="AH96" s="10">
        <v>280</v>
      </c>
    </row>
    <row r="97" spans="1:34" s="1" customFormat="1" ht="15" customHeight="1" x14ac:dyDescent="0.25">
      <c r="A97" s="93">
        <v>281</v>
      </c>
      <c r="B97" s="6">
        <f>'1'!B97</f>
        <v>7.85966507398623E-2</v>
      </c>
      <c r="C97" s="6">
        <f>'1'!C97</f>
        <v>5.8154209277579402E-2</v>
      </c>
      <c r="D97" s="3" t="e">
        <f>'1'!D97</f>
        <v>#N/A</v>
      </c>
      <c r="E97" s="49" t="e">
        <f>'1'!E97</f>
        <v>#N/A</v>
      </c>
      <c r="F97" s="3" t="e">
        <f>'1'!F97</f>
        <v>#N/A</v>
      </c>
      <c r="G97" s="49" t="e">
        <f>'1'!G97</f>
        <v>#N/A</v>
      </c>
      <c r="H97" s="6">
        <f>'1'!H97</f>
        <v>7.2692761596974256E-2</v>
      </c>
      <c r="I97" s="6">
        <f>'1'!I97</f>
        <v>4.3615656958184548E-2</v>
      </c>
      <c r="J97" s="6">
        <f>'1'!J97</f>
        <v>0.14264612084428127</v>
      </c>
      <c r="K97" s="6">
        <f>'1'!K97</f>
        <v>8.0731764763322736E-2</v>
      </c>
      <c r="L97" s="6">
        <f>'1'!L97</f>
        <v>7.85966507398623E-2</v>
      </c>
      <c r="M97" s="6">
        <f>'1'!M97</f>
        <v>0.38540460300082968</v>
      </c>
      <c r="N97" s="6">
        <f>'1'!N97</f>
        <v>0.17187469417979265</v>
      </c>
      <c r="O97" s="6">
        <f>'1'!O97</f>
        <v>5.8154209277579402E-2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0.48175575375103707</v>
      </c>
      <c r="W97" s="6">
        <f>'1'!W97</f>
        <v>0.28905345225062229</v>
      </c>
      <c r="X97" s="6">
        <f>'1'!X97</f>
        <v>0.2148433677247408</v>
      </c>
      <c r="Y97" s="6">
        <f>'1'!Y97</f>
        <v>0.12890602063484449</v>
      </c>
      <c r="Z97" s="6">
        <f>'1'!Z97</f>
        <v>7.2692761596974256E-2</v>
      </c>
      <c r="AA97" s="6">
        <f>'1'!AA97</f>
        <v>4.3615656958184548E-2</v>
      </c>
      <c r="AB97" s="94">
        <f t="shared" si="1"/>
        <v>372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4" t="b">
        <f>'1'!AG97</f>
        <v>0</v>
      </c>
      <c r="AH97" s="93">
        <v>281</v>
      </c>
    </row>
    <row r="98" spans="1:34" s="1" customFormat="1" ht="15" customHeight="1" x14ac:dyDescent="0.25">
      <c r="A98" s="93">
        <v>282</v>
      </c>
      <c r="B98" s="6">
        <f>'1'!B98</f>
        <v>6.0216630570517002E-2</v>
      </c>
      <c r="C98" s="6">
        <f>'1'!C98</f>
        <v>3.6444363183926298E-2</v>
      </c>
      <c r="D98" s="3" t="e">
        <f>'1'!D98</f>
        <v>#N/A</v>
      </c>
      <c r="E98" s="49" t="e">
        <f>'1'!E98</f>
        <v>#N/A</v>
      </c>
      <c r="F98" s="3" t="e">
        <f>'1'!F98</f>
        <v>#N/A</v>
      </c>
      <c r="G98" s="49" t="e">
        <f>'1'!G98</f>
        <v>#N/A</v>
      </c>
      <c r="H98" s="6">
        <f>'1'!H98</f>
        <v>4.5555453979907873E-2</v>
      </c>
      <c r="I98" s="6">
        <f>'1'!I98</f>
        <v>2.7333272387944724E-2</v>
      </c>
      <c r="J98" s="6">
        <f>'1'!J98</f>
        <v>0.10928797449177996</v>
      </c>
      <c r="K98" s="6">
        <f>'1'!K98</f>
        <v>6.1852442925959268E-2</v>
      </c>
      <c r="L98" s="6">
        <f>'1'!L98</f>
        <v>6.0216630570517002E-2</v>
      </c>
      <c r="M98" s="6">
        <f>'1'!M98</f>
        <v>0.2415272342106172</v>
      </c>
      <c r="N98" s="6">
        <f>'1'!N98</f>
        <v>0.10771127068233698</v>
      </c>
      <c r="O98" s="6">
        <f>'1'!O98</f>
        <v>3.6444363183926298E-2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0.30190904276327152</v>
      </c>
      <c r="W98" s="6">
        <f>'1'!W98</f>
        <v>0.18114542565796291</v>
      </c>
      <c r="X98" s="6">
        <f>'1'!X98</f>
        <v>0.13463908835292121</v>
      </c>
      <c r="Y98" s="6">
        <f>'1'!Y98</f>
        <v>8.0783453011752729E-2</v>
      </c>
      <c r="Z98" s="6">
        <f>'1'!Z98</f>
        <v>4.5555453979907873E-2</v>
      </c>
      <c r="AA98" s="6">
        <f>'1'!AA98</f>
        <v>2.7333272387944724E-2</v>
      </c>
      <c r="AB98" s="94">
        <f t="shared" si="1"/>
        <v>372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4" t="b">
        <f>'1'!AG98</f>
        <v>0</v>
      </c>
      <c r="AH98" s="93">
        <v>282</v>
      </c>
    </row>
    <row r="99" spans="1:34" s="1" customFormat="1" ht="15" customHeight="1" x14ac:dyDescent="0.25">
      <c r="A99" s="93">
        <v>283</v>
      </c>
      <c r="B99" s="6">
        <f>'1'!B99</f>
        <v>5.7624957275615299E-2</v>
      </c>
      <c r="C99" s="6">
        <f>'1'!C99</f>
        <v>4.47832004489098E-2</v>
      </c>
      <c r="D99" s="3" t="e">
        <f>'1'!D99</f>
        <v>#N/A</v>
      </c>
      <c r="E99" s="49" t="e">
        <f>'1'!E99</f>
        <v>#N/A</v>
      </c>
      <c r="F99" s="3" t="e">
        <f>'1'!F99</f>
        <v>#N/A</v>
      </c>
      <c r="G99" s="49" t="e">
        <f>'1'!G99</f>
        <v>#N/A</v>
      </c>
      <c r="H99" s="6">
        <f>'1'!H99</f>
        <v>5.5979000561137249E-2</v>
      </c>
      <c r="I99" s="6">
        <f>'1'!I99</f>
        <v>3.3587400336682352E-2</v>
      </c>
      <c r="J99" s="6">
        <f>'1'!J99</f>
        <v>0.10458431169529459</v>
      </c>
      <c r="K99" s="6">
        <f>'1'!K99</f>
        <v>5.9190365638723499E-2</v>
      </c>
      <c r="L99" s="6">
        <f>'1'!L99</f>
        <v>5.7624957275615299E-2</v>
      </c>
      <c r="M99" s="6">
        <f>'1'!M99</f>
        <v>0.29679109740338078</v>
      </c>
      <c r="N99" s="6">
        <f>'1'!N99</f>
        <v>0.13235669398941069</v>
      </c>
      <c r="O99" s="6">
        <f>'1'!O99</f>
        <v>4.47832004489098E-2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0.37098887175422596</v>
      </c>
      <c r="W99" s="6">
        <f>'1'!W99</f>
        <v>0.2225933230525356</v>
      </c>
      <c r="X99" s="6">
        <f>'1'!X99</f>
        <v>0.16544586748676338</v>
      </c>
      <c r="Y99" s="6">
        <f>'1'!Y99</f>
        <v>9.9267520492058017E-2</v>
      </c>
      <c r="Z99" s="6">
        <f>'1'!Z99</f>
        <v>5.5979000561137249E-2</v>
      </c>
      <c r="AA99" s="6">
        <f>'1'!AA99</f>
        <v>3.3587400336682352E-2</v>
      </c>
      <c r="AB99" s="94">
        <f t="shared" si="1"/>
        <v>372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4" t="b">
        <f>'1'!AG99</f>
        <v>0</v>
      </c>
      <c r="AH99" s="93">
        <v>283</v>
      </c>
    </row>
    <row r="100" spans="1:34" s="1" customFormat="1" ht="15" customHeight="1" x14ac:dyDescent="0.25">
      <c r="A100" s="93">
        <v>284</v>
      </c>
      <c r="B100" s="6">
        <f>'1'!B100</f>
        <v>7.2216669744874798E-2</v>
      </c>
      <c r="C100" s="6">
        <f>'1'!C100</f>
        <v>5.1657121356126802E-2</v>
      </c>
      <c r="D100" s="3" t="e">
        <f>'1'!D100</f>
        <v>#N/A</v>
      </c>
      <c r="E100" s="49" t="e">
        <f>'1'!E100</f>
        <v>#N/A</v>
      </c>
      <c r="F100" s="3" t="e">
        <f>'1'!F100</f>
        <v>#N/A</v>
      </c>
      <c r="G100" s="49" t="e">
        <f>'1'!G100</f>
        <v>#N/A</v>
      </c>
      <c r="H100" s="6">
        <f>'1'!H100</f>
        <v>6.4571401695158501E-2</v>
      </c>
      <c r="I100" s="6">
        <f>'1'!I100</f>
        <v>3.8742841017095103E-2</v>
      </c>
      <c r="J100" s="6">
        <f>'1'!J100</f>
        <v>0.13106700733972024</v>
      </c>
      <c r="K100" s="6">
        <f>'1'!K100</f>
        <v>7.4178468661857039E-2</v>
      </c>
      <c r="L100" s="6">
        <f>'1'!L100</f>
        <v>7.2216669744874798E-2</v>
      </c>
      <c r="M100" s="6">
        <f>'1'!M100</f>
        <v>0.34234654027183797</v>
      </c>
      <c r="N100" s="6">
        <f>'1'!N100</f>
        <v>0.15267255879817698</v>
      </c>
      <c r="O100" s="6">
        <f>'1'!O100</f>
        <v>5.1657121356126802E-2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0.42793317533979747</v>
      </c>
      <c r="W100" s="6">
        <f>'1'!W100</f>
        <v>0.25675990520387848</v>
      </c>
      <c r="X100" s="6">
        <f>'1'!X100</f>
        <v>0.19084069849772123</v>
      </c>
      <c r="Y100" s="6">
        <f>'1'!Y100</f>
        <v>0.11450441909863274</v>
      </c>
      <c r="Z100" s="6">
        <f>'1'!Z100</f>
        <v>6.4571401695158501E-2</v>
      </c>
      <c r="AA100" s="6">
        <f>'1'!AA100</f>
        <v>3.8742841017095103E-2</v>
      </c>
      <c r="AB100" s="94">
        <f t="shared" si="1"/>
        <v>372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4" t="b">
        <f>'1'!AG100</f>
        <v>0</v>
      </c>
      <c r="AH100" s="93">
        <v>284</v>
      </c>
    </row>
    <row r="101" spans="1:34" s="1" customFormat="1" ht="15" customHeight="1" x14ac:dyDescent="0.25">
      <c r="A101" s="93">
        <v>285</v>
      </c>
      <c r="B101" s="6">
        <f>'1'!B101</f>
        <v>8.4021019976745007E-2</v>
      </c>
      <c r="C101" s="6">
        <f>'1'!C101</f>
        <v>6.2868119624228003E-2</v>
      </c>
      <c r="D101" s="3" t="e">
        <f>'1'!D101</f>
        <v>#N/A</v>
      </c>
      <c r="E101" s="49" t="e">
        <f>'1'!E101</f>
        <v>#N/A</v>
      </c>
      <c r="F101" s="3" t="e">
        <f>'1'!F101</f>
        <v>#N/A</v>
      </c>
      <c r="G101" s="49" t="e">
        <f>'1'!G101</f>
        <v>#N/A</v>
      </c>
      <c r="H101" s="6">
        <f>'1'!H101</f>
        <v>7.8585149530285003E-2</v>
      </c>
      <c r="I101" s="6">
        <f>'1'!I101</f>
        <v>4.7151089718171002E-2</v>
      </c>
      <c r="J101" s="6">
        <f>'1'!J101</f>
        <v>0.15249088168821806</v>
      </c>
      <c r="K101" s="6">
        <f>'1'!K101</f>
        <v>8.6303489475496986E-2</v>
      </c>
      <c r="L101" s="6">
        <f>'1'!L101</f>
        <v>8.4021019976745007E-2</v>
      </c>
      <c r="M101" s="6">
        <f>'1'!M101</f>
        <v>0.41664503715512974</v>
      </c>
      <c r="N101" s="6">
        <f>'1'!N101</f>
        <v>0.18580665042657032</v>
      </c>
      <c r="O101" s="6">
        <f>'1'!O101</f>
        <v>6.2868119624228003E-2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0.52080629644391219</v>
      </c>
      <c r="W101" s="6">
        <f>'1'!W101</f>
        <v>0.31248377786634729</v>
      </c>
      <c r="X101" s="6">
        <f>'1'!X101</f>
        <v>0.2322583130332129</v>
      </c>
      <c r="Y101" s="6">
        <f>'1'!Y101</f>
        <v>0.13935498781992775</v>
      </c>
      <c r="Z101" s="6">
        <f>'1'!Z101</f>
        <v>7.8585149530285003E-2</v>
      </c>
      <c r="AA101" s="6">
        <f>'1'!AA101</f>
        <v>4.7151089718171002E-2</v>
      </c>
      <c r="AB101" s="94">
        <f t="shared" si="1"/>
        <v>372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4" t="b">
        <f>'1'!AG101</f>
        <v>0</v>
      </c>
      <c r="AH101" s="93">
        <v>285</v>
      </c>
    </row>
    <row r="102" spans="1:34" s="1" customFormat="1" ht="15" customHeight="1" x14ac:dyDescent="0.25">
      <c r="A102" s="93">
        <v>286</v>
      </c>
      <c r="B102" s="6">
        <f>'1'!B102</f>
        <v>0.107255841477488</v>
      </c>
      <c r="C102" s="6">
        <f>'1'!C102</f>
        <v>5.5534062595117097E-2</v>
      </c>
      <c r="D102" s="3" t="e">
        <f>'1'!D102</f>
        <v>#N/A</v>
      </c>
      <c r="E102" s="49" t="e">
        <f>'1'!E102</f>
        <v>#N/A</v>
      </c>
      <c r="F102" s="3" t="e">
        <f>'1'!F102</f>
        <v>#N/A</v>
      </c>
      <c r="G102" s="49" t="e">
        <f>'1'!G102</f>
        <v>#N/A</v>
      </c>
      <c r="H102" s="6">
        <f>'1'!H102</f>
        <v>6.9417578243896369E-2</v>
      </c>
      <c r="I102" s="6">
        <f>'1'!I102</f>
        <v>4.1650546946337824E-2</v>
      </c>
      <c r="J102" s="6">
        <f>'1'!J102</f>
        <v>0.19466007241569683</v>
      </c>
      <c r="K102" s="6">
        <f>'1'!K102</f>
        <v>0.11016949554647097</v>
      </c>
      <c r="L102" s="6">
        <f>'1'!L102</f>
        <v>0.107255841477488</v>
      </c>
      <c r="M102" s="6">
        <f>'1'!M102</f>
        <v>0.36804014040211547</v>
      </c>
      <c r="N102" s="6">
        <f>'1'!N102</f>
        <v>0.16413085387401399</v>
      </c>
      <c r="O102" s="6">
        <f>'1'!O102</f>
        <v>5.5534062595117097E-2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0.46005017550264432</v>
      </c>
      <c r="W102" s="6">
        <f>'1'!W102</f>
        <v>0.27603010530158661</v>
      </c>
      <c r="X102" s="6">
        <f>'1'!X102</f>
        <v>0.20516356734251751</v>
      </c>
      <c r="Y102" s="6">
        <f>'1'!Y102</f>
        <v>0.12309814040551049</v>
      </c>
      <c r="Z102" s="6">
        <f>'1'!Z102</f>
        <v>6.9417578243896369E-2</v>
      </c>
      <c r="AA102" s="6">
        <f>'1'!AA102</f>
        <v>4.1650546946337824E-2</v>
      </c>
      <c r="AB102" s="94">
        <f t="shared" si="1"/>
        <v>372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4" t="b">
        <f>'1'!AG102</f>
        <v>0</v>
      </c>
      <c r="AH102" s="93">
        <v>286</v>
      </c>
    </row>
    <row r="103" spans="1:34" s="1" customFormat="1" ht="15" customHeight="1" x14ac:dyDescent="0.25">
      <c r="A103" s="93">
        <v>287</v>
      </c>
      <c r="B103" s="6">
        <f>'1'!B103</f>
        <v>0.10251128139743799</v>
      </c>
      <c r="C103" s="6">
        <f>'1'!C103</f>
        <v>5.0457629278482297E-2</v>
      </c>
      <c r="D103" s="3" t="e">
        <f>'1'!D103</f>
        <v>#N/A</v>
      </c>
      <c r="E103" s="49" t="e">
        <f>'1'!E103</f>
        <v>#N/A</v>
      </c>
      <c r="F103" s="3" t="e">
        <f>'1'!F103</f>
        <v>#N/A</v>
      </c>
      <c r="G103" s="49" t="e">
        <f>'1'!G103</f>
        <v>#N/A</v>
      </c>
      <c r="H103" s="6">
        <f>'1'!H103</f>
        <v>6.3072036598102871E-2</v>
      </c>
      <c r="I103" s="6">
        <f>'1'!I103</f>
        <v>3.7843221958861722E-2</v>
      </c>
      <c r="J103" s="6">
        <f>'1'!J103</f>
        <v>0.1860491063737493</v>
      </c>
      <c r="K103" s="6">
        <f>'1'!K103</f>
        <v>0.1052960473183039</v>
      </c>
      <c r="L103" s="6">
        <f>'1'!L103</f>
        <v>0.10251128139743799</v>
      </c>
      <c r="M103" s="6">
        <f>'1'!M103</f>
        <v>0.33439716268197789</v>
      </c>
      <c r="N103" s="6">
        <f>'1'!N103</f>
        <v>0.14912746143416353</v>
      </c>
      <c r="O103" s="6">
        <f>'1'!O103</f>
        <v>5.0457629278482297E-2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0.41799645335247237</v>
      </c>
      <c r="W103" s="6">
        <f>'1'!W103</f>
        <v>0.2507978720114834</v>
      </c>
      <c r="X103" s="6">
        <f>'1'!X103</f>
        <v>0.18640932679270442</v>
      </c>
      <c r="Y103" s="6">
        <f>'1'!Y103</f>
        <v>0.11184559607562264</v>
      </c>
      <c r="Z103" s="6">
        <f>'1'!Z103</f>
        <v>6.3072036598102871E-2</v>
      </c>
      <c r="AA103" s="6">
        <f>'1'!AA103</f>
        <v>3.7843221958861722E-2</v>
      </c>
      <c r="AB103" s="94">
        <f t="shared" si="1"/>
        <v>372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4" t="b">
        <f>'1'!AG103</f>
        <v>0</v>
      </c>
      <c r="AH103" s="93">
        <v>287</v>
      </c>
    </row>
    <row r="104" spans="1:34" s="1" customFormat="1" ht="15" customHeight="1" x14ac:dyDescent="0.25">
      <c r="A104" s="93">
        <v>288</v>
      </c>
      <c r="B104" s="6">
        <f>'1'!B104</f>
        <v>9.0628780797372702E-2</v>
      </c>
      <c r="C104" s="6">
        <f>'1'!C104</f>
        <v>6.4565541124818202E-2</v>
      </c>
      <c r="D104" s="3" t="e">
        <f>'1'!D104</f>
        <v>#N/A</v>
      </c>
      <c r="E104" s="49" t="e">
        <f>'1'!E104</f>
        <v>#N/A</v>
      </c>
      <c r="F104" s="3" t="e">
        <f>'1'!F104</f>
        <v>#N/A</v>
      </c>
      <c r="G104" s="49" t="e">
        <f>'1'!G104</f>
        <v>#N/A</v>
      </c>
      <c r="H104" s="6">
        <f>'1'!H104</f>
        <v>8.0706926406022755E-2</v>
      </c>
      <c r="I104" s="6">
        <f>'1'!I104</f>
        <v>4.8424155843613648E-2</v>
      </c>
      <c r="J104" s="6">
        <f>'1'!J104</f>
        <v>0.16448339586861324</v>
      </c>
      <c r="K104" s="6">
        <f>'1'!K104</f>
        <v>9.3090753145915181E-2</v>
      </c>
      <c r="L104" s="6">
        <f>'1'!L104</f>
        <v>9.0628780797372702E-2</v>
      </c>
      <c r="M104" s="6">
        <f>'1'!M104</f>
        <v>0.4278943356614075</v>
      </c>
      <c r="N104" s="6">
        <f>'1'!N104</f>
        <v>0.19082337758926984</v>
      </c>
      <c r="O104" s="6">
        <f>'1'!O104</f>
        <v>6.4565541124818202E-2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0.53486791957675939</v>
      </c>
      <c r="W104" s="6">
        <f>'1'!W104</f>
        <v>0.32092075174605561</v>
      </c>
      <c r="X104" s="6">
        <f>'1'!X104</f>
        <v>0.2385292219865873</v>
      </c>
      <c r="Y104" s="6">
        <f>'1'!Y104</f>
        <v>0.14311753319195239</v>
      </c>
      <c r="Z104" s="6">
        <f>'1'!Z104</f>
        <v>8.0706926406022755E-2</v>
      </c>
      <c r="AA104" s="6">
        <f>'1'!AA104</f>
        <v>4.8424155843613648E-2</v>
      </c>
      <c r="AB104" s="94">
        <f t="shared" si="1"/>
        <v>372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4" t="b">
        <f>'1'!AG104</f>
        <v>0</v>
      </c>
      <c r="AH104" s="93">
        <v>288</v>
      </c>
    </row>
    <row r="105" spans="1:34" s="1" customFormat="1" ht="15" customHeight="1" x14ac:dyDescent="0.25">
      <c r="A105" s="93">
        <v>289</v>
      </c>
      <c r="B105" s="6">
        <f>'1'!B105</f>
        <v>7.1452632761858301E-2</v>
      </c>
      <c r="C105" s="6">
        <f>'1'!C105</f>
        <v>4.8656481015420902E-2</v>
      </c>
      <c r="D105" s="3" t="e">
        <f>'1'!D105</f>
        <v>#N/A</v>
      </c>
      <c r="E105" s="49" t="e">
        <f>'1'!E105</f>
        <v>#N/A</v>
      </c>
      <c r="F105" s="3" t="e">
        <f>'1'!F105</f>
        <v>#N/A</v>
      </c>
      <c r="G105" s="49" t="e">
        <f>'1'!G105</f>
        <v>#N/A</v>
      </c>
      <c r="H105" s="6">
        <f>'1'!H105</f>
        <v>6.0820601269276131E-2</v>
      </c>
      <c r="I105" s="6">
        <f>'1'!I105</f>
        <v>3.6492360761565673E-2</v>
      </c>
      <c r="J105" s="6">
        <f>'1'!J105</f>
        <v>0.12968034632067005</v>
      </c>
      <c r="K105" s="6">
        <f>'1'!K105</f>
        <v>7.3393676264181959E-2</v>
      </c>
      <c r="L105" s="6">
        <f>'1'!L105</f>
        <v>7.1452632761858301E-2</v>
      </c>
      <c r="M105" s="6">
        <f>'1'!M105</f>
        <v>0.32246043720854878</v>
      </c>
      <c r="N105" s="6">
        <f>'1'!N105</f>
        <v>0.14380416995222614</v>
      </c>
      <c r="O105" s="6">
        <f>'1'!O105</f>
        <v>4.8656481015420902E-2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0.403075546510686</v>
      </c>
      <c r="W105" s="6">
        <f>'1'!W105</f>
        <v>0.24184532790641158</v>
      </c>
      <c r="X105" s="6">
        <f>'1'!X105</f>
        <v>0.17975521244028267</v>
      </c>
      <c r="Y105" s="6">
        <f>'1'!Y105</f>
        <v>0.10785312746416961</v>
      </c>
      <c r="Z105" s="6">
        <f>'1'!Z105</f>
        <v>6.0820601269276131E-2</v>
      </c>
      <c r="AA105" s="6">
        <f>'1'!AA105</f>
        <v>3.6492360761565673E-2</v>
      </c>
      <c r="AB105" s="94">
        <f t="shared" si="1"/>
        <v>372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4" t="b">
        <f>'1'!AG105</f>
        <v>0</v>
      </c>
      <c r="AH105" s="93">
        <v>289</v>
      </c>
    </row>
    <row r="106" spans="1:34" s="1" customFormat="1" ht="15" customHeight="1" x14ac:dyDescent="0.25">
      <c r="A106" s="93">
        <v>290</v>
      </c>
      <c r="B106" s="6">
        <f>'1'!B106</f>
        <v>8.2899892419681903E-2</v>
      </c>
      <c r="C106" s="6">
        <f>'1'!C106</f>
        <v>5.69636511003382E-2</v>
      </c>
      <c r="D106" s="3" t="e">
        <f>'1'!D106</f>
        <v>#N/A</v>
      </c>
      <c r="E106" s="49" t="e">
        <f>'1'!E106</f>
        <v>#N/A</v>
      </c>
      <c r="F106" s="3" t="e">
        <f>'1'!F106</f>
        <v>#N/A</v>
      </c>
      <c r="G106" s="49" t="e">
        <f>'1'!G106</f>
        <v>#N/A</v>
      </c>
      <c r="H106" s="6">
        <f>'1'!H106</f>
        <v>7.1204563875422747E-2</v>
      </c>
      <c r="I106" s="6">
        <f>'1'!I106</f>
        <v>4.2722738325253654E-2</v>
      </c>
      <c r="J106" s="6">
        <f>'1'!J106</f>
        <v>0.15045613217305115</v>
      </c>
      <c r="K106" s="6">
        <f>'1'!K106</f>
        <v>8.5151905974743661E-2</v>
      </c>
      <c r="L106" s="6">
        <f>'1'!L106</f>
        <v>8.2899892419681903E-2</v>
      </c>
      <c r="M106" s="6">
        <f>'1'!M106</f>
        <v>0.37751443292803427</v>
      </c>
      <c r="N106" s="6">
        <f>'1'!N106</f>
        <v>0.16835600094746159</v>
      </c>
      <c r="O106" s="6">
        <f>'1'!O106</f>
        <v>5.69636511003382E-2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0.47189304116004283</v>
      </c>
      <c r="W106" s="6">
        <f>'1'!W106</f>
        <v>0.28313582469602572</v>
      </c>
      <c r="X106" s="6">
        <f>'1'!X106</f>
        <v>0.21044500118432699</v>
      </c>
      <c r="Y106" s="6">
        <f>'1'!Y106</f>
        <v>0.12626700071059618</v>
      </c>
      <c r="Z106" s="6">
        <f>'1'!Z106</f>
        <v>7.1204563875422747E-2</v>
      </c>
      <c r="AA106" s="6">
        <f>'1'!AA106</f>
        <v>4.2722738325253654E-2</v>
      </c>
      <c r="AB106" s="94">
        <f t="shared" si="1"/>
        <v>372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4" t="b">
        <f>'1'!AG106</f>
        <v>0</v>
      </c>
      <c r="AH106" s="93">
        <v>290</v>
      </c>
    </row>
    <row r="107" spans="1:34" s="1" customFormat="1" ht="15" customHeight="1" x14ac:dyDescent="0.25">
      <c r="A107" s="93">
        <v>291</v>
      </c>
      <c r="B107" s="6">
        <f>'1'!B107</f>
        <v>0.115775909764453</v>
      </c>
      <c r="C107" s="6">
        <f>'1'!C107</f>
        <v>7.5856374902869603E-2</v>
      </c>
      <c r="D107" s="3" t="e">
        <f>'1'!D107</f>
        <v>#N/A</v>
      </c>
      <c r="E107" s="49" t="e">
        <f>'1'!E107</f>
        <v>#N/A</v>
      </c>
      <c r="F107" s="3" t="e">
        <f>'1'!F107</f>
        <v>#N/A</v>
      </c>
      <c r="G107" s="49" t="e">
        <f>'1'!G107</f>
        <v>#N/A</v>
      </c>
      <c r="H107" s="6">
        <f>'1'!H107</f>
        <v>9.4820468628587007E-2</v>
      </c>
      <c r="I107" s="6">
        <f>'1'!I107</f>
        <v>5.6892281177152199E-2</v>
      </c>
      <c r="J107" s="6">
        <f>'1'!J107</f>
        <v>0.21012325919303798</v>
      </c>
      <c r="K107" s="6">
        <f>'1'!K107</f>
        <v>0.11892101539160159</v>
      </c>
      <c r="L107" s="6">
        <f>'1'!L107</f>
        <v>0.115775909764453</v>
      </c>
      <c r="M107" s="6">
        <f>'1'!M107</f>
        <v>0.50272192533780846</v>
      </c>
      <c r="N107" s="6">
        <f>'1'!N107</f>
        <v>0.2241934229693836</v>
      </c>
      <c r="O107" s="6">
        <f>'1'!O107</f>
        <v>7.5856374902869603E-2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0.62840240667226055</v>
      </c>
      <c r="W107" s="6">
        <f>'1'!W107</f>
        <v>0.37704144400335637</v>
      </c>
      <c r="X107" s="6">
        <f>'1'!X107</f>
        <v>0.28024177871172951</v>
      </c>
      <c r="Y107" s="6">
        <f>'1'!Y107</f>
        <v>0.1681450672270377</v>
      </c>
      <c r="Z107" s="6">
        <f>'1'!Z107</f>
        <v>9.4820468628587007E-2</v>
      </c>
      <c r="AA107" s="6">
        <f>'1'!AA107</f>
        <v>5.6892281177152199E-2</v>
      </c>
      <c r="AB107" s="94">
        <f t="shared" si="1"/>
        <v>372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4" t="b">
        <f>'1'!AG107</f>
        <v>0</v>
      </c>
      <c r="AH107" s="93">
        <v>291</v>
      </c>
    </row>
    <row r="108" spans="1:34" s="1" customFormat="1" ht="15" customHeight="1" x14ac:dyDescent="0.25">
      <c r="A108" s="93">
        <v>292</v>
      </c>
      <c r="B108" s="6">
        <f>'1'!B108</f>
        <v>0.103246121002216</v>
      </c>
      <c r="C108" s="6">
        <f>'1'!C108</f>
        <v>5.4442916812193903E-2</v>
      </c>
      <c r="D108" s="3" t="e">
        <f>'1'!D108</f>
        <v>#N/A</v>
      </c>
      <c r="E108" s="49" t="e">
        <f>'1'!E108</f>
        <v>#N/A</v>
      </c>
      <c r="F108" s="3" t="e">
        <f>'1'!F108</f>
        <v>#N/A</v>
      </c>
      <c r="G108" s="49" t="e">
        <f>'1'!G108</f>
        <v>#N/A</v>
      </c>
      <c r="H108" s="6">
        <f>'1'!H108</f>
        <v>6.8053646015242386E-2</v>
      </c>
      <c r="I108" s="6">
        <f>'1'!I108</f>
        <v>4.0832187609145427E-2</v>
      </c>
      <c r="J108" s="6">
        <f>'1'!J108</f>
        <v>0.18738277667747846</v>
      </c>
      <c r="K108" s="6">
        <f>'1'!K108</f>
        <v>0.10605084917758495</v>
      </c>
      <c r="L108" s="6">
        <f>'1'!L108</f>
        <v>0.103246121002216</v>
      </c>
      <c r="M108" s="6">
        <f>'1'!M108</f>
        <v>0.36080880474288102</v>
      </c>
      <c r="N108" s="6">
        <f>'1'!N108</f>
        <v>0.16090597385113664</v>
      </c>
      <c r="O108" s="6">
        <f>'1'!O108</f>
        <v>5.4442916812193903E-2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0.45101100592860127</v>
      </c>
      <c r="W108" s="6">
        <f>'1'!W108</f>
        <v>0.27060660355716076</v>
      </c>
      <c r="X108" s="6">
        <f>'1'!X108</f>
        <v>0.20113246731392082</v>
      </c>
      <c r="Y108" s="6">
        <f>'1'!Y108</f>
        <v>0.12067948038835248</v>
      </c>
      <c r="Z108" s="6">
        <f>'1'!Z108</f>
        <v>6.8053646015242386E-2</v>
      </c>
      <c r="AA108" s="6">
        <f>'1'!AA108</f>
        <v>4.0832187609145427E-2</v>
      </c>
      <c r="AB108" s="94">
        <f t="shared" si="1"/>
        <v>372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4" t="b">
        <f>'1'!AG108</f>
        <v>0</v>
      </c>
      <c r="AH108" s="93">
        <v>292</v>
      </c>
    </row>
    <row r="109" spans="1:34" s="1" customFormat="1" ht="15" customHeight="1" x14ac:dyDescent="0.25">
      <c r="A109" s="93">
        <v>293</v>
      </c>
      <c r="B109" s="6">
        <f>'1'!B109</f>
        <v>0.123473952937993</v>
      </c>
      <c r="C109" s="6">
        <f>'1'!C109</f>
        <v>5.1451943657268497E-2</v>
      </c>
      <c r="D109" s="3" t="e">
        <f>'1'!D109</f>
        <v>#N/A</v>
      </c>
      <c r="E109" s="49" t="e">
        <f>'1'!E109</f>
        <v>#N/A</v>
      </c>
      <c r="F109" s="3" t="e">
        <f>'1'!F109</f>
        <v>#N/A</v>
      </c>
      <c r="G109" s="49" t="e">
        <f>'1'!G109</f>
        <v>#N/A</v>
      </c>
      <c r="H109" s="6">
        <f>'1'!H109</f>
        <v>6.4314929571585619E-2</v>
      </c>
      <c r="I109" s="6">
        <f>'1'!I109</f>
        <v>3.8588957742951374E-2</v>
      </c>
      <c r="J109" s="6">
        <f>'1'!J109</f>
        <v>0.22409454151181946</v>
      </c>
      <c r="K109" s="6">
        <f>'1'!K109</f>
        <v>0.12682817943452099</v>
      </c>
      <c r="L109" s="6">
        <f>'1'!L109</f>
        <v>0.123473952937993</v>
      </c>
      <c r="M109" s="6">
        <f>'1'!M109</f>
        <v>0.34098676888889878</v>
      </c>
      <c r="N109" s="6">
        <f>'1'!N109</f>
        <v>0.15206615636090093</v>
      </c>
      <c r="O109" s="6">
        <f>'1'!O109</f>
        <v>5.1451943657268497E-2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0.42623346111112348</v>
      </c>
      <c r="W109" s="6">
        <f>'1'!W109</f>
        <v>0.25574007666667409</v>
      </c>
      <c r="X109" s="6">
        <f>'1'!X109</f>
        <v>0.19008269545112616</v>
      </c>
      <c r="Y109" s="6">
        <f>'1'!Y109</f>
        <v>0.1140496172706757</v>
      </c>
      <c r="Z109" s="6">
        <f>'1'!Z109</f>
        <v>6.4314929571585619E-2</v>
      </c>
      <c r="AA109" s="6">
        <f>'1'!AA109</f>
        <v>3.8588957742951374E-2</v>
      </c>
      <c r="AB109" s="94">
        <f t="shared" si="1"/>
        <v>372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1</v>
      </c>
      <c r="AG109" s="4" t="b">
        <f>'1'!AG109</f>
        <v>0</v>
      </c>
      <c r="AH109" s="93">
        <v>293</v>
      </c>
    </row>
    <row r="110" spans="1:34" s="1" customFormat="1" ht="15" customHeight="1" x14ac:dyDescent="0.25">
      <c r="A110" s="93">
        <v>294</v>
      </c>
      <c r="B110" s="6">
        <f>'1'!B110</f>
        <v>0.15010250098806299</v>
      </c>
      <c r="C110" s="6">
        <f>'1'!C110</f>
        <v>5.3152496876925998E-2</v>
      </c>
      <c r="D110" s="3" t="e">
        <f>'1'!D110</f>
        <v>#N/A</v>
      </c>
      <c r="E110" s="49" t="e">
        <f>'1'!E110</f>
        <v>#N/A</v>
      </c>
      <c r="F110" s="3" t="e">
        <f>'1'!F110</f>
        <v>#N/A</v>
      </c>
      <c r="G110" s="49" t="e">
        <f>'1'!G110</f>
        <v>#N/A</v>
      </c>
      <c r="H110" s="6">
        <f>'1'!H110</f>
        <v>6.6440621096157504E-2</v>
      </c>
      <c r="I110" s="6">
        <f>'1'!I110</f>
        <v>3.9864372657694498E-2</v>
      </c>
      <c r="J110" s="6">
        <f>'1'!J110</f>
        <v>0.27242305229824088</v>
      </c>
      <c r="K110" s="6">
        <f>'1'!K110</f>
        <v>0.15418010419124317</v>
      </c>
      <c r="L110" s="6">
        <f>'1'!L110</f>
        <v>0.15010250098806299</v>
      </c>
      <c r="M110" s="6">
        <f>'1'!M110</f>
        <v>0.3522568221945081</v>
      </c>
      <c r="N110" s="6">
        <f>'1'!N110</f>
        <v>0.15709213931546206</v>
      </c>
      <c r="O110" s="6">
        <f>'1'!O110</f>
        <v>5.3152496876925998E-2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0.44032102774313514</v>
      </c>
      <c r="W110" s="6">
        <f>'1'!W110</f>
        <v>0.26419261664588106</v>
      </c>
      <c r="X110" s="6">
        <f>'1'!X110</f>
        <v>0.19636517414432758</v>
      </c>
      <c r="Y110" s="6">
        <f>'1'!Y110</f>
        <v>0.11781910448659655</v>
      </c>
      <c r="Z110" s="6">
        <f>'1'!Z110</f>
        <v>6.6440621096157504E-2</v>
      </c>
      <c r="AA110" s="6">
        <f>'1'!AA110</f>
        <v>3.9864372657694498E-2</v>
      </c>
      <c r="AB110" s="94">
        <f t="shared" si="1"/>
        <v>372</v>
      </c>
      <c r="AC110" s="6" t="str">
        <f>'1'!AC110</f>
        <v>FAIL</v>
      </c>
      <c r="AD110" s="4" t="b">
        <f>'1'!AD110</f>
        <v>0</v>
      </c>
      <c r="AE110" s="4" t="b">
        <f>'1'!AE110</f>
        <v>1</v>
      </c>
      <c r="AF110" s="4" t="b">
        <f>'1'!AF110</f>
        <v>1</v>
      </c>
      <c r="AG110" s="4" t="b">
        <f>'1'!AG110</f>
        <v>0</v>
      </c>
      <c r="AH110" s="93">
        <v>294</v>
      </c>
    </row>
    <row r="111" spans="1:34" s="1" customFormat="1" ht="15" customHeight="1" x14ac:dyDescent="0.25">
      <c r="A111" s="93">
        <v>295</v>
      </c>
      <c r="B111" s="6">
        <f>'1'!B111</f>
        <v>0.13289852593738599</v>
      </c>
      <c r="C111" s="6">
        <f>'1'!C111</f>
        <v>5.2246105501839397E-2</v>
      </c>
      <c r="D111" s="3" t="e">
        <f>'1'!D111</f>
        <v>#N/A</v>
      </c>
      <c r="E111" s="49" t="e">
        <f>'1'!E111</f>
        <v>#N/A</v>
      </c>
      <c r="F111" s="3" t="e">
        <f>'1'!F111</f>
        <v>#N/A</v>
      </c>
      <c r="G111" s="49" t="e">
        <f>'1'!G111</f>
        <v>#N/A</v>
      </c>
      <c r="H111" s="6">
        <f>'1'!H111</f>
        <v>6.5307631877299252E-2</v>
      </c>
      <c r="I111" s="6">
        <f>'1'!I111</f>
        <v>3.918457912637955E-2</v>
      </c>
      <c r="J111" s="6">
        <f>'1'!J111</f>
        <v>0.24119932608370614</v>
      </c>
      <c r="K111" s="6">
        <f>'1'!K111</f>
        <v>0.13650877527695765</v>
      </c>
      <c r="L111" s="6">
        <f>'1'!L111</f>
        <v>0.13289852593738599</v>
      </c>
      <c r="M111" s="6">
        <f>'1'!M111</f>
        <v>0.34624990691841467</v>
      </c>
      <c r="N111" s="6">
        <f>'1'!N111</f>
        <v>0.15441330071830014</v>
      </c>
      <c r="O111" s="6">
        <f>'1'!O111</f>
        <v>5.2246105501839397E-2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0.43281238364801833</v>
      </c>
      <c r="W111" s="6">
        <f>'1'!W111</f>
        <v>0.25968743018881102</v>
      </c>
      <c r="X111" s="6">
        <f>'1'!X111</f>
        <v>0.19301662589787519</v>
      </c>
      <c r="Y111" s="6">
        <f>'1'!Y111</f>
        <v>0.1158099755387251</v>
      </c>
      <c r="Z111" s="6">
        <f>'1'!Z111</f>
        <v>6.5307631877299252E-2</v>
      </c>
      <c r="AA111" s="6">
        <f>'1'!AA111</f>
        <v>3.918457912637955E-2</v>
      </c>
      <c r="AB111" s="94">
        <f t="shared" si="1"/>
        <v>372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1</v>
      </c>
      <c r="AG111" s="4" t="b">
        <f>'1'!AG111</f>
        <v>0</v>
      </c>
      <c r="AH111" s="93">
        <v>295</v>
      </c>
    </row>
    <row r="112" spans="1:34" s="1" customFormat="1" ht="15" customHeight="1" x14ac:dyDescent="0.25">
      <c r="A112" s="93">
        <v>296</v>
      </c>
      <c r="B112" s="6">
        <f>'1'!B112</f>
        <v>0.14237043793833001</v>
      </c>
      <c r="C112" s="6">
        <f>'1'!C112</f>
        <v>6.2929460520010902E-2</v>
      </c>
      <c r="D112" s="3" t="e">
        <f>'1'!D112</f>
        <v>#N/A</v>
      </c>
      <c r="E112" s="49" t="e">
        <f>'1'!E112</f>
        <v>#N/A</v>
      </c>
      <c r="F112" s="3" t="e">
        <f>'1'!F112</f>
        <v>#N/A</v>
      </c>
      <c r="G112" s="49" t="e">
        <f>'1'!G112</f>
        <v>#N/A</v>
      </c>
      <c r="H112" s="6">
        <f>'1'!H112</f>
        <v>7.8661825650013631E-2</v>
      </c>
      <c r="I112" s="6">
        <f>'1'!I112</f>
        <v>4.7197095390008173E-2</v>
      </c>
      <c r="J112" s="6">
        <f>'1'!J112</f>
        <v>0.2583900268475976</v>
      </c>
      <c r="K112" s="6">
        <f>'1'!K112</f>
        <v>0.14623799610660909</v>
      </c>
      <c r="L112" s="6">
        <f>'1'!L112</f>
        <v>0.14237043793833001</v>
      </c>
      <c r="M112" s="6">
        <f>'1'!M112</f>
        <v>0.41705156084241918</v>
      </c>
      <c r="N112" s="6">
        <f>'1'!N112</f>
        <v>0.18598794336880736</v>
      </c>
      <c r="O112" s="6">
        <f>'1'!O112</f>
        <v>6.2929460520010902E-2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0.52131445105302399</v>
      </c>
      <c r="W112" s="6">
        <f>'1'!W112</f>
        <v>0.31278867063181437</v>
      </c>
      <c r="X112" s="6">
        <f>'1'!X112</f>
        <v>0.23248492921100922</v>
      </c>
      <c r="Y112" s="6">
        <f>'1'!Y112</f>
        <v>0.13949095752660551</v>
      </c>
      <c r="Z112" s="6">
        <f>'1'!Z112</f>
        <v>7.8661825650013631E-2</v>
      </c>
      <c r="AA112" s="6">
        <f>'1'!AA112</f>
        <v>4.7197095390008173E-2</v>
      </c>
      <c r="AB112" s="94">
        <f t="shared" ref="AB112:AB175" si="2">$AP$43</f>
        <v>372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1</v>
      </c>
      <c r="AG112" s="4" t="b">
        <f>'1'!AG112</f>
        <v>0</v>
      </c>
      <c r="AH112" s="93">
        <v>296</v>
      </c>
    </row>
    <row r="113" spans="1:34" s="1" customFormat="1" ht="15" customHeight="1" x14ac:dyDescent="0.25">
      <c r="A113" s="93">
        <v>297</v>
      </c>
      <c r="B113" s="6">
        <f>'1'!B113</f>
        <v>0.166417327348305</v>
      </c>
      <c r="C113" s="6">
        <f>'1'!C113</f>
        <v>6.8628455482297804E-2</v>
      </c>
      <c r="D113" s="3" t="e">
        <f>'1'!D113</f>
        <v>#N/A</v>
      </c>
      <c r="E113" s="49" t="e">
        <f>'1'!E113</f>
        <v>#N/A</v>
      </c>
      <c r="F113" s="3" t="e">
        <f>'1'!F113</f>
        <v>#N/A</v>
      </c>
      <c r="G113" s="49" t="e">
        <f>'1'!G113</f>
        <v>#N/A</v>
      </c>
      <c r="H113" s="6">
        <f>'1'!H113</f>
        <v>8.5785569352872251E-2</v>
      </c>
      <c r="I113" s="6">
        <f>'1'!I113</f>
        <v>5.1471341611723356E-2</v>
      </c>
      <c r="J113" s="6">
        <f>'1'!J113</f>
        <v>0.30203305056953139</v>
      </c>
      <c r="K113" s="6">
        <f>'1'!K113</f>
        <v>0.17093813028358787</v>
      </c>
      <c r="L113" s="6">
        <f>'1'!L113</f>
        <v>0.166417327348305</v>
      </c>
      <c r="M113" s="6">
        <f>'1'!M113</f>
        <v>0.45482043291941798</v>
      </c>
      <c r="N113" s="6">
        <f>'1'!N113</f>
        <v>0.20283131598866136</v>
      </c>
      <c r="O113" s="6">
        <f>'1'!O113</f>
        <v>6.8628455482297804E-2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0.56852554114927245</v>
      </c>
      <c r="W113" s="6">
        <f>'1'!W113</f>
        <v>0.34111532468956351</v>
      </c>
      <c r="X113" s="6">
        <f>'1'!X113</f>
        <v>0.25353914498582669</v>
      </c>
      <c r="Y113" s="6">
        <f>'1'!Y113</f>
        <v>0.15212348699149603</v>
      </c>
      <c r="Z113" s="6">
        <f>'1'!Z113</f>
        <v>8.5785569352872251E-2</v>
      </c>
      <c r="AA113" s="6">
        <f>'1'!AA113</f>
        <v>5.1471341611723356E-2</v>
      </c>
      <c r="AB113" s="94">
        <f t="shared" si="2"/>
        <v>372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1</v>
      </c>
      <c r="AG113" s="4" t="b">
        <f>'1'!AG113</f>
        <v>0</v>
      </c>
      <c r="AH113" s="93">
        <v>297</v>
      </c>
    </row>
    <row r="114" spans="1:34" s="1" customFormat="1" ht="15" customHeight="1" x14ac:dyDescent="0.25">
      <c r="A114" s="93">
        <v>298</v>
      </c>
      <c r="B114" s="6">
        <f>'1'!B114</f>
        <v>0.15407709994304999</v>
      </c>
      <c r="C114" s="6">
        <f>'1'!C114</f>
        <v>7.3296123282226705E-2</v>
      </c>
      <c r="D114" s="3" t="e">
        <f>'1'!D114</f>
        <v>#N/A</v>
      </c>
      <c r="E114" s="49" t="e">
        <f>'1'!E114</f>
        <v>#N/A</v>
      </c>
      <c r="F114" s="3" t="e">
        <f>'1'!F114</f>
        <v>#N/A</v>
      </c>
      <c r="G114" s="49" t="e">
        <f>'1'!G114</f>
        <v>#N/A</v>
      </c>
      <c r="H114" s="6">
        <f>'1'!H114</f>
        <v>9.1620154102783374E-2</v>
      </c>
      <c r="I114" s="6">
        <f>'1'!I114</f>
        <v>5.4972092461670029E-2</v>
      </c>
      <c r="J114" s="6">
        <f>'1'!J114</f>
        <v>0.27963660551588559</v>
      </c>
      <c r="K114" s="6">
        <f>'1'!K114</f>
        <v>0.15826267494765606</v>
      </c>
      <c r="L114" s="6">
        <f>'1'!L114</f>
        <v>0.15407709994304999</v>
      </c>
      <c r="M114" s="6">
        <f>'1'!M114</f>
        <v>0.48575440447055229</v>
      </c>
      <c r="N114" s="6">
        <f>'1'!N114</f>
        <v>0.21662660244533655</v>
      </c>
      <c r="O114" s="6">
        <f>'1'!O114</f>
        <v>7.3296123282226705E-2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0.60719300558819034</v>
      </c>
      <c r="W114" s="6">
        <f>'1'!W114</f>
        <v>0.36431580335291425</v>
      </c>
      <c r="X114" s="6">
        <f>'1'!X114</f>
        <v>0.27078325305667067</v>
      </c>
      <c r="Y114" s="6">
        <f>'1'!Y114</f>
        <v>0.16246995183400242</v>
      </c>
      <c r="Z114" s="6">
        <f>'1'!Z114</f>
        <v>9.1620154102783374E-2</v>
      </c>
      <c r="AA114" s="6">
        <f>'1'!AA114</f>
        <v>5.4972092461670029E-2</v>
      </c>
      <c r="AB114" s="94">
        <f t="shared" si="2"/>
        <v>372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4" t="b">
        <f>'1'!AG114</f>
        <v>0</v>
      </c>
      <c r="AH114" s="93">
        <v>298</v>
      </c>
    </row>
    <row r="115" spans="1:34" s="1" customFormat="1" ht="15" customHeight="1" x14ac:dyDescent="0.25">
      <c r="A115" s="93">
        <v>299</v>
      </c>
      <c r="B115" s="6">
        <f>'1'!B115</f>
        <v>0.16104447561011301</v>
      </c>
      <c r="C115" s="6">
        <f>'1'!C115</f>
        <v>7.2659032278659205E-2</v>
      </c>
      <c r="D115" s="3" t="e">
        <f>'1'!D115</f>
        <v>#N/A</v>
      </c>
      <c r="E115" s="49" t="e">
        <f>'1'!E115</f>
        <v>#N/A</v>
      </c>
      <c r="F115" s="3" t="e">
        <f>'1'!F115</f>
        <v>#N/A</v>
      </c>
      <c r="G115" s="49" t="e">
        <f>'1'!G115</f>
        <v>#N/A</v>
      </c>
      <c r="H115" s="6">
        <f>'1'!H115</f>
        <v>9.082379034832401E-2</v>
      </c>
      <c r="I115" s="6">
        <f>'1'!I115</f>
        <v>5.44942742089944E-2</v>
      </c>
      <c r="J115" s="6">
        <f>'1'!J115</f>
        <v>0.2922817895283808</v>
      </c>
      <c r="K115" s="6">
        <f>'1'!K115</f>
        <v>0.16541932256655709</v>
      </c>
      <c r="L115" s="6">
        <f>'1'!L115</f>
        <v>0.16104447561011301</v>
      </c>
      <c r="M115" s="6">
        <f>'1'!M115</f>
        <v>0.48153221989688988</v>
      </c>
      <c r="N115" s="6">
        <f>'1'!N115</f>
        <v>0.2147436807658378</v>
      </c>
      <c r="O115" s="6">
        <f>'1'!O115</f>
        <v>7.2659032278659205E-2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0.60191527487111229</v>
      </c>
      <c r="W115" s="6">
        <f>'1'!W115</f>
        <v>0.36114916492266741</v>
      </c>
      <c r="X115" s="6">
        <f>'1'!X115</f>
        <v>0.26842960095729723</v>
      </c>
      <c r="Y115" s="6">
        <f>'1'!Y115</f>
        <v>0.16105776057437834</v>
      </c>
      <c r="Z115" s="6">
        <f>'1'!Z115</f>
        <v>9.082379034832401E-2</v>
      </c>
      <c r="AA115" s="6">
        <f>'1'!AA115</f>
        <v>5.44942742089944E-2</v>
      </c>
      <c r="AB115" s="94">
        <f t="shared" si="2"/>
        <v>372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1</v>
      </c>
      <c r="AG115" s="4" t="b">
        <f>'1'!AG115</f>
        <v>0</v>
      </c>
      <c r="AH115" s="93">
        <v>299</v>
      </c>
    </row>
    <row r="116" spans="1:34" s="1" customFormat="1" ht="15" customHeight="1" x14ac:dyDescent="0.25">
      <c r="A116" s="93">
        <v>300</v>
      </c>
      <c r="B116" s="6">
        <f>'1'!B116</f>
        <v>0.201135812977771</v>
      </c>
      <c r="C116" s="6">
        <f>'1'!C116</f>
        <v>4.9670468401299801E-2</v>
      </c>
      <c r="D116" s="3" t="e">
        <f>'1'!D116</f>
        <v>#N/A</v>
      </c>
      <c r="E116" s="49" t="e">
        <f>'1'!E116</f>
        <v>#N/A</v>
      </c>
      <c r="F116" s="3" t="e">
        <f>'1'!F116</f>
        <v>#N/A</v>
      </c>
      <c r="G116" s="49" t="e">
        <f>'1'!G116</f>
        <v>#N/A</v>
      </c>
      <c r="H116" s="6">
        <f>'1'!H116</f>
        <v>6.208808550162475E-2</v>
      </c>
      <c r="I116" s="6">
        <f>'1'!I116</f>
        <v>3.7252851300974853E-2</v>
      </c>
      <c r="J116" s="6">
        <f>'1'!J116</f>
        <v>0.3650440981143282</v>
      </c>
      <c r="K116" s="6">
        <f>'1'!K116</f>
        <v>0.20659975948015227</v>
      </c>
      <c r="L116" s="6">
        <f>'1'!L116</f>
        <v>0.201135812977771</v>
      </c>
      <c r="M116" s="6">
        <f>'1'!M116</f>
        <v>0.32918042206875342</v>
      </c>
      <c r="N116" s="6">
        <f>'1'!N116</f>
        <v>0.14680100842729238</v>
      </c>
      <c r="O116" s="6">
        <f>'1'!O116</f>
        <v>4.9670468401299801E-2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0.41147552758594175</v>
      </c>
      <c r="W116" s="6">
        <f>'1'!W116</f>
        <v>0.24688531655156506</v>
      </c>
      <c r="X116" s="6">
        <f>'1'!X116</f>
        <v>0.18350126053411547</v>
      </c>
      <c r="Y116" s="6">
        <f>'1'!Y116</f>
        <v>0.11010075632046928</v>
      </c>
      <c r="Z116" s="6">
        <f>'1'!Z116</f>
        <v>6.208808550162475E-2</v>
      </c>
      <c r="AA116" s="6">
        <f>'1'!AA116</f>
        <v>3.7252851300974853E-2</v>
      </c>
      <c r="AB116" s="94">
        <f t="shared" si="2"/>
        <v>372</v>
      </c>
      <c r="AC116" s="6" t="str">
        <f>'1'!AC116</f>
        <v>FAIL</v>
      </c>
      <c r="AD116" s="4" t="b">
        <f>'1'!AD116</f>
        <v>0</v>
      </c>
      <c r="AE116" s="4" t="b">
        <f>'1'!AE116</f>
        <v>1</v>
      </c>
      <c r="AF116" s="4" t="b">
        <f>'1'!AF116</f>
        <v>0</v>
      </c>
      <c r="AG116" s="4" t="b">
        <f>'1'!AG116</f>
        <v>0</v>
      </c>
      <c r="AH116" s="93">
        <v>300</v>
      </c>
    </row>
    <row r="117" spans="1:34" s="1" customFormat="1" ht="15" customHeight="1" x14ac:dyDescent="0.25">
      <c r="A117" s="93">
        <v>301</v>
      </c>
      <c r="B117" s="6">
        <f>'1'!B117</f>
        <v>0.20675847223157001</v>
      </c>
      <c r="C117" s="6">
        <f>'1'!C117</f>
        <v>4.2892465744217297E-2</v>
      </c>
      <c r="D117" s="3" t="e">
        <f>'1'!D117</f>
        <v>#N/A</v>
      </c>
      <c r="E117" s="49" t="e">
        <f>'1'!E117</f>
        <v>#N/A</v>
      </c>
      <c r="F117" s="3" t="e">
        <f>'1'!F117</f>
        <v>#N/A</v>
      </c>
      <c r="G117" s="49" t="e">
        <f>'1'!G117</f>
        <v>#N/A</v>
      </c>
      <c r="H117" s="6">
        <f>'1'!H117</f>
        <v>5.3615582180271619E-2</v>
      </c>
      <c r="I117" s="6">
        <f>'1'!I117</f>
        <v>3.2169349308162974E-2</v>
      </c>
      <c r="J117" s="6">
        <f>'1'!J117</f>
        <v>0.3752487381827484</v>
      </c>
      <c r="K117" s="6">
        <f>'1'!K117</f>
        <v>0.2123751608483915</v>
      </c>
      <c r="L117" s="6">
        <f>'1'!L117</f>
        <v>0.20675847223157001</v>
      </c>
      <c r="M117" s="6">
        <f>'1'!M117</f>
        <v>0.28426065691946478</v>
      </c>
      <c r="N117" s="6">
        <f>'1'!N117</f>
        <v>0.12676862988913185</v>
      </c>
      <c r="O117" s="6">
        <f>'1'!O117</f>
        <v>4.2892465744217297E-2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0.35532582114933098</v>
      </c>
      <c r="W117" s="6">
        <f>'1'!W117</f>
        <v>0.21319549268959859</v>
      </c>
      <c r="X117" s="6">
        <f>'1'!X117</f>
        <v>0.15846078736141481</v>
      </c>
      <c r="Y117" s="6">
        <f>'1'!Y117</f>
        <v>9.5076472416848884E-2</v>
      </c>
      <c r="Z117" s="6">
        <f>'1'!Z117</f>
        <v>5.3615582180271619E-2</v>
      </c>
      <c r="AA117" s="6">
        <f>'1'!AA117</f>
        <v>3.2169349308162974E-2</v>
      </c>
      <c r="AB117" s="94">
        <f t="shared" si="2"/>
        <v>372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4" t="b">
        <f>'1'!AG117</f>
        <v>0</v>
      </c>
      <c r="AH117" s="93">
        <v>301</v>
      </c>
    </row>
    <row r="118" spans="1:34" s="1" customFormat="1" ht="15" customHeight="1" x14ac:dyDescent="0.25">
      <c r="A118" s="93">
        <v>302</v>
      </c>
      <c r="B118" s="6">
        <f>'1'!B118</f>
        <v>0.18802349822705999</v>
      </c>
      <c r="C118" s="6">
        <f>'1'!C118</f>
        <v>4.5063696408981599E-2</v>
      </c>
      <c r="D118" s="3" t="e">
        <f>'1'!D118</f>
        <v>#N/A</v>
      </c>
      <c r="E118" s="49" t="e">
        <f>'1'!E118</f>
        <v>#N/A</v>
      </c>
      <c r="F118" s="3" t="e">
        <f>'1'!F118</f>
        <v>#N/A</v>
      </c>
      <c r="G118" s="49" t="e">
        <f>'1'!G118</f>
        <v>#N/A</v>
      </c>
      <c r="H118" s="6">
        <f>'1'!H118</f>
        <v>5.6329620511227002E-2</v>
      </c>
      <c r="I118" s="6">
        <f>'1'!I118</f>
        <v>3.3797772306736196E-2</v>
      </c>
      <c r="J118" s="6">
        <f>'1'!J118</f>
        <v>0.34124638133032859</v>
      </c>
      <c r="K118" s="6">
        <f>'1'!K118</f>
        <v>0.19313124269232226</v>
      </c>
      <c r="L118" s="6">
        <f>'1'!L118</f>
        <v>0.18802349822705999</v>
      </c>
      <c r="M118" s="6">
        <f>'1'!M118</f>
        <v>0.29865002447809702</v>
      </c>
      <c r="N118" s="6">
        <f>'1'!N118</f>
        <v>0.13318569945530728</v>
      </c>
      <c r="O118" s="6">
        <f>'1'!O118</f>
        <v>4.5063696408981599E-2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0.37331253059762126</v>
      </c>
      <c r="W118" s="6">
        <f>'1'!W118</f>
        <v>0.22398751835857278</v>
      </c>
      <c r="X118" s="6">
        <f>'1'!X118</f>
        <v>0.16648212431913412</v>
      </c>
      <c r="Y118" s="6">
        <f>'1'!Y118</f>
        <v>9.9889274591480462E-2</v>
      </c>
      <c r="Z118" s="6">
        <f>'1'!Z118</f>
        <v>5.6329620511227002E-2</v>
      </c>
      <c r="AA118" s="6">
        <f>'1'!AA118</f>
        <v>3.3797772306736196E-2</v>
      </c>
      <c r="AB118" s="94">
        <f t="shared" si="2"/>
        <v>372</v>
      </c>
      <c r="AC118" s="6" t="str">
        <f>'1'!AC118</f>
        <v>FAIL</v>
      </c>
      <c r="AD118" s="4" t="b">
        <f>'1'!AD118</f>
        <v>0</v>
      </c>
      <c r="AE118" s="4" t="b">
        <f>'1'!AE118</f>
        <v>1</v>
      </c>
      <c r="AF118" s="4" t="b">
        <f>'1'!AF118</f>
        <v>0</v>
      </c>
      <c r="AG118" s="4" t="b">
        <f>'1'!AG118</f>
        <v>0</v>
      </c>
      <c r="AH118" s="93">
        <v>302</v>
      </c>
    </row>
    <row r="119" spans="1:34" s="1" customFormat="1" ht="15" customHeight="1" x14ac:dyDescent="0.25">
      <c r="A119" s="93">
        <v>303</v>
      </c>
      <c r="B119" s="6">
        <f>'1'!B119</f>
        <v>0.22762769585671999</v>
      </c>
      <c r="C119" s="6">
        <f>'1'!C119</f>
        <v>7.8594078082937696E-2</v>
      </c>
      <c r="D119" s="3" t="e">
        <f>'1'!D119</f>
        <v>#N/A</v>
      </c>
      <c r="E119" s="49" t="e">
        <f>'1'!E119</f>
        <v>#N/A</v>
      </c>
      <c r="F119" s="3" t="e">
        <f>'1'!F119</f>
        <v>#N/A</v>
      </c>
      <c r="G119" s="49" t="e">
        <f>'1'!G119</f>
        <v>#N/A</v>
      </c>
      <c r="H119" s="6">
        <f>'1'!H119</f>
        <v>9.8242597603672127E-2</v>
      </c>
      <c r="I119" s="6">
        <f>'1'!I119</f>
        <v>5.8945558562203272E-2</v>
      </c>
      <c r="J119" s="6">
        <f>'1'!J119</f>
        <v>0.413124573439551</v>
      </c>
      <c r="K119" s="6">
        <f>'1'!K119</f>
        <v>0.23381130649377194</v>
      </c>
      <c r="L119" s="6">
        <f>'1'!L119</f>
        <v>0.22762769585671999</v>
      </c>
      <c r="M119" s="6">
        <f>'1'!M119</f>
        <v>0.52086546851990168</v>
      </c>
      <c r="N119" s="6">
        <f>'1'!N119</f>
        <v>0.23228470135962492</v>
      </c>
      <c r="O119" s="6">
        <f>'1'!O119</f>
        <v>7.8594078082937696E-2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0.65108183564987709</v>
      </c>
      <c r="W119" s="6">
        <f>'1'!W119</f>
        <v>0.39064910138992626</v>
      </c>
      <c r="X119" s="6">
        <f>'1'!X119</f>
        <v>0.29035587669953117</v>
      </c>
      <c r="Y119" s="6">
        <f>'1'!Y119</f>
        <v>0.17421352601971868</v>
      </c>
      <c r="Z119" s="6">
        <f>'1'!Z119</f>
        <v>9.8242597603672127E-2</v>
      </c>
      <c r="AA119" s="6">
        <f>'1'!AA119</f>
        <v>5.8945558562203272E-2</v>
      </c>
      <c r="AB119" s="94">
        <f t="shared" si="2"/>
        <v>372</v>
      </c>
      <c r="AC119" s="6" t="str">
        <f>'1'!AC119</f>
        <v>FAIL</v>
      </c>
      <c r="AD119" s="4" t="b">
        <f>'1'!AD119</f>
        <v>0</v>
      </c>
      <c r="AE119" s="4" t="b">
        <f>'1'!AE119</f>
        <v>1</v>
      </c>
      <c r="AF119" s="4" t="b">
        <f>'1'!AF119</f>
        <v>1</v>
      </c>
      <c r="AG119" s="4" t="b">
        <f>'1'!AG119</f>
        <v>0</v>
      </c>
      <c r="AH119" s="93">
        <v>303</v>
      </c>
    </row>
    <row r="120" spans="1:34" s="1" customFormat="1" ht="15" customHeight="1" x14ac:dyDescent="0.25">
      <c r="A120" s="93">
        <v>304</v>
      </c>
      <c r="B120" s="6">
        <f>'1'!B120</f>
        <v>0.24489814419219799</v>
      </c>
      <c r="C120" s="6">
        <f>'1'!C120</f>
        <v>8.0190167390454203E-2</v>
      </c>
      <c r="D120" s="3" t="e">
        <f>'1'!D120</f>
        <v>#N/A</v>
      </c>
      <c r="E120" s="49" t="e">
        <f>'1'!E120</f>
        <v>#N/A</v>
      </c>
      <c r="F120" s="3" t="e">
        <f>'1'!F120</f>
        <v>#N/A</v>
      </c>
      <c r="G120" s="49" t="e">
        <f>'1'!G120</f>
        <v>#N/A</v>
      </c>
      <c r="H120" s="6">
        <f>'1'!H120</f>
        <v>0.10023770923806775</v>
      </c>
      <c r="I120" s="6">
        <f>'1'!I120</f>
        <v>6.0142625542840653E-2</v>
      </c>
      <c r="J120" s="6">
        <f>'1'!J120</f>
        <v>0.44446894291467487</v>
      </c>
      <c r="K120" s="6">
        <f>'1'!K120</f>
        <v>0.25155091447009231</v>
      </c>
      <c r="L120" s="6">
        <f>'1'!L120</f>
        <v>0.24489814419219799</v>
      </c>
      <c r="M120" s="6">
        <f>'1'!M120</f>
        <v>0.53144320955634339</v>
      </c>
      <c r="N120" s="6">
        <f>'1'!N120</f>
        <v>0.23700194135000341</v>
      </c>
      <c r="O120" s="6">
        <f>'1'!O120</f>
        <v>8.0190167390454203E-2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0.66430401194542921</v>
      </c>
      <c r="W120" s="6">
        <f>'1'!W120</f>
        <v>0.39858240716725757</v>
      </c>
      <c r="X120" s="6">
        <f>'1'!X120</f>
        <v>0.29625242668750429</v>
      </c>
      <c r="Y120" s="6">
        <f>'1'!Y120</f>
        <v>0.17775145601250256</v>
      </c>
      <c r="Z120" s="6">
        <f>'1'!Z120</f>
        <v>0.10023770923806775</v>
      </c>
      <c r="AA120" s="6">
        <f>'1'!AA120</f>
        <v>6.0142625542840653E-2</v>
      </c>
      <c r="AB120" s="94">
        <f t="shared" si="2"/>
        <v>372</v>
      </c>
      <c r="AC120" s="6" t="str">
        <f>'1'!AC120</f>
        <v>FAIL</v>
      </c>
      <c r="AD120" s="4" t="b">
        <f>'1'!AD120</f>
        <v>0</v>
      </c>
      <c r="AE120" s="4" t="b">
        <f>'1'!AE120</f>
        <v>1</v>
      </c>
      <c r="AF120" s="4" t="b">
        <f>'1'!AF120</f>
        <v>1</v>
      </c>
      <c r="AG120" s="4" t="b">
        <f>'1'!AG120</f>
        <v>0</v>
      </c>
      <c r="AH120" s="93">
        <v>304</v>
      </c>
    </row>
    <row r="121" spans="1:34" s="1" customFormat="1" ht="15" customHeight="1" x14ac:dyDescent="0.25">
      <c r="A121" s="93">
        <v>305</v>
      </c>
      <c r="B121" s="6">
        <f>'1'!B121</f>
        <v>0.216375425130622</v>
      </c>
      <c r="C121" s="6">
        <f>'1'!C121</f>
        <v>7.5005355575394006E-2</v>
      </c>
      <c r="D121" s="3" t="e">
        <f>'1'!D121</f>
        <v>#N/A</v>
      </c>
      <c r="E121" s="49" t="e">
        <f>'1'!E121</f>
        <v>#N/A</v>
      </c>
      <c r="F121" s="3" t="e">
        <f>'1'!F121</f>
        <v>#N/A</v>
      </c>
      <c r="G121" s="49" t="e">
        <f>'1'!G121</f>
        <v>#N/A</v>
      </c>
      <c r="H121" s="6">
        <f>'1'!H121</f>
        <v>9.3756694469242507E-2</v>
      </c>
      <c r="I121" s="6">
        <f>'1'!I121</f>
        <v>5.6254016681545504E-2</v>
      </c>
      <c r="J121" s="6">
        <f>'1'!J121</f>
        <v>0.39270267562764488</v>
      </c>
      <c r="K121" s="6">
        <f>'1'!K121</f>
        <v>0.22225336267859305</v>
      </c>
      <c r="L121" s="6">
        <f>'1'!L121</f>
        <v>0.216375425130622</v>
      </c>
      <c r="M121" s="6">
        <f>'1'!M121</f>
        <v>0.49708197648240859</v>
      </c>
      <c r="N121" s="6">
        <f>'1'!N121</f>
        <v>0.22167823639100892</v>
      </c>
      <c r="O121" s="6">
        <f>'1'!O121</f>
        <v>7.5005355575394006E-2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0.62135247060301069</v>
      </c>
      <c r="W121" s="6">
        <f>'1'!W121</f>
        <v>0.37281148236180645</v>
      </c>
      <c r="X121" s="6">
        <f>'1'!X121</f>
        <v>0.27709779548876112</v>
      </c>
      <c r="Y121" s="6">
        <f>'1'!Y121</f>
        <v>0.16625867729325669</v>
      </c>
      <c r="Z121" s="6">
        <f>'1'!Z121</f>
        <v>9.3756694469242507E-2</v>
      </c>
      <c r="AA121" s="6">
        <f>'1'!AA121</f>
        <v>5.6254016681545504E-2</v>
      </c>
      <c r="AB121" s="94">
        <f t="shared" si="2"/>
        <v>372</v>
      </c>
      <c r="AC121" s="6" t="str">
        <f>'1'!AC121</f>
        <v>FAIL</v>
      </c>
      <c r="AD121" s="4" t="b">
        <f>'1'!AD121</f>
        <v>0</v>
      </c>
      <c r="AE121" s="4" t="b">
        <f>'1'!AE121</f>
        <v>1</v>
      </c>
      <c r="AF121" s="4" t="b">
        <f>'1'!AF121</f>
        <v>1</v>
      </c>
      <c r="AG121" s="4" t="b">
        <f>'1'!AG121</f>
        <v>0</v>
      </c>
      <c r="AH121" s="93">
        <v>305</v>
      </c>
    </row>
    <row r="122" spans="1:34" s="1" customFormat="1" ht="15" customHeight="1" x14ac:dyDescent="0.25">
      <c r="A122" s="93">
        <v>306</v>
      </c>
      <c r="B122" s="6">
        <f>'1'!B122</f>
        <v>0.23024395493208699</v>
      </c>
      <c r="C122" s="6">
        <f>'1'!C122</f>
        <v>9.2586807278416297E-2</v>
      </c>
      <c r="D122" s="3" t="e">
        <f>'1'!D122</f>
        <v>#N/A</v>
      </c>
      <c r="E122" s="49" t="e">
        <f>'1'!E122</f>
        <v>#N/A</v>
      </c>
      <c r="F122" s="3" t="e">
        <f>'1'!F122</f>
        <v>#N/A</v>
      </c>
      <c r="G122" s="49" t="e">
        <f>'1'!G122</f>
        <v>#N/A</v>
      </c>
      <c r="H122" s="6">
        <f>'1'!H122</f>
        <v>0.11573350909802037</v>
      </c>
      <c r="I122" s="6">
        <f>'1'!I122</f>
        <v>6.9440105458812226E-2</v>
      </c>
      <c r="J122" s="6">
        <f>'1'!J122</f>
        <v>0.41787285730039841</v>
      </c>
      <c r="K122" s="6">
        <f>'1'!K122</f>
        <v>0.2364986374454624</v>
      </c>
      <c r="L122" s="6">
        <f>'1'!L122</f>
        <v>0.23024395493208699</v>
      </c>
      <c r="M122" s="6">
        <f>'1'!M122</f>
        <v>0.61359929307833649</v>
      </c>
      <c r="N122" s="6">
        <f>'1'!N122</f>
        <v>0.27364019533142164</v>
      </c>
      <c r="O122" s="6">
        <f>'1'!O122</f>
        <v>9.2586807278416297E-2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0.76699911634792062</v>
      </c>
      <c r="W122" s="6">
        <f>'1'!W122</f>
        <v>0.46019946980875237</v>
      </c>
      <c r="X122" s="6">
        <f>'1'!X122</f>
        <v>0.34205024416427704</v>
      </c>
      <c r="Y122" s="6">
        <f>'1'!Y122</f>
        <v>0.20523014649856625</v>
      </c>
      <c r="Z122" s="6">
        <f>'1'!Z122</f>
        <v>0.11573350909802037</v>
      </c>
      <c r="AA122" s="6">
        <f>'1'!AA122</f>
        <v>6.9440105458812226E-2</v>
      </c>
      <c r="AB122" s="94">
        <f t="shared" si="2"/>
        <v>372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1</v>
      </c>
      <c r="AG122" s="4" t="b">
        <f>'1'!AG122</f>
        <v>0</v>
      </c>
      <c r="AH122" s="93">
        <v>306</v>
      </c>
    </row>
    <row r="123" spans="1:34" s="1" customFormat="1" ht="15" customHeight="1" x14ac:dyDescent="0.25">
      <c r="A123" s="93">
        <v>307</v>
      </c>
      <c r="B123" s="6">
        <f>'1'!B123</f>
        <v>0.247877504739312</v>
      </c>
      <c r="C123" s="6">
        <f>'1'!C123</f>
        <v>8.4418543384808295E-2</v>
      </c>
      <c r="D123" s="3" t="e">
        <f>'1'!D123</f>
        <v>#N/A</v>
      </c>
      <c r="E123" s="49" t="e">
        <f>'1'!E123</f>
        <v>#N/A</v>
      </c>
      <c r="F123" s="3" t="e">
        <f>'1'!F123</f>
        <v>#N/A</v>
      </c>
      <c r="G123" s="49" t="e">
        <f>'1'!G123</f>
        <v>#N/A</v>
      </c>
      <c r="H123" s="6">
        <f>'1'!H123</f>
        <v>0.10552317923101037</v>
      </c>
      <c r="I123" s="6">
        <f>'1'!I123</f>
        <v>6.3313907538606218E-2</v>
      </c>
      <c r="J123" s="6">
        <f>'1'!J123</f>
        <v>0.44987622453089721</v>
      </c>
      <c r="K123" s="6">
        <f>'1'!K123</f>
        <v>0.25461121071135112</v>
      </c>
      <c r="L123" s="6">
        <f>'1'!L123</f>
        <v>0.247877504739312</v>
      </c>
      <c r="M123" s="6">
        <f>'1'!M123</f>
        <v>0.55946586847796609</v>
      </c>
      <c r="N123" s="6">
        <f>'1'!N123</f>
        <v>0.24949890141419906</v>
      </c>
      <c r="O123" s="6">
        <f>'1'!O123</f>
        <v>8.4418543384808295E-2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0.69933233559745767</v>
      </c>
      <c r="W123" s="6">
        <f>'1'!W123</f>
        <v>0.41959940135847457</v>
      </c>
      <c r="X123" s="6">
        <f>'1'!X123</f>
        <v>0.31187362676774882</v>
      </c>
      <c r="Y123" s="6">
        <f>'1'!Y123</f>
        <v>0.18712417606064929</v>
      </c>
      <c r="Z123" s="6">
        <f>'1'!Z123</f>
        <v>0.10552317923101037</v>
      </c>
      <c r="AA123" s="6">
        <f>'1'!AA123</f>
        <v>6.3313907538606218E-2</v>
      </c>
      <c r="AB123" s="94">
        <f t="shared" si="2"/>
        <v>372</v>
      </c>
      <c r="AC123" s="6" t="str">
        <f>'1'!AC123</f>
        <v>FAIL</v>
      </c>
      <c r="AD123" s="4" t="b">
        <f>'1'!AD123</f>
        <v>0</v>
      </c>
      <c r="AE123" s="4" t="b">
        <f>'1'!AE123</f>
        <v>1</v>
      </c>
      <c r="AF123" s="4" t="b">
        <f>'1'!AF123</f>
        <v>1</v>
      </c>
      <c r="AG123" s="4" t="b">
        <f>'1'!AG123</f>
        <v>0</v>
      </c>
      <c r="AH123" s="93">
        <v>307</v>
      </c>
    </row>
    <row r="124" spans="1:34" s="1" customFormat="1" ht="15" customHeight="1" x14ac:dyDescent="0.25">
      <c r="A124" s="93">
        <v>308</v>
      </c>
      <c r="B124" s="6">
        <f>'1'!B124</f>
        <v>0.243449768233684</v>
      </c>
      <c r="C124" s="6">
        <f>'1'!C124</f>
        <v>6.9469230029461801E-2</v>
      </c>
      <c r="D124" s="3" t="e">
        <f>'1'!D124</f>
        <v>#N/A</v>
      </c>
      <c r="E124" s="49" t="e">
        <f>'1'!E124</f>
        <v>#N/A</v>
      </c>
      <c r="F124" s="3" t="e">
        <f>'1'!F124</f>
        <v>#N/A</v>
      </c>
      <c r="G124" s="49" t="e">
        <f>'1'!G124</f>
        <v>#N/A</v>
      </c>
      <c r="H124" s="6">
        <f>'1'!H124</f>
        <v>8.6836537536827255E-2</v>
      </c>
      <c r="I124" s="6">
        <f>'1'!I124</f>
        <v>5.2101922522096347E-2</v>
      </c>
      <c r="J124" s="6">
        <f>'1'!J124</f>
        <v>0.4418402658646825</v>
      </c>
      <c r="K124" s="6">
        <f>'1'!K124</f>
        <v>0.2500631927151461</v>
      </c>
      <c r="L124" s="6">
        <f>'1'!L124</f>
        <v>0.243449768233684</v>
      </c>
      <c r="M124" s="6">
        <f>'1'!M124</f>
        <v>0.46039248668110277</v>
      </c>
      <c r="N124" s="6">
        <f>'1'!N124</f>
        <v>0.2053162241313928</v>
      </c>
      <c r="O124" s="6">
        <f>'1'!O124</f>
        <v>6.9469230029461801E-2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0.57549060835137844</v>
      </c>
      <c r="W124" s="6">
        <f>'1'!W124</f>
        <v>0.34529436501082711</v>
      </c>
      <c r="X124" s="6">
        <f>'1'!X124</f>
        <v>0.25664528016424099</v>
      </c>
      <c r="Y124" s="6">
        <f>'1'!Y124</f>
        <v>0.1539871680985446</v>
      </c>
      <c r="Z124" s="6">
        <f>'1'!Z124</f>
        <v>8.6836537536827255E-2</v>
      </c>
      <c r="AA124" s="6">
        <f>'1'!AA124</f>
        <v>5.2101922522096347E-2</v>
      </c>
      <c r="AB124" s="94">
        <f t="shared" si="2"/>
        <v>372</v>
      </c>
      <c r="AC124" s="6" t="str">
        <f>'1'!AC124</f>
        <v>FAIL</v>
      </c>
      <c r="AD124" s="4" t="b">
        <f>'1'!AD124</f>
        <v>0</v>
      </c>
      <c r="AE124" s="4" t="b">
        <f>'1'!AE124</f>
        <v>1</v>
      </c>
      <c r="AF124" s="4" t="b">
        <f>'1'!AF124</f>
        <v>1</v>
      </c>
      <c r="AG124" s="4" t="b">
        <f>'1'!AG124</f>
        <v>0</v>
      </c>
      <c r="AH124" s="93">
        <v>308</v>
      </c>
    </row>
    <row r="125" spans="1:34" s="1" customFormat="1" ht="15" customHeight="1" x14ac:dyDescent="0.25">
      <c r="A125" s="93">
        <v>309</v>
      </c>
      <c r="B125" s="6">
        <f>'1'!B125</f>
        <v>0.22052082757272101</v>
      </c>
      <c r="C125" s="6">
        <f>'1'!C125</f>
        <v>5.55736188093277E-2</v>
      </c>
      <c r="D125" s="3" t="e">
        <f>'1'!D125</f>
        <v>#N/A</v>
      </c>
      <c r="E125" s="49" t="e">
        <f>'1'!E125</f>
        <v>#N/A</v>
      </c>
      <c r="F125" s="3" t="e">
        <f>'1'!F125</f>
        <v>#N/A</v>
      </c>
      <c r="G125" s="49" t="e">
        <f>'1'!G125</f>
        <v>#N/A</v>
      </c>
      <c r="H125" s="6">
        <f>'1'!H125</f>
        <v>6.946702351165962E-2</v>
      </c>
      <c r="I125" s="6">
        <f>'1'!I125</f>
        <v>4.1680214106995774E-2</v>
      </c>
      <c r="J125" s="6">
        <f>'1'!J125</f>
        <v>0.40022622239633598</v>
      </c>
      <c r="K125" s="6">
        <f>'1'!K125</f>
        <v>0.22651137687709258</v>
      </c>
      <c r="L125" s="6">
        <f>'1'!L125</f>
        <v>0.22052082757272101</v>
      </c>
      <c r="M125" s="6">
        <f>'1'!M125</f>
        <v>0.3683022907644613</v>
      </c>
      <c r="N125" s="6">
        <f>'1'!N125</f>
        <v>0.16424776221658824</v>
      </c>
      <c r="O125" s="6">
        <f>'1'!O125</f>
        <v>5.55736188093277E-2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0.46037786345557663</v>
      </c>
      <c r="W125" s="6">
        <f>'1'!W125</f>
        <v>0.27622671807334598</v>
      </c>
      <c r="X125" s="6">
        <f>'1'!X125</f>
        <v>0.20530970277073529</v>
      </c>
      <c r="Y125" s="6">
        <f>'1'!Y125</f>
        <v>0.12318582166244119</v>
      </c>
      <c r="Z125" s="6">
        <f>'1'!Z125</f>
        <v>6.946702351165962E-2</v>
      </c>
      <c r="AA125" s="6">
        <f>'1'!AA125</f>
        <v>4.1680214106995774E-2</v>
      </c>
      <c r="AB125" s="94">
        <f t="shared" si="2"/>
        <v>372</v>
      </c>
      <c r="AC125" s="6" t="str">
        <f>'1'!AC125</f>
        <v>FAIL</v>
      </c>
      <c r="AD125" s="4" t="b">
        <f>'1'!AD125</f>
        <v>0</v>
      </c>
      <c r="AE125" s="4" t="b">
        <f>'1'!AE125</f>
        <v>1</v>
      </c>
      <c r="AF125" s="4" t="b">
        <f>'1'!AF125</f>
        <v>0</v>
      </c>
      <c r="AG125" s="4" t="b">
        <f>'1'!AG125</f>
        <v>0</v>
      </c>
      <c r="AH125" s="93">
        <v>309</v>
      </c>
    </row>
    <row r="126" spans="1:34" s="1" customFormat="1" ht="15" customHeight="1" x14ac:dyDescent="0.25">
      <c r="A126" s="93">
        <v>310</v>
      </c>
      <c r="B126" s="6">
        <f>'1'!B126</f>
        <v>0.23163804335465399</v>
      </c>
      <c r="C126" s="6">
        <f>'1'!C126</f>
        <v>6.2580143163011206E-2</v>
      </c>
      <c r="D126" s="3" t="e">
        <f>'1'!D126</f>
        <v>#N/A</v>
      </c>
      <c r="E126" s="49" t="e">
        <f>'1'!E126</f>
        <v>#N/A</v>
      </c>
      <c r="F126" s="3" t="e">
        <f>'1'!F126</f>
        <v>#N/A</v>
      </c>
      <c r="G126" s="49" t="e">
        <f>'1'!G126</f>
        <v>#N/A</v>
      </c>
      <c r="H126" s="6">
        <f>'1'!H126</f>
        <v>7.8225178953764005E-2</v>
      </c>
      <c r="I126" s="6">
        <f>'1'!I126</f>
        <v>4.6935107372258408E-2</v>
      </c>
      <c r="J126" s="6">
        <f>'1'!J126</f>
        <v>0.42040300716965034</v>
      </c>
      <c r="K126" s="6">
        <f>'1'!K126</f>
        <v>0.23793059691867782</v>
      </c>
      <c r="L126" s="6">
        <f>'1'!L126</f>
        <v>0.23163804335465399</v>
      </c>
      <c r="M126" s="6">
        <f>'1'!M126</f>
        <v>0.41473653465655597</v>
      </c>
      <c r="N126" s="6">
        <f>'1'!N126</f>
        <v>0.18495553634871634</v>
      </c>
      <c r="O126" s="6">
        <f>'1'!O126</f>
        <v>6.2580143163011206E-2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0.518420668320695</v>
      </c>
      <c r="W126" s="6">
        <f>'1'!W126</f>
        <v>0.31105240099241699</v>
      </c>
      <c r="X126" s="6">
        <f>'1'!X126</f>
        <v>0.23119442043589541</v>
      </c>
      <c r="Y126" s="6">
        <f>'1'!Y126</f>
        <v>0.13871665226153726</v>
      </c>
      <c r="Z126" s="6">
        <f>'1'!Z126</f>
        <v>7.8225178953764005E-2</v>
      </c>
      <c r="AA126" s="6">
        <f>'1'!AA126</f>
        <v>4.6935107372258408E-2</v>
      </c>
      <c r="AB126" s="94">
        <f t="shared" si="2"/>
        <v>372</v>
      </c>
      <c r="AC126" s="6" t="str">
        <f>'1'!AC126</f>
        <v>FAIL</v>
      </c>
      <c r="AD126" s="4" t="b">
        <f>'1'!AD126</f>
        <v>0</v>
      </c>
      <c r="AE126" s="4" t="b">
        <f>'1'!AE126</f>
        <v>1</v>
      </c>
      <c r="AF126" s="4" t="b">
        <f>'1'!AF126</f>
        <v>0</v>
      </c>
      <c r="AG126" s="4" t="b">
        <f>'1'!AG126</f>
        <v>0</v>
      </c>
      <c r="AH126" s="93">
        <v>310</v>
      </c>
    </row>
    <row r="127" spans="1:34" s="1" customFormat="1" ht="15" customHeight="1" x14ac:dyDescent="0.25">
      <c r="A127" s="93">
        <v>311</v>
      </c>
      <c r="B127" s="6">
        <f>'1'!B127</f>
        <v>0.24783251525170799</v>
      </c>
      <c r="C127" s="6">
        <f>'1'!C127</f>
        <v>6.0186851215300097E-2</v>
      </c>
      <c r="D127" s="3" t="e">
        <f>'1'!D127</f>
        <v>#N/A</v>
      </c>
      <c r="E127" s="49" t="e">
        <f>'1'!E127</f>
        <v>#N/A</v>
      </c>
      <c r="F127" s="3" t="e">
        <f>'1'!F127</f>
        <v>#N/A</v>
      </c>
      <c r="G127" s="49" t="e">
        <f>'1'!G127</f>
        <v>#N/A</v>
      </c>
      <c r="H127" s="6">
        <f>'1'!H127</f>
        <v>7.5233564019125121E-2</v>
      </c>
      <c r="I127" s="6">
        <f>'1'!I127</f>
        <v>4.5140138411475073E-2</v>
      </c>
      <c r="J127" s="6">
        <f>'1'!J127</f>
        <v>0.44979457250342442</v>
      </c>
      <c r="K127" s="6">
        <f>'1'!K127</f>
        <v>0.25456499906370611</v>
      </c>
      <c r="L127" s="6">
        <f>'1'!L127</f>
        <v>0.24783251525170799</v>
      </c>
      <c r="M127" s="6">
        <f>'1'!M127</f>
        <v>0.39887550336697231</v>
      </c>
      <c r="N127" s="6">
        <f>'1'!N127</f>
        <v>0.17788216493320305</v>
      </c>
      <c r="O127" s="6">
        <f>'1'!O127</f>
        <v>6.0186851215300097E-2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0.49859437920871541</v>
      </c>
      <c r="W127" s="6">
        <f>'1'!W127</f>
        <v>0.2991566275252292</v>
      </c>
      <c r="X127" s="6">
        <f>'1'!X127</f>
        <v>0.22235270616650382</v>
      </c>
      <c r="Y127" s="6">
        <f>'1'!Y127</f>
        <v>0.13341162369990228</v>
      </c>
      <c r="Z127" s="6">
        <f>'1'!Z127</f>
        <v>7.5233564019125121E-2</v>
      </c>
      <c r="AA127" s="6">
        <f>'1'!AA127</f>
        <v>4.5140138411475073E-2</v>
      </c>
      <c r="AB127" s="94">
        <f t="shared" si="2"/>
        <v>372</v>
      </c>
      <c r="AC127" s="6" t="str">
        <f>'1'!AC127</f>
        <v>FAIL</v>
      </c>
      <c r="AD127" s="4" t="b">
        <f>'1'!AD127</f>
        <v>0</v>
      </c>
      <c r="AE127" s="4" t="b">
        <f>'1'!AE127</f>
        <v>1</v>
      </c>
      <c r="AF127" s="4" t="b">
        <f>'1'!AF127</f>
        <v>0</v>
      </c>
      <c r="AG127" s="4" t="b">
        <f>'1'!AG127</f>
        <v>0</v>
      </c>
      <c r="AH127" s="93">
        <v>311</v>
      </c>
    </row>
    <row r="128" spans="1:34" s="1" customFormat="1" ht="15" customHeight="1" x14ac:dyDescent="0.25">
      <c r="A128" s="93">
        <v>312</v>
      </c>
      <c r="B128" s="6">
        <f>'1'!B128</f>
        <v>0.2444401867355</v>
      </c>
      <c r="C128" s="6">
        <f>'1'!C128</f>
        <v>6.3561640983213902E-2</v>
      </c>
      <c r="D128" s="3" t="e">
        <f>'1'!D128</f>
        <v>#N/A</v>
      </c>
      <c r="E128" s="49" t="e">
        <f>'1'!E128</f>
        <v>#N/A</v>
      </c>
      <c r="F128" s="3" t="e">
        <f>'1'!F128</f>
        <v>#N/A</v>
      </c>
      <c r="G128" s="49" t="e">
        <f>'1'!G128</f>
        <v>#N/A</v>
      </c>
      <c r="H128" s="6">
        <f>'1'!H128</f>
        <v>7.9452051229017384E-2</v>
      </c>
      <c r="I128" s="6">
        <f>'1'!I128</f>
        <v>4.7671230737410426E-2</v>
      </c>
      <c r="J128" s="6">
        <f>'1'!J128</f>
        <v>0.44363778975363372</v>
      </c>
      <c r="K128" s="6">
        <f>'1'!K128</f>
        <v>0.25108051638928708</v>
      </c>
      <c r="L128" s="6">
        <f>'1'!L128</f>
        <v>0.2444401867355</v>
      </c>
      <c r="M128" s="6">
        <f>'1'!M128</f>
        <v>0.42124120185847491</v>
      </c>
      <c r="N128" s="6">
        <f>'1'!N128</f>
        <v>0.18785635195228279</v>
      </c>
      <c r="O128" s="6">
        <f>'1'!O128</f>
        <v>6.3561640983213902E-2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0.52655150232309367</v>
      </c>
      <c r="W128" s="6">
        <f>'1'!W128</f>
        <v>0.31593090139385616</v>
      </c>
      <c r="X128" s="6">
        <f>'1'!X128</f>
        <v>0.23482043994035348</v>
      </c>
      <c r="Y128" s="6">
        <f>'1'!Y128</f>
        <v>0.14089226396421209</v>
      </c>
      <c r="Z128" s="6">
        <f>'1'!Z128</f>
        <v>7.9452051229017384E-2</v>
      </c>
      <c r="AA128" s="6">
        <f>'1'!AA128</f>
        <v>4.7671230737410426E-2</v>
      </c>
      <c r="AB128" s="94">
        <f t="shared" si="2"/>
        <v>372</v>
      </c>
      <c r="AC128" s="6" t="str">
        <f>'1'!AC128</f>
        <v>FAIL</v>
      </c>
      <c r="AD128" s="4" t="b">
        <f>'1'!AD128</f>
        <v>0</v>
      </c>
      <c r="AE128" s="4" t="b">
        <f>'1'!AE128</f>
        <v>1</v>
      </c>
      <c r="AF128" s="4" t="b">
        <f>'1'!AF128</f>
        <v>0</v>
      </c>
      <c r="AG128" s="4" t="b">
        <f>'1'!AG128</f>
        <v>0</v>
      </c>
      <c r="AH128" s="93">
        <v>312</v>
      </c>
    </row>
    <row r="129" spans="1:34" s="1" customFormat="1" ht="15" customHeight="1" x14ac:dyDescent="0.25">
      <c r="A129" s="93">
        <v>313</v>
      </c>
      <c r="B129" s="6">
        <f>'1'!B129</f>
        <v>0.265449884922208</v>
      </c>
      <c r="C129" s="6">
        <f>'1'!C129</f>
        <v>5.30443835748617E-2</v>
      </c>
      <c r="D129" s="3" t="e">
        <f>'1'!D129</f>
        <v>#N/A</v>
      </c>
      <c r="E129" s="49" t="e">
        <f>'1'!E129</f>
        <v>#N/A</v>
      </c>
      <c r="F129" s="3" t="e">
        <f>'1'!F129</f>
        <v>#N/A</v>
      </c>
      <c r="G129" s="49" t="e">
        <f>'1'!G129</f>
        <v>#N/A</v>
      </c>
      <c r="H129" s="6">
        <f>'1'!H129</f>
        <v>6.6305479468577122E-2</v>
      </c>
      <c r="I129" s="6">
        <f>'1'!I129</f>
        <v>3.9783287681146279E-2</v>
      </c>
      <c r="J129" s="6">
        <f>'1'!J129</f>
        <v>0.48176857418568647</v>
      </c>
      <c r="K129" s="6">
        <f>'1'!K129</f>
        <v>0.27266095265204338</v>
      </c>
      <c r="L129" s="6">
        <f>'1'!L129</f>
        <v>0.265449884922208</v>
      </c>
      <c r="M129" s="6">
        <f>'1'!M129</f>
        <v>0.35154032437296068</v>
      </c>
      <c r="N129" s="6">
        <f>'1'!N129</f>
        <v>0.15677261058383796</v>
      </c>
      <c r="O129" s="6">
        <f>'1'!O129</f>
        <v>5.30443835748617E-2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0.43942540546620085</v>
      </c>
      <c r="W129" s="6">
        <f>'1'!W129</f>
        <v>0.26365524327972051</v>
      </c>
      <c r="X129" s="6">
        <f>'1'!X129</f>
        <v>0.19596576322979745</v>
      </c>
      <c r="Y129" s="6">
        <f>'1'!Y129</f>
        <v>0.11757945793787847</v>
      </c>
      <c r="Z129" s="6">
        <f>'1'!Z129</f>
        <v>6.6305479468577122E-2</v>
      </c>
      <c r="AA129" s="6">
        <f>'1'!AA129</f>
        <v>3.9783287681146279E-2</v>
      </c>
      <c r="AB129" s="94">
        <f t="shared" si="2"/>
        <v>372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4" t="b">
        <f>'1'!AG129</f>
        <v>0</v>
      </c>
      <c r="AH129" s="93">
        <v>313</v>
      </c>
    </row>
    <row r="130" spans="1:34" s="1" customFormat="1" ht="15" customHeight="1" x14ac:dyDescent="0.25">
      <c r="A130" s="93">
        <v>314</v>
      </c>
      <c r="B130" s="6">
        <f>'1'!B130</f>
        <v>0.25120559871260201</v>
      </c>
      <c r="C130" s="6">
        <f>'1'!C130</f>
        <v>6.3494126886008695E-2</v>
      </c>
      <c r="D130" s="3" t="e">
        <f>'1'!D130</f>
        <v>#N/A</v>
      </c>
      <c r="E130" s="49" t="e">
        <f>'1'!E130</f>
        <v>#N/A</v>
      </c>
      <c r="F130" s="3" t="e">
        <f>'1'!F130</f>
        <v>#N/A</v>
      </c>
      <c r="G130" s="49" t="e">
        <f>'1'!G130</f>
        <v>#N/A</v>
      </c>
      <c r="H130" s="6">
        <f>'1'!H130</f>
        <v>7.9367658607510869E-2</v>
      </c>
      <c r="I130" s="6">
        <f>'1'!I130</f>
        <v>4.7620595164506521E-2</v>
      </c>
      <c r="J130" s="6">
        <f>'1'!J130</f>
        <v>0.45591642714291863</v>
      </c>
      <c r="K130" s="6">
        <f>'1'!K130</f>
        <v>0.25802971388206719</v>
      </c>
      <c r="L130" s="6">
        <f>'1'!L130</f>
        <v>0.25120559871260201</v>
      </c>
      <c r="M130" s="6">
        <f>'1'!M130</f>
        <v>0.42079376659706269</v>
      </c>
      <c r="N130" s="6">
        <f>'1'!N130</f>
        <v>0.18765681412081503</v>
      </c>
      <c r="O130" s="6">
        <f>'1'!O130</f>
        <v>6.3494126886008695E-2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0.52599220824632842</v>
      </c>
      <c r="W130" s="6">
        <f>'1'!W130</f>
        <v>0.31559532494779702</v>
      </c>
      <c r="X130" s="6">
        <f>'1'!X130</f>
        <v>0.23457101765101879</v>
      </c>
      <c r="Y130" s="6">
        <f>'1'!Y130</f>
        <v>0.14074261059061127</v>
      </c>
      <c r="Z130" s="6">
        <f>'1'!Z130</f>
        <v>7.9367658607510869E-2</v>
      </c>
      <c r="AA130" s="6">
        <f>'1'!AA130</f>
        <v>4.7620595164506521E-2</v>
      </c>
      <c r="AB130" s="94">
        <f t="shared" si="2"/>
        <v>372</v>
      </c>
      <c r="AC130" s="6" t="str">
        <f>'1'!AC130</f>
        <v>FAIL</v>
      </c>
      <c r="AD130" s="4" t="b">
        <f>'1'!AD130</f>
        <v>0</v>
      </c>
      <c r="AE130" s="4" t="b">
        <f>'1'!AE130</f>
        <v>1</v>
      </c>
      <c r="AF130" s="4" t="b">
        <f>'1'!AF130</f>
        <v>0</v>
      </c>
      <c r="AG130" s="4" t="b">
        <f>'1'!AG130</f>
        <v>0</v>
      </c>
      <c r="AH130" s="93">
        <v>314</v>
      </c>
    </row>
    <row r="131" spans="1:34" s="1" customFormat="1" ht="15" customHeight="1" x14ac:dyDescent="0.25">
      <c r="A131" s="93">
        <v>315</v>
      </c>
      <c r="B131" s="6">
        <f>'1'!B131</f>
        <v>0.228362459091142</v>
      </c>
      <c r="C131" s="6">
        <f>'1'!C131</f>
        <v>6.8361572655732505E-2</v>
      </c>
      <c r="D131" s="3" t="e">
        <f>'1'!D131</f>
        <v>#N/A</v>
      </c>
      <c r="E131" s="49" t="e">
        <f>'1'!E131</f>
        <v>#N/A</v>
      </c>
      <c r="F131" s="3" t="e">
        <f>'1'!F131</f>
        <v>#N/A</v>
      </c>
      <c r="G131" s="49" t="e">
        <f>'1'!G131</f>
        <v>#N/A</v>
      </c>
      <c r="H131" s="6">
        <f>'1'!H131</f>
        <v>8.5451965819665632E-2</v>
      </c>
      <c r="I131" s="6">
        <f>'1'!I131</f>
        <v>5.1271179491799379E-2</v>
      </c>
      <c r="J131" s="6">
        <f>'1'!J131</f>
        <v>0.41445810513769166</v>
      </c>
      <c r="K131" s="6">
        <f>'1'!K131</f>
        <v>0.23456602990806127</v>
      </c>
      <c r="L131" s="6">
        <f>'1'!L131</f>
        <v>0.228362459091142</v>
      </c>
      <c r="M131" s="6">
        <f>'1'!M131</f>
        <v>0.45305172397989513</v>
      </c>
      <c r="N131" s="6">
        <f>'1'!N131</f>
        <v>0.20204254412214345</v>
      </c>
      <c r="O131" s="6">
        <f>'1'!O131</f>
        <v>6.8361572655732505E-2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0.56631465497486888</v>
      </c>
      <c r="W131" s="6">
        <f>'1'!W131</f>
        <v>0.33978879298492137</v>
      </c>
      <c r="X131" s="6">
        <f>'1'!X131</f>
        <v>0.2525531801526793</v>
      </c>
      <c r="Y131" s="6">
        <f>'1'!Y131</f>
        <v>0.1515319080916076</v>
      </c>
      <c r="Z131" s="6">
        <f>'1'!Z131</f>
        <v>8.5451965819665632E-2</v>
      </c>
      <c r="AA131" s="6">
        <f>'1'!AA131</f>
        <v>5.1271179491799379E-2</v>
      </c>
      <c r="AB131" s="94">
        <f t="shared" si="2"/>
        <v>372</v>
      </c>
      <c r="AC131" s="6" t="str">
        <f>'1'!AC131</f>
        <v>FAIL</v>
      </c>
      <c r="AD131" s="4" t="b">
        <f>'1'!AD131</f>
        <v>0</v>
      </c>
      <c r="AE131" s="4" t="b">
        <f>'1'!AE131</f>
        <v>1</v>
      </c>
      <c r="AF131" s="4" t="b">
        <f>'1'!AF131</f>
        <v>1</v>
      </c>
      <c r="AG131" s="4" t="b">
        <f>'1'!AG131</f>
        <v>0</v>
      </c>
      <c r="AH131" s="93">
        <v>315</v>
      </c>
    </row>
    <row r="132" spans="1:34" s="1" customFormat="1" ht="15" customHeight="1" x14ac:dyDescent="0.25">
      <c r="A132" s="93">
        <v>316</v>
      </c>
      <c r="B132" s="6">
        <f>'1'!B132</f>
        <v>0.20912918489059301</v>
      </c>
      <c r="C132" s="6">
        <f>'1'!C132</f>
        <v>0.10316734409044501</v>
      </c>
      <c r="D132" s="3" t="e">
        <f>'1'!D132</f>
        <v>#N/A</v>
      </c>
      <c r="E132" s="49" t="e">
        <f>'1'!E132</f>
        <v>#N/A</v>
      </c>
      <c r="F132" s="3" t="e">
        <f>'1'!F132</f>
        <v>#N/A</v>
      </c>
      <c r="G132" s="49" t="e">
        <f>'1'!G132</f>
        <v>#N/A</v>
      </c>
      <c r="H132" s="6">
        <f>'1'!H132</f>
        <v>0.12895918011305627</v>
      </c>
      <c r="I132" s="6">
        <f>'1'!I132</f>
        <v>7.7375508067833748E-2</v>
      </c>
      <c r="J132" s="6">
        <f>'1'!J132</f>
        <v>0.37955137654281468</v>
      </c>
      <c r="K132" s="6">
        <f>'1'!K132</f>
        <v>0.2148102750028501</v>
      </c>
      <c r="L132" s="6">
        <f>'1'!L132</f>
        <v>0.20912918489059301</v>
      </c>
      <c r="M132" s="6">
        <f>'1'!M132</f>
        <v>0.68371954129823154</v>
      </c>
      <c r="N132" s="6">
        <f>'1'!N132</f>
        <v>0.30491095889980507</v>
      </c>
      <c r="O132" s="6">
        <f>'1'!O132</f>
        <v>0.10316734409044501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0.85464942662278942</v>
      </c>
      <c r="W132" s="6">
        <f>'1'!W132</f>
        <v>0.51278965597367365</v>
      </c>
      <c r="X132" s="6">
        <f>'1'!X132</f>
        <v>0.38113869862475636</v>
      </c>
      <c r="Y132" s="6">
        <f>'1'!Y132</f>
        <v>0.22868321917485379</v>
      </c>
      <c r="Z132" s="6">
        <f>'1'!Z132</f>
        <v>0.12895918011305627</v>
      </c>
      <c r="AA132" s="6">
        <f>'1'!AA132</f>
        <v>7.7375508067833748E-2</v>
      </c>
      <c r="AB132" s="94">
        <f t="shared" si="2"/>
        <v>372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4" t="b">
        <f>'1'!AG132</f>
        <v>0</v>
      </c>
      <c r="AH132" s="93">
        <v>316</v>
      </c>
    </row>
    <row r="133" spans="1:34" s="1" customFormat="1" ht="15" customHeight="1" x14ac:dyDescent="0.25">
      <c r="A133" s="93">
        <v>317</v>
      </c>
      <c r="B133" s="6">
        <f>'1'!B133</f>
        <v>0.21186913417454001</v>
      </c>
      <c r="C133" s="6">
        <f>'1'!C133</f>
        <v>9.2411272592980501E-2</v>
      </c>
      <c r="D133" s="3" t="e">
        <f>'1'!D133</f>
        <v>#N/A</v>
      </c>
      <c r="E133" s="49" t="e">
        <f>'1'!E133</f>
        <v>#N/A</v>
      </c>
      <c r="F133" s="3" t="e">
        <f>'1'!F133</f>
        <v>#N/A</v>
      </c>
      <c r="G133" s="49" t="e">
        <f>'1'!G133</f>
        <v>#N/A</v>
      </c>
      <c r="H133" s="6">
        <f>'1'!H133</f>
        <v>0.11551409074122562</v>
      </c>
      <c r="I133" s="6">
        <f>'1'!I133</f>
        <v>6.9308454444735379E-2</v>
      </c>
      <c r="J133" s="6">
        <f>'1'!J133</f>
        <v>0.38452414743045354</v>
      </c>
      <c r="K133" s="6">
        <f>'1'!K133</f>
        <v>0.21762465626430066</v>
      </c>
      <c r="L133" s="6">
        <f>'1'!L133</f>
        <v>0.21186913417454001</v>
      </c>
      <c r="M133" s="6">
        <f>'1'!M133</f>
        <v>0.61243597443651054</v>
      </c>
      <c r="N133" s="6">
        <f>'1'!N133</f>
        <v>0.27312140278395158</v>
      </c>
      <c r="O133" s="6">
        <f>'1'!O133</f>
        <v>9.2411272592980501E-2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0.76554496804563821</v>
      </c>
      <c r="W133" s="6">
        <f>'1'!W133</f>
        <v>0.45932698082738288</v>
      </c>
      <c r="X133" s="6">
        <f>'1'!X133</f>
        <v>0.34140175347993951</v>
      </c>
      <c r="Y133" s="6">
        <f>'1'!Y133</f>
        <v>0.20484105208796369</v>
      </c>
      <c r="Z133" s="6">
        <f>'1'!Z133</f>
        <v>0.11551409074122562</v>
      </c>
      <c r="AA133" s="6">
        <f>'1'!AA133</f>
        <v>6.9308454444735379E-2</v>
      </c>
      <c r="AB133" s="94">
        <f t="shared" si="2"/>
        <v>372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1</v>
      </c>
      <c r="AG133" s="4" t="b">
        <f>'1'!AG133</f>
        <v>0</v>
      </c>
      <c r="AH133" s="93">
        <v>317</v>
      </c>
    </row>
    <row r="134" spans="1:34" s="1" customFormat="1" ht="15" customHeight="1" x14ac:dyDescent="0.25">
      <c r="A134" s="93">
        <v>318</v>
      </c>
      <c r="B134" s="6">
        <f>'1'!B134</f>
        <v>0.26589282927097402</v>
      </c>
      <c r="C134" s="6">
        <f>'1'!C134</f>
        <v>7.9585448122478197E-2</v>
      </c>
      <c r="D134" s="3" t="e">
        <f>'1'!D134</f>
        <v>#N/A</v>
      </c>
      <c r="E134" s="49" t="e">
        <f>'1'!E134</f>
        <v>#N/A</v>
      </c>
      <c r="F134" s="3" t="e">
        <f>'1'!F134</f>
        <v>#N/A</v>
      </c>
      <c r="G134" s="49" t="e">
        <f>'1'!G134</f>
        <v>#N/A</v>
      </c>
      <c r="H134" s="6">
        <f>'1'!H134</f>
        <v>9.9481810153097747E-2</v>
      </c>
      <c r="I134" s="6">
        <f>'1'!I134</f>
        <v>5.9689086091858648E-2</v>
      </c>
      <c r="J134" s="6">
        <f>'1'!J134</f>
        <v>0.4825724798547778</v>
      </c>
      <c r="K134" s="6">
        <f>'1'!K134</f>
        <v>0.27311592978696203</v>
      </c>
      <c r="L134" s="6">
        <f>'1'!L134</f>
        <v>0.26589282927097402</v>
      </c>
      <c r="M134" s="6">
        <f>'1'!M134</f>
        <v>0.52743556174724315</v>
      </c>
      <c r="N134" s="6">
        <f>'1'!N134</f>
        <v>0.23521469429533362</v>
      </c>
      <c r="O134" s="6">
        <f>'1'!O134</f>
        <v>7.9585448122478197E-2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0.65929445218405391</v>
      </c>
      <c r="W134" s="6">
        <f>'1'!W134</f>
        <v>0.39557667131043239</v>
      </c>
      <c r="X134" s="6">
        <f>'1'!X134</f>
        <v>0.29401836786916702</v>
      </c>
      <c r="Y134" s="6">
        <f>'1'!Y134</f>
        <v>0.17641102072150022</v>
      </c>
      <c r="Z134" s="6">
        <f>'1'!Z134</f>
        <v>9.9481810153097747E-2</v>
      </c>
      <c r="AA134" s="6">
        <f>'1'!AA134</f>
        <v>5.9689086091858648E-2</v>
      </c>
      <c r="AB134" s="94">
        <f t="shared" si="2"/>
        <v>372</v>
      </c>
      <c r="AC134" s="6" t="str">
        <f>'1'!AC134</f>
        <v>FAIL</v>
      </c>
      <c r="AD134" s="4" t="b">
        <f>'1'!AD134</f>
        <v>0</v>
      </c>
      <c r="AE134" s="4" t="b">
        <f>'1'!AE134</f>
        <v>1</v>
      </c>
      <c r="AF134" s="4" t="b">
        <f>'1'!AF134</f>
        <v>1</v>
      </c>
      <c r="AG134" s="4" t="b">
        <f>'1'!AG134</f>
        <v>0</v>
      </c>
      <c r="AH134" s="93">
        <v>318</v>
      </c>
    </row>
    <row r="135" spans="1:34" s="1" customFormat="1" ht="15" customHeight="1" x14ac:dyDescent="0.25">
      <c r="A135" s="93">
        <v>319</v>
      </c>
      <c r="B135" s="6">
        <f>'1'!B135</f>
        <v>0.28819910322131298</v>
      </c>
      <c r="C135" s="6">
        <f>'1'!C135</f>
        <v>8.8362759124861107E-2</v>
      </c>
      <c r="D135" s="3" t="e">
        <f>'1'!D135</f>
        <v>#N/A</v>
      </c>
      <c r="E135" s="49" t="e">
        <f>'1'!E135</f>
        <v>#N/A</v>
      </c>
      <c r="F135" s="3" t="e">
        <f>'1'!F135</f>
        <v>#N/A</v>
      </c>
      <c r="G135" s="49" t="e">
        <f>'1'!G135</f>
        <v>#N/A</v>
      </c>
      <c r="H135" s="6">
        <f>'1'!H135</f>
        <v>0.11045344890607639</v>
      </c>
      <c r="I135" s="6">
        <f>'1'!I135</f>
        <v>6.6272069343645823E-2</v>
      </c>
      <c r="J135" s="6">
        <f>'1'!J135</f>
        <v>0.52305643711699112</v>
      </c>
      <c r="K135" s="6">
        <f>'1'!K135</f>
        <v>0.29602816388794595</v>
      </c>
      <c r="L135" s="6">
        <f>'1'!L135</f>
        <v>0.28819910322131298</v>
      </c>
      <c r="M135" s="6">
        <f>'1'!M135</f>
        <v>0.58560531599738652</v>
      </c>
      <c r="N135" s="6">
        <f>'1'!N135</f>
        <v>0.26115602619539802</v>
      </c>
      <c r="O135" s="6">
        <f>'1'!O135</f>
        <v>8.8362759124861107E-2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0.73200664499673318</v>
      </c>
      <c r="W135" s="6">
        <f>'1'!W135</f>
        <v>0.43920398699803986</v>
      </c>
      <c r="X135" s="6">
        <f>'1'!X135</f>
        <v>0.32644503274424752</v>
      </c>
      <c r="Y135" s="6">
        <f>'1'!Y135</f>
        <v>0.19586701964654851</v>
      </c>
      <c r="Z135" s="6">
        <f>'1'!Z135</f>
        <v>0.11045344890607639</v>
      </c>
      <c r="AA135" s="6">
        <f>'1'!AA135</f>
        <v>6.6272069343645823E-2</v>
      </c>
      <c r="AB135" s="94">
        <f t="shared" si="2"/>
        <v>372</v>
      </c>
      <c r="AC135" s="6" t="str">
        <f>'1'!AC135</f>
        <v>FAIL</v>
      </c>
      <c r="AD135" s="4" t="b">
        <f>'1'!AD135</f>
        <v>0</v>
      </c>
      <c r="AE135" s="4" t="b">
        <f>'1'!AE135</f>
        <v>1</v>
      </c>
      <c r="AF135" s="4" t="b">
        <f>'1'!AF135</f>
        <v>1</v>
      </c>
      <c r="AG135" s="4" t="b">
        <f>'1'!AG135</f>
        <v>0</v>
      </c>
      <c r="AH135" s="93">
        <v>319</v>
      </c>
    </row>
    <row r="136" spans="1:34" s="1" customFormat="1" ht="15" customHeight="1" x14ac:dyDescent="0.25">
      <c r="A136" s="93">
        <v>320</v>
      </c>
      <c r="B136" s="6">
        <f>'1'!B136</f>
        <v>0.29921328645193501</v>
      </c>
      <c r="C136" s="6">
        <f>'1'!C136</f>
        <v>0.11641453420966801</v>
      </c>
      <c r="D136" s="3" t="e">
        <f>'1'!D136</f>
        <v>#N/A</v>
      </c>
      <c r="E136" s="49" t="e">
        <f>'1'!E136</f>
        <v>#N/A</v>
      </c>
      <c r="F136" s="3" t="e">
        <f>'1'!F136</f>
        <v>#N/A</v>
      </c>
      <c r="G136" s="49" t="e">
        <f>'1'!G136</f>
        <v>#N/A</v>
      </c>
      <c r="H136" s="6">
        <f>'1'!H136</f>
        <v>0.14551816776208501</v>
      </c>
      <c r="I136" s="6">
        <f>'1'!I136</f>
        <v>8.7310900657251E-2</v>
      </c>
      <c r="J136" s="6">
        <f>'1'!J136</f>
        <v>0.54304622672413949</v>
      </c>
      <c r="K136" s="6">
        <f>'1'!K136</f>
        <v>0.30734155245176342</v>
      </c>
      <c r="L136" s="6">
        <f>'1'!L136</f>
        <v>0.29921328645193501</v>
      </c>
      <c r="M136" s="6">
        <f>'1'!M136</f>
        <v>0.77151246484063829</v>
      </c>
      <c r="N136" s="6">
        <f>'1'!N136</f>
        <v>0.34406301304631093</v>
      </c>
      <c r="O136" s="6">
        <f>'1'!O136</f>
        <v>0.11641453420966801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0.96439058105079789</v>
      </c>
      <c r="W136" s="6">
        <f>'1'!W136</f>
        <v>0.57863434863047869</v>
      </c>
      <c r="X136" s="6">
        <f>'1'!X136</f>
        <v>0.43007876630788866</v>
      </c>
      <c r="Y136" s="6">
        <f>'1'!Y136</f>
        <v>0.2580472597847332</v>
      </c>
      <c r="Z136" s="6">
        <f>'1'!Z136</f>
        <v>0.14551816776208501</v>
      </c>
      <c r="AA136" s="6">
        <f>'1'!AA136</f>
        <v>8.7310900657251E-2</v>
      </c>
      <c r="AB136" s="94">
        <f t="shared" si="2"/>
        <v>372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1</v>
      </c>
      <c r="AG136" s="4" t="b">
        <f>'1'!AG136</f>
        <v>0</v>
      </c>
      <c r="AH136" s="93">
        <v>320</v>
      </c>
    </row>
    <row r="137" spans="1:34" s="1" customFormat="1" ht="15" customHeight="1" x14ac:dyDescent="0.25">
      <c r="A137" s="93">
        <v>321</v>
      </c>
      <c r="B137" s="6">
        <f>'1'!B137</f>
        <v>0.28021637328744198</v>
      </c>
      <c r="C137" s="6">
        <f>'1'!C137</f>
        <v>9.6281453536980297E-2</v>
      </c>
      <c r="D137" s="3" t="e">
        <f>'1'!D137</f>
        <v>#N/A</v>
      </c>
      <c r="E137" s="49" t="e">
        <f>'1'!E137</f>
        <v>#N/A</v>
      </c>
      <c r="F137" s="3" t="e">
        <f>'1'!F137</f>
        <v>#N/A</v>
      </c>
      <c r="G137" s="49" t="e">
        <f>'1'!G137</f>
        <v>#N/A</v>
      </c>
      <c r="H137" s="6">
        <f>'1'!H137</f>
        <v>0.12035181692122537</v>
      </c>
      <c r="I137" s="6">
        <f>'1'!I137</f>
        <v>7.2211090152735219E-2</v>
      </c>
      <c r="J137" s="6">
        <f>'1'!J137</f>
        <v>0.50856847295954777</v>
      </c>
      <c r="K137" s="6">
        <f>'1'!K137</f>
        <v>0.2878285794384326</v>
      </c>
      <c r="L137" s="6">
        <f>'1'!L137</f>
        <v>0.28021637328744198</v>
      </c>
      <c r="M137" s="6">
        <f>'1'!M137</f>
        <v>0.63808477215541748</v>
      </c>
      <c r="N137" s="6">
        <f>'1'!N137</f>
        <v>0.28455971781623729</v>
      </c>
      <c r="O137" s="6">
        <f>'1'!O137</f>
        <v>9.6281453536980297E-2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0.79760596519427185</v>
      </c>
      <c r="W137" s="6">
        <f>'1'!W137</f>
        <v>0.47856357911656311</v>
      </c>
      <c r="X137" s="6">
        <f>'1'!X137</f>
        <v>0.35569964727029663</v>
      </c>
      <c r="Y137" s="6">
        <f>'1'!Y137</f>
        <v>0.21341978836217795</v>
      </c>
      <c r="Z137" s="6">
        <f>'1'!Z137</f>
        <v>0.12035181692122537</v>
      </c>
      <c r="AA137" s="6">
        <f>'1'!AA137</f>
        <v>7.2211090152735219E-2</v>
      </c>
      <c r="AB137" s="94">
        <f t="shared" si="2"/>
        <v>372</v>
      </c>
      <c r="AC137" s="6" t="str">
        <f>'1'!AC137</f>
        <v>FAIL</v>
      </c>
      <c r="AD137" s="4" t="b">
        <f>'1'!AD137</f>
        <v>0</v>
      </c>
      <c r="AE137" s="4" t="b">
        <f>'1'!AE137</f>
        <v>1</v>
      </c>
      <c r="AF137" s="4" t="b">
        <f>'1'!AF137</f>
        <v>1</v>
      </c>
      <c r="AG137" s="4" t="b">
        <f>'1'!AG137</f>
        <v>0</v>
      </c>
      <c r="AH137" s="93">
        <v>321</v>
      </c>
    </row>
    <row r="138" spans="1:34" s="1" customFormat="1" ht="15" customHeight="1" x14ac:dyDescent="0.25">
      <c r="A138" s="93">
        <v>322</v>
      </c>
      <c r="B138" s="6">
        <f>'1'!B138</f>
        <v>0.25500454214752299</v>
      </c>
      <c r="C138" s="6">
        <f>'1'!C138</f>
        <v>9.3760908732681003E-2</v>
      </c>
      <c r="D138" s="3" t="e">
        <f>'1'!D138</f>
        <v>#N/A</v>
      </c>
      <c r="E138" s="49" t="e">
        <f>'1'!E138</f>
        <v>#N/A</v>
      </c>
      <c r="F138" s="3" t="e">
        <f>'1'!F138</f>
        <v>#N/A</v>
      </c>
      <c r="G138" s="49" t="e">
        <f>'1'!G138</f>
        <v>#N/A</v>
      </c>
      <c r="H138" s="6">
        <f>'1'!H138</f>
        <v>0.11720113591585125</v>
      </c>
      <c r="I138" s="6">
        <f>'1'!I138</f>
        <v>7.0320681549510752E-2</v>
      </c>
      <c r="J138" s="6">
        <f>'1'!J138</f>
        <v>0.46281118078950739</v>
      </c>
      <c r="K138" s="6">
        <f>'1'!K138</f>
        <v>0.26193185735574148</v>
      </c>
      <c r="L138" s="6">
        <f>'1'!L138</f>
        <v>0.25500454214752299</v>
      </c>
      <c r="M138" s="6">
        <f>'1'!M138</f>
        <v>0.62138039973398218</v>
      </c>
      <c r="N138" s="6">
        <f>'1'!N138</f>
        <v>0.27711025073918383</v>
      </c>
      <c r="O138" s="6">
        <f>'1'!O138</f>
        <v>9.3760908732681003E-2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0.77672549966747773</v>
      </c>
      <c r="W138" s="6">
        <f>'1'!W138</f>
        <v>0.46603529980048664</v>
      </c>
      <c r="X138" s="6">
        <f>'1'!X138</f>
        <v>0.34638781342397978</v>
      </c>
      <c r="Y138" s="6">
        <f>'1'!Y138</f>
        <v>0.20783268805438787</v>
      </c>
      <c r="Z138" s="6">
        <f>'1'!Z138</f>
        <v>0.11720113591585125</v>
      </c>
      <c r="AA138" s="6">
        <f>'1'!AA138</f>
        <v>7.0320681549510752E-2</v>
      </c>
      <c r="AB138" s="94">
        <f t="shared" si="2"/>
        <v>372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1</v>
      </c>
      <c r="AG138" s="4" t="b">
        <f>'1'!AG138</f>
        <v>0</v>
      </c>
      <c r="AH138" s="93">
        <v>322</v>
      </c>
    </row>
    <row r="139" spans="1:34" s="1" customFormat="1" ht="15" customHeight="1" x14ac:dyDescent="0.25">
      <c r="A139" s="93">
        <v>323</v>
      </c>
      <c r="B139" s="6">
        <f>'1'!B139</f>
        <v>0.245410396491757</v>
      </c>
      <c r="C139" s="6">
        <f>'1'!C139</f>
        <v>0.103697104830968</v>
      </c>
      <c r="D139" s="3" t="e">
        <f>'1'!D139</f>
        <v>#N/A</v>
      </c>
      <c r="E139" s="49" t="e">
        <f>'1'!E139</f>
        <v>#N/A</v>
      </c>
      <c r="F139" s="3" t="e">
        <f>'1'!F139</f>
        <v>#N/A</v>
      </c>
      <c r="G139" s="49" t="e">
        <f>'1'!G139</f>
        <v>#N/A</v>
      </c>
      <c r="H139" s="6">
        <f>'1'!H139</f>
        <v>0.12962138103871002</v>
      </c>
      <c r="I139" s="6">
        <f>'1'!I139</f>
        <v>7.7772828623226001E-2</v>
      </c>
      <c r="J139" s="6">
        <f>'1'!J139</f>
        <v>0.44539863651787309</v>
      </c>
      <c r="K139" s="6">
        <f>'1'!K139</f>
        <v>0.25207708233803805</v>
      </c>
      <c r="L139" s="6">
        <f>'1'!L139</f>
        <v>0.245410396491757</v>
      </c>
      <c r="M139" s="6">
        <f>'1'!M139</f>
        <v>0.68723041747423008</v>
      </c>
      <c r="N139" s="6">
        <f>'1'!N139</f>
        <v>0.30647666611854207</v>
      </c>
      <c r="O139" s="6">
        <f>'1'!O139</f>
        <v>0.103697104830968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0.85903802184278755</v>
      </c>
      <c r="W139" s="6">
        <f>'1'!W139</f>
        <v>0.51542281310567262</v>
      </c>
      <c r="X139" s="6">
        <f>'1'!X139</f>
        <v>0.38309583264817759</v>
      </c>
      <c r="Y139" s="6">
        <f>'1'!Y139</f>
        <v>0.22985749958890656</v>
      </c>
      <c r="Z139" s="6">
        <f>'1'!Z139</f>
        <v>0.12962138103871002</v>
      </c>
      <c r="AA139" s="6">
        <f>'1'!AA139</f>
        <v>7.7772828623226001E-2</v>
      </c>
      <c r="AB139" s="94">
        <f t="shared" si="2"/>
        <v>372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1</v>
      </c>
      <c r="AG139" s="4" t="b">
        <f>'1'!AG139</f>
        <v>0</v>
      </c>
      <c r="AH139" s="93">
        <v>323</v>
      </c>
    </row>
    <row r="140" spans="1:34" s="1" customFormat="1" ht="15" customHeight="1" x14ac:dyDescent="0.25">
      <c r="A140" s="93">
        <v>324</v>
      </c>
      <c r="B140" s="6">
        <f>'1'!B140</f>
        <v>0.232565915966193</v>
      </c>
      <c r="C140" s="6">
        <f>'1'!C140</f>
        <v>0.110068361469737</v>
      </c>
      <c r="D140" s="3" t="e">
        <f>'1'!D140</f>
        <v>#N/A</v>
      </c>
      <c r="E140" s="49" t="e">
        <f>'1'!E140</f>
        <v>#N/A</v>
      </c>
      <c r="F140" s="3" t="e">
        <f>'1'!F140</f>
        <v>#N/A</v>
      </c>
      <c r="G140" s="49" t="e">
        <f>'1'!G140</f>
        <v>#N/A</v>
      </c>
      <c r="H140" s="6">
        <f>'1'!H140</f>
        <v>0.13758545183717125</v>
      </c>
      <c r="I140" s="6">
        <f>'1'!I140</f>
        <v>8.2551271102302759E-2</v>
      </c>
      <c r="J140" s="6">
        <f>'1'!J140</f>
        <v>0.42208701567927204</v>
      </c>
      <c r="K140" s="6">
        <f>'1'!K140</f>
        <v>0.23888367561477938</v>
      </c>
      <c r="L140" s="6">
        <f>'1'!L140</f>
        <v>0.232565915966193</v>
      </c>
      <c r="M140" s="6">
        <f>'1'!M140</f>
        <v>0.72945456024884192</v>
      </c>
      <c r="N140" s="6">
        <f>'1'!N140</f>
        <v>0.32530690729854866</v>
      </c>
      <c r="O140" s="6">
        <f>'1'!O140</f>
        <v>0.110068361469737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0.91181820031105243</v>
      </c>
      <c r="W140" s="6">
        <f>'1'!W140</f>
        <v>0.54709092018663141</v>
      </c>
      <c r="X140" s="6">
        <f>'1'!X140</f>
        <v>0.40663363412318582</v>
      </c>
      <c r="Y140" s="6">
        <f>'1'!Y140</f>
        <v>0.24398018047391151</v>
      </c>
      <c r="Z140" s="6">
        <f>'1'!Z140</f>
        <v>0.13758545183717125</v>
      </c>
      <c r="AA140" s="6">
        <f>'1'!AA140</f>
        <v>8.2551271102302759E-2</v>
      </c>
      <c r="AB140" s="94">
        <f t="shared" si="2"/>
        <v>372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4" t="b">
        <f>'1'!AG140</f>
        <v>0</v>
      </c>
      <c r="AH140" s="93">
        <v>324</v>
      </c>
    </row>
    <row r="141" spans="1:34" s="1" customFormat="1" ht="15" customHeight="1" x14ac:dyDescent="0.25">
      <c r="A141" s="93">
        <v>325</v>
      </c>
      <c r="B141" s="6">
        <f>'1'!B141</f>
        <v>0.227601880555796</v>
      </c>
      <c r="C141" s="6">
        <f>'1'!C141</f>
        <v>0.111661175629429</v>
      </c>
      <c r="D141" s="3" t="e">
        <f>'1'!D141</f>
        <v>#N/A</v>
      </c>
      <c r="E141" s="49" t="e">
        <f>'1'!E141</f>
        <v>#N/A</v>
      </c>
      <c r="F141" s="3" t="e">
        <f>'1'!F141</f>
        <v>#N/A</v>
      </c>
      <c r="G141" s="49" t="e">
        <f>'1'!G141</f>
        <v>#N/A</v>
      </c>
      <c r="H141" s="6">
        <f>'1'!H141</f>
        <v>0.13957646953678624</v>
      </c>
      <c r="I141" s="6">
        <f>'1'!I141</f>
        <v>8.3745881722071744E-2</v>
      </c>
      <c r="J141" s="6">
        <f>'1'!J141</f>
        <v>0.41307772090193556</v>
      </c>
      <c r="K141" s="6">
        <f>'1'!K141</f>
        <v>0.23378478990837204</v>
      </c>
      <c r="L141" s="6">
        <f>'1'!L141</f>
        <v>0.227601880555796</v>
      </c>
      <c r="M141" s="6">
        <f>'1'!M141</f>
        <v>0.74001059594249319</v>
      </c>
      <c r="N141" s="6">
        <f>'1'!N141</f>
        <v>0.33001446759354952</v>
      </c>
      <c r="O141" s="6">
        <f>'1'!O141</f>
        <v>0.111661175629429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0.92501324492811654</v>
      </c>
      <c r="W141" s="6">
        <f>'1'!W141</f>
        <v>0.55500794695686984</v>
      </c>
      <c r="X141" s="6">
        <f>'1'!X141</f>
        <v>0.41251808449193689</v>
      </c>
      <c r="Y141" s="6">
        <f>'1'!Y141</f>
        <v>0.24751085069516215</v>
      </c>
      <c r="Z141" s="6">
        <f>'1'!Z141</f>
        <v>0.13957646953678624</v>
      </c>
      <c r="AA141" s="6">
        <f>'1'!AA141</f>
        <v>8.3745881722071744E-2</v>
      </c>
      <c r="AB141" s="94">
        <f t="shared" si="2"/>
        <v>372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4" t="b">
        <f>'1'!AG141</f>
        <v>0</v>
      </c>
      <c r="AH141" s="93">
        <v>325</v>
      </c>
    </row>
    <row r="142" spans="1:34" s="1" customFormat="1" ht="15" customHeight="1" x14ac:dyDescent="0.25">
      <c r="A142" s="93">
        <v>326</v>
      </c>
      <c r="B142" s="6">
        <f>'1'!B142</f>
        <v>0.22274771980157401</v>
      </c>
      <c r="C142" s="6">
        <f>'1'!C142</f>
        <v>9.4770969614500697E-2</v>
      </c>
      <c r="D142" s="3" t="e">
        <f>'1'!D142</f>
        <v>#N/A</v>
      </c>
      <c r="E142" s="49" t="e">
        <f>'1'!E142</f>
        <v>#N/A</v>
      </c>
      <c r="F142" s="3" t="e">
        <f>'1'!F142</f>
        <v>#N/A</v>
      </c>
      <c r="G142" s="49" t="e">
        <f>'1'!G142</f>
        <v>#N/A</v>
      </c>
      <c r="H142" s="6">
        <f>'1'!H142</f>
        <v>0.11846371201812587</v>
      </c>
      <c r="I142" s="6">
        <f>'1'!I142</f>
        <v>7.1078227210875519E-2</v>
      </c>
      <c r="J142" s="6">
        <f>'1'!J142</f>
        <v>0.40426783911910874</v>
      </c>
      <c r="K142" s="6">
        <f>'1'!K142</f>
        <v>0.22879876365350965</v>
      </c>
      <c r="L142" s="6">
        <f>'1'!L142</f>
        <v>0.22274771980157401</v>
      </c>
      <c r="M142" s="6">
        <f>'1'!M142</f>
        <v>0.62807436252704985</v>
      </c>
      <c r="N142" s="6">
        <f>'1'!N142</f>
        <v>0.28009548443631987</v>
      </c>
      <c r="O142" s="6">
        <f>'1'!O142</f>
        <v>9.4770969614500697E-2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0.78509295315881233</v>
      </c>
      <c r="W142" s="6">
        <f>'1'!W142</f>
        <v>0.47105577189528736</v>
      </c>
      <c r="X142" s="6">
        <f>'1'!X142</f>
        <v>0.35011935554539986</v>
      </c>
      <c r="Y142" s="6">
        <f>'1'!Y142</f>
        <v>0.21007161332723989</v>
      </c>
      <c r="Z142" s="6">
        <f>'1'!Z142</f>
        <v>0.11846371201812587</v>
      </c>
      <c r="AA142" s="6">
        <f>'1'!AA142</f>
        <v>7.1078227210875519E-2</v>
      </c>
      <c r="AB142" s="94">
        <f t="shared" si="2"/>
        <v>372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1</v>
      </c>
      <c r="AG142" s="4" t="b">
        <f>'1'!AG142</f>
        <v>0</v>
      </c>
      <c r="AH142" s="93">
        <v>326</v>
      </c>
    </row>
    <row r="143" spans="1:34" s="1" customFormat="1" ht="15" customHeight="1" x14ac:dyDescent="0.25">
      <c r="A143" s="93">
        <v>327</v>
      </c>
      <c r="B143" s="6">
        <f>'1'!B143</f>
        <v>0.198674733423541</v>
      </c>
      <c r="C143" s="6">
        <f>'1'!C143</f>
        <v>9.0806133532704503E-2</v>
      </c>
      <c r="D143" s="3" t="e">
        <f>'1'!D143</f>
        <v>#N/A</v>
      </c>
      <c r="E143" s="49" t="e">
        <f>'1'!E143</f>
        <v>#N/A</v>
      </c>
      <c r="F143" s="3" t="e">
        <f>'1'!F143</f>
        <v>#N/A</v>
      </c>
      <c r="G143" s="49" t="e">
        <f>'1'!G143</f>
        <v>#N/A</v>
      </c>
      <c r="H143" s="6">
        <f>'1'!H143</f>
        <v>0.11350766691588063</v>
      </c>
      <c r="I143" s="6">
        <f>'1'!I143</f>
        <v>6.8104600149528377E-2</v>
      </c>
      <c r="J143" s="6">
        <f>'1'!J143</f>
        <v>0.36057745165808125</v>
      </c>
      <c r="K143" s="6">
        <f>'1'!K143</f>
        <v>0.20407182357238018</v>
      </c>
      <c r="L143" s="6">
        <f>'1'!L143</f>
        <v>0.198674733423541</v>
      </c>
      <c r="M143" s="6">
        <f>'1'!M143</f>
        <v>0.60179825809625409</v>
      </c>
      <c r="N143" s="6">
        <f>'1'!N143</f>
        <v>0.26837741626039413</v>
      </c>
      <c r="O143" s="6">
        <f>'1'!O143</f>
        <v>9.0806133532704503E-2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0.75224782262031764</v>
      </c>
      <c r="W143" s="6">
        <f>'1'!W143</f>
        <v>0.45134869357219054</v>
      </c>
      <c r="X143" s="6">
        <f>'1'!X143</f>
        <v>0.33547177032549269</v>
      </c>
      <c r="Y143" s="6">
        <f>'1'!Y143</f>
        <v>0.2012830621952956</v>
      </c>
      <c r="Z143" s="6">
        <f>'1'!Z143</f>
        <v>0.11350766691588063</v>
      </c>
      <c r="AA143" s="6">
        <f>'1'!AA143</f>
        <v>6.8104600149528377E-2</v>
      </c>
      <c r="AB143" s="94">
        <f t="shared" si="2"/>
        <v>372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1</v>
      </c>
      <c r="AG143" s="4" t="b">
        <f>'1'!AG143</f>
        <v>0</v>
      </c>
      <c r="AH143" s="93">
        <v>327</v>
      </c>
    </row>
    <row r="144" spans="1:34" s="1" customFormat="1" ht="15" customHeight="1" x14ac:dyDescent="0.25">
      <c r="A144" s="93">
        <v>328</v>
      </c>
      <c r="B144" s="6">
        <f>'1'!B144</f>
        <v>0.20335284740908499</v>
      </c>
      <c r="C144" s="6">
        <f>'1'!C144</f>
        <v>0.102142312194845</v>
      </c>
      <c r="D144" s="3" t="e">
        <f>'1'!D144</f>
        <v>#N/A</v>
      </c>
      <c r="E144" s="49" t="e">
        <f>'1'!E144</f>
        <v>#N/A</v>
      </c>
      <c r="F144" s="3" t="e">
        <f>'1'!F144</f>
        <v>#N/A</v>
      </c>
      <c r="G144" s="49" t="e">
        <f>'1'!G144</f>
        <v>#N/A</v>
      </c>
      <c r="H144" s="6">
        <f>'1'!H144</f>
        <v>0.12767789024355625</v>
      </c>
      <c r="I144" s="6">
        <f>'1'!I144</f>
        <v>7.6606734146133754E-2</v>
      </c>
      <c r="J144" s="6">
        <f>'1'!J144</f>
        <v>0.3690678237874726</v>
      </c>
      <c r="K144" s="6">
        <f>'1'!K144</f>
        <v>0.20887702066744421</v>
      </c>
      <c r="L144" s="6">
        <f>'1'!L144</f>
        <v>0.20335284740908499</v>
      </c>
      <c r="M144" s="6">
        <f>'1'!M144</f>
        <v>0.67692636130843464</v>
      </c>
      <c r="N144" s="6">
        <f>'1'!N144</f>
        <v>0.30188147838980683</v>
      </c>
      <c r="O144" s="6">
        <f>'1'!O144</f>
        <v>0.102142312194845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0.8461579516355433</v>
      </c>
      <c r="W144" s="6">
        <f>'1'!W144</f>
        <v>0.50769477098132598</v>
      </c>
      <c r="X144" s="6">
        <f>'1'!X144</f>
        <v>0.37735184798725852</v>
      </c>
      <c r="Y144" s="6">
        <f>'1'!Y144</f>
        <v>0.22641110879235513</v>
      </c>
      <c r="Z144" s="6">
        <f>'1'!Z144</f>
        <v>0.12767789024355625</v>
      </c>
      <c r="AA144" s="6">
        <f>'1'!AA144</f>
        <v>7.6606734146133754E-2</v>
      </c>
      <c r="AB144" s="94">
        <f t="shared" si="2"/>
        <v>372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4" t="b">
        <f>'1'!AG144</f>
        <v>0</v>
      </c>
      <c r="AH144" s="93">
        <v>328</v>
      </c>
    </row>
    <row r="145" spans="1:34" s="1" customFormat="1" ht="15" customHeight="1" x14ac:dyDescent="0.25">
      <c r="A145" s="93">
        <v>329</v>
      </c>
      <c r="B145" s="6">
        <f>'1'!B145</f>
        <v>0.21296498826966001</v>
      </c>
      <c r="C145" s="6">
        <f>'1'!C145</f>
        <v>0.11367425235070799</v>
      </c>
      <c r="D145" s="3" t="e">
        <f>'1'!D145</f>
        <v>#N/A</v>
      </c>
      <c r="E145" s="49" t="e">
        <f>'1'!E145</f>
        <v>#N/A</v>
      </c>
      <c r="F145" s="3" t="e">
        <f>'1'!F145</f>
        <v>#N/A</v>
      </c>
      <c r="G145" s="49" t="e">
        <f>'1'!G145</f>
        <v>#N/A</v>
      </c>
      <c r="H145" s="6">
        <f>'1'!H145</f>
        <v>0.14209281543838498</v>
      </c>
      <c r="I145" s="6">
        <f>'1'!I145</f>
        <v>8.5255689263030995E-2</v>
      </c>
      <c r="J145" s="6">
        <f>'1'!J145</f>
        <v>0.38651302779887498</v>
      </c>
      <c r="K145" s="6">
        <f>'1'!K145</f>
        <v>0.21875027973793912</v>
      </c>
      <c r="L145" s="6">
        <f>'1'!L145</f>
        <v>0.21296498826966001</v>
      </c>
      <c r="M145" s="6">
        <f>'1'!M145</f>
        <v>0.75335183201487255</v>
      </c>
      <c r="N145" s="6">
        <f>'1'!N145</f>
        <v>0.33596411337376791</v>
      </c>
      <c r="O145" s="6">
        <f>'1'!O145</f>
        <v>0.11367425235070799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0.94168979001859066</v>
      </c>
      <c r="W145" s="6">
        <f>'1'!W145</f>
        <v>0.56501387401115444</v>
      </c>
      <c r="X145" s="6">
        <f>'1'!X145</f>
        <v>0.41995514171720988</v>
      </c>
      <c r="Y145" s="6">
        <f>'1'!Y145</f>
        <v>0.25197308503032595</v>
      </c>
      <c r="Z145" s="6">
        <f>'1'!Z145</f>
        <v>0.14209281543838498</v>
      </c>
      <c r="AA145" s="6">
        <f>'1'!AA145</f>
        <v>8.5255689263030995E-2</v>
      </c>
      <c r="AB145" s="94">
        <f t="shared" si="2"/>
        <v>372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4" t="b">
        <f>'1'!AG145</f>
        <v>0</v>
      </c>
      <c r="AH145" s="93">
        <v>329</v>
      </c>
    </row>
    <row r="146" spans="1:34" s="1" customFormat="1" ht="15" customHeight="1" x14ac:dyDescent="0.25">
      <c r="A146" s="93">
        <v>330</v>
      </c>
      <c r="B146" s="6">
        <f>'1'!B146</f>
        <v>0.22345289803695101</v>
      </c>
      <c r="C146" s="6">
        <f>'1'!C146</f>
        <v>0.12813295509161801</v>
      </c>
      <c r="D146" s="3" t="e">
        <f>'1'!D146</f>
        <v>#N/A</v>
      </c>
      <c r="E146" s="49" t="e">
        <f>'1'!E146</f>
        <v>#N/A</v>
      </c>
      <c r="F146" s="3" t="e">
        <f>'1'!F146</f>
        <v>#N/A</v>
      </c>
      <c r="G146" s="49" t="e">
        <f>'1'!G146</f>
        <v>#N/A</v>
      </c>
      <c r="H146" s="6">
        <f>'1'!H146</f>
        <v>0.16016619386452252</v>
      </c>
      <c r="I146" s="6">
        <f>'1'!I146</f>
        <v>9.6099716318713502E-2</v>
      </c>
      <c r="J146" s="6">
        <f>'1'!J146</f>
        <v>0.40554767660370178</v>
      </c>
      <c r="K146" s="6">
        <f>'1'!K146</f>
        <v>0.22952309837870166</v>
      </c>
      <c r="L146" s="6">
        <f>'1'!L146</f>
        <v>0.22345289803695101</v>
      </c>
      <c r="M146" s="6">
        <f>'1'!M146</f>
        <v>0.84917379673576199</v>
      </c>
      <c r="N146" s="6">
        <f>'1'!N146</f>
        <v>0.37869679158745884</v>
      </c>
      <c r="O146" s="6">
        <f>'1'!O146</f>
        <v>0.12813295509161801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1.0614672459197025</v>
      </c>
      <c r="W146" s="6">
        <f>'1'!W146</f>
        <v>0.63688034755182144</v>
      </c>
      <c r="X146" s="6">
        <f>'1'!X146</f>
        <v>0.47337098948432355</v>
      </c>
      <c r="Y146" s="6">
        <f>'1'!Y146</f>
        <v>0.28402259369059413</v>
      </c>
      <c r="Z146" s="6">
        <f>'1'!Z146</f>
        <v>0.16016619386452252</v>
      </c>
      <c r="AA146" s="6">
        <f>'1'!AA146</f>
        <v>9.6099716318713502E-2</v>
      </c>
      <c r="AB146" s="94">
        <f t="shared" si="2"/>
        <v>372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4" t="b">
        <f>'1'!AG146</f>
        <v>0</v>
      </c>
      <c r="AH146" s="93">
        <v>330</v>
      </c>
    </row>
    <row r="147" spans="1:34" s="1" customFormat="1" ht="15" customHeight="1" x14ac:dyDescent="0.25">
      <c r="A147" s="93">
        <v>331</v>
      </c>
      <c r="B147" s="6">
        <f>'1'!B147</f>
        <v>0.241064089803329</v>
      </c>
      <c r="C147" s="6">
        <f>'1'!C147</f>
        <v>0.14937966089427701</v>
      </c>
      <c r="D147" s="3" t="e">
        <f>'1'!D147</f>
        <v>#N/A</v>
      </c>
      <c r="E147" s="49" t="e">
        <f>'1'!E147</f>
        <v>#N/A</v>
      </c>
      <c r="F147" s="3" t="e">
        <f>'1'!F147</f>
        <v>#N/A</v>
      </c>
      <c r="G147" s="49" t="e">
        <f>'1'!G147</f>
        <v>#N/A</v>
      </c>
      <c r="H147" s="6">
        <f>'1'!H147</f>
        <v>0.18672457611784626</v>
      </c>
      <c r="I147" s="6">
        <f>'1'!I147</f>
        <v>0.11203474567070776</v>
      </c>
      <c r="J147" s="6">
        <f>'1'!J147</f>
        <v>0.43751046592449983</v>
      </c>
      <c r="K147" s="6">
        <f>'1'!K147</f>
        <v>0.24761270623732126</v>
      </c>
      <c r="L147" s="6">
        <f>'1'!L147</f>
        <v>0.241064089803329</v>
      </c>
      <c r="M147" s="6">
        <f>'1'!M147</f>
        <v>0.98998180215225406</v>
      </c>
      <c r="N147" s="6">
        <f>'1'!N147</f>
        <v>0.44149140452303415</v>
      </c>
      <c r="O147" s="6">
        <f>'1'!O147</f>
        <v>0.14937966089427701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1.2374772526903175</v>
      </c>
      <c r="W147" s="6">
        <f>'1'!W147</f>
        <v>0.74248635161419052</v>
      </c>
      <c r="X147" s="6">
        <f>'1'!X147</f>
        <v>0.55186425565379271</v>
      </c>
      <c r="Y147" s="6">
        <f>'1'!Y147</f>
        <v>0.33111855339227558</v>
      </c>
      <c r="Z147" s="6">
        <f>'1'!Z147</f>
        <v>0.18672457611784626</v>
      </c>
      <c r="AA147" s="6">
        <f>'1'!AA147</f>
        <v>0.11203474567070776</v>
      </c>
      <c r="AB147" s="94">
        <f t="shared" si="2"/>
        <v>372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4" t="b">
        <f>'1'!AG147</f>
        <v>0</v>
      </c>
      <c r="AH147" s="93">
        <v>331</v>
      </c>
    </row>
    <row r="148" spans="1:34" s="1" customFormat="1" ht="15" customHeight="1" x14ac:dyDescent="0.25">
      <c r="A148" s="93">
        <v>332</v>
      </c>
      <c r="B148" s="6">
        <f>'1'!B148</f>
        <v>0.24979551527063101</v>
      </c>
      <c r="C148" s="6">
        <f>'1'!C148</f>
        <v>0.15037460402751901</v>
      </c>
      <c r="D148" s="3" t="e">
        <f>'1'!D148</f>
        <v>#N/A</v>
      </c>
      <c r="E148" s="49" t="e">
        <f>'1'!E148</f>
        <v>#N/A</v>
      </c>
      <c r="F148" s="3" t="e">
        <f>'1'!F148</f>
        <v>#N/A</v>
      </c>
      <c r="G148" s="49" t="e">
        <f>'1'!G148</f>
        <v>#N/A</v>
      </c>
      <c r="H148" s="6">
        <f>'1'!H148</f>
        <v>0.18796825503439876</v>
      </c>
      <c r="I148" s="6">
        <f>'1'!I148</f>
        <v>0.11278095302063926</v>
      </c>
      <c r="J148" s="6">
        <f>'1'!J148</f>
        <v>0.45335724769735097</v>
      </c>
      <c r="K148" s="6">
        <f>'1'!K148</f>
        <v>0.25658132487741814</v>
      </c>
      <c r="L148" s="6">
        <f>'1'!L148</f>
        <v>0.24979551527063101</v>
      </c>
      <c r="M148" s="6">
        <f>'1'!M148</f>
        <v>0.99657557529505858</v>
      </c>
      <c r="N148" s="6">
        <f>'1'!N148</f>
        <v>0.44443195773279437</v>
      </c>
      <c r="O148" s="6">
        <f>'1'!O148</f>
        <v>0.15037460402751901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1.2457194691188231</v>
      </c>
      <c r="W148" s="6">
        <f>'1'!W148</f>
        <v>0.74743168147129391</v>
      </c>
      <c r="X148" s="6">
        <f>'1'!X148</f>
        <v>0.55553994716599298</v>
      </c>
      <c r="Y148" s="6">
        <f>'1'!Y148</f>
        <v>0.33332396829959576</v>
      </c>
      <c r="Z148" s="6">
        <f>'1'!Z148</f>
        <v>0.18796825503439876</v>
      </c>
      <c r="AA148" s="6">
        <f>'1'!AA148</f>
        <v>0.11278095302063926</v>
      </c>
      <c r="AB148" s="94">
        <f t="shared" si="2"/>
        <v>372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4" t="b">
        <f>'1'!AG148</f>
        <v>0</v>
      </c>
      <c r="AH148" s="93">
        <v>332</v>
      </c>
    </row>
    <row r="149" spans="1:34" s="1" customFormat="1" ht="15" customHeight="1" x14ac:dyDescent="0.25">
      <c r="A149" s="93">
        <v>333</v>
      </c>
      <c r="B149" s="6">
        <f>'1'!B149</f>
        <v>0.217742863025046</v>
      </c>
      <c r="C149" s="6">
        <f>'1'!C149</f>
        <v>0.12631218500823199</v>
      </c>
      <c r="D149" s="3" t="e">
        <f>'1'!D149</f>
        <v>#N/A</v>
      </c>
      <c r="E149" s="49" t="e">
        <f>'1'!E149</f>
        <v>#N/A</v>
      </c>
      <c r="F149" s="3" t="e">
        <f>'1'!F149</f>
        <v>#N/A</v>
      </c>
      <c r="G149" s="49" t="e">
        <f>'1'!G149</f>
        <v>#N/A</v>
      </c>
      <c r="H149" s="6">
        <f>'1'!H149</f>
        <v>0.15789023126029</v>
      </c>
      <c r="I149" s="6">
        <f>'1'!I149</f>
        <v>9.4734138756173994E-2</v>
      </c>
      <c r="J149" s="6">
        <f>'1'!J149</f>
        <v>0.39518445709414352</v>
      </c>
      <c r="K149" s="6">
        <f>'1'!K149</f>
        <v>0.22365794764985955</v>
      </c>
      <c r="L149" s="6">
        <f>'1'!L149</f>
        <v>0.217742863025046</v>
      </c>
      <c r="M149" s="6">
        <f>'1'!M149</f>
        <v>0.83710703183842339</v>
      </c>
      <c r="N149" s="6">
        <f>'1'!N149</f>
        <v>0.37331550783962292</v>
      </c>
      <c r="O149" s="6">
        <f>'1'!O149</f>
        <v>0.12631218500823199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1.0463837897980293</v>
      </c>
      <c r="W149" s="6">
        <f>'1'!W149</f>
        <v>0.62783027387881751</v>
      </c>
      <c r="X149" s="6">
        <f>'1'!X149</f>
        <v>0.46664438479952863</v>
      </c>
      <c r="Y149" s="6">
        <f>'1'!Y149</f>
        <v>0.2799866308797172</v>
      </c>
      <c r="Z149" s="6">
        <f>'1'!Z149</f>
        <v>0.15789023126029</v>
      </c>
      <c r="AA149" s="6">
        <f>'1'!AA149</f>
        <v>9.4734138756173994E-2</v>
      </c>
      <c r="AB149" s="94">
        <f t="shared" si="2"/>
        <v>372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4" t="b">
        <f>'1'!AG149</f>
        <v>0</v>
      </c>
      <c r="AH149" s="93">
        <v>333</v>
      </c>
    </row>
    <row r="150" spans="1:34" s="1" customFormat="1" ht="15" customHeight="1" x14ac:dyDescent="0.25">
      <c r="A150" s="93">
        <v>334</v>
      </c>
      <c r="B150" s="6">
        <f>'1'!B150</f>
        <v>0.182505852467262</v>
      </c>
      <c r="C150" s="6">
        <f>'1'!C150</f>
        <v>0.10290078927275299</v>
      </c>
      <c r="D150" s="3" t="e">
        <f>'1'!D150</f>
        <v>#N/A</v>
      </c>
      <c r="E150" s="49" t="e">
        <f>'1'!E150</f>
        <v>#N/A</v>
      </c>
      <c r="F150" s="3" t="e">
        <f>'1'!F150</f>
        <v>#N/A</v>
      </c>
      <c r="G150" s="49" t="e">
        <f>'1'!G150</f>
        <v>#N/A</v>
      </c>
      <c r="H150" s="6">
        <f>'1'!H150</f>
        <v>0.12862598659094124</v>
      </c>
      <c r="I150" s="6">
        <f>'1'!I150</f>
        <v>7.7175591954564748E-2</v>
      </c>
      <c r="J150" s="6">
        <f>'1'!J150</f>
        <v>0.33123233166766408</v>
      </c>
      <c r="K150" s="6">
        <f>'1'!K150</f>
        <v>0.1874637075577566</v>
      </c>
      <c r="L150" s="6">
        <f>'1'!L150</f>
        <v>0.182505852467262</v>
      </c>
      <c r="M150" s="6">
        <f>'1'!M150</f>
        <v>0.68195300616746912</v>
      </c>
      <c r="N150" s="6">
        <f>'1'!N150</f>
        <v>0.30412315646310978</v>
      </c>
      <c r="O150" s="6">
        <f>'1'!O150</f>
        <v>0.10290078927275299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0.85244125770933643</v>
      </c>
      <c r="W150" s="6">
        <f>'1'!W150</f>
        <v>0.51146475462560181</v>
      </c>
      <c r="X150" s="6">
        <f>'1'!X150</f>
        <v>0.38015394557888721</v>
      </c>
      <c r="Y150" s="6">
        <f>'1'!Y150</f>
        <v>0.22809236734733235</v>
      </c>
      <c r="Z150" s="6">
        <f>'1'!Z150</f>
        <v>0.12862598659094124</v>
      </c>
      <c r="AA150" s="6">
        <f>'1'!AA150</f>
        <v>7.7175591954564748E-2</v>
      </c>
      <c r="AB150" s="94">
        <f t="shared" si="2"/>
        <v>372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4" t="b">
        <f>'1'!AG150</f>
        <v>0</v>
      </c>
      <c r="AH150" s="93">
        <v>334</v>
      </c>
    </row>
    <row r="151" spans="1:34" s="1" customFormat="1" ht="15" customHeight="1" x14ac:dyDescent="0.25">
      <c r="A151" s="93">
        <v>335</v>
      </c>
      <c r="B151" s="6">
        <f>'1'!B151</f>
        <v>0.18657516106132399</v>
      </c>
      <c r="C151" s="6">
        <f>'1'!C151</f>
        <v>0.11498063844857299</v>
      </c>
      <c r="D151" s="3" t="e">
        <f>'1'!D151</f>
        <v>#N/A</v>
      </c>
      <c r="E151" s="49" t="e">
        <f>'1'!E151</f>
        <v>#N/A</v>
      </c>
      <c r="F151" s="3" t="e">
        <f>'1'!F151</f>
        <v>#N/A</v>
      </c>
      <c r="G151" s="49" t="e">
        <f>'1'!G151</f>
        <v>#N/A</v>
      </c>
      <c r="H151" s="6">
        <f>'1'!H151</f>
        <v>0.14372579806071625</v>
      </c>
      <c r="I151" s="6">
        <f>'1'!I151</f>
        <v>8.6235478836429749E-2</v>
      </c>
      <c r="J151" s="6">
        <f>'1'!J151</f>
        <v>0.33861777468587195</v>
      </c>
      <c r="K151" s="6">
        <f>'1'!K151</f>
        <v>0.19164356078397762</v>
      </c>
      <c r="L151" s="6">
        <f>'1'!L151</f>
        <v>0.18657516106132399</v>
      </c>
      <c r="M151" s="6">
        <f>'1'!M151</f>
        <v>0.76200962689624119</v>
      </c>
      <c r="N151" s="6">
        <f>'1'!N151</f>
        <v>0.3398251358834119</v>
      </c>
      <c r="O151" s="6">
        <f>'1'!O151</f>
        <v>0.11498063844857299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0.95251203362030146</v>
      </c>
      <c r="W151" s="6">
        <f>'1'!W151</f>
        <v>0.57150722017218092</v>
      </c>
      <c r="X151" s="6">
        <f>'1'!X151</f>
        <v>0.42478141985426487</v>
      </c>
      <c r="Y151" s="6">
        <f>'1'!Y151</f>
        <v>0.25486885191255892</v>
      </c>
      <c r="Z151" s="6">
        <f>'1'!Z151</f>
        <v>0.14372579806071625</v>
      </c>
      <c r="AA151" s="6">
        <f>'1'!AA151</f>
        <v>8.6235478836429749E-2</v>
      </c>
      <c r="AB151" s="94">
        <f t="shared" si="2"/>
        <v>372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4" t="b">
        <f>'1'!AG151</f>
        <v>0</v>
      </c>
      <c r="AH151" s="93">
        <v>335</v>
      </c>
    </row>
    <row r="152" spans="1:34" s="1" customFormat="1" ht="15" customHeight="1" x14ac:dyDescent="0.25">
      <c r="A152" s="93">
        <v>336</v>
      </c>
      <c r="B152" s="6">
        <f>'1'!B152</f>
        <v>0.202689023878008</v>
      </c>
      <c r="C152" s="6">
        <f>'1'!C152</f>
        <v>0.15115998503158401</v>
      </c>
      <c r="D152" s="3" t="e">
        <f>'1'!D152</f>
        <v>#N/A</v>
      </c>
      <c r="E152" s="49" t="e">
        <f>'1'!E152</f>
        <v>#N/A</v>
      </c>
      <c r="F152" s="3" t="e">
        <f>'1'!F152</f>
        <v>#N/A</v>
      </c>
      <c r="G152" s="49" t="e">
        <f>'1'!G152</f>
        <v>#N/A</v>
      </c>
      <c r="H152" s="6">
        <f>'1'!H152</f>
        <v>0.18894998128948001</v>
      </c>
      <c r="I152" s="6">
        <f>'1'!I152</f>
        <v>0.11336998877368801</v>
      </c>
      <c r="J152" s="6">
        <f>'1'!J152</f>
        <v>0.36786304151314009</v>
      </c>
      <c r="K152" s="6">
        <f>'1'!K152</f>
        <v>0.20819516406603963</v>
      </c>
      <c r="L152" s="6">
        <f>'1'!L152</f>
        <v>0.202689023878008</v>
      </c>
      <c r="M152" s="6">
        <f>'1'!M152</f>
        <v>1.0017805201792935</v>
      </c>
      <c r="N152" s="6">
        <f>'1'!N152</f>
        <v>0.4467531503268502</v>
      </c>
      <c r="O152" s="6">
        <f>'1'!O152</f>
        <v>0.15115998503158401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1.2522256502241169</v>
      </c>
      <c r="W152" s="6">
        <f>'1'!W152</f>
        <v>0.75133539013447015</v>
      </c>
      <c r="X152" s="6">
        <f>'1'!X152</f>
        <v>0.55844143790856271</v>
      </c>
      <c r="Y152" s="6">
        <f>'1'!Y152</f>
        <v>0.33506486274513764</v>
      </c>
      <c r="Z152" s="6">
        <f>'1'!Z152</f>
        <v>0.18894998128948001</v>
      </c>
      <c r="AA152" s="6">
        <f>'1'!AA152</f>
        <v>0.11336998877368801</v>
      </c>
      <c r="AB152" s="94">
        <f t="shared" si="2"/>
        <v>372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4" t="b">
        <f>'1'!AG152</f>
        <v>0</v>
      </c>
      <c r="AH152" s="93">
        <v>336</v>
      </c>
    </row>
    <row r="153" spans="1:34" s="1" customFormat="1" ht="15" customHeight="1" x14ac:dyDescent="0.25">
      <c r="A153" s="93">
        <v>337</v>
      </c>
      <c r="B153" s="6">
        <f>'1'!B153</f>
        <v>0.26366934925924901</v>
      </c>
      <c r="C153" s="6">
        <f>'1'!C153</f>
        <v>0.17729994466573601</v>
      </c>
      <c r="D153" s="3" t="e">
        <f>'1'!D153</f>
        <v>#N/A</v>
      </c>
      <c r="E153" s="49" t="e">
        <f>'1'!E153</f>
        <v>#N/A</v>
      </c>
      <c r="F153" s="3" t="e">
        <f>'1'!F153</f>
        <v>#N/A</v>
      </c>
      <c r="G153" s="49" t="e">
        <f>'1'!G153</f>
        <v>#N/A</v>
      </c>
      <c r="H153" s="6">
        <f>'1'!H153</f>
        <v>0.22162493083217</v>
      </c>
      <c r="I153" s="6">
        <f>'1'!I153</f>
        <v>0.13297495849930202</v>
      </c>
      <c r="J153" s="6">
        <f>'1'!J153</f>
        <v>0.47853705601086444</v>
      </c>
      <c r="K153" s="6">
        <f>'1'!K153</f>
        <v>0.27083204792211441</v>
      </c>
      <c r="L153" s="6">
        <f>'1'!L153</f>
        <v>0.26366934925924901</v>
      </c>
      <c r="M153" s="6">
        <f>'1'!M153</f>
        <v>1.1750175203966129</v>
      </c>
      <c r="N153" s="6">
        <f>'1'!N153</f>
        <v>0.52400976895865303</v>
      </c>
      <c r="O153" s="6">
        <f>'1'!O153</f>
        <v>0.17729994466573601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1.4687719004957662</v>
      </c>
      <c r="W153" s="6">
        <f>'1'!W153</f>
        <v>0.88126314029745967</v>
      </c>
      <c r="X153" s="6">
        <f>'1'!X153</f>
        <v>0.65501221119831632</v>
      </c>
      <c r="Y153" s="6">
        <f>'1'!Y153</f>
        <v>0.39300732671898975</v>
      </c>
      <c r="Z153" s="6">
        <f>'1'!Z153</f>
        <v>0.22162493083217</v>
      </c>
      <c r="AA153" s="6">
        <f>'1'!AA153</f>
        <v>0.13297495849930202</v>
      </c>
      <c r="AB153" s="94">
        <f t="shared" si="2"/>
        <v>372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4" t="b">
        <f>'1'!AG153</f>
        <v>0</v>
      </c>
      <c r="AH153" s="93">
        <v>337</v>
      </c>
    </row>
    <row r="154" spans="1:34" s="1" customFormat="1" ht="15" customHeight="1" x14ac:dyDescent="0.25">
      <c r="A154" s="93">
        <v>338</v>
      </c>
      <c r="B154" s="6">
        <f>'1'!B154</f>
        <v>0.23044095707288201</v>
      </c>
      <c r="C154" s="6">
        <f>'1'!C154</f>
        <v>0.192962355767828</v>
      </c>
      <c r="D154" s="3" t="e">
        <f>'1'!D154</f>
        <v>#N/A</v>
      </c>
      <c r="E154" s="49" t="e">
        <f>'1'!E154</f>
        <v>#N/A</v>
      </c>
      <c r="F154" s="3" t="e">
        <f>'1'!F154</f>
        <v>#N/A</v>
      </c>
      <c r="G154" s="49" t="e">
        <f>'1'!G154</f>
        <v>#N/A</v>
      </c>
      <c r="H154" s="6">
        <f>'1'!H154</f>
        <v>0.24120294470978498</v>
      </c>
      <c r="I154" s="6">
        <f>'1'!I154</f>
        <v>0.14472176682587101</v>
      </c>
      <c r="J154" s="6">
        <f>'1'!J154</f>
        <v>0.41823039914114984</v>
      </c>
      <c r="K154" s="6">
        <f>'1'!K154</f>
        <v>0.23670099123966126</v>
      </c>
      <c r="L154" s="6">
        <f>'1'!L154</f>
        <v>0.23044095707288201</v>
      </c>
      <c r="M154" s="6">
        <f>'1'!M154</f>
        <v>1.2788168052261084</v>
      </c>
      <c r="N154" s="6">
        <f>'1'!N154</f>
        <v>0.5703000057571801</v>
      </c>
      <c r="O154" s="6">
        <f>'1'!O154</f>
        <v>0.192962355767828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1.5985210065326356</v>
      </c>
      <c r="W154" s="6">
        <f>'1'!W154</f>
        <v>0.95911260391958131</v>
      </c>
      <c r="X154" s="6">
        <f>'1'!X154</f>
        <v>0.71287500719647512</v>
      </c>
      <c r="Y154" s="6">
        <f>'1'!Y154</f>
        <v>0.42772500431788507</v>
      </c>
      <c r="Z154" s="6">
        <f>'1'!Z154</f>
        <v>0.24120294470978498</v>
      </c>
      <c r="AA154" s="6">
        <f>'1'!AA154</f>
        <v>0.14472176682587101</v>
      </c>
      <c r="AB154" s="94">
        <f t="shared" si="2"/>
        <v>372</v>
      </c>
      <c r="AC154" s="6" t="str">
        <f>'1'!AC154</f>
        <v>FAIL</v>
      </c>
      <c r="AD154" s="4" t="b">
        <f>'1'!AD154</f>
        <v>1</v>
      </c>
      <c r="AE154" s="4" t="b">
        <f>'1'!AE154</f>
        <v>0</v>
      </c>
      <c r="AF154" s="4" t="b">
        <f>'1'!AF154</f>
        <v>0</v>
      </c>
      <c r="AG154" s="4" t="b">
        <f>'1'!AG154</f>
        <v>1</v>
      </c>
      <c r="AH154" s="93">
        <v>338</v>
      </c>
    </row>
    <row r="155" spans="1:34" s="1" customFormat="1" ht="15" customHeight="1" x14ac:dyDescent="0.25">
      <c r="A155" s="93">
        <v>339</v>
      </c>
      <c r="B155" s="6">
        <f>'1'!B155</f>
        <v>0.17466205136832999</v>
      </c>
      <c r="C155" s="6">
        <f>'1'!C155</f>
        <v>0.203707417224647</v>
      </c>
      <c r="D155" s="3" t="e">
        <f>'1'!D155</f>
        <v>#N/A</v>
      </c>
      <c r="E155" s="49" t="e">
        <f>'1'!E155</f>
        <v>#N/A</v>
      </c>
      <c r="F155" s="3" t="e">
        <f>'1'!F155</f>
        <v>#N/A</v>
      </c>
      <c r="G155" s="49" t="e">
        <f>'1'!G155</f>
        <v>#N/A</v>
      </c>
      <c r="H155" s="6">
        <f>'1'!H155</f>
        <v>0.25463427153080875</v>
      </c>
      <c r="I155" s="6">
        <f>'1'!I155</f>
        <v>0.15278056291848524</v>
      </c>
      <c r="J155" s="6">
        <f>'1'!J155</f>
        <v>0.31699651132539486</v>
      </c>
      <c r="K155" s="6">
        <f>'1'!K155</f>
        <v>0.17940682600862837</v>
      </c>
      <c r="L155" s="6">
        <f>'1'!L155</f>
        <v>0.17466205136832999</v>
      </c>
      <c r="M155" s="6">
        <f>'1'!M155</f>
        <v>1.3500274053946748</v>
      </c>
      <c r="N155" s="6">
        <f>'1'!N155</f>
        <v>0.60205702171141218</v>
      </c>
      <c r="O155" s="6">
        <f>'1'!O155</f>
        <v>0.203707417224647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1.6875342567433436</v>
      </c>
      <c r="W155" s="6">
        <f>'1'!W155</f>
        <v>1.012520554046006</v>
      </c>
      <c r="X155" s="6">
        <f>'1'!X155</f>
        <v>0.75257127713926519</v>
      </c>
      <c r="Y155" s="6">
        <f>'1'!Y155</f>
        <v>0.45154276628355916</v>
      </c>
      <c r="Z155" s="6">
        <f>'1'!Z155</f>
        <v>0.25463427153080875</v>
      </c>
      <c r="AA155" s="6">
        <f>'1'!AA155</f>
        <v>0.15278056291848524</v>
      </c>
      <c r="AB155" s="94">
        <f t="shared" si="2"/>
        <v>372</v>
      </c>
      <c r="AC155" s="6" t="str">
        <f>'1'!AC155</f>
        <v>FAIL</v>
      </c>
      <c r="AD155" s="4" t="b">
        <f>'1'!AD155</f>
        <v>1</v>
      </c>
      <c r="AE155" s="4" t="b">
        <f>'1'!AE155</f>
        <v>0</v>
      </c>
      <c r="AF155" s="4" t="b">
        <f>'1'!AF155</f>
        <v>0</v>
      </c>
      <c r="AG155" s="4" t="b">
        <f>'1'!AG155</f>
        <v>1</v>
      </c>
      <c r="AH155" s="93">
        <v>339</v>
      </c>
    </row>
    <row r="156" spans="1:34" s="1" customFormat="1" ht="15" customHeight="1" x14ac:dyDescent="0.25">
      <c r="A156" s="93">
        <v>340</v>
      </c>
      <c r="B156" s="6">
        <f>'1'!B156</f>
        <v>0.190516884685282</v>
      </c>
      <c r="C156" s="6">
        <f>'1'!C156</f>
        <v>0.202656808970784</v>
      </c>
      <c r="D156" s="3" t="e">
        <f>'1'!D156</f>
        <v>#N/A</v>
      </c>
      <c r="E156" s="49" t="e">
        <f>'1'!E156</f>
        <v>#N/A</v>
      </c>
      <c r="F156" s="3" t="e">
        <f>'1'!F156</f>
        <v>#N/A</v>
      </c>
      <c r="G156" s="49" t="e">
        <f>'1'!G156</f>
        <v>#N/A</v>
      </c>
      <c r="H156" s="6">
        <f>'1'!H156</f>
        <v>0.25332101121348</v>
      </c>
      <c r="I156" s="6">
        <f>'1'!I156</f>
        <v>0.15199260672808801</v>
      </c>
      <c r="J156" s="6">
        <f>'1'!J156</f>
        <v>0.34577166202210041</v>
      </c>
      <c r="K156" s="6">
        <f>'1'!K156</f>
        <v>0.19569236313593349</v>
      </c>
      <c r="L156" s="6">
        <f>'1'!L156</f>
        <v>0.190516884685282</v>
      </c>
      <c r="M156" s="6">
        <f>'1'!M156</f>
        <v>1.3430647235523894</v>
      </c>
      <c r="N156" s="6">
        <f>'1'!N156</f>
        <v>0.59895195030594328</v>
      </c>
      <c r="O156" s="6">
        <f>'1'!O156</f>
        <v>0.202656808970784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1.6788309044404868</v>
      </c>
      <c r="W156" s="6">
        <f>'1'!W156</f>
        <v>1.007298542664292</v>
      </c>
      <c r="X156" s="6">
        <f>'1'!X156</f>
        <v>0.7486899378824291</v>
      </c>
      <c r="Y156" s="6">
        <f>'1'!Y156</f>
        <v>0.44921396272945746</v>
      </c>
      <c r="Z156" s="6">
        <f>'1'!Z156</f>
        <v>0.25332101121348</v>
      </c>
      <c r="AA156" s="6">
        <f>'1'!AA156</f>
        <v>0.15199260672808801</v>
      </c>
      <c r="AB156" s="94">
        <f t="shared" si="2"/>
        <v>372</v>
      </c>
      <c r="AC156" s="6" t="str">
        <f>'1'!AC156</f>
        <v>FAIL</v>
      </c>
      <c r="AD156" s="4" t="b">
        <f>'1'!AD156</f>
        <v>1</v>
      </c>
      <c r="AE156" s="4" t="b">
        <f>'1'!AE156</f>
        <v>0</v>
      </c>
      <c r="AF156" s="4" t="b">
        <f>'1'!AF156</f>
        <v>0</v>
      </c>
      <c r="AG156" s="4" t="b">
        <f>'1'!AG156</f>
        <v>1</v>
      </c>
      <c r="AH156" s="93">
        <v>340</v>
      </c>
    </row>
    <row r="157" spans="1:34" s="1" customFormat="1" ht="15" customHeight="1" x14ac:dyDescent="0.25">
      <c r="A157" s="93">
        <v>341</v>
      </c>
      <c r="B157" s="6">
        <f>'1'!B157</f>
        <v>0.197306721729651</v>
      </c>
      <c r="C157" s="6">
        <f>'1'!C157</f>
        <v>0.20441292771248101</v>
      </c>
      <c r="D157" s="3" t="e">
        <f>'1'!D157</f>
        <v>#N/A</v>
      </c>
      <c r="E157" s="49" t="e">
        <f>'1'!E157</f>
        <v>#N/A</v>
      </c>
      <c r="F157" s="3" t="e">
        <f>'1'!F157</f>
        <v>#N/A</v>
      </c>
      <c r="G157" s="49" t="e">
        <f>'1'!G157</f>
        <v>#N/A</v>
      </c>
      <c r="H157" s="6">
        <f>'1'!H157</f>
        <v>0.25551615964060126</v>
      </c>
      <c r="I157" s="6">
        <f>'1'!I157</f>
        <v>0.15330969578436077</v>
      </c>
      <c r="J157" s="6">
        <f>'1'!J157</f>
        <v>0.35809462879519749</v>
      </c>
      <c r="K157" s="6">
        <f>'1'!K157</f>
        <v>0.20266664921412234</v>
      </c>
      <c r="L157" s="6">
        <f>'1'!L157</f>
        <v>0.197306721729651</v>
      </c>
      <c r="M157" s="6">
        <f>'1'!M157</f>
        <v>1.3547030254891503</v>
      </c>
      <c r="N157" s="6">
        <f>'1'!N157</f>
        <v>0.60414215709272767</v>
      </c>
      <c r="O157" s="6">
        <f>'1'!O157</f>
        <v>0.20441292771248101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1.6933787818614379</v>
      </c>
      <c r="W157" s="6">
        <f>'1'!W157</f>
        <v>1.0160272691168628</v>
      </c>
      <c r="X157" s="6">
        <f>'1'!X157</f>
        <v>0.75517769636590959</v>
      </c>
      <c r="Y157" s="6">
        <f>'1'!Y157</f>
        <v>0.45310661781954575</v>
      </c>
      <c r="Z157" s="6">
        <f>'1'!Z157</f>
        <v>0.25551615964060126</v>
      </c>
      <c r="AA157" s="6">
        <f>'1'!AA157</f>
        <v>0.15330969578436077</v>
      </c>
      <c r="AB157" s="94">
        <f t="shared" si="2"/>
        <v>372</v>
      </c>
      <c r="AC157" s="6" t="str">
        <f>'1'!AC157</f>
        <v>FAIL</v>
      </c>
      <c r="AD157" s="4" t="b">
        <f>'1'!AD157</f>
        <v>1</v>
      </c>
      <c r="AE157" s="4" t="b">
        <f>'1'!AE157</f>
        <v>0</v>
      </c>
      <c r="AF157" s="4" t="b">
        <f>'1'!AF157</f>
        <v>0</v>
      </c>
      <c r="AG157" s="4" t="b">
        <f>'1'!AG157</f>
        <v>1</v>
      </c>
      <c r="AH157" s="93">
        <v>341</v>
      </c>
    </row>
    <row r="158" spans="1:34" s="1" customFormat="1" ht="15" customHeight="1" x14ac:dyDescent="0.25">
      <c r="A158" s="93">
        <v>342</v>
      </c>
      <c r="B158" s="6">
        <f>'1'!B158</f>
        <v>0.22225713877346701</v>
      </c>
      <c r="C158" s="6">
        <f>'1'!C158</f>
        <v>0.23494023290889399</v>
      </c>
      <c r="D158" s="3" t="e">
        <f>'1'!D158</f>
        <v>#N/A</v>
      </c>
      <c r="E158" s="49" t="e">
        <f>'1'!E158</f>
        <v>#N/A</v>
      </c>
      <c r="F158" s="3" t="e">
        <f>'1'!F158</f>
        <v>#N/A</v>
      </c>
      <c r="G158" s="49" t="e">
        <f>'1'!G158</f>
        <v>#N/A</v>
      </c>
      <c r="H158" s="6">
        <f>'1'!H158</f>
        <v>0.29367529113611746</v>
      </c>
      <c r="I158" s="6">
        <f>'1'!I158</f>
        <v>0.17620517468167049</v>
      </c>
      <c r="J158" s="6">
        <f>'1'!J158</f>
        <v>0.40337747699857918</v>
      </c>
      <c r="K158" s="6">
        <f>'1'!K158</f>
        <v>0.22829485576703279</v>
      </c>
      <c r="L158" s="6">
        <f>'1'!L158</f>
        <v>0.22225713877346701</v>
      </c>
      <c r="M158" s="6">
        <f>'1'!M158</f>
        <v>1.5570162214910208</v>
      </c>
      <c r="N158" s="6">
        <f>'1'!N158</f>
        <v>0.69436557015166056</v>
      </c>
      <c r="O158" s="6">
        <f>'1'!O158</f>
        <v>0.23494023290889399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1.9462702768637761</v>
      </c>
      <c r="W158" s="6">
        <f>'1'!W158</f>
        <v>1.1677621661182656</v>
      </c>
      <c r="X158" s="6">
        <f>'1'!X158</f>
        <v>0.86795696268957567</v>
      </c>
      <c r="Y158" s="6">
        <f>'1'!Y158</f>
        <v>0.52077417761374545</v>
      </c>
      <c r="Z158" s="6">
        <f>'1'!Z158</f>
        <v>0.29367529113611746</v>
      </c>
      <c r="AA158" s="6">
        <f>'1'!AA158</f>
        <v>0.17620517468167049</v>
      </c>
      <c r="AB158" s="94">
        <f t="shared" si="2"/>
        <v>372</v>
      </c>
      <c r="AC158" s="6" t="str">
        <f>'1'!AC158</f>
        <v>FAIL</v>
      </c>
      <c r="AD158" s="4" t="b">
        <f>'1'!AD158</f>
        <v>1</v>
      </c>
      <c r="AE158" s="4" t="b">
        <f>'1'!AE158</f>
        <v>0</v>
      </c>
      <c r="AF158" s="4" t="b">
        <f>'1'!AF158</f>
        <v>0</v>
      </c>
      <c r="AG158" s="4" t="b">
        <f>'1'!AG158</f>
        <v>1</v>
      </c>
      <c r="AH158" s="93">
        <v>342</v>
      </c>
    </row>
    <row r="159" spans="1:34" s="1" customFormat="1" ht="15" customHeight="1" x14ac:dyDescent="0.25">
      <c r="A159" s="93">
        <v>343</v>
      </c>
      <c r="B159" s="6">
        <f>'1'!B159</f>
        <v>0.19665607776269201</v>
      </c>
      <c r="C159" s="6">
        <f>'1'!C159</f>
        <v>0.25792760309833102</v>
      </c>
      <c r="D159" s="3" t="e">
        <f>'1'!D159</f>
        <v>#N/A</v>
      </c>
      <c r="E159" s="49" t="e">
        <f>'1'!E159</f>
        <v>#N/A</v>
      </c>
      <c r="F159" s="3" t="e">
        <f>'1'!F159</f>
        <v>#N/A</v>
      </c>
      <c r="G159" s="49" t="e">
        <f>'1'!G159</f>
        <v>#N/A</v>
      </c>
      <c r="H159" s="6">
        <f>'1'!H159</f>
        <v>0.32240950387291378</v>
      </c>
      <c r="I159" s="6">
        <f>'1'!I159</f>
        <v>0.19344570232374825</v>
      </c>
      <c r="J159" s="6">
        <f>'1'!J159</f>
        <v>0.35691376628943217</v>
      </c>
      <c r="K159" s="6">
        <f>'1'!K159</f>
        <v>0.20199833020573274</v>
      </c>
      <c r="L159" s="6">
        <f>'1'!L159</f>
        <v>0.19665607776269201</v>
      </c>
      <c r="M159" s="6">
        <f>'1'!M159</f>
        <v>1.7093601084073669</v>
      </c>
      <c r="N159" s="6">
        <f>'1'!N159</f>
        <v>0.76230471454701576</v>
      </c>
      <c r="O159" s="6">
        <f>'1'!O159</f>
        <v>0.25792760309833102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2.1367001355092086</v>
      </c>
      <c r="W159" s="6">
        <f>'1'!W159</f>
        <v>1.2820200813055251</v>
      </c>
      <c r="X159" s="6">
        <f>'1'!X159</f>
        <v>0.95288089318376967</v>
      </c>
      <c r="Y159" s="6">
        <f>'1'!Y159</f>
        <v>0.57172853591026185</v>
      </c>
      <c r="Z159" s="6">
        <f>'1'!Z159</f>
        <v>0.32240950387291378</v>
      </c>
      <c r="AA159" s="6">
        <f>'1'!AA159</f>
        <v>0.19344570232374825</v>
      </c>
      <c r="AB159" s="94">
        <f t="shared" si="2"/>
        <v>372</v>
      </c>
      <c r="AC159" s="6" t="str">
        <f>'1'!AC159</f>
        <v>FAIL</v>
      </c>
      <c r="AD159" s="4" t="b">
        <f>'1'!AD159</f>
        <v>1</v>
      </c>
      <c r="AE159" s="4" t="b">
        <f>'1'!AE159</f>
        <v>0</v>
      </c>
      <c r="AF159" s="4" t="b">
        <f>'1'!AF159</f>
        <v>0</v>
      </c>
      <c r="AG159" s="4" t="b">
        <f>'1'!AG159</f>
        <v>1</v>
      </c>
      <c r="AH159" s="93">
        <v>343</v>
      </c>
    </row>
    <row r="160" spans="1:34" s="1" customFormat="1" ht="15" customHeight="1" x14ac:dyDescent="0.25">
      <c r="A160" s="93">
        <v>344</v>
      </c>
      <c r="B160" s="6">
        <f>'1'!B160</f>
        <v>0.19640890287711901</v>
      </c>
      <c r="C160" s="6">
        <f>'1'!C160</f>
        <v>0.26206372425859198</v>
      </c>
      <c r="D160" s="3" t="e">
        <f>'1'!D160</f>
        <v>#N/A</v>
      </c>
      <c r="E160" s="49" t="e">
        <f>'1'!E160</f>
        <v>#N/A</v>
      </c>
      <c r="F160" s="3" t="e">
        <f>'1'!F160</f>
        <v>#N/A</v>
      </c>
      <c r="G160" s="49" t="e">
        <f>'1'!G160</f>
        <v>#N/A</v>
      </c>
      <c r="H160" s="6">
        <f>'1'!H160</f>
        <v>0.32757965532323996</v>
      </c>
      <c r="I160" s="6">
        <f>'1'!I160</f>
        <v>0.196547793193944</v>
      </c>
      <c r="J160" s="6">
        <f>'1'!J160</f>
        <v>0.3564651652578969</v>
      </c>
      <c r="K160" s="6">
        <f>'1'!K160</f>
        <v>0.20174444070115924</v>
      </c>
      <c r="L160" s="6">
        <f>'1'!L160</f>
        <v>0.19640890287711901</v>
      </c>
      <c r="M160" s="6">
        <f>'1'!M160</f>
        <v>1.7367713681173029</v>
      </c>
      <c r="N160" s="6">
        <f>'1'!N160</f>
        <v>0.77452901556222187</v>
      </c>
      <c r="O160" s="6">
        <f>'1'!O160</f>
        <v>0.26206372425859198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2.1709642101466287</v>
      </c>
      <c r="W160" s="6">
        <f>'1'!W160</f>
        <v>1.3025785260879772</v>
      </c>
      <c r="X160" s="6">
        <f>'1'!X160</f>
        <v>0.96816126945277736</v>
      </c>
      <c r="Y160" s="6">
        <f>'1'!Y160</f>
        <v>0.58089676167166637</v>
      </c>
      <c r="Z160" s="6">
        <f>'1'!Z160</f>
        <v>0.32757965532323996</v>
      </c>
      <c r="AA160" s="6">
        <f>'1'!AA160</f>
        <v>0.196547793193944</v>
      </c>
      <c r="AB160" s="94">
        <f t="shared" si="2"/>
        <v>372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4" t="b">
        <f>'1'!AG160</f>
        <v>0</v>
      </c>
      <c r="AH160" s="93">
        <v>344</v>
      </c>
    </row>
    <row r="161" spans="1:34" s="1" customFormat="1" ht="15" customHeight="1" x14ac:dyDescent="0.25">
      <c r="A161" s="93">
        <v>345</v>
      </c>
      <c r="B161" s="6">
        <f>'1'!B161</f>
        <v>0.257520275014891</v>
      </c>
      <c r="C161" s="6">
        <f>'1'!C161</f>
        <v>0.26741448786608002</v>
      </c>
      <c r="D161" s="3" t="e">
        <f>'1'!D161</f>
        <v>#N/A</v>
      </c>
      <c r="E161" s="49" t="e">
        <f>'1'!E161</f>
        <v>#N/A</v>
      </c>
      <c r="F161" s="3" t="e">
        <f>'1'!F161</f>
        <v>#N/A</v>
      </c>
      <c r="G161" s="49" t="e">
        <f>'1'!G161</f>
        <v>#N/A</v>
      </c>
      <c r="H161" s="6">
        <f>'1'!H161</f>
        <v>0.33426810983260002</v>
      </c>
      <c r="I161" s="6">
        <f>'1'!I161</f>
        <v>0.20056086589956001</v>
      </c>
      <c r="J161" s="6">
        <f>'1'!J161</f>
        <v>0.46737701828044897</v>
      </c>
      <c r="K161" s="6">
        <f>'1'!K161</f>
        <v>0.2645159312589403</v>
      </c>
      <c r="L161" s="6">
        <f>'1'!L161</f>
        <v>0.257520275014891</v>
      </c>
      <c r="M161" s="6">
        <f>'1'!M161</f>
        <v>1.7722324112561059</v>
      </c>
      <c r="N161" s="6">
        <f>'1'!N161</f>
        <v>0.79034319084015714</v>
      </c>
      <c r="O161" s="6">
        <f>'1'!O161</f>
        <v>0.26741448786608002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2.2152905140701322</v>
      </c>
      <c r="W161" s="6">
        <f>'1'!W161</f>
        <v>1.3291743084420795</v>
      </c>
      <c r="X161" s="6">
        <f>'1'!X161</f>
        <v>0.9879289885501964</v>
      </c>
      <c r="Y161" s="6">
        <f>'1'!Y161</f>
        <v>0.59275739313011788</v>
      </c>
      <c r="Z161" s="6">
        <f>'1'!Z161</f>
        <v>0.33426810983260002</v>
      </c>
      <c r="AA161" s="6">
        <f>'1'!AA161</f>
        <v>0.20056086589956001</v>
      </c>
      <c r="AB161" s="94">
        <f t="shared" si="2"/>
        <v>372</v>
      </c>
      <c r="AC161" s="6" t="str">
        <f>'1'!AC161</f>
        <v>FAIL</v>
      </c>
      <c r="AD161" s="4" t="b">
        <f>'1'!AD161</f>
        <v>1</v>
      </c>
      <c r="AE161" s="4" t="b">
        <f>'1'!AE161</f>
        <v>0</v>
      </c>
      <c r="AF161" s="4" t="b">
        <f>'1'!AF161</f>
        <v>0</v>
      </c>
      <c r="AG161" s="4" t="b">
        <f>'1'!AG161</f>
        <v>1</v>
      </c>
      <c r="AH161" s="93">
        <v>345</v>
      </c>
    </row>
    <row r="162" spans="1:34" s="1" customFormat="1" ht="15" customHeight="1" x14ac:dyDescent="0.25">
      <c r="A162" s="93">
        <v>346</v>
      </c>
      <c r="B162" s="6">
        <f>'1'!B162</f>
        <v>0.24099522655880901</v>
      </c>
      <c r="C162" s="6">
        <f>'1'!C162</f>
        <v>0.279017843075056</v>
      </c>
      <c r="D162" s="3" t="e">
        <f>'1'!D162</f>
        <v>#N/A</v>
      </c>
      <c r="E162" s="49" t="e">
        <f>'1'!E162</f>
        <v>#N/A</v>
      </c>
      <c r="F162" s="3" t="e">
        <f>'1'!F162</f>
        <v>#N/A</v>
      </c>
      <c r="G162" s="49" t="e">
        <f>'1'!G162</f>
        <v>#N/A</v>
      </c>
      <c r="H162" s="6">
        <f>'1'!H162</f>
        <v>0.34877230384382002</v>
      </c>
      <c r="I162" s="6">
        <f>'1'!I162</f>
        <v>0.20926338230629199</v>
      </c>
      <c r="J162" s="6">
        <f>'1'!J162</f>
        <v>0.4373854850938021</v>
      </c>
      <c r="K162" s="6">
        <f>'1'!K162</f>
        <v>0.24754197229121677</v>
      </c>
      <c r="L162" s="6">
        <f>'1'!L162</f>
        <v>0.24099522655880901</v>
      </c>
      <c r="M162" s="6">
        <f>'1'!M162</f>
        <v>1.8491311699761752</v>
      </c>
      <c r="N162" s="6">
        <f>'1'!N162</f>
        <v>0.82463689292598596</v>
      </c>
      <c r="O162" s="6">
        <f>'1'!O162</f>
        <v>0.279017843075056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2.311413962470219</v>
      </c>
      <c r="W162" s="6">
        <f>'1'!W162</f>
        <v>1.3868483774821314</v>
      </c>
      <c r="X162" s="6">
        <f>'1'!X162</f>
        <v>1.0307961161574823</v>
      </c>
      <c r="Y162" s="6">
        <f>'1'!Y162</f>
        <v>0.61847766969448947</v>
      </c>
      <c r="Z162" s="6">
        <f>'1'!Z162</f>
        <v>0.34877230384382002</v>
      </c>
      <c r="AA162" s="6">
        <f>'1'!AA162</f>
        <v>0.20926338230629199</v>
      </c>
      <c r="AB162" s="94">
        <f t="shared" si="2"/>
        <v>372</v>
      </c>
      <c r="AC162" s="6" t="str">
        <f>'1'!AC162</f>
        <v>FAIL</v>
      </c>
      <c r="AD162" s="4" t="b">
        <f>'1'!AD162</f>
        <v>1</v>
      </c>
      <c r="AE162" s="4" t="b">
        <f>'1'!AE162</f>
        <v>0</v>
      </c>
      <c r="AF162" s="4" t="b">
        <f>'1'!AF162</f>
        <v>0</v>
      </c>
      <c r="AG162" s="4" t="b">
        <f>'1'!AG162</f>
        <v>1</v>
      </c>
      <c r="AH162" s="93">
        <v>346</v>
      </c>
    </row>
    <row r="163" spans="1:34" s="1" customFormat="1" ht="15" customHeight="1" x14ac:dyDescent="0.25">
      <c r="A163" s="93">
        <v>347</v>
      </c>
      <c r="B163" s="6">
        <f>'1'!B163</f>
        <v>0.25099460802044299</v>
      </c>
      <c r="C163" s="6">
        <f>'1'!C163</f>
        <v>0.33438524652636897</v>
      </c>
      <c r="D163" s="3" t="e">
        <f>'1'!D163</f>
        <v>#N/A</v>
      </c>
      <c r="E163" s="49" t="e">
        <f>'1'!E163</f>
        <v>#N/A</v>
      </c>
      <c r="F163" s="3" t="e">
        <f>'1'!F163</f>
        <v>#N/A</v>
      </c>
      <c r="G163" s="49" t="e">
        <f>'1'!G163</f>
        <v>#N/A</v>
      </c>
      <c r="H163" s="6">
        <f>'1'!H163</f>
        <v>0.41798155815796123</v>
      </c>
      <c r="I163" s="6">
        <f>'1'!I163</f>
        <v>0.25078893489477672</v>
      </c>
      <c r="J163" s="6">
        <f>'1'!J163</f>
        <v>0.45553349729174281</v>
      </c>
      <c r="K163" s="6">
        <f>'1'!K163</f>
        <v>0.25781299153109816</v>
      </c>
      <c r="L163" s="6">
        <f>'1'!L163</f>
        <v>0.25099460802044299</v>
      </c>
      <c r="M163" s="6">
        <f>'1'!M163</f>
        <v>2.2160668124932332</v>
      </c>
      <c r="N163" s="6">
        <f>'1'!N163</f>
        <v>0.98827518590493435</v>
      </c>
      <c r="O163" s="6">
        <f>'1'!O163</f>
        <v>0.33438524652636897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2.7700835156165415</v>
      </c>
      <c r="W163" s="6">
        <f>'1'!W163</f>
        <v>1.6620501093699249</v>
      </c>
      <c r="X163" s="6">
        <f>'1'!X163</f>
        <v>1.2353439823811678</v>
      </c>
      <c r="Y163" s="6">
        <f>'1'!Y163</f>
        <v>0.74120638942870076</v>
      </c>
      <c r="Z163" s="6">
        <f>'1'!Z163</f>
        <v>0.41798155815796123</v>
      </c>
      <c r="AA163" s="6">
        <f>'1'!AA163</f>
        <v>0.25078893489477672</v>
      </c>
      <c r="AB163" s="94">
        <f t="shared" si="2"/>
        <v>372</v>
      </c>
      <c r="AC163" s="6" t="str">
        <f>'1'!AC163</f>
        <v>FAIL</v>
      </c>
      <c r="AD163" s="4" t="b">
        <f>'1'!AD163</f>
        <v>1</v>
      </c>
      <c r="AE163" s="4" t="b">
        <f>'1'!AE163</f>
        <v>0</v>
      </c>
      <c r="AF163" s="4" t="b">
        <f>'1'!AF163</f>
        <v>0</v>
      </c>
      <c r="AG163" s="4" t="b">
        <f>'1'!AG163</f>
        <v>1</v>
      </c>
      <c r="AH163" s="93">
        <v>347</v>
      </c>
    </row>
    <row r="164" spans="1:34" s="1" customFormat="1" ht="15" customHeight="1" x14ac:dyDescent="0.25">
      <c r="A164" s="93">
        <v>348</v>
      </c>
      <c r="B164" s="6">
        <f>'1'!B164</f>
        <v>0.27034390433302502</v>
      </c>
      <c r="C164" s="6">
        <f>'1'!C164</f>
        <v>0.38774346208599902</v>
      </c>
      <c r="D164" s="3" t="e">
        <f>'1'!D164</f>
        <v>#N/A</v>
      </c>
      <c r="E164" s="49" t="e">
        <f>'1'!E164</f>
        <v>#N/A</v>
      </c>
      <c r="F164" s="3" t="e">
        <f>'1'!F164</f>
        <v>#N/A</v>
      </c>
      <c r="G164" s="49" t="e">
        <f>'1'!G164</f>
        <v>#N/A</v>
      </c>
      <c r="H164" s="6">
        <f>'1'!H164</f>
        <v>0.48467932760749877</v>
      </c>
      <c r="I164" s="6">
        <f>'1'!I164</f>
        <v>0.29080759656449928</v>
      </c>
      <c r="J164" s="6">
        <f>'1'!J164</f>
        <v>0.49065079598162864</v>
      </c>
      <c r="K164" s="6">
        <f>'1'!K164</f>
        <v>0.27768792034216699</v>
      </c>
      <c r="L164" s="6">
        <f>'1'!L164</f>
        <v>0.27034390433302502</v>
      </c>
      <c r="M164" s="6">
        <f>'1'!M164</f>
        <v>2.5696869913255895</v>
      </c>
      <c r="N164" s="6">
        <f>'1'!N164</f>
        <v>1.145975326534765</v>
      </c>
      <c r="O164" s="6">
        <f>'1'!O164</f>
        <v>0.38774346208599902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3.2121087391569869</v>
      </c>
      <c r="W164" s="6">
        <f>'1'!W164</f>
        <v>1.9272652434941921</v>
      </c>
      <c r="X164" s="6">
        <f>'1'!X164</f>
        <v>1.4324691581684563</v>
      </c>
      <c r="Y164" s="6">
        <f>'1'!Y164</f>
        <v>0.85948149490107373</v>
      </c>
      <c r="Z164" s="6">
        <f>'1'!Z164</f>
        <v>0.48467932760749877</v>
      </c>
      <c r="AA164" s="6">
        <f>'1'!AA164</f>
        <v>0.29080759656449928</v>
      </c>
      <c r="AB164" s="94">
        <f t="shared" si="2"/>
        <v>372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4" t="b">
        <f>'1'!AG164</f>
        <v>0</v>
      </c>
      <c r="AH164" s="93">
        <v>348</v>
      </c>
    </row>
    <row r="165" spans="1:34" s="1" customFormat="1" ht="15" customHeight="1" x14ac:dyDescent="0.25">
      <c r="A165" s="93">
        <v>349</v>
      </c>
      <c r="B165" s="6">
        <f>'1'!B165</f>
        <v>0.32812642459337199</v>
      </c>
      <c r="C165" s="6">
        <f>'1'!C165</f>
        <v>0.40784804580171702</v>
      </c>
      <c r="D165" s="3" t="e">
        <f>'1'!D165</f>
        <v>#N/A</v>
      </c>
      <c r="E165" s="49" t="e">
        <f>'1'!E165</f>
        <v>#N/A</v>
      </c>
      <c r="F165" s="3" t="e">
        <f>'1'!F165</f>
        <v>#N/A</v>
      </c>
      <c r="G165" s="49" t="e">
        <f>'1'!G165</f>
        <v>#N/A</v>
      </c>
      <c r="H165" s="6">
        <f>'1'!H165</f>
        <v>0.50981005725214623</v>
      </c>
      <c r="I165" s="6">
        <f>'1'!I165</f>
        <v>0.30588603435128775</v>
      </c>
      <c r="J165" s="6">
        <f>'1'!J165</f>
        <v>0.59552107086172879</v>
      </c>
      <c r="K165" s="6">
        <f>'1'!K165</f>
        <v>0.33704012923628396</v>
      </c>
      <c r="L165" s="6">
        <f>'1'!L165</f>
        <v>0.32812642459337199</v>
      </c>
      <c r="M165" s="6">
        <f>'1'!M165</f>
        <v>2.7029258265140945</v>
      </c>
      <c r="N165" s="6">
        <f>'1'!N165</f>
        <v>1.205394399043473</v>
      </c>
      <c r="O165" s="6">
        <f>'1'!O165</f>
        <v>0.40784804580171702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3.3786572831426183</v>
      </c>
      <c r="W165" s="6">
        <f>'1'!W165</f>
        <v>2.0271943698855708</v>
      </c>
      <c r="X165" s="6">
        <f>'1'!X165</f>
        <v>1.5067429988043413</v>
      </c>
      <c r="Y165" s="6">
        <f>'1'!Y165</f>
        <v>0.90404579928260476</v>
      </c>
      <c r="Z165" s="6">
        <f>'1'!Z165</f>
        <v>0.50981005725214623</v>
      </c>
      <c r="AA165" s="6">
        <f>'1'!AA165</f>
        <v>0.30588603435128775</v>
      </c>
      <c r="AB165" s="94">
        <f t="shared" si="2"/>
        <v>372</v>
      </c>
      <c r="AC165" s="6" t="str">
        <f>'1'!AC165</f>
        <v>FAIL</v>
      </c>
      <c r="AD165" s="4" t="b">
        <f>'1'!AD165</f>
        <v>1</v>
      </c>
      <c r="AE165" s="4" t="b">
        <f>'1'!AE165</f>
        <v>0</v>
      </c>
      <c r="AF165" s="4" t="b">
        <f>'1'!AF165</f>
        <v>0</v>
      </c>
      <c r="AG165" s="4" t="b">
        <f>'1'!AG165</f>
        <v>1</v>
      </c>
      <c r="AH165" s="93">
        <v>349</v>
      </c>
    </row>
    <row r="166" spans="1:34" s="1" customFormat="1" ht="15" customHeight="1" x14ac:dyDescent="0.25">
      <c r="A166" s="93">
        <v>350</v>
      </c>
      <c r="B166" s="6">
        <f>'1'!B166</f>
        <v>0.34947639443086698</v>
      </c>
      <c r="C166" s="6">
        <f>'1'!C166</f>
        <v>0.41832916816161902</v>
      </c>
      <c r="D166" s="3" t="e">
        <f>'1'!D166</f>
        <v>#N/A</v>
      </c>
      <c r="E166" s="49" t="e">
        <f>'1'!E166</f>
        <v>#N/A</v>
      </c>
      <c r="F166" s="3" t="e">
        <f>'1'!F166</f>
        <v>#N/A</v>
      </c>
      <c r="G166" s="49" t="e">
        <f>'1'!G166</f>
        <v>#N/A</v>
      </c>
      <c r="H166" s="6">
        <f>'1'!H166</f>
        <v>0.52291146020202373</v>
      </c>
      <c r="I166" s="6">
        <f>'1'!I166</f>
        <v>0.31374687612121427</v>
      </c>
      <c r="J166" s="6">
        <f>'1'!J166</f>
        <v>0.63426941889936939</v>
      </c>
      <c r="K166" s="6">
        <f>'1'!K166</f>
        <v>0.35897008078510362</v>
      </c>
      <c r="L166" s="6">
        <f>'1'!L166</f>
        <v>0.34947639443086698</v>
      </c>
      <c r="M166" s="6">
        <f>'1'!M166</f>
        <v>2.7723872266827412</v>
      </c>
      <c r="N166" s="6">
        <f>'1'!N166</f>
        <v>1.2363713433205514</v>
      </c>
      <c r="O166" s="6">
        <f>'1'!O166</f>
        <v>0.41832916816161902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3.4654840333534267</v>
      </c>
      <c r="W166" s="6">
        <f>'1'!W166</f>
        <v>2.0792904200120557</v>
      </c>
      <c r="X166" s="6">
        <f>'1'!X166</f>
        <v>1.5454641791506893</v>
      </c>
      <c r="Y166" s="6">
        <f>'1'!Y166</f>
        <v>0.92727850749041352</v>
      </c>
      <c r="Z166" s="6">
        <f>'1'!Z166</f>
        <v>0.52291146020202373</v>
      </c>
      <c r="AA166" s="6">
        <f>'1'!AA166</f>
        <v>0.31374687612121427</v>
      </c>
      <c r="AB166" s="94">
        <f t="shared" si="2"/>
        <v>372</v>
      </c>
      <c r="AC166" s="6" t="str">
        <f>'1'!AC166</f>
        <v>FAIL</v>
      </c>
      <c r="AD166" s="4" t="b">
        <f>'1'!AD166</f>
        <v>1</v>
      </c>
      <c r="AE166" s="4" t="b">
        <f>'1'!AE166</f>
        <v>0</v>
      </c>
      <c r="AF166" s="4" t="b">
        <f>'1'!AF166</f>
        <v>0</v>
      </c>
      <c r="AG166" s="4" t="b">
        <f>'1'!AG166</f>
        <v>1</v>
      </c>
      <c r="AH166" s="93">
        <v>350</v>
      </c>
    </row>
    <row r="167" spans="1:34" s="1" customFormat="1" ht="15" customHeight="1" x14ac:dyDescent="0.25">
      <c r="A167" s="93">
        <v>351</v>
      </c>
      <c r="B167" s="6">
        <f>'1'!B167</f>
        <v>0.420816513211971</v>
      </c>
      <c r="C167" s="6">
        <f>'1'!C167</f>
        <v>0.43503789181740998</v>
      </c>
      <c r="D167" s="3" t="e">
        <f>'1'!D167</f>
        <v>#N/A</v>
      </c>
      <c r="E167" s="49" t="e">
        <f>'1'!E167</f>
        <v>#N/A</v>
      </c>
      <c r="F167" s="3" t="e">
        <f>'1'!F167</f>
        <v>#N/A</v>
      </c>
      <c r="G167" s="49" t="e">
        <f>'1'!G167</f>
        <v>#N/A</v>
      </c>
      <c r="H167" s="6">
        <f>'1'!H167</f>
        <v>0.54379736477176244</v>
      </c>
      <c r="I167" s="6">
        <f>'1'!I167</f>
        <v>0.32627841886305747</v>
      </c>
      <c r="J167" s="6">
        <f>'1'!J167</f>
        <v>0.76374556207977506</v>
      </c>
      <c r="K167" s="6">
        <f>'1'!K167</f>
        <v>0.43224818657470004</v>
      </c>
      <c r="L167" s="6">
        <f>'1'!L167</f>
        <v>0.420816513211971</v>
      </c>
      <c r="M167" s="6">
        <f>'1'!M167</f>
        <v>2.8831207245190429</v>
      </c>
      <c r="N167" s="6">
        <f>'1'!N167</f>
        <v>1.2857539555879824</v>
      </c>
      <c r="O167" s="6">
        <f>'1'!O167</f>
        <v>0.43503789181740998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3.6039009056488034</v>
      </c>
      <c r="W167" s="6">
        <f>'1'!W167</f>
        <v>2.1623405433892824</v>
      </c>
      <c r="X167" s="6">
        <f>'1'!X167</f>
        <v>1.6071924444849781</v>
      </c>
      <c r="Y167" s="6">
        <f>'1'!Y167</f>
        <v>0.96431546669098678</v>
      </c>
      <c r="Z167" s="6">
        <f>'1'!Z167</f>
        <v>0.54379736477176244</v>
      </c>
      <c r="AA167" s="6">
        <f>'1'!AA167</f>
        <v>0.32627841886305747</v>
      </c>
      <c r="AB167" s="94">
        <f t="shared" si="2"/>
        <v>372</v>
      </c>
      <c r="AC167" s="6" t="str">
        <f>'1'!AC167</f>
        <v>FAIL</v>
      </c>
      <c r="AD167" s="4" t="b">
        <f>'1'!AD167</f>
        <v>1</v>
      </c>
      <c r="AE167" s="4" t="b">
        <f>'1'!AE167</f>
        <v>0</v>
      </c>
      <c r="AF167" s="4" t="b">
        <f>'1'!AF167</f>
        <v>0</v>
      </c>
      <c r="AG167" s="4" t="b">
        <f>'1'!AG167</f>
        <v>1</v>
      </c>
      <c r="AH167" s="93">
        <v>351</v>
      </c>
    </row>
    <row r="168" spans="1:34" s="1" customFormat="1" ht="15" customHeight="1" x14ac:dyDescent="0.25">
      <c r="A168" s="93">
        <v>352</v>
      </c>
      <c r="B168" s="6">
        <f>'1'!B168</f>
        <v>0.435217259911645</v>
      </c>
      <c r="C168" s="6">
        <f>'1'!C168</f>
        <v>0.46174369586556802</v>
      </c>
      <c r="D168" s="3" t="e">
        <f>'1'!D168</f>
        <v>#N/A</v>
      </c>
      <c r="E168" s="49" t="e">
        <f>'1'!E168</f>
        <v>#N/A</v>
      </c>
      <c r="F168" s="3" t="e">
        <f>'1'!F168</f>
        <v>#N/A</v>
      </c>
      <c r="G168" s="49" t="e">
        <f>'1'!G168</f>
        <v>#N/A</v>
      </c>
      <c r="H168" s="6">
        <f>'1'!H168</f>
        <v>0.57717961983195998</v>
      </c>
      <c r="I168" s="6">
        <f>'1'!I168</f>
        <v>0.346307771899176</v>
      </c>
      <c r="J168" s="6">
        <f>'1'!J168</f>
        <v>0.7898816713749226</v>
      </c>
      <c r="K168" s="6">
        <f>'1'!K168</f>
        <v>0.44704013615563348</v>
      </c>
      <c r="L168" s="6">
        <f>'1'!L168</f>
        <v>0.435217259911645</v>
      </c>
      <c r="M168" s="6">
        <f>'1'!M168</f>
        <v>3.0601077377526051</v>
      </c>
      <c r="N168" s="6">
        <f>'1'!N168</f>
        <v>1.3646829266912361</v>
      </c>
      <c r="O168" s="6">
        <f>'1'!O168</f>
        <v>0.46174369586556802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3.8251346721907566</v>
      </c>
      <c r="W168" s="6">
        <f>'1'!W168</f>
        <v>2.2950808033144536</v>
      </c>
      <c r="X168" s="6">
        <f>'1'!X168</f>
        <v>1.7058536583640451</v>
      </c>
      <c r="Y168" s="6">
        <f>'1'!Y168</f>
        <v>1.0235121950184272</v>
      </c>
      <c r="Z168" s="6">
        <f>'1'!Z168</f>
        <v>0.57717961983195998</v>
      </c>
      <c r="AA168" s="6">
        <f>'1'!AA168</f>
        <v>0.346307771899176</v>
      </c>
      <c r="AB168" s="94">
        <f t="shared" si="2"/>
        <v>372</v>
      </c>
      <c r="AC168" s="6" t="str">
        <f>'1'!AC168</f>
        <v>FAIL</v>
      </c>
      <c r="AD168" s="4" t="b">
        <f>'1'!AD168</f>
        <v>1</v>
      </c>
      <c r="AE168" s="4" t="b">
        <f>'1'!AE168</f>
        <v>0</v>
      </c>
      <c r="AF168" s="4" t="b">
        <f>'1'!AF168</f>
        <v>0</v>
      </c>
      <c r="AG168" s="4" t="b">
        <f>'1'!AG168</f>
        <v>1</v>
      </c>
      <c r="AH168" s="93">
        <v>352</v>
      </c>
    </row>
    <row r="169" spans="1:34" s="1" customFormat="1" ht="15" customHeight="1" x14ac:dyDescent="0.25">
      <c r="A169" s="93">
        <v>353</v>
      </c>
      <c r="B169" s="6">
        <f>'1'!B169</f>
        <v>0.44497053695368499</v>
      </c>
      <c r="C169" s="6">
        <f>'1'!C169</f>
        <v>0.49887351923633799</v>
      </c>
      <c r="D169" s="3" t="e">
        <f>'1'!D169</f>
        <v>#N/A</v>
      </c>
      <c r="E169" s="49" t="e">
        <f>'1'!E169</f>
        <v>#N/A</v>
      </c>
      <c r="F169" s="3" t="e">
        <f>'1'!F169</f>
        <v>#N/A</v>
      </c>
      <c r="G169" s="49" t="e">
        <f>'1'!G169</f>
        <v>#N/A</v>
      </c>
      <c r="H169" s="6">
        <f>'1'!H169</f>
        <v>0.62359189904542245</v>
      </c>
      <c r="I169" s="6">
        <f>'1'!I169</f>
        <v>0.37415513942725348</v>
      </c>
      <c r="J169" s="6">
        <f>'1'!J169</f>
        <v>0.80758302534446236</v>
      </c>
      <c r="K169" s="6">
        <f>'1'!K169</f>
        <v>0.4570583654366191</v>
      </c>
      <c r="L169" s="6">
        <f>'1'!L169</f>
        <v>0.44497053695368499</v>
      </c>
      <c r="M169" s="6">
        <f>'1'!M169</f>
        <v>3.3061777129696797</v>
      </c>
      <c r="N169" s="6">
        <f>'1'!N169</f>
        <v>1.4744200741149081</v>
      </c>
      <c r="O169" s="6">
        <f>'1'!O169</f>
        <v>0.49887351923633799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4.1327221412120991</v>
      </c>
      <c r="W169" s="6">
        <f>'1'!W169</f>
        <v>2.4796332847272597</v>
      </c>
      <c r="X169" s="6">
        <f>'1'!X169</f>
        <v>1.8430250926436351</v>
      </c>
      <c r="Y169" s="6">
        <f>'1'!Y169</f>
        <v>1.105815055586181</v>
      </c>
      <c r="Z169" s="6">
        <f>'1'!Z169</f>
        <v>0.62359189904542245</v>
      </c>
      <c r="AA169" s="6">
        <f>'1'!AA169</f>
        <v>0.37415513942725348</v>
      </c>
      <c r="AB169" s="94">
        <f t="shared" si="2"/>
        <v>372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0</v>
      </c>
      <c r="AG169" s="4" t="b">
        <f>'1'!AG169</f>
        <v>1</v>
      </c>
      <c r="AH169" s="93">
        <v>353</v>
      </c>
    </row>
    <row r="170" spans="1:34" s="1" customFormat="1" ht="15" customHeight="1" x14ac:dyDescent="0.25">
      <c r="A170" s="93">
        <v>354</v>
      </c>
      <c r="B170" s="6">
        <f>'1'!B170</f>
        <v>0.56260043169168605</v>
      </c>
      <c r="C170" s="6">
        <f>'1'!C170</f>
        <v>0.56794595296810502</v>
      </c>
      <c r="D170" s="3" t="e">
        <f>'1'!D170</f>
        <v>#N/A</v>
      </c>
      <c r="E170" s="49" t="e">
        <f>'1'!E170</f>
        <v>#N/A</v>
      </c>
      <c r="F170" s="3" t="e">
        <f>'1'!F170</f>
        <v>#N/A</v>
      </c>
      <c r="G170" s="49" t="e">
        <f>'1'!G170</f>
        <v>#N/A</v>
      </c>
      <c r="H170" s="6">
        <f>'1'!H170</f>
        <v>0.70993244121013133</v>
      </c>
      <c r="I170" s="6">
        <f>'1'!I170</f>
        <v>0.42595946472607876</v>
      </c>
      <c r="J170" s="6">
        <f>'1'!J170</f>
        <v>1.0210711068561451</v>
      </c>
      <c r="K170" s="6">
        <f>'1'!K170</f>
        <v>0.57788373015290895</v>
      </c>
      <c r="L170" s="6">
        <f>'1'!L170</f>
        <v>0.56260043169168605</v>
      </c>
      <c r="M170" s="6">
        <f>'1'!M170</f>
        <v>3.7639405169247171</v>
      </c>
      <c r="N170" s="6">
        <f>'1'!N170</f>
        <v>1.6785635672752299</v>
      </c>
      <c r="O170" s="6">
        <f>'1'!O170</f>
        <v>0.56794595296810502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4.7049256461558961</v>
      </c>
      <c r="W170" s="6">
        <f>'1'!W170</f>
        <v>2.822955387693538</v>
      </c>
      <c r="X170" s="6">
        <f>'1'!X170</f>
        <v>2.0982044590940374</v>
      </c>
      <c r="Y170" s="6">
        <f>'1'!Y170</f>
        <v>1.2589226754564224</v>
      </c>
      <c r="Z170" s="6">
        <f>'1'!Z170</f>
        <v>0.70993244121013133</v>
      </c>
      <c r="AA170" s="6">
        <f>'1'!AA170</f>
        <v>0.42595946472607876</v>
      </c>
      <c r="AB170" s="94">
        <f t="shared" si="2"/>
        <v>372</v>
      </c>
      <c r="AC170" s="6" t="str">
        <f>'1'!AC170</f>
        <v>FAIL</v>
      </c>
      <c r="AD170" s="4" t="b">
        <f>'1'!AD170</f>
        <v>1</v>
      </c>
      <c r="AE170" s="4" t="b">
        <f>'1'!AE170</f>
        <v>0</v>
      </c>
      <c r="AF170" s="4" t="b">
        <f>'1'!AF170</f>
        <v>0</v>
      </c>
      <c r="AG170" s="4" t="b">
        <f>'1'!AG170</f>
        <v>1</v>
      </c>
      <c r="AH170" s="93">
        <v>354</v>
      </c>
    </row>
    <row r="171" spans="1:34" s="1" customFormat="1" ht="15" customHeight="1" x14ac:dyDescent="0.25">
      <c r="A171" s="93">
        <v>355</v>
      </c>
      <c r="B171" s="6">
        <f>'1'!B171</f>
        <v>0.58614100525869905</v>
      </c>
      <c r="C171" s="6">
        <f>'1'!C171</f>
        <v>0.61515200291590599</v>
      </c>
      <c r="D171" s="3" t="e">
        <f>'1'!D171</f>
        <v>#N/A</v>
      </c>
      <c r="E171" s="49" t="e">
        <f>'1'!E171</f>
        <v>#N/A</v>
      </c>
      <c r="F171" s="3" t="e">
        <f>'1'!F171</f>
        <v>#N/A</v>
      </c>
      <c r="G171" s="49" t="e">
        <f>'1'!G171</f>
        <v>#N/A</v>
      </c>
      <c r="H171" s="6">
        <f>'1'!H171</f>
        <v>0.76894000364488246</v>
      </c>
      <c r="I171" s="6">
        <f>'1'!I171</f>
        <v>0.46136400218692952</v>
      </c>
      <c r="J171" s="6">
        <f>'1'!J171</f>
        <v>1.0637952111299771</v>
      </c>
      <c r="K171" s="6">
        <f>'1'!K171</f>
        <v>0.60206379418510203</v>
      </c>
      <c r="L171" s="6">
        <f>'1'!L171</f>
        <v>0.58614100525869905</v>
      </c>
      <c r="M171" s="6">
        <f>'1'!M171</f>
        <v>4.0767885319760335</v>
      </c>
      <c r="N171" s="6">
        <f>'1'!N171</f>
        <v>1.8180809899864072</v>
      </c>
      <c r="O171" s="6">
        <f>'1'!O171</f>
        <v>0.61515200291590599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5.0959856649700424</v>
      </c>
      <c r="W171" s="6">
        <f>'1'!W171</f>
        <v>3.0575913989820251</v>
      </c>
      <c r="X171" s="6">
        <f>'1'!X171</f>
        <v>2.2726012374830091</v>
      </c>
      <c r="Y171" s="6">
        <f>'1'!Y171</f>
        <v>1.3635607424898053</v>
      </c>
      <c r="Z171" s="6">
        <f>'1'!Z171</f>
        <v>0.76894000364488246</v>
      </c>
      <c r="AA171" s="6">
        <f>'1'!AA171</f>
        <v>0.46136400218692952</v>
      </c>
      <c r="AB171" s="94">
        <f t="shared" si="2"/>
        <v>372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0</v>
      </c>
      <c r="AG171" s="4" t="b">
        <f>'1'!AG171</f>
        <v>1</v>
      </c>
      <c r="AH171" s="93">
        <v>355</v>
      </c>
    </row>
    <row r="172" spans="1:34" s="1" customFormat="1" ht="15" customHeight="1" x14ac:dyDescent="0.25">
      <c r="A172" s="93">
        <v>356</v>
      </c>
      <c r="B172" s="6">
        <f>'1'!B172</f>
        <v>0.64046384840092596</v>
      </c>
      <c r="C172" s="6">
        <f>'1'!C172</f>
        <v>0.62220725638220797</v>
      </c>
      <c r="D172" s="3" t="e">
        <f>'1'!D172</f>
        <v>#N/A</v>
      </c>
      <c r="E172" s="49" t="e">
        <f>'1'!E172</f>
        <v>#N/A</v>
      </c>
      <c r="F172" s="3" t="e">
        <f>'1'!F172</f>
        <v>#N/A</v>
      </c>
      <c r="G172" s="49" t="e">
        <f>'1'!G172</f>
        <v>#N/A</v>
      </c>
      <c r="H172" s="6">
        <f>'1'!H172</f>
        <v>0.77775907047775994</v>
      </c>
      <c r="I172" s="6">
        <f>'1'!I172</f>
        <v>0.46665544228665601</v>
      </c>
      <c r="J172" s="6">
        <f>'1'!J172</f>
        <v>1.1623864713748739</v>
      </c>
      <c r="K172" s="6">
        <f>'1'!K172</f>
        <v>0.6578623422472637</v>
      </c>
      <c r="L172" s="6">
        <f>'1'!L172</f>
        <v>0.64046384840092596</v>
      </c>
      <c r="M172" s="6">
        <f>'1'!M172</f>
        <v>4.1235457176557748</v>
      </c>
      <c r="N172" s="6">
        <f>'1'!N172</f>
        <v>1.8389327829511011</v>
      </c>
      <c r="O172" s="6">
        <f>'1'!O172</f>
        <v>0.62220725638220797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5.1544321470697181</v>
      </c>
      <c r="W172" s="6">
        <f>'1'!W172</f>
        <v>3.0926592882418311</v>
      </c>
      <c r="X172" s="6">
        <f>'1'!X172</f>
        <v>2.2986659786888763</v>
      </c>
      <c r="Y172" s="6">
        <f>'1'!Y172</f>
        <v>1.3791995872133258</v>
      </c>
      <c r="Z172" s="6">
        <f>'1'!Z172</f>
        <v>0.77775907047775994</v>
      </c>
      <c r="AA172" s="6">
        <f>'1'!AA172</f>
        <v>0.46665544228665601</v>
      </c>
      <c r="AB172" s="94">
        <f t="shared" si="2"/>
        <v>372</v>
      </c>
      <c r="AC172" s="6" t="str">
        <f>'1'!AC172</f>
        <v>FAIL</v>
      </c>
      <c r="AD172" s="4" t="b">
        <f>'1'!AD172</f>
        <v>1</v>
      </c>
      <c r="AE172" s="4" t="b">
        <f>'1'!AE172</f>
        <v>0</v>
      </c>
      <c r="AF172" s="4" t="b">
        <f>'1'!AF172</f>
        <v>0</v>
      </c>
      <c r="AG172" s="4" t="b">
        <f>'1'!AG172</f>
        <v>1</v>
      </c>
      <c r="AH172" s="93">
        <v>356</v>
      </c>
    </row>
    <row r="173" spans="1:34" s="1" customFormat="1" ht="15" customHeight="1" x14ac:dyDescent="0.25">
      <c r="A173" s="93">
        <v>357</v>
      </c>
      <c r="B173" s="6">
        <f>'1'!B173</f>
        <v>0.663381516080776</v>
      </c>
      <c r="C173" s="6">
        <f>'1'!C173</f>
        <v>0.62573212513201004</v>
      </c>
      <c r="D173" s="3" t="e">
        <f>'1'!D173</f>
        <v>#N/A</v>
      </c>
      <c r="E173" s="49" t="e">
        <f>'1'!E173</f>
        <v>#N/A</v>
      </c>
      <c r="F173" s="3" t="e">
        <f>'1'!F173</f>
        <v>#N/A</v>
      </c>
      <c r="G173" s="49" t="e">
        <f>'1'!G173</f>
        <v>#N/A</v>
      </c>
      <c r="H173" s="6">
        <f>'1'!H173</f>
        <v>0.7821651564150125</v>
      </c>
      <c r="I173" s="6">
        <f>'1'!I173</f>
        <v>0.46929909384900753</v>
      </c>
      <c r="J173" s="6">
        <f>'1'!J173</f>
        <v>1.2039800553578484</v>
      </c>
      <c r="K173" s="6">
        <f>'1'!K173</f>
        <v>0.68140257886850808</v>
      </c>
      <c r="L173" s="6">
        <f>'1'!L173</f>
        <v>0.663381516080776</v>
      </c>
      <c r="M173" s="6">
        <f>'1'!M173</f>
        <v>4.1469060325499756</v>
      </c>
      <c r="N173" s="6">
        <f>'1'!N173</f>
        <v>1.8493505282170437</v>
      </c>
      <c r="O173" s="6">
        <f>'1'!O173</f>
        <v>0.62573212513201004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5.1836325406874693</v>
      </c>
      <c r="W173" s="6">
        <f>'1'!W173</f>
        <v>3.1101795244124819</v>
      </c>
      <c r="X173" s="6">
        <f>'1'!X173</f>
        <v>2.3116881602713049</v>
      </c>
      <c r="Y173" s="6">
        <f>'1'!Y173</f>
        <v>1.3870128961627828</v>
      </c>
      <c r="Z173" s="6">
        <f>'1'!Z173</f>
        <v>0.7821651564150125</v>
      </c>
      <c r="AA173" s="6">
        <f>'1'!AA173</f>
        <v>0.46929909384900753</v>
      </c>
      <c r="AB173" s="94">
        <f t="shared" si="2"/>
        <v>372</v>
      </c>
      <c r="AC173" s="6" t="str">
        <f>'1'!AC173</f>
        <v>FAIL</v>
      </c>
      <c r="AD173" s="4" t="b">
        <f>'1'!AD173</f>
        <v>1</v>
      </c>
      <c r="AE173" s="4" t="b">
        <f>'1'!AE173</f>
        <v>0</v>
      </c>
      <c r="AF173" s="4" t="b">
        <f>'1'!AF173</f>
        <v>0</v>
      </c>
      <c r="AG173" s="4" t="b">
        <f>'1'!AG173</f>
        <v>1</v>
      </c>
      <c r="AH173" s="93">
        <v>357</v>
      </c>
    </row>
    <row r="174" spans="1:34" s="1" customFormat="1" ht="15" customHeight="1" x14ac:dyDescent="0.25">
      <c r="A174" s="93">
        <v>358</v>
      </c>
      <c r="B174" s="6">
        <f>'1'!B174</f>
        <v>0.67812592586419396</v>
      </c>
      <c r="C174" s="6">
        <f>'1'!C174</f>
        <v>0.66832028810271604</v>
      </c>
      <c r="D174" s="3" t="e">
        <f>'1'!D174</f>
        <v>#N/A</v>
      </c>
      <c r="E174" s="49" t="e">
        <f>'1'!E174</f>
        <v>#N/A</v>
      </c>
      <c r="F174" s="3" t="e">
        <f>'1'!F174</f>
        <v>#N/A</v>
      </c>
      <c r="G174" s="49" t="e">
        <f>'1'!G174</f>
        <v>#N/A</v>
      </c>
      <c r="H174" s="6">
        <f>'1'!H174</f>
        <v>0.83540036012839503</v>
      </c>
      <c r="I174" s="6">
        <f>'1'!I174</f>
        <v>0.50124021607703706</v>
      </c>
      <c r="J174" s="6">
        <f>'1'!J174</f>
        <v>1.2307398834159711</v>
      </c>
      <c r="K174" s="6">
        <f>'1'!K174</f>
        <v>0.69654752729829172</v>
      </c>
      <c r="L174" s="6">
        <f>'1'!L174</f>
        <v>0.67812592586419396</v>
      </c>
      <c r="M174" s="6">
        <f>'1'!M174</f>
        <v>4.4291499878226626</v>
      </c>
      <c r="N174" s="6">
        <f>'1'!N174</f>
        <v>1.9752197916323633</v>
      </c>
      <c r="O174" s="6">
        <f>'1'!O174</f>
        <v>0.66832028810271604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5.536437484778328</v>
      </c>
      <c r="W174" s="6">
        <f>'1'!W174</f>
        <v>3.3218624908669971</v>
      </c>
      <c r="X174" s="6">
        <f>'1'!X174</f>
        <v>2.4690247395404539</v>
      </c>
      <c r="Y174" s="6">
        <f>'1'!Y174</f>
        <v>1.4814148437242725</v>
      </c>
      <c r="Z174" s="6">
        <f>'1'!Z174</f>
        <v>0.83540036012839503</v>
      </c>
      <c r="AA174" s="6">
        <f>'1'!AA174</f>
        <v>0.50124021607703706</v>
      </c>
      <c r="AB174" s="94">
        <f t="shared" si="2"/>
        <v>372</v>
      </c>
      <c r="AC174" s="6" t="str">
        <f>'1'!AC174</f>
        <v>FAIL</v>
      </c>
      <c r="AD174" s="4" t="b">
        <f>'1'!AD174</f>
        <v>1</v>
      </c>
      <c r="AE174" s="4" t="b">
        <f>'1'!AE174</f>
        <v>0</v>
      </c>
      <c r="AF174" s="4" t="b">
        <f>'1'!AF174</f>
        <v>0</v>
      </c>
      <c r="AG174" s="4" t="b">
        <f>'1'!AG174</f>
        <v>1</v>
      </c>
      <c r="AH174" s="93">
        <v>358</v>
      </c>
    </row>
    <row r="175" spans="1:34" s="1" customFormat="1" ht="15" customHeight="1" x14ac:dyDescent="0.25">
      <c r="A175" s="93">
        <v>359</v>
      </c>
      <c r="B175" s="6">
        <f>'1'!B175</f>
        <v>0.68732119061549402</v>
      </c>
      <c r="C175" s="6">
        <f>'1'!C175</f>
        <v>0.71302871711122295</v>
      </c>
      <c r="D175" s="3" t="e">
        <f>'1'!D175</f>
        <v>#N/A</v>
      </c>
      <c r="E175" s="49" t="e">
        <f>'1'!E175</f>
        <v>#N/A</v>
      </c>
      <c r="F175" s="3" t="e">
        <f>'1'!F175</f>
        <v>#N/A</v>
      </c>
      <c r="G175" s="49" t="e">
        <f>'1'!G175</f>
        <v>#N/A</v>
      </c>
      <c r="H175" s="6">
        <f>'1'!H175</f>
        <v>0.89128589638902866</v>
      </c>
      <c r="I175" s="6">
        <f>'1'!I175</f>
        <v>0.53477153783341724</v>
      </c>
      <c r="J175" s="6">
        <f>'1'!J175</f>
        <v>1.2474284933575124</v>
      </c>
      <c r="K175" s="6">
        <f>'1'!K175</f>
        <v>0.70599258562902711</v>
      </c>
      <c r="L175" s="6">
        <f>'1'!L175</f>
        <v>0.68732119061549402</v>
      </c>
      <c r="M175" s="6">
        <f>'1'!M175</f>
        <v>4.7254455534724134</v>
      </c>
      <c r="N175" s="6">
        <f>'1'!N175</f>
        <v>2.1073554987213883</v>
      </c>
      <c r="O175" s="6">
        <f>'1'!O175</f>
        <v>0.71302871711122295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5.9068069418405162</v>
      </c>
      <c r="W175" s="6">
        <f>'1'!W175</f>
        <v>3.54408416510431</v>
      </c>
      <c r="X175" s="6">
        <f>'1'!X175</f>
        <v>2.6341943734017352</v>
      </c>
      <c r="Y175" s="6">
        <f>'1'!Y175</f>
        <v>1.5805166240410413</v>
      </c>
      <c r="Z175" s="6">
        <f>'1'!Z175</f>
        <v>0.89128589638902866</v>
      </c>
      <c r="AA175" s="6">
        <f>'1'!AA175</f>
        <v>0.53477153783341724</v>
      </c>
      <c r="AB175" s="94">
        <f t="shared" si="2"/>
        <v>372</v>
      </c>
      <c r="AC175" s="6" t="str">
        <f>'1'!AC175</f>
        <v>FAIL</v>
      </c>
      <c r="AD175" s="4" t="b">
        <f>'1'!AD175</f>
        <v>1</v>
      </c>
      <c r="AE175" s="4" t="b">
        <f>'1'!AE175</f>
        <v>0</v>
      </c>
      <c r="AF175" s="4" t="b">
        <f>'1'!AF175</f>
        <v>0</v>
      </c>
      <c r="AG175" s="4" t="b">
        <f>'1'!AG175</f>
        <v>1</v>
      </c>
      <c r="AH175" s="93">
        <v>359</v>
      </c>
    </row>
    <row r="176" spans="1:34" s="1" customFormat="1" ht="15" customHeight="1" x14ac:dyDescent="0.25">
      <c r="A176" s="93">
        <v>360</v>
      </c>
      <c r="B176" s="6">
        <f>'1'!B176</f>
        <v>0.74413924935850495</v>
      </c>
      <c r="C176" s="6">
        <f>'1'!C176</f>
        <v>0.74145128134787797</v>
      </c>
      <c r="D176" s="3" t="e">
        <f>'1'!D176</f>
        <v>#N/A</v>
      </c>
      <c r="E176" s="49" t="e">
        <f>'1'!E176</f>
        <v>#N/A</v>
      </c>
      <c r="F176" s="3" t="e">
        <f>'1'!F176</f>
        <v>#N/A</v>
      </c>
      <c r="G176" s="49" t="e">
        <f>'1'!G176</f>
        <v>#N/A</v>
      </c>
      <c r="H176" s="6">
        <f>'1'!H176</f>
        <v>0.92681410168484746</v>
      </c>
      <c r="I176" s="6">
        <f>'1'!I176</f>
        <v>0.55608846101090847</v>
      </c>
      <c r="J176" s="6">
        <f>'1'!J176</f>
        <v>1.3505483540296721</v>
      </c>
      <c r="K176" s="6">
        <f>'1'!K176</f>
        <v>0.76435413296685761</v>
      </c>
      <c r="L176" s="6">
        <f>'1'!L176</f>
        <v>0.74413924935850495</v>
      </c>
      <c r="M176" s="6">
        <f>'1'!M176</f>
        <v>4.9138100282365276</v>
      </c>
      <c r="N176" s="6">
        <f>'1'!N176</f>
        <v>2.1913583524557265</v>
      </c>
      <c r="O176" s="6">
        <f>'1'!O176</f>
        <v>0.74145128134787797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6.142262535295659</v>
      </c>
      <c r="W176" s="6">
        <f>'1'!W176</f>
        <v>3.6853575211773957</v>
      </c>
      <c r="X176" s="6">
        <f>'1'!X176</f>
        <v>2.739197940569658</v>
      </c>
      <c r="Y176" s="6">
        <f>'1'!Y176</f>
        <v>1.643518764341795</v>
      </c>
      <c r="Z176" s="6">
        <f>'1'!Z176</f>
        <v>0.92681410168484746</v>
      </c>
      <c r="AA176" s="6">
        <f>'1'!AA176</f>
        <v>0.55608846101090847</v>
      </c>
      <c r="AB176" s="94">
        <f t="shared" ref="AB176:AB196" si="3">$AP$43</f>
        <v>372</v>
      </c>
      <c r="AC176" s="6" t="str">
        <f>'1'!AC176</f>
        <v>FAIL</v>
      </c>
      <c r="AD176" s="4" t="b">
        <f>'1'!AD176</f>
        <v>1</v>
      </c>
      <c r="AE176" s="4" t="b">
        <f>'1'!AE176</f>
        <v>0</v>
      </c>
      <c r="AF176" s="4" t="b">
        <f>'1'!AF176</f>
        <v>0</v>
      </c>
      <c r="AG176" s="4" t="b">
        <f>'1'!AG176</f>
        <v>1</v>
      </c>
      <c r="AH176" s="93">
        <v>360</v>
      </c>
    </row>
    <row r="177" spans="1:34" s="1" customFormat="1" ht="15" customHeight="1" x14ac:dyDescent="0.25">
      <c r="A177" s="93">
        <v>361</v>
      </c>
      <c r="B177" s="6">
        <f>'1'!B177</f>
        <v>0.79737295933802899</v>
      </c>
      <c r="C177" s="6">
        <f>'1'!C177</f>
        <v>0.78562499059545399</v>
      </c>
      <c r="D177" s="3" t="e">
        <f>'1'!D177</f>
        <v>#N/A</v>
      </c>
      <c r="E177" s="49" t="e">
        <f>'1'!E177</f>
        <v>#N/A</v>
      </c>
      <c r="F177" s="3" t="e">
        <f>'1'!F177</f>
        <v>#N/A</v>
      </c>
      <c r="G177" s="49" t="e">
        <f>'1'!G177</f>
        <v>#N/A</v>
      </c>
      <c r="H177" s="6">
        <f>'1'!H177</f>
        <v>0.98203123824431748</v>
      </c>
      <c r="I177" s="6">
        <f>'1'!I177</f>
        <v>0.58921874294659049</v>
      </c>
      <c r="J177" s="6">
        <f>'1'!J177</f>
        <v>1.4471629318169841</v>
      </c>
      <c r="K177" s="6">
        <f>'1'!K177</f>
        <v>0.81903396106500603</v>
      </c>
      <c r="L177" s="6">
        <f>'1'!L177</f>
        <v>0.79737295933802899</v>
      </c>
      <c r="M177" s="6">
        <f>'1'!M177</f>
        <v>5.2065618528615385</v>
      </c>
      <c r="N177" s="6">
        <f>'1'!N177</f>
        <v>2.3219136959472824</v>
      </c>
      <c r="O177" s="6">
        <f>'1'!O177</f>
        <v>0.78562499059545399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6.5082023160769236</v>
      </c>
      <c r="W177" s="6">
        <f>'1'!W177</f>
        <v>3.9049213896461539</v>
      </c>
      <c r="X177" s="6">
        <f>'1'!X177</f>
        <v>2.902392119934103</v>
      </c>
      <c r="Y177" s="6">
        <f>'1'!Y177</f>
        <v>1.7414352719604618</v>
      </c>
      <c r="Z177" s="6">
        <f>'1'!Z177</f>
        <v>0.98203123824431748</v>
      </c>
      <c r="AA177" s="6">
        <f>'1'!AA177</f>
        <v>0.58921874294659049</v>
      </c>
      <c r="AB177" s="94">
        <f t="shared" si="3"/>
        <v>372</v>
      </c>
      <c r="AC177" s="6" t="str">
        <f>'1'!AC177</f>
        <v>FAIL</v>
      </c>
      <c r="AD177" s="4" t="b">
        <f>'1'!AD177</f>
        <v>1</v>
      </c>
      <c r="AE177" s="4" t="b">
        <f>'1'!AE177</f>
        <v>0</v>
      </c>
      <c r="AF177" s="4" t="b">
        <f>'1'!AF177</f>
        <v>0</v>
      </c>
      <c r="AG177" s="4" t="b">
        <f>'1'!AG177</f>
        <v>1</v>
      </c>
      <c r="AH177" s="93">
        <v>361</v>
      </c>
    </row>
    <row r="178" spans="1:34" s="1" customFormat="1" ht="15" customHeight="1" x14ac:dyDescent="0.25">
      <c r="A178" s="93">
        <v>362</v>
      </c>
      <c r="B178" s="6">
        <f>'1'!B178</f>
        <v>0.80649585443201899</v>
      </c>
      <c r="C178" s="6">
        <f>'1'!C178</f>
        <v>0.82190305297188204</v>
      </c>
      <c r="D178" s="3" t="e">
        <f>'1'!D178</f>
        <v>#N/A</v>
      </c>
      <c r="E178" s="49" t="e">
        <f>'1'!E178</f>
        <v>#N/A</v>
      </c>
      <c r="F178" s="3" t="e">
        <f>'1'!F178</f>
        <v>#N/A</v>
      </c>
      <c r="G178" s="49" t="e">
        <f>'1'!G178</f>
        <v>#N/A</v>
      </c>
      <c r="H178" s="6">
        <f>'1'!H178</f>
        <v>1.0273788162148525</v>
      </c>
      <c r="I178" s="6">
        <f>'1'!I178</f>
        <v>0.61642728972891159</v>
      </c>
      <c r="J178" s="6">
        <f>'1'!J178</f>
        <v>1.4637201970919913</v>
      </c>
      <c r="K178" s="6">
        <f>'1'!K178</f>
        <v>0.82840468378353704</v>
      </c>
      <c r="L178" s="6">
        <f>'1'!L178</f>
        <v>0.80649585443201899</v>
      </c>
      <c r="M178" s="6">
        <f>'1'!M178</f>
        <v>5.4469869639844415</v>
      </c>
      <c r="N178" s="6">
        <f>'1'!N178</f>
        <v>2.4291334647970664</v>
      </c>
      <c r="O178" s="6">
        <f>'1'!O178</f>
        <v>0.82190305297188204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6.8087337049805523</v>
      </c>
      <c r="W178" s="6">
        <f>'1'!W178</f>
        <v>4.0852402229883307</v>
      </c>
      <c r="X178" s="6">
        <f>'1'!X178</f>
        <v>3.0364168309963331</v>
      </c>
      <c r="Y178" s="6">
        <f>'1'!Y178</f>
        <v>1.8218500985977997</v>
      </c>
      <c r="Z178" s="6">
        <f>'1'!Z178</f>
        <v>1.0273788162148525</v>
      </c>
      <c r="AA178" s="6">
        <f>'1'!AA178</f>
        <v>0.61642728972891159</v>
      </c>
      <c r="AB178" s="94">
        <f t="shared" si="3"/>
        <v>372</v>
      </c>
      <c r="AC178" s="6" t="str">
        <f>'1'!AC178</f>
        <v>FAIL</v>
      </c>
      <c r="AD178" s="4" t="b">
        <f>'1'!AD178</f>
        <v>1</v>
      </c>
      <c r="AE178" s="4" t="b">
        <f>'1'!AE178</f>
        <v>0</v>
      </c>
      <c r="AF178" s="4" t="b">
        <f>'1'!AF178</f>
        <v>0</v>
      </c>
      <c r="AG178" s="4" t="b">
        <f>'1'!AG178</f>
        <v>1</v>
      </c>
      <c r="AH178" s="93">
        <v>362</v>
      </c>
    </row>
    <row r="179" spans="1:34" s="1" customFormat="1" ht="15" customHeight="1" x14ac:dyDescent="0.25">
      <c r="A179" s="93">
        <v>363</v>
      </c>
      <c r="B179" s="6">
        <f>'1'!B179</f>
        <v>0.85599796939504802</v>
      </c>
      <c r="C179" s="6">
        <f>'1'!C179</f>
        <v>0.83855369722793005</v>
      </c>
      <c r="D179" s="3" t="e">
        <f>'1'!D179</f>
        <v>#N/A</v>
      </c>
      <c r="E179" s="49" t="e">
        <f>'1'!E179</f>
        <v>#N/A</v>
      </c>
      <c r="F179" s="3" t="e">
        <f>'1'!F179</f>
        <v>#N/A</v>
      </c>
      <c r="G179" s="49" t="e">
        <f>'1'!G179</f>
        <v>#N/A</v>
      </c>
      <c r="H179" s="6">
        <f>'1'!H179</f>
        <v>1.0481921215349126</v>
      </c>
      <c r="I179" s="6">
        <f>'1'!I179</f>
        <v>0.62891527292094751</v>
      </c>
      <c r="J179" s="6">
        <f>'1'!J179</f>
        <v>1.5535622527851156</v>
      </c>
      <c r="K179" s="6">
        <f>'1'!K179</f>
        <v>0.87925154637707681</v>
      </c>
      <c r="L179" s="6">
        <f>'1'!L179</f>
        <v>0.85599796939504802</v>
      </c>
      <c r="M179" s="6">
        <f>'1'!M179</f>
        <v>5.5573355530019573</v>
      </c>
      <c r="N179" s="6">
        <f>'1'!N179</f>
        <v>2.4783444234698053</v>
      </c>
      <c r="O179" s="6">
        <f>'1'!O179</f>
        <v>0.83855369722793005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6.9466694412524461</v>
      </c>
      <c r="W179" s="6">
        <f>'1'!W179</f>
        <v>4.1680016647514684</v>
      </c>
      <c r="X179" s="6">
        <f>'1'!X179</f>
        <v>3.0979305293372565</v>
      </c>
      <c r="Y179" s="6">
        <f>'1'!Y179</f>
        <v>1.8587583176023541</v>
      </c>
      <c r="Z179" s="6">
        <f>'1'!Z179</f>
        <v>1.0481921215349126</v>
      </c>
      <c r="AA179" s="6">
        <f>'1'!AA179</f>
        <v>0.62891527292094751</v>
      </c>
      <c r="AB179" s="94">
        <f t="shared" si="3"/>
        <v>372</v>
      </c>
      <c r="AC179" s="6" t="str">
        <f>'1'!AC179</f>
        <v>FAIL</v>
      </c>
      <c r="AD179" s="4" t="b">
        <f>'1'!AD179</f>
        <v>1</v>
      </c>
      <c r="AE179" s="4" t="b">
        <f>'1'!AE179</f>
        <v>0</v>
      </c>
      <c r="AF179" s="4" t="b">
        <f>'1'!AF179</f>
        <v>0</v>
      </c>
      <c r="AG179" s="4" t="b">
        <f>'1'!AG179</f>
        <v>1</v>
      </c>
      <c r="AH179" s="93">
        <v>363</v>
      </c>
    </row>
    <row r="180" spans="1:34" s="1" customFormat="1" ht="15" customHeight="1" x14ac:dyDescent="0.25">
      <c r="A180" s="93">
        <v>364</v>
      </c>
      <c r="B180" s="6">
        <f>'1'!B180</f>
        <v>0.90529204033852895</v>
      </c>
      <c r="C180" s="6">
        <f>'1'!C180</f>
        <v>0.85820075989324296</v>
      </c>
      <c r="D180" s="3" t="e">
        <f>'1'!D180</f>
        <v>#N/A</v>
      </c>
      <c r="E180" s="49" t="e">
        <f>'1'!E180</f>
        <v>#N/A</v>
      </c>
      <c r="F180" s="3" t="e">
        <f>'1'!F180</f>
        <v>#N/A</v>
      </c>
      <c r="G180" s="49" t="e">
        <f>'1'!G180</f>
        <v>#N/A</v>
      </c>
      <c r="H180" s="6">
        <f>'1'!H180</f>
        <v>1.0727509498665537</v>
      </c>
      <c r="I180" s="6">
        <f>'1'!I180</f>
        <v>0.64365056991993219</v>
      </c>
      <c r="J180" s="6">
        <f>'1'!J180</f>
        <v>1.6430267265829042</v>
      </c>
      <c r="K180" s="6">
        <f>'1'!K180</f>
        <v>0.92988471333997003</v>
      </c>
      <c r="L180" s="6">
        <f>'1'!L180</f>
        <v>0.90529204033852895</v>
      </c>
      <c r="M180" s="6">
        <f>'1'!M180</f>
        <v>5.6875422651337422</v>
      </c>
      <c r="N180" s="6">
        <f>'1'!N180</f>
        <v>2.5364112930753002</v>
      </c>
      <c r="O180" s="6">
        <f>'1'!O180</f>
        <v>0.85820075989324296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7.1094278314171779</v>
      </c>
      <c r="W180" s="6">
        <f>'1'!W180</f>
        <v>4.2656566988503064</v>
      </c>
      <c r="X180" s="6">
        <f>'1'!X180</f>
        <v>3.1705141163441253</v>
      </c>
      <c r="Y180" s="6">
        <f>'1'!Y180</f>
        <v>1.9023084698064752</v>
      </c>
      <c r="Z180" s="6">
        <f>'1'!Z180</f>
        <v>1.0727509498665537</v>
      </c>
      <c r="AA180" s="6">
        <f>'1'!AA180</f>
        <v>0.64365056991993219</v>
      </c>
      <c r="AB180" s="94">
        <f t="shared" si="3"/>
        <v>372</v>
      </c>
      <c r="AC180" s="6" t="str">
        <f>'1'!AC180</f>
        <v>FAIL</v>
      </c>
      <c r="AD180" s="4" t="b">
        <f>'1'!AD180</f>
        <v>1</v>
      </c>
      <c r="AE180" s="4" t="b">
        <f>'1'!AE180</f>
        <v>0</v>
      </c>
      <c r="AF180" s="4" t="b">
        <f>'1'!AF180</f>
        <v>0</v>
      </c>
      <c r="AG180" s="4" t="b">
        <f>'1'!AG180</f>
        <v>1</v>
      </c>
      <c r="AH180" s="93">
        <v>364</v>
      </c>
    </row>
    <row r="181" spans="1:34" s="1" customFormat="1" ht="15" customHeight="1" x14ac:dyDescent="0.25">
      <c r="A181" s="93">
        <v>365</v>
      </c>
      <c r="B181" s="6">
        <f>'1'!B181</f>
        <v>0.89861968025497396</v>
      </c>
      <c r="C181" s="6">
        <f>'1'!C181</f>
        <v>0.88811092148733095</v>
      </c>
      <c r="D181" s="3" t="e">
        <f>'1'!D181</f>
        <v>#N/A</v>
      </c>
      <c r="E181" s="49" t="e">
        <f>'1'!E181</f>
        <v>#N/A</v>
      </c>
      <c r="F181" s="3" t="e">
        <f>'1'!F181</f>
        <v>#N/A</v>
      </c>
      <c r="G181" s="49" t="e">
        <f>'1'!G181</f>
        <v>#N/A</v>
      </c>
      <c r="H181" s="6">
        <f>'1'!H181</f>
        <v>1.1101386518591636</v>
      </c>
      <c r="I181" s="6">
        <f>'1'!I181</f>
        <v>0.66608319111549819</v>
      </c>
      <c r="J181" s="6">
        <f>'1'!J181</f>
        <v>1.6309169703294788</v>
      </c>
      <c r="K181" s="6">
        <f>'1'!K181</f>
        <v>0.92303109553805329</v>
      </c>
      <c r="L181" s="6">
        <f>'1'!L181</f>
        <v>0.89861968025497396</v>
      </c>
      <c r="M181" s="6">
        <f>'1'!M181</f>
        <v>5.8857654737038638</v>
      </c>
      <c r="N181" s="6">
        <f>'1'!N181</f>
        <v>2.6248107389746367</v>
      </c>
      <c r="O181" s="6">
        <f>'1'!O181</f>
        <v>0.88811092148733095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7.3572068421298296</v>
      </c>
      <c r="W181" s="6">
        <f>'1'!W181</f>
        <v>4.4143241052778981</v>
      </c>
      <c r="X181" s="6">
        <f>'1'!X181</f>
        <v>3.2810134237182957</v>
      </c>
      <c r="Y181" s="6">
        <f>'1'!Y181</f>
        <v>1.9686080542309776</v>
      </c>
      <c r="Z181" s="6">
        <f>'1'!Z181</f>
        <v>1.1101386518591636</v>
      </c>
      <c r="AA181" s="6">
        <f>'1'!AA181</f>
        <v>0.66608319111549819</v>
      </c>
      <c r="AB181" s="94">
        <f t="shared" si="3"/>
        <v>372</v>
      </c>
      <c r="AC181" s="6" t="str">
        <f>'1'!AC181</f>
        <v>W/IN 98%</v>
      </c>
      <c r="AD181" s="4" t="b">
        <f>'1'!AD181</f>
        <v>1</v>
      </c>
      <c r="AE181" s="4" t="b">
        <f>'1'!AE181</f>
        <v>0</v>
      </c>
      <c r="AF181" s="4" t="b">
        <f>'1'!AF181</f>
        <v>0</v>
      </c>
      <c r="AG181" s="4" t="b">
        <f>'1'!AG181</f>
        <v>1</v>
      </c>
      <c r="AH181" s="93">
        <v>365</v>
      </c>
    </row>
    <row r="182" spans="1:34" s="1" customFormat="1" ht="15" customHeight="1" x14ac:dyDescent="0.25">
      <c r="A182" s="93">
        <v>366</v>
      </c>
      <c r="B182" s="6">
        <f>'1'!B182</f>
        <v>0.90331932328843201</v>
      </c>
      <c r="C182" s="6">
        <f>'1'!C182</f>
        <v>0.88777109408713795</v>
      </c>
      <c r="D182" s="3" t="e">
        <f>'1'!D182</f>
        <v>#N/A</v>
      </c>
      <c r="E182" s="49" t="e">
        <f>'1'!E182</f>
        <v>#N/A</v>
      </c>
      <c r="F182" s="3" t="e">
        <f>'1'!F182</f>
        <v>#N/A</v>
      </c>
      <c r="G182" s="49" t="e">
        <f>'1'!G182</f>
        <v>#N/A</v>
      </c>
      <c r="H182" s="6">
        <f>'1'!H182</f>
        <v>1.1097138676089224</v>
      </c>
      <c r="I182" s="6">
        <f>'1'!I182</f>
        <v>0.66582832056535346</v>
      </c>
      <c r="J182" s="6">
        <f>'1'!J182</f>
        <v>1.6394464158181228</v>
      </c>
      <c r="K182" s="6">
        <f>'1'!K182</f>
        <v>0.92785840652748075</v>
      </c>
      <c r="L182" s="6">
        <f>'1'!L182</f>
        <v>0.90331932328843201</v>
      </c>
      <c r="M182" s="6">
        <f>'1'!M182</f>
        <v>5.8835133401801318</v>
      </c>
      <c r="N182" s="6">
        <f>'1'!N182</f>
        <v>2.623806379510246</v>
      </c>
      <c r="O182" s="6">
        <f>'1'!O182</f>
        <v>0.88777109408713795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7.3543916752251643</v>
      </c>
      <c r="W182" s="6">
        <f>'1'!W182</f>
        <v>4.4126350051350993</v>
      </c>
      <c r="X182" s="6">
        <f>'1'!X182</f>
        <v>3.2797579743878074</v>
      </c>
      <c r="Y182" s="6">
        <f>'1'!Y182</f>
        <v>1.9678547846326846</v>
      </c>
      <c r="Z182" s="6">
        <f>'1'!Z182</f>
        <v>1.1097138676089224</v>
      </c>
      <c r="AA182" s="6">
        <f>'1'!AA182</f>
        <v>0.66582832056535346</v>
      </c>
      <c r="AB182" s="94">
        <f t="shared" si="3"/>
        <v>372</v>
      </c>
      <c r="AC182" s="6" t="str">
        <f>'1'!AC182</f>
        <v>W/IN 98%</v>
      </c>
      <c r="AD182" s="4" t="b">
        <f>'1'!AD182</f>
        <v>1</v>
      </c>
      <c r="AE182" s="4" t="b">
        <f>'1'!AE182</f>
        <v>0</v>
      </c>
      <c r="AF182" s="4" t="b">
        <f>'1'!AF182</f>
        <v>0</v>
      </c>
      <c r="AG182" s="4" t="b">
        <f>'1'!AG182</f>
        <v>1</v>
      </c>
      <c r="AH182" s="93">
        <v>366</v>
      </c>
    </row>
    <row r="183" spans="1:34" s="1" customFormat="1" ht="15" customHeight="1" x14ac:dyDescent="0.25">
      <c r="A183" s="93">
        <v>367</v>
      </c>
      <c r="B183" s="6">
        <f>'1'!B183</f>
        <v>0.96631132796763597</v>
      </c>
      <c r="C183" s="6">
        <f>'1'!C183</f>
        <v>0.92999441900486102</v>
      </c>
      <c r="D183" s="3" t="e">
        <f>'1'!D183</f>
        <v>#N/A</v>
      </c>
      <c r="E183" s="49" t="e">
        <f>'1'!E183</f>
        <v>#N/A</v>
      </c>
      <c r="F183" s="3" t="e">
        <f>'1'!F183</f>
        <v>#N/A</v>
      </c>
      <c r="G183" s="49" t="e">
        <f>'1'!G183</f>
        <v>#N/A</v>
      </c>
      <c r="H183" s="6">
        <f>'1'!H183</f>
        <v>1.1624930237560762</v>
      </c>
      <c r="I183" s="6">
        <f>'1'!I183</f>
        <v>0.69749581425364582</v>
      </c>
      <c r="J183" s="6">
        <f>'1'!J183</f>
        <v>1.7537714541894587</v>
      </c>
      <c r="K183" s="6">
        <f>'1'!K183</f>
        <v>0.9925616178712231</v>
      </c>
      <c r="L183" s="6">
        <f>'1'!L183</f>
        <v>0.96631132796763597</v>
      </c>
      <c r="M183" s="6">
        <f>'1'!M183</f>
        <v>6.1633394091688123</v>
      </c>
      <c r="N183" s="6">
        <f>'1'!N183</f>
        <v>2.7485973645075359</v>
      </c>
      <c r="O183" s="6">
        <f>'1'!O183</f>
        <v>0.92999441900486102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7.7041742614610156</v>
      </c>
      <c r="W183" s="6">
        <f>'1'!W183</f>
        <v>4.622504556876609</v>
      </c>
      <c r="X183" s="6">
        <f>'1'!X183</f>
        <v>3.4357467056344198</v>
      </c>
      <c r="Y183" s="6">
        <f>'1'!Y183</f>
        <v>2.061448023380652</v>
      </c>
      <c r="Z183" s="6">
        <f>'1'!Z183</f>
        <v>1.1624930237560762</v>
      </c>
      <c r="AA183" s="6">
        <f>'1'!AA183</f>
        <v>0.69749581425364582</v>
      </c>
      <c r="AB183" s="94">
        <f t="shared" si="3"/>
        <v>372</v>
      </c>
      <c r="AC183" s="6" t="str">
        <f>'1'!AC183</f>
        <v>W/IN 98%</v>
      </c>
      <c r="AD183" s="4" t="b">
        <f>'1'!AD183</f>
        <v>1</v>
      </c>
      <c r="AE183" s="4" t="b">
        <f>'1'!AE183</f>
        <v>0</v>
      </c>
      <c r="AF183" s="4" t="b">
        <f>'1'!AF183</f>
        <v>0</v>
      </c>
      <c r="AG183" s="4" t="b">
        <f>'1'!AG183</f>
        <v>1</v>
      </c>
      <c r="AH183" s="93">
        <v>367</v>
      </c>
    </row>
    <row r="184" spans="1:34" s="1" customFormat="1" ht="15" customHeight="1" x14ac:dyDescent="0.25">
      <c r="A184" s="93">
        <v>368</v>
      </c>
      <c r="B184" s="6">
        <f>'1'!B184</f>
        <v>0.89759743171434503</v>
      </c>
      <c r="C184" s="6">
        <f>'1'!C184</f>
        <v>0.90794924935943</v>
      </c>
      <c r="D184" s="3" t="e">
        <f>'1'!D184</f>
        <v>#N/A</v>
      </c>
      <c r="E184" s="49" t="e">
        <f>'1'!E184</f>
        <v>#N/A</v>
      </c>
      <c r="F184" s="3" t="e">
        <f>'1'!F184</f>
        <v>#N/A</v>
      </c>
      <c r="G184" s="49" t="e">
        <f>'1'!G184</f>
        <v>#N/A</v>
      </c>
      <c r="H184" s="6">
        <f>'1'!H184</f>
        <v>1.1349365616992875</v>
      </c>
      <c r="I184" s="6">
        <f>'1'!I184</f>
        <v>0.68096193701957253</v>
      </c>
      <c r="J184" s="6">
        <f>'1'!J184</f>
        <v>1.6290616776740439</v>
      </c>
      <c r="K184" s="6">
        <f>'1'!K184</f>
        <v>0.92198107714751332</v>
      </c>
      <c r="L184" s="6">
        <f>'1'!L184</f>
        <v>0.89759743171434503</v>
      </c>
      <c r="M184" s="6">
        <f>'1'!M184</f>
        <v>6.0172397551484291</v>
      </c>
      <c r="N184" s="6">
        <f>'1'!N184</f>
        <v>2.6834428926641554</v>
      </c>
      <c r="O184" s="6">
        <f>'1'!O184</f>
        <v>0.90794924935943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7.5215496939355369</v>
      </c>
      <c r="W184" s="6">
        <f>'1'!W184</f>
        <v>4.5129298163613214</v>
      </c>
      <c r="X184" s="6">
        <f>'1'!X184</f>
        <v>3.3543036158301942</v>
      </c>
      <c r="Y184" s="6">
        <f>'1'!Y184</f>
        <v>2.0125821694981165</v>
      </c>
      <c r="Z184" s="6">
        <f>'1'!Z184</f>
        <v>1.1349365616992875</v>
      </c>
      <c r="AA184" s="6">
        <f>'1'!AA184</f>
        <v>0.68096193701957253</v>
      </c>
      <c r="AB184" s="94">
        <f t="shared" si="3"/>
        <v>372</v>
      </c>
      <c r="AC184" s="6" t="str">
        <f>'1'!AC184</f>
        <v>W/IN 98%</v>
      </c>
      <c r="AD184" s="4" t="b">
        <f>'1'!AD184</f>
        <v>1</v>
      </c>
      <c r="AE184" s="4" t="b">
        <f>'1'!AE184</f>
        <v>0</v>
      </c>
      <c r="AF184" s="4" t="b">
        <f>'1'!AF184</f>
        <v>0</v>
      </c>
      <c r="AG184" s="4" t="b">
        <f>'1'!AG184</f>
        <v>1</v>
      </c>
      <c r="AH184" s="93">
        <v>368</v>
      </c>
    </row>
    <row r="185" spans="1:34" s="1" customFormat="1" ht="15" customHeight="1" x14ac:dyDescent="0.25">
      <c r="A185" s="93">
        <v>369</v>
      </c>
      <c r="B185" s="6">
        <f>'1'!B185</f>
        <v>0.94434670466290904</v>
      </c>
      <c r="C185" s="6">
        <f>'1'!C185</f>
        <v>0.90757078910162403</v>
      </c>
      <c r="D185" s="3" t="e">
        <f>'1'!D185</f>
        <v>#N/A</v>
      </c>
      <c r="E185" s="49" t="e">
        <f>'1'!E185</f>
        <v>#N/A</v>
      </c>
      <c r="F185" s="3" t="e">
        <f>'1'!F185</f>
        <v>#N/A</v>
      </c>
      <c r="G185" s="49" t="e">
        <f>'1'!G185</f>
        <v>#N/A</v>
      </c>
      <c r="H185" s="6">
        <f>'1'!H185</f>
        <v>1.13446348637703</v>
      </c>
      <c r="I185" s="6">
        <f>'1'!I185</f>
        <v>0.68067809182621808</v>
      </c>
      <c r="J185" s="6">
        <f>'1'!J185</f>
        <v>1.713907563289129</v>
      </c>
      <c r="K185" s="6">
        <f>'1'!K185</f>
        <v>0.97000031551215371</v>
      </c>
      <c r="L185" s="6">
        <f>'1'!L185</f>
        <v>0.94434670466290904</v>
      </c>
      <c r="M185" s="6">
        <f>'1'!M185</f>
        <v>6.0147315906110173</v>
      </c>
      <c r="N185" s="6">
        <f>'1'!N185</f>
        <v>2.6823243538364823</v>
      </c>
      <c r="O185" s="6">
        <f>'1'!O185</f>
        <v>0.90757078910162403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7.5184144882637716</v>
      </c>
      <c r="W185" s="6">
        <f>'1'!W185</f>
        <v>4.5110486929582629</v>
      </c>
      <c r="X185" s="6">
        <f>'1'!X185</f>
        <v>3.3529054422956026</v>
      </c>
      <c r="Y185" s="6">
        <f>'1'!Y185</f>
        <v>2.0117432653773619</v>
      </c>
      <c r="Z185" s="6">
        <f>'1'!Z185</f>
        <v>1.13446348637703</v>
      </c>
      <c r="AA185" s="6">
        <f>'1'!AA185</f>
        <v>0.68067809182621808</v>
      </c>
      <c r="AB185" s="94">
        <f t="shared" si="3"/>
        <v>372</v>
      </c>
      <c r="AC185" s="6" t="str">
        <f>'1'!AC185</f>
        <v>W/IN 98%</v>
      </c>
      <c r="AD185" s="4" t="b">
        <f>'1'!AD185</f>
        <v>1</v>
      </c>
      <c r="AE185" s="4" t="b">
        <f>'1'!AE185</f>
        <v>0</v>
      </c>
      <c r="AF185" s="4" t="b">
        <f>'1'!AF185</f>
        <v>0</v>
      </c>
      <c r="AG185" s="4" t="b">
        <f>'1'!AG185</f>
        <v>1</v>
      </c>
      <c r="AH185" s="93">
        <v>369</v>
      </c>
    </row>
    <row r="186" spans="1:34" s="1" customFormat="1" ht="15" customHeight="1" x14ac:dyDescent="0.25">
      <c r="A186" s="93">
        <v>370</v>
      </c>
      <c r="B186" s="6">
        <f>'1'!B186</f>
        <v>1</v>
      </c>
      <c r="C186" s="6">
        <f>'1'!C186</f>
        <v>0.94563953276881296</v>
      </c>
      <c r="D186" s="3">
        <f>'1'!D186</f>
        <v>1</v>
      </c>
      <c r="E186" s="49">
        <f>'1'!E186</f>
        <v>370</v>
      </c>
      <c r="F186" s="3" t="e">
        <f>'1'!F186</f>
        <v>#N/A</v>
      </c>
      <c r="G186" s="49" t="e">
        <f>'1'!G186</f>
        <v>#N/A</v>
      </c>
      <c r="H186" s="6">
        <f>'1'!H186</f>
        <v>1.1820494159610162</v>
      </c>
      <c r="I186" s="6">
        <f>'1'!I186</f>
        <v>0.70922964957660972</v>
      </c>
      <c r="J186" s="6">
        <f>'1'!J186</f>
        <v>1.8149134791558572</v>
      </c>
      <c r="K186" s="6">
        <f>'1'!K186</f>
        <v>1.0271654581125498</v>
      </c>
      <c r="L186" s="6">
        <f>'1'!L186</f>
        <v>1</v>
      </c>
      <c r="M186" s="6">
        <f>'1'!M186</f>
        <v>6.2670240595836768</v>
      </c>
      <c r="N186" s="6">
        <f>'1'!N186</f>
        <v>2.7948364790444096</v>
      </c>
      <c r="O186" s="6">
        <f>'1'!O186</f>
        <v>0.94563953276881296</v>
      </c>
      <c r="P186" s="3" t="e">
        <f>'1'!P186</f>
        <v>#N/A</v>
      </c>
      <c r="Q186" s="3" t="e">
        <f>'1'!Q186</f>
        <v>#N/A</v>
      </c>
      <c r="R186" s="3">
        <f>'1'!R186</f>
        <v>1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7.8337800744795958</v>
      </c>
      <c r="W186" s="6">
        <f>'1'!W186</f>
        <v>4.7002680446877578</v>
      </c>
      <c r="X186" s="6">
        <f>'1'!X186</f>
        <v>3.493545598805512</v>
      </c>
      <c r="Y186" s="6">
        <f>'1'!Y186</f>
        <v>2.0961273592833072</v>
      </c>
      <c r="Z186" s="6">
        <f>'1'!Z186</f>
        <v>1.1820494159610162</v>
      </c>
      <c r="AA186" s="6">
        <f>'1'!AA186</f>
        <v>0.70922964957660972</v>
      </c>
      <c r="AB186" s="94">
        <f t="shared" si="3"/>
        <v>372</v>
      </c>
      <c r="AC186" s="6" t="str">
        <f>'1'!AC186</f>
        <v>W/IN 98%</v>
      </c>
      <c r="AD186" s="4" t="b">
        <f>'1'!AD186</f>
        <v>1</v>
      </c>
      <c r="AE186" s="4" t="b">
        <f>'1'!AE186</f>
        <v>0</v>
      </c>
      <c r="AF186" s="4" t="b">
        <f>'1'!AF186</f>
        <v>0</v>
      </c>
      <c r="AG186" s="4" t="b">
        <f>'1'!AG186</f>
        <v>1</v>
      </c>
      <c r="AH186" s="93">
        <v>370</v>
      </c>
    </row>
    <row r="187" spans="1:34" s="1" customFormat="1" ht="15" customHeight="1" x14ac:dyDescent="0.25">
      <c r="A187" s="93">
        <v>371</v>
      </c>
      <c r="B187" s="6">
        <f>'1'!B187</f>
        <v>0.94247308276950503</v>
      </c>
      <c r="C187" s="6">
        <f>'1'!C187</f>
        <v>0.98799395869724604</v>
      </c>
      <c r="D187" s="3" t="e">
        <f>'1'!D187</f>
        <v>#N/A</v>
      </c>
      <c r="E187" s="49" t="e">
        <f>'1'!E187</f>
        <v>#N/A</v>
      </c>
      <c r="F187" s="3" t="e">
        <f>'1'!F187</f>
        <v>#N/A</v>
      </c>
      <c r="G187" s="49" t="e">
        <f>'1'!G187</f>
        <v>#N/A</v>
      </c>
      <c r="H187" s="6">
        <f>'1'!H187</f>
        <v>1.2349924483715575</v>
      </c>
      <c r="I187" s="6">
        <f>'1'!I187</f>
        <v>0.74099546902293456</v>
      </c>
      <c r="J187" s="6">
        <f>'1'!J187</f>
        <v>1.7105071016599485</v>
      </c>
      <c r="K187" s="6">
        <f>'1'!K187</f>
        <v>0.96807579582168568</v>
      </c>
      <c r="L187" s="6">
        <f>'1'!L187</f>
        <v>0.94247308276950503</v>
      </c>
      <c r="M187" s="6">
        <f>'1'!M187</f>
        <v>6.5477189725238683</v>
      </c>
      <c r="N187" s="6">
        <f>'1'!N187</f>
        <v>2.9200149329180261</v>
      </c>
      <c r="O187" s="6">
        <f>'1'!O187</f>
        <v>0.98799395869724604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8.184648715654836</v>
      </c>
      <c r="W187" s="6">
        <f>'1'!W187</f>
        <v>4.9107892293929014</v>
      </c>
      <c r="X187" s="6">
        <f>'1'!X187</f>
        <v>3.6500186661475325</v>
      </c>
      <c r="Y187" s="6">
        <f>'1'!Y187</f>
        <v>2.1900111996885196</v>
      </c>
      <c r="Z187" s="6">
        <f>'1'!Z187</f>
        <v>1.2349924483715575</v>
      </c>
      <c r="AA187" s="6">
        <f>'1'!AA187</f>
        <v>0.74099546902293456</v>
      </c>
      <c r="AB187" s="94">
        <f t="shared" si="3"/>
        <v>372</v>
      </c>
      <c r="AC187" s="6" t="str">
        <f>'1'!AC187</f>
        <v>W/IN 98%</v>
      </c>
      <c r="AD187" s="4" t="b">
        <f>'1'!AD187</f>
        <v>1</v>
      </c>
      <c r="AE187" s="4" t="b">
        <f>'1'!AE187</f>
        <v>0</v>
      </c>
      <c r="AF187" s="4" t="b">
        <f>'1'!AF187</f>
        <v>0</v>
      </c>
      <c r="AG187" s="4" t="b">
        <f>'1'!AG187</f>
        <v>1</v>
      </c>
      <c r="AH187" s="93">
        <v>371</v>
      </c>
    </row>
    <row r="188" spans="1:34" s="1" customFormat="1" ht="15" customHeight="1" x14ac:dyDescent="0.25">
      <c r="A188" s="93">
        <v>372</v>
      </c>
      <c r="B188" s="6">
        <f>'1'!B188</f>
        <v>0.91338832938695902</v>
      </c>
      <c r="C188" s="6">
        <f>'1'!C188</f>
        <v>1</v>
      </c>
      <c r="D188" s="3" t="e">
        <f>'1'!D188</f>
        <v>#N/A</v>
      </c>
      <c r="E188" s="49" t="e">
        <f>'1'!E188</f>
        <v>#N/A</v>
      </c>
      <c r="F188" s="3">
        <f>'1'!F188</f>
        <v>1</v>
      </c>
      <c r="G188" s="49">
        <f>'1'!G188</f>
        <v>372</v>
      </c>
      <c r="H188" s="6">
        <f>'1'!H188</f>
        <v>1.25</v>
      </c>
      <c r="I188" s="6">
        <f>'1'!I188</f>
        <v>0.75</v>
      </c>
      <c r="J188" s="6">
        <f>'1'!J188</f>
        <v>1.6577207907080418</v>
      </c>
      <c r="K188" s="6">
        <f>'1'!K188</f>
        <v>0.93820094178941227</v>
      </c>
      <c r="L188" s="6">
        <f>'1'!L188</f>
        <v>0.91338832938695902</v>
      </c>
      <c r="M188" s="6">
        <f>'1'!M188</f>
        <v>6.6272864473357629</v>
      </c>
      <c r="N188" s="6">
        <f>'1'!N188</f>
        <v>2.9554987732600244</v>
      </c>
      <c r="O188" s="6">
        <f>'1'!O188</f>
        <v>1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>
        <f>'1'!U188</f>
        <v>1</v>
      </c>
      <c r="V188" s="6">
        <f>'1'!V188</f>
        <v>8.2841080591697036</v>
      </c>
      <c r="W188" s="6">
        <f>'1'!W188</f>
        <v>4.9704648355018222</v>
      </c>
      <c r="X188" s="6">
        <f>'1'!X188</f>
        <v>3.6943734665750307</v>
      </c>
      <c r="Y188" s="6">
        <f>'1'!Y188</f>
        <v>2.2166240799450181</v>
      </c>
      <c r="Z188" s="6">
        <f>'1'!Z188</f>
        <v>1.25</v>
      </c>
      <c r="AA188" s="6">
        <f>'1'!AA188</f>
        <v>0.75</v>
      </c>
      <c r="AB188" s="94">
        <f t="shared" si="3"/>
        <v>372</v>
      </c>
      <c r="AC188" s="6" t="str">
        <f>'1'!AC188</f>
        <v>W/IN 98%</v>
      </c>
      <c r="AD188" s="4" t="b">
        <f>'1'!AD188</f>
        <v>1</v>
      </c>
      <c r="AE188" s="4" t="b">
        <f>'1'!AE188</f>
        <v>0</v>
      </c>
      <c r="AF188" s="4" t="b">
        <f>'1'!AF188</f>
        <v>0</v>
      </c>
      <c r="AG188" s="4" t="b">
        <f>'1'!AG188</f>
        <v>1</v>
      </c>
      <c r="AH188" s="93">
        <v>372</v>
      </c>
    </row>
    <row r="189" spans="1:34" s="1" customFormat="1" ht="15" customHeight="1" x14ac:dyDescent="0.25">
      <c r="A189" s="93">
        <v>373</v>
      </c>
      <c r="B189" s="6">
        <f>'1'!B189</f>
        <v>0.91534677659200403</v>
      </c>
      <c r="C189" s="6">
        <f>'1'!C189</f>
        <v>0.97037903316566598</v>
      </c>
      <c r="D189" s="3" t="e">
        <f>'1'!D189</f>
        <v>#N/A</v>
      </c>
      <c r="E189" s="49" t="e">
        <f>'1'!E189</f>
        <v>#N/A</v>
      </c>
      <c r="F189" s="3" t="e">
        <f>'1'!F189</f>
        <v>#N/A</v>
      </c>
      <c r="G189" s="49" t="e">
        <f>'1'!G189</f>
        <v>#N/A</v>
      </c>
      <c r="H189" s="6">
        <f>'1'!H189</f>
        <v>1.2129737914570824</v>
      </c>
      <c r="I189" s="6">
        <f>'1'!I189</f>
        <v>0.72778427487424946</v>
      </c>
      <c r="J189" s="6">
        <f>'1'!J189</f>
        <v>1.6612752029386932</v>
      </c>
      <c r="K189" s="6">
        <f>'1'!K189</f>
        <v>0.94021259110997157</v>
      </c>
      <c r="L189" s="6">
        <f>'1'!L189</f>
        <v>0.91534677659200403</v>
      </c>
      <c r="M189" s="6">
        <f>'1'!M189</f>
        <v>6.430979815277599</v>
      </c>
      <c r="N189" s="6">
        <f>'1'!N189</f>
        <v>2.8679540421183742</v>
      </c>
      <c r="O189" s="6">
        <f>'1'!O189</f>
        <v>0.97037903316566598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8.0387247690969978</v>
      </c>
      <c r="W189" s="6">
        <f>'1'!W189</f>
        <v>4.8232348614581992</v>
      </c>
      <c r="X189" s="6">
        <f>'1'!X189</f>
        <v>3.5849425526479677</v>
      </c>
      <c r="Y189" s="6">
        <f>'1'!Y189</f>
        <v>2.1509655315887808</v>
      </c>
      <c r="Z189" s="6">
        <f>'1'!Z189</f>
        <v>1.2129737914570824</v>
      </c>
      <c r="AA189" s="6">
        <f>'1'!AA189</f>
        <v>0.72778427487424946</v>
      </c>
      <c r="AB189" s="94">
        <f t="shared" si="3"/>
        <v>372</v>
      </c>
      <c r="AC189" s="6" t="str">
        <f>'1'!AC189</f>
        <v>W/IN 98%</v>
      </c>
      <c r="AD189" s="4" t="b">
        <f>'1'!AD189</f>
        <v>1</v>
      </c>
      <c r="AE189" s="4" t="b">
        <f>'1'!AE189</f>
        <v>0</v>
      </c>
      <c r="AF189" s="4" t="b">
        <f>'1'!AF189</f>
        <v>0</v>
      </c>
      <c r="AG189" s="4" t="b">
        <f>'1'!AG189</f>
        <v>1</v>
      </c>
      <c r="AH189" s="93">
        <v>373</v>
      </c>
    </row>
    <row r="190" spans="1:34" s="1" customFormat="1" ht="15" customHeight="1" x14ac:dyDescent="0.25">
      <c r="A190" s="93">
        <v>374</v>
      </c>
      <c r="B190" s="6">
        <f>'1'!B190</f>
        <v>0.94377571151373796</v>
      </c>
      <c r="C190" s="6">
        <f>'1'!C190</f>
        <v>0.94055254974867997</v>
      </c>
      <c r="D190" s="3" t="e">
        <f>'1'!D190</f>
        <v>#N/A</v>
      </c>
      <c r="E190" s="49" t="e">
        <f>'1'!E190</f>
        <v>#N/A</v>
      </c>
      <c r="F190" s="3" t="e">
        <f>'1'!F190</f>
        <v>#N/A</v>
      </c>
      <c r="G190" s="49" t="e">
        <f>'1'!G190</f>
        <v>#N/A</v>
      </c>
      <c r="H190" s="6">
        <f>'1'!H190</f>
        <v>1.1756906871858499</v>
      </c>
      <c r="I190" s="6">
        <f>'1'!I190</f>
        <v>0.70541441231151003</v>
      </c>
      <c r="J190" s="6">
        <f>'1'!J190</f>
        <v>1.7128712601261928</v>
      </c>
      <c r="K190" s="6">
        <f>'1'!K190</f>
        <v>0.96941381107250624</v>
      </c>
      <c r="L190" s="6">
        <f>'1'!L190</f>
        <v>0.94377571151373796</v>
      </c>
      <c r="M190" s="6">
        <f>'1'!M190</f>
        <v>6.2333111659565228</v>
      </c>
      <c r="N190" s="6">
        <f>'1'!N190</f>
        <v>2.7798019069688116</v>
      </c>
      <c r="O190" s="6">
        <f>'1'!O190</f>
        <v>0.94055254974867997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7.7916389574456533</v>
      </c>
      <c r="W190" s="6">
        <f>'1'!W190</f>
        <v>4.6749833744673923</v>
      </c>
      <c r="X190" s="6">
        <f>'1'!X190</f>
        <v>3.4747523837110146</v>
      </c>
      <c r="Y190" s="6">
        <f>'1'!Y190</f>
        <v>2.0848514302266086</v>
      </c>
      <c r="Z190" s="6">
        <f>'1'!Z190</f>
        <v>1.1756906871858499</v>
      </c>
      <c r="AA190" s="6">
        <f>'1'!AA190</f>
        <v>0.70541441231151003</v>
      </c>
      <c r="AB190" s="94">
        <f t="shared" si="3"/>
        <v>372</v>
      </c>
      <c r="AC190" s="6" t="str">
        <f>'1'!AC190</f>
        <v>W/IN 98%</v>
      </c>
      <c r="AD190" s="4" t="b">
        <f>'1'!AD190</f>
        <v>1</v>
      </c>
      <c r="AE190" s="4" t="b">
        <f>'1'!AE190</f>
        <v>0</v>
      </c>
      <c r="AF190" s="4" t="b">
        <f>'1'!AF190</f>
        <v>0</v>
      </c>
      <c r="AG190" s="4" t="b">
        <f>'1'!AG190</f>
        <v>1</v>
      </c>
      <c r="AH190" s="93">
        <v>374</v>
      </c>
    </row>
    <row r="191" spans="1:34" s="1" customFormat="1" ht="15" customHeight="1" x14ac:dyDescent="0.25">
      <c r="A191" s="93">
        <v>375</v>
      </c>
      <c r="B191" s="6">
        <f>'1'!B191</f>
        <v>0.947162471998935</v>
      </c>
      <c r="C191" s="6">
        <f>'1'!C191</f>
        <v>0.90964382549828704</v>
      </c>
      <c r="D191" s="3" t="e">
        <f>'1'!D191</f>
        <v>#N/A</v>
      </c>
      <c r="E191" s="49" t="e">
        <f>'1'!E191</f>
        <v>#N/A</v>
      </c>
      <c r="F191" s="3" t="e">
        <f>'1'!F191</f>
        <v>#N/A</v>
      </c>
      <c r="G191" s="49" t="e">
        <f>'1'!G191</f>
        <v>#N/A</v>
      </c>
      <c r="H191" s="6">
        <f>'1'!H191</f>
        <v>1.1370547818728589</v>
      </c>
      <c r="I191" s="6">
        <f>'1'!I191</f>
        <v>0.68223286912371528</v>
      </c>
      <c r="J191" s="6">
        <f>'1'!J191</f>
        <v>1.7190179373814494</v>
      </c>
      <c r="K191" s="6">
        <f>'1'!K191</f>
        <v>0.9728925744578012</v>
      </c>
      <c r="L191" s="6">
        <f>'1'!L191</f>
        <v>0.947162471998935</v>
      </c>
      <c r="M191" s="6">
        <f>'1'!M191</f>
        <v>6.0284701966274552</v>
      </c>
      <c r="N191" s="6">
        <f>'1'!N191</f>
        <v>2.688451210363743</v>
      </c>
      <c r="O191" s="6">
        <f>'1'!O191</f>
        <v>0.90964382549828704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7.5355877457843192</v>
      </c>
      <c r="W191" s="6">
        <f>'1'!W191</f>
        <v>4.5213526474705912</v>
      </c>
      <c r="X191" s="6">
        <f>'1'!X191</f>
        <v>3.3605640129546788</v>
      </c>
      <c r="Y191" s="6">
        <f>'1'!Y191</f>
        <v>2.0163384077728073</v>
      </c>
      <c r="Z191" s="6">
        <f>'1'!Z191</f>
        <v>1.1370547818728589</v>
      </c>
      <c r="AA191" s="6">
        <f>'1'!AA191</f>
        <v>0.68223286912371528</v>
      </c>
      <c r="AB191" s="94">
        <f t="shared" si="3"/>
        <v>372</v>
      </c>
      <c r="AC191" s="6" t="str">
        <f>'1'!AC191</f>
        <v>W/IN 98%</v>
      </c>
      <c r="AD191" s="4" t="b">
        <f>'1'!AD191</f>
        <v>1</v>
      </c>
      <c r="AE191" s="4" t="b">
        <f>'1'!AE191</f>
        <v>0</v>
      </c>
      <c r="AF191" s="4" t="b">
        <f>'1'!AF191</f>
        <v>0</v>
      </c>
      <c r="AG191" s="4" t="b">
        <f>'1'!AG191</f>
        <v>1</v>
      </c>
      <c r="AH191" s="93">
        <v>375</v>
      </c>
    </row>
    <row r="192" spans="1:34" s="1" customFormat="1" ht="15" customHeight="1" x14ac:dyDescent="0.25">
      <c r="A192" s="93">
        <v>376</v>
      </c>
      <c r="B192" s="6">
        <f>'1'!B192</f>
        <v>0.94296505897044403</v>
      </c>
      <c r="C192" s="6">
        <f>'1'!C192</f>
        <v>0.90215288357246404</v>
      </c>
      <c r="D192" s="3" t="e">
        <f>'1'!D192</f>
        <v>#N/A</v>
      </c>
      <c r="E192" s="49" t="e">
        <f>'1'!E192</f>
        <v>#N/A</v>
      </c>
      <c r="F192" s="3" t="e">
        <f>'1'!F192</f>
        <v>#N/A</v>
      </c>
      <c r="G192" s="49" t="e">
        <f>'1'!G192</f>
        <v>#N/A</v>
      </c>
      <c r="H192" s="6">
        <f>'1'!H192</f>
        <v>1.12769110446558</v>
      </c>
      <c r="I192" s="6">
        <f>'1'!I192</f>
        <v>0.676614662679348</v>
      </c>
      <c r="J192" s="6">
        <f>'1'!J192</f>
        <v>1.7113999958984567</v>
      </c>
      <c r="K192" s="6">
        <f>'1'!K192</f>
        <v>0.9685811367815037</v>
      </c>
      <c r="L192" s="6">
        <f>'1'!L192</f>
        <v>0.94296505897044403</v>
      </c>
      <c r="M192" s="6">
        <f>'1'!M192</f>
        <v>5.9788255787246696</v>
      </c>
      <c r="N192" s="6">
        <f>'1'!N192</f>
        <v>2.6663117406914112</v>
      </c>
      <c r="O192" s="6">
        <f>'1'!O192</f>
        <v>0.90215288357246404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7.4735319734058372</v>
      </c>
      <c r="W192" s="6">
        <f>'1'!W192</f>
        <v>4.484119184043502</v>
      </c>
      <c r="X192" s="6">
        <f>'1'!X192</f>
        <v>3.3328896758642639</v>
      </c>
      <c r="Y192" s="6">
        <f>'1'!Y192</f>
        <v>1.9997338055185585</v>
      </c>
      <c r="Z192" s="6">
        <f>'1'!Z192</f>
        <v>1.12769110446558</v>
      </c>
      <c r="AA192" s="6">
        <f>'1'!AA192</f>
        <v>0.676614662679348</v>
      </c>
      <c r="AB192" s="94">
        <f t="shared" si="3"/>
        <v>372</v>
      </c>
      <c r="AC192" s="6" t="str">
        <f>'1'!AC192</f>
        <v>W/IN 98%</v>
      </c>
      <c r="AD192" s="4" t="b">
        <f>'1'!AD192</f>
        <v>1</v>
      </c>
      <c r="AE192" s="4" t="b">
        <f>'1'!AE192</f>
        <v>0</v>
      </c>
      <c r="AF192" s="4" t="b">
        <f>'1'!AF192</f>
        <v>0</v>
      </c>
      <c r="AG192" s="4" t="b">
        <f>'1'!AG192</f>
        <v>1</v>
      </c>
      <c r="AH192" s="93">
        <v>376</v>
      </c>
    </row>
    <row r="193" spans="1:34" s="1" customFormat="1" ht="15" customHeight="1" x14ac:dyDescent="0.25">
      <c r="A193" s="93">
        <v>377</v>
      </c>
      <c r="B193" s="6">
        <f>'1'!B193</f>
        <v>0.92513780232855602</v>
      </c>
      <c r="C193" s="6">
        <f>'1'!C193</f>
        <v>0.88722256671293398</v>
      </c>
      <c r="D193" s="3" t="e">
        <f>'1'!D193</f>
        <v>#N/A</v>
      </c>
      <c r="E193" s="49" t="e">
        <f>'1'!E193</f>
        <v>#N/A</v>
      </c>
      <c r="F193" s="3" t="e">
        <f>'1'!F193</f>
        <v>#N/A</v>
      </c>
      <c r="G193" s="49" t="e">
        <f>'1'!G193</f>
        <v>#N/A</v>
      </c>
      <c r="H193" s="6">
        <f>'1'!H193</f>
        <v>1.1090282083911676</v>
      </c>
      <c r="I193" s="6">
        <f>'1'!I193</f>
        <v>0.66541692503470051</v>
      </c>
      <c r="J193" s="6">
        <f>'1'!J193</f>
        <v>1.6790450675227233</v>
      </c>
      <c r="K193" s="6">
        <f>'1'!K193</f>
        <v>0.95026959454604876</v>
      </c>
      <c r="L193" s="6">
        <f>'1'!L193</f>
        <v>0.92513780232855602</v>
      </c>
      <c r="M193" s="6">
        <f>'1'!M193</f>
        <v>5.8798780921470772</v>
      </c>
      <c r="N193" s="6">
        <f>'1'!N193</f>
        <v>2.6221852075286867</v>
      </c>
      <c r="O193" s="6">
        <f>'1'!O193</f>
        <v>0.88722256671293398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7.3498476151838465</v>
      </c>
      <c r="W193" s="6">
        <f>'1'!W193</f>
        <v>4.4099085691103079</v>
      </c>
      <c r="X193" s="6">
        <f>'1'!X193</f>
        <v>3.2777315094108586</v>
      </c>
      <c r="Y193" s="6">
        <f>'1'!Y193</f>
        <v>1.966638905646515</v>
      </c>
      <c r="Z193" s="6">
        <f>'1'!Z193</f>
        <v>1.1090282083911676</v>
      </c>
      <c r="AA193" s="6">
        <f>'1'!AA193</f>
        <v>0.66541692503470051</v>
      </c>
      <c r="AB193" s="94">
        <f t="shared" si="3"/>
        <v>372</v>
      </c>
      <c r="AC193" s="6" t="str">
        <f>'1'!AC193</f>
        <v>W/IN 98%</v>
      </c>
      <c r="AD193" s="4" t="b">
        <f>'1'!AD193</f>
        <v>1</v>
      </c>
      <c r="AE193" s="4" t="b">
        <f>'1'!AE193</f>
        <v>0</v>
      </c>
      <c r="AF193" s="4" t="b">
        <f>'1'!AF193</f>
        <v>0</v>
      </c>
      <c r="AG193" s="4" t="b">
        <f>'1'!AG193</f>
        <v>1</v>
      </c>
      <c r="AH193" s="93">
        <v>377</v>
      </c>
    </row>
    <row r="194" spans="1:34" s="1" customFormat="1" ht="15" customHeight="1" x14ac:dyDescent="0.25">
      <c r="A194" s="93">
        <v>378</v>
      </c>
      <c r="B194" s="6">
        <f>'1'!B194</f>
        <v>0.85285389900494002</v>
      </c>
      <c r="C194" s="6">
        <f>'1'!C194</f>
        <v>0.83600592100640603</v>
      </c>
      <c r="D194" s="3" t="e">
        <f>'1'!D194</f>
        <v>#N/A</v>
      </c>
      <c r="E194" s="49" t="e">
        <f>'1'!E194</f>
        <v>#N/A</v>
      </c>
      <c r="F194" s="3" t="e">
        <f>'1'!F194</f>
        <v>#N/A</v>
      </c>
      <c r="G194" s="49" t="e">
        <f>'1'!G194</f>
        <v>#N/A</v>
      </c>
      <c r="H194" s="6">
        <f>'1'!H194</f>
        <v>1.0450074012580075</v>
      </c>
      <c r="I194" s="6">
        <f>'1'!I194</f>
        <v>0.62700444075480455</v>
      </c>
      <c r="J194" s="6">
        <f>'1'!J194</f>
        <v>1.5478560370546937</v>
      </c>
      <c r="K194" s="6">
        <f>'1'!K194</f>
        <v>0.8760220658744835</v>
      </c>
      <c r="L194" s="6">
        <f>'1'!L194</f>
        <v>0.85285389900494002</v>
      </c>
      <c r="M194" s="6">
        <f>'1'!M194</f>
        <v>5.5404507101782068</v>
      </c>
      <c r="N194" s="6">
        <f>'1'!N194</f>
        <v>2.4708144739725499</v>
      </c>
      <c r="O194" s="6">
        <f>'1'!O194</f>
        <v>0.83600592100640603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6.9255633877227583</v>
      </c>
      <c r="W194" s="6">
        <f>'1'!W194</f>
        <v>4.1553380326336553</v>
      </c>
      <c r="X194" s="6">
        <f>'1'!X194</f>
        <v>3.0885180924656872</v>
      </c>
      <c r="Y194" s="6">
        <f>'1'!Y194</f>
        <v>1.8531108554794125</v>
      </c>
      <c r="Z194" s="6">
        <f>'1'!Z194</f>
        <v>1.0450074012580075</v>
      </c>
      <c r="AA194" s="6">
        <f>'1'!AA194</f>
        <v>0.62700444075480455</v>
      </c>
      <c r="AB194" s="94">
        <f t="shared" si="3"/>
        <v>372</v>
      </c>
      <c r="AC194" s="6" t="str">
        <f>'1'!AC194</f>
        <v>W/IN 98%</v>
      </c>
      <c r="AD194" s="4" t="b">
        <f>'1'!AD194</f>
        <v>1</v>
      </c>
      <c r="AE194" s="4" t="b">
        <f>'1'!AE194</f>
        <v>0</v>
      </c>
      <c r="AF194" s="4" t="b">
        <f>'1'!AF194</f>
        <v>0</v>
      </c>
      <c r="AG194" s="4" t="b">
        <f>'1'!AG194</f>
        <v>1</v>
      </c>
      <c r="AH194" s="93">
        <v>378</v>
      </c>
    </row>
    <row r="195" spans="1:34" s="1" customFormat="1" ht="15" customHeight="1" x14ac:dyDescent="0.25">
      <c r="A195" s="93">
        <v>379</v>
      </c>
      <c r="B195" s="6">
        <f>'1'!B195</f>
        <v>0.82537441871733397</v>
      </c>
      <c r="C195" s="6">
        <f>'1'!C195</f>
        <v>0.76104939032295604</v>
      </c>
      <c r="D195" s="3" t="e">
        <f>'1'!D195</f>
        <v>#N/A</v>
      </c>
      <c r="E195" s="49" t="e">
        <f>'1'!E195</f>
        <v>#N/A</v>
      </c>
      <c r="F195" s="3" t="e">
        <f>'1'!F195</f>
        <v>#N/A</v>
      </c>
      <c r="G195" s="49" t="e">
        <f>'1'!G195</f>
        <v>#N/A</v>
      </c>
      <c r="H195" s="6">
        <f>'1'!H195</f>
        <v>0.95131173790369505</v>
      </c>
      <c r="I195" s="6">
        <f>'1'!I195</f>
        <v>0.57078704274221703</v>
      </c>
      <c r="J195" s="6">
        <f>'1'!J195</f>
        <v>1.4979831578805198</v>
      </c>
      <c r="K195" s="6">
        <f>'1'!K195</f>
        <v>0.84779609291616986</v>
      </c>
      <c r="L195" s="6">
        <f>'1'!L195</f>
        <v>0.82537441871733397</v>
      </c>
      <c r="M195" s="6">
        <f>'1'!M195</f>
        <v>5.0436923102404716</v>
      </c>
      <c r="N195" s="6">
        <f>'1'!N195</f>
        <v>2.2492805394897859</v>
      </c>
      <c r="O195" s="6">
        <f>'1'!O195</f>
        <v>0.76104939032295604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6.3046153878005899</v>
      </c>
      <c r="W195" s="6">
        <f>'1'!W195</f>
        <v>3.7827692326803537</v>
      </c>
      <c r="X195" s="6">
        <f>'1'!X195</f>
        <v>2.8116006743622322</v>
      </c>
      <c r="Y195" s="6">
        <f>'1'!Y195</f>
        <v>1.6869604046173394</v>
      </c>
      <c r="Z195" s="6">
        <f>'1'!Z195</f>
        <v>0.95131173790369505</v>
      </c>
      <c r="AA195" s="6">
        <f>'1'!AA195</f>
        <v>0.57078704274221703</v>
      </c>
      <c r="AB195" s="94">
        <f t="shared" si="3"/>
        <v>372</v>
      </c>
      <c r="AC195" s="6" t="str">
        <f>'1'!AC195</f>
        <v>W/IN 98%</v>
      </c>
      <c r="AD195" s="4" t="b">
        <f>'1'!AD195</f>
        <v>1</v>
      </c>
      <c r="AE195" s="4" t="b">
        <f>'1'!AE195</f>
        <v>0</v>
      </c>
      <c r="AF195" s="4" t="b">
        <f>'1'!AF195</f>
        <v>0</v>
      </c>
      <c r="AG195" s="4" t="b">
        <f>'1'!AG195</f>
        <v>1</v>
      </c>
      <c r="AH195" s="93">
        <v>379</v>
      </c>
    </row>
    <row r="196" spans="1:34" s="1" customFormat="1" ht="15" customHeight="1" x14ac:dyDescent="0.25">
      <c r="A196" s="93">
        <v>380</v>
      </c>
      <c r="B196" s="6">
        <f>'1'!B196</f>
        <v>0.77707851001098005</v>
      </c>
      <c r="C196" s="6">
        <f>'1'!C196</f>
        <v>0.74918266890371099</v>
      </c>
      <c r="D196" s="3" t="e">
        <f>'1'!D196</f>
        <v>#N/A</v>
      </c>
      <c r="E196" s="49" t="e">
        <f>'1'!E196</f>
        <v>#N/A</v>
      </c>
      <c r="F196" s="3" t="e">
        <f>'1'!F196</f>
        <v>#N/A</v>
      </c>
      <c r="G196" s="49" t="e">
        <f>'1'!G196</f>
        <v>#N/A</v>
      </c>
      <c r="H196" s="6">
        <f>'1'!H196</f>
        <v>0.93647833612963871</v>
      </c>
      <c r="I196" s="6">
        <f>'1'!I196</f>
        <v>0.56188700167778327</v>
      </c>
      <c r="J196" s="6">
        <f>'1'!J196</f>
        <v>1.4103302621812774</v>
      </c>
      <c r="K196" s="6">
        <f>'1'!K196</f>
        <v>0.79818820372484589</v>
      </c>
      <c r="L196" s="6">
        <f>'1'!L196</f>
        <v>0.77707851001098005</v>
      </c>
      <c r="M196" s="6">
        <f>'1'!M196</f>
        <v>4.9650481482044002</v>
      </c>
      <c r="N196" s="6">
        <f>'1'!N196</f>
        <v>2.214208458892589</v>
      </c>
      <c r="O196" s="6">
        <f>'1'!O196</f>
        <v>0.74918266890371099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6.2063101852555</v>
      </c>
      <c r="W196" s="6">
        <f>'1'!W196</f>
        <v>3.7237861111533004</v>
      </c>
      <c r="X196" s="6">
        <f>'1'!X196</f>
        <v>2.7677605736157362</v>
      </c>
      <c r="Y196" s="6">
        <f>'1'!Y196</f>
        <v>1.6606563441694417</v>
      </c>
      <c r="Z196" s="6">
        <f>'1'!Z196</f>
        <v>0.93647833612963871</v>
      </c>
      <c r="AA196" s="6">
        <f>'1'!AA196</f>
        <v>0.56188700167778327</v>
      </c>
      <c r="AB196" s="94">
        <f t="shared" si="3"/>
        <v>372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0</v>
      </c>
      <c r="AG196" s="4" t="b">
        <f>'1'!AG196</f>
        <v>1</v>
      </c>
      <c r="AH196" s="93">
        <v>380</v>
      </c>
    </row>
    <row r="197" spans="1:34" s="1" customFormat="1" ht="15" customHeight="1" x14ac:dyDescent="0.25">
      <c r="A197" s="20"/>
      <c r="B197" s="4"/>
      <c r="C197" s="4"/>
      <c r="D197" s="4"/>
      <c r="E197" s="50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7"/>
      <c r="AC197" s="7"/>
      <c r="AD197" s="5"/>
      <c r="AE197" s="5"/>
      <c r="AF197" s="7"/>
      <c r="AG197" s="95"/>
      <c r="AH197" s="20"/>
    </row>
    <row r="198" spans="1:34" s="1" customFormat="1" ht="15" customHeight="1" thickBot="1" x14ac:dyDescent="0.3">
      <c r="A198" s="21"/>
      <c r="B198" s="4"/>
      <c r="C198" s="4"/>
      <c r="D198" s="4"/>
      <c r="E198" s="50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7"/>
      <c r="AC198" s="7"/>
      <c r="AD198" s="5"/>
      <c r="AE198" s="5"/>
      <c r="AF198" s="7"/>
      <c r="AG198" s="95"/>
      <c r="AH198" s="21"/>
    </row>
    <row r="199" spans="1:34" s="1" customFormat="1" ht="15" customHeight="1" x14ac:dyDescent="0.25">
      <c r="A199" s="7"/>
      <c r="B199" s="4"/>
      <c r="C199" s="4"/>
      <c r="D199" s="4"/>
      <c r="E199" s="50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7"/>
      <c r="AC199" s="7"/>
      <c r="AD199" s="5"/>
      <c r="AE199" s="5"/>
      <c r="AF199" s="7"/>
      <c r="AG199" s="7"/>
      <c r="AH199" s="7"/>
    </row>
    <row r="200" spans="1:34" s="1" customFormat="1" ht="15" customHeight="1" x14ac:dyDescent="0.25">
      <c r="A200" s="7"/>
      <c r="B200" s="4"/>
      <c r="C200" s="4"/>
      <c r="D200" s="4"/>
      <c r="E200" s="50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7"/>
      <c r="AC200" s="7"/>
      <c r="AD200" s="5"/>
      <c r="AE200" s="5"/>
      <c r="AF200" s="7"/>
      <c r="AG200" s="7"/>
      <c r="AH200" s="7"/>
    </row>
    <row r="201" spans="1:34" s="1" customFormat="1" ht="15" customHeight="1" x14ac:dyDescent="0.25">
      <c r="A201" s="7"/>
      <c r="B201" s="4"/>
      <c r="C201" s="4"/>
      <c r="D201" s="4"/>
      <c r="E201" s="50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7"/>
      <c r="AC201" s="7"/>
      <c r="AD201" s="5"/>
      <c r="AE201" s="5"/>
      <c r="AF201" s="7"/>
      <c r="AG201" s="7"/>
      <c r="AH201" s="7"/>
    </row>
    <row r="202" spans="1:34" s="1" customFormat="1" ht="15" customHeight="1" x14ac:dyDescent="0.25">
      <c r="A202" s="7"/>
      <c r="B202" s="4"/>
      <c r="C202" s="4"/>
      <c r="D202" s="4"/>
      <c r="E202" s="50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7"/>
      <c r="AC202" s="7"/>
      <c r="AD202" s="5"/>
      <c r="AE202" s="5"/>
      <c r="AF202" s="7"/>
      <c r="AG202" s="7"/>
      <c r="AH202" s="7"/>
    </row>
    <row r="203" spans="1:34" s="1" customFormat="1" ht="15" customHeight="1" x14ac:dyDescent="0.25">
      <c r="A203" s="7"/>
      <c r="B203" s="4"/>
      <c r="C203" s="4"/>
      <c r="D203" s="4"/>
      <c r="E203" s="50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7"/>
      <c r="AC203" s="7"/>
      <c r="AD203" s="5"/>
      <c r="AE203" s="5"/>
      <c r="AF203" s="7"/>
      <c r="AG203" s="7"/>
      <c r="AH203" s="7"/>
    </row>
    <row r="204" spans="1:34" s="1" customFormat="1" ht="15" customHeight="1" x14ac:dyDescent="0.25">
      <c r="A204" s="7"/>
      <c r="B204" s="4"/>
      <c r="C204" s="4"/>
      <c r="D204" s="4"/>
      <c r="E204" s="50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7"/>
      <c r="AC204" s="7"/>
      <c r="AD204" s="5"/>
      <c r="AE204" s="5"/>
      <c r="AF204" s="7"/>
      <c r="AG204" s="7"/>
      <c r="AH204" s="7"/>
    </row>
    <row r="205" spans="1:34" s="1" customFormat="1" ht="15" customHeight="1" x14ac:dyDescent="0.25">
      <c r="A205" s="7"/>
      <c r="B205" s="4"/>
      <c r="C205" s="4"/>
      <c r="D205" s="4"/>
      <c r="E205" s="50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7"/>
      <c r="AC205" s="7"/>
      <c r="AD205" s="5"/>
      <c r="AE205" s="5"/>
      <c r="AF205" s="7"/>
      <c r="AG205" s="7"/>
      <c r="AH205" s="7"/>
    </row>
    <row r="206" spans="1:34" s="1" customFormat="1" ht="15" customHeight="1" x14ac:dyDescent="0.25">
      <c r="A206" s="7"/>
      <c r="B206" s="4"/>
      <c r="C206" s="4"/>
      <c r="D206" s="4"/>
      <c r="E206" s="50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7"/>
      <c r="AC206" s="7"/>
      <c r="AD206" s="5"/>
      <c r="AE206" s="5"/>
      <c r="AF206" s="7"/>
      <c r="AG206" s="7"/>
      <c r="AH206" s="7"/>
    </row>
    <row r="207" spans="1:34" s="1" customFormat="1" ht="15" customHeight="1" x14ac:dyDescent="0.25">
      <c r="A207" s="7"/>
      <c r="B207" s="4"/>
      <c r="C207" s="4"/>
      <c r="D207" s="4"/>
      <c r="E207" s="50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7"/>
      <c r="AC207" s="7"/>
      <c r="AD207" s="5"/>
      <c r="AE207" s="5"/>
      <c r="AF207" s="7"/>
      <c r="AG207" s="7"/>
      <c r="AH207" s="7"/>
    </row>
    <row r="208" spans="1:34" s="1" customFormat="1" ht="15" customHeight="1" x14ac:dyDescent="0.25">
      <c r="A208" s="7"/>
      <c r="B208" s="4"/>
      <c r="C208" s="4"/>
      <c r="D208" s="4"/>
      <c r="E208" s="50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7"/>
      <c r="AC208" s="7"/>
      <c r="AD208" s="5"/>
      <c r="AE208" s="5"/>
      <c r="AF208" s="7"/>
      <c r="AG208" s="7"/>
      <c r="AH208" s="7"/>
    </row>
    <row r="209" spans="1:34" s="1" customFormat="1" ht="15" customHeight="1" x14ac:dyDescent="0.25">
      <c r="A209" s="7"/>
      <c r="B209" s="4"/>
      <c r="C209" s="4"/>
      <c r="D209" s="4"/>
      <c r="E209" s="50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7"/>
      <c r="AC209" s="7"/>
      <c r="AD209" s="5"/>
      <c r="AE209" s="5"/>
      <c r="AF209" s="7"/>
      <c r="AG209" s="7"/>
      <c r="AH209" s="7"/>
    </row>
    <row r="210" spans="1:34" s="1" customFormat="1" ht="15" customHeight="1" x14ac:dyDescent="0.25">
      <c r="A210" s="7"/>
      <c r="B210" s="4"/>
      <c r="C210" s="4"/>
      <c r="D210" s="4"/>
      <c r="E210" s="50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7"/>
      <c r="AC210" s="7"/>
      <c r="AD210" s="5"/>
      <c r="AE210" s="5"/>
      <c r="AF210" s="7"/>
      <c r="AG210" s="7"/>
      <c r="AH210" s="7"/>
    </row>
    <row r="211" spans="1:34" s="1" customFormat="1" ht="15" customHeight="1" x14ac:dyDescent="0.25">
      <c r="A211" s="7"/>
      <c r="B211" s="4"/>
      <c r="C211" s="4"/>
      <c r="D211" s="4"/>
      <c r="E211" s="50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7"/>
      <c r="AC211" s="7"/>
      <c r="AD211" s="5"/>
      <c r="AE211" s="5"/>
      <c r="AF211" s="7"/>
      <c r="AG211" s="7"/>
      <c r="AH211" s="7"/>
    </row>
    <row r="212" spans="1:34" s="1" customFormat="1" ht="15" customHeight="1" x14ac:dyDescent="0.25">
      <c r="A212" s="7"/>
      <c r="B212" s="4"/>
      <c r="C212" s="4"/>
      <c r="D212" s="4"/>
      <c r="E212" s="50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7"/>
      <c r="AC212" s="7"/>
      <c r="AD212" s="5"/>
      <c r="AE212" s="5"/>
      <c r="AF212" s="7"/>
      <c r="AG212" s="7"/>
      <c r="AH212" s="7"/>
    </row>
    <row r="213" spans="1:34" s="1" customFormat="1" ht="15" customHeight="1" x14ac:dyDescent="0.25">
      <c r="A213" s="7"/>
      <c r="B213" s="4"/>
      <c r="C213" s="4"/>
      <c r="D213" s="4"/>
      <c r="E213" s="50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7"/>
      <c r="AC213" s="7"/>
      <c r="AD213" s="5"/>
      <c r="AE213" s="5"/>
      <c r="AF213" s="7"/>
      <c r="AG213" s="7"/>
      <c r="AH213" s="7"/>
    </row>
    <row r="214" spans="1:34" s="1" customFormat="1" ht="15" customHeight="1" x14ac:dyDescent="0.25">
      <c r="A214" s="7"/>
      <c r="B214" s="4"/>
      <c r="C214" s="4"/>
      <c r="D214" s="4"/>
      <c r="E214" s="50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7"/>
      <c r="AC214" s="7"/>
      <c r="AD214" s="5"/>
      <c r="AE214" s="5"/>
      <c r="AF214" s="7"/>
      <c r="AG214" s="7"/>
      <c r="AH214" s="7"/>
    </row>
    <row r="215" spans="1:34" s="1" customFormat="1" ht="15" customHeight="1" x14ac:dyDescent="0.25">
      <c r="A215" s="7"/>
      <c r="B215" s="4"/>
      <c r="C215" s="4"/>
      <c r="D215" s="4"/>
      <c r="E215" s="50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7"/>
      <c r="AC215" s="7"/>
      <c r="AD215" s="5"/>
      <c r="AE215" s="5"/>
      <c r="AF215" s="7"/>
      <c r="AG215" s="7"/>
      <c r="AH215" s="7"/>
    </row>
    <row r="216" spans="1:34" s="1" customFormat="1" ht="15" customHeight="1" x14ac:dyDescent="0.25">
      <c r="A216" s="7"/>
      <c r="B216" s="4"/>
      <c r="C216" s="4"/>
      <c r="D216" s="4"/>
      <c r="E216" s="50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7"/>
      <c r="AC216" s="7"/>
      <c r="AD216" s="5"/>
      <c r="AE216" s="5"/>
      <c r="AF216" s="7"/>
      <c r="AG216" s="7"/>
      <c r="AH216" s="7"/>
    </row>
    <row r="217" spans="1:34" s="1" customFormat="1" x14ac:dyDescent="0.25">
      <c r="A217" s="7"/>
      <c r="B217" s="4"/>
      <c r="C217" s="4"/>
      <c r="D217" s="4"/>
      <c r="E217" s="50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7"/>
      <c r="AC217" s="7"/>
      <c r="AD217" s="5"/>
      <c r="AE217" s="5"/>
      <c r="AF217" s="7"/>
      <c r="AG217" s="7"/>
      <c r="AH217" s="7"/>
    </row>
    <row r="218" spans="1:34" s="1" customFormat="1" x14ac:dyDescent="0.25">
      <c r="A218" s="7"/>
      <c r="B218" s="4"/>
      <c r="C218" s="4"/>
      <c r="D218" s="4"/>
      <c r="E218" s="50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7"/>
      <c r="AC218" s="7"/>
      <c r="AD218" s="5"/>
      <c r="AE218" s="5"/>
      <c r="AF218" s="7"/>
      <c r="AG218" s="7"/>
      <c r="AH218" s="7"/>
    </row>
    <row r="219" spans="1:34" s="1" customFormat="1" x14ac:dyDescent="0.25">
      <c r="A219" s="7"/>
      <c r="B219" s="4"/>
      <c r="C219" s="4"/>
      <c r="D219" s="4"/>
      <c r="E219" s="50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7"/>
      <c r="AC219" s="7"/>
      <c r="AD219" s="5"/>
      <c r="AE219" s="5"/>
      <c r="AF219" s="7"/>
      <c r="AG219" s="7"/>
      <c r="AH219" s="7"/>
    </row>
    <row r="220" spans="1:34" s="1" customFormat="1" x14ac:dyDescent="0.25">
      <c r="A220" s="7"/>
      <c r="B220" s="4"/>
      <c r="C220" s="4"/>
      <c r="D220" s="4"/>
      <c r="E220" s="50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7"/>
      <c r="AC220" s="7"/>
      <c r="AD220" s="5"/>
      <c r="AE220" s="5"/>
      <c r="AF220" s="7"/>
      <c r="AG220" s="7"/>
      <c r="AH220" s="7"/>
    </row>
    <row r="221" spans="1:34" s="1" customFormat="1" x14ac:dyDescent="0.25">
      <c r="A221" s="7"/>
      <c r="B221" s="4"/>
      <c r="C221" s="4"/>
      <c r="D221" s="4"/>
      <c r="E221" s="50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7"/>
      <c r="AC221" s="7"/>
      <c r="AD221" s="5"/>
      <c r="AE221" s="5"/>
      <c r="AF221" s="7"/>
      <c r="AG221" s="7"/>
      <c r="AH221" s="7"/>
    </row>
    <row r="222" spans="1:34" s="1" customFormat="1" x14ac:dyDescent="0.25">
      <c r="A222" s="7"/>
      <c r="B222" s="4"/>
      <c r="C222" s="4"/>
      <c r="D222" s="4"/>
      <c r="E222" s="50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7"/>
      <c r="AC222" s="7"/>
      <c r="AD222" s="5"/>
      <c r="AE222" s="5"/>
      <c r="AF222" s="7"/>
      <c r="AG222" s="7"/>
      <c r="AH222" s="7"/>
    </row>
    <row r="223" spans="1:34" s="1" customFormat="1" x14ac:dyDescent="0.25">
      <c r="A223" s="7"/>
      <c r="B223" s="4"/>
      <c r="C223" s="4"/>
      <c r="D223" s="4"/>
      <c r="E223" s="50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7"/>
      <c r="AC223" s="7"/>
      <c r="AD223" s="5"/>
      <c r="AE223" s="5"/>
      <c r="AF223" s="7"/>
      <c r="AG223" s="7"/>
      <c r="AH223" s="7"/>
    </row>
    <row r="224" spans="1:34" s="1" customFormat="1" x14ac:dyDescent="0.25">
      <c r="A224" s="7"/>
      <c r="B224" s="4"/>
      <c r="C224" s="4"/>
      <c r="D224" s="4"/>
      <c r="E224" s="50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7"/>
      <c r="AC224" s="7"/>
      <c r="AD224" s="5"/>
      <c r="AE224" s="5"/>
      <c r="AF224" s="7"/>
      <c r="AG224" s="7"/>
      <c r="AH224" s="7"/>
    </row>
    <row r="225" spans="1:34" s="1" customFormat="1" x14ac:dyDescent="0.25">
      <c r="A225" s="7"/>
      <c r="B225" s="4"/>
      <c r="C225" s="4"/>
      <c r="D225" s="4"/>
      <c r="E225" s="50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7"/>
      <c r="AC225" s="7"/>
      <c r="AD225" s="5"/>
      <c r="AE225" s="5"/>
      <c r="AF225" s="7"/>
      <c r="AG225" s="7"/>
      <c r="AH225" s="7"/>
    </row>
    <row r="226" spans="1:34" s="1" customFormat="1" x14ac:dyDescent="0.25">
      <c r="A226" s="7"/>
      <c r="B226" s="4"/>
      <c r="C226" s="4"/>
      <c r="D226" s="4"/>
      <c r="E226" s="50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7"/>
      <c r="AC226" s="7"/>
      <c r="AD226" s="5"/>
      <c r="AE226" s="5"/>
      <c r="AF226" s="7"/>
      <c r="AG226" s="7"/>
      <c r="AH226" s="7"/>
    </row>
    <row r="227" spans="1:34" s="1" customFormat="1" x14ac:dyDescent="0.25">
      <c r="A227" s="7"/>
      <c r="B227" s="4"/>
      <c r="C227" s="4"/>
      <c r="D227" s="4"/>
      <c r="E227" s="50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7"/>
      <c r="AC227" s="7"/>
      <c r="AD227" s="5"/>
      <c r="AE227" s="5"/>
      <c r="AF227" s="7"/>
      <c r="AG227" s="7"/>
      <c r="AH227" s="7"/>
    </row>
    <row r="228" spans="1:34" s="1" customFormat="1" x14ac:dyDescent="0.25">
      <c r="A228" s="7"/>
      <c r="B228" s="4"/>
      <c r="C228" s="4"/>
      <c r="D228" s="4"/>
      <c r="E228" s="50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7"/>
      <c r="AC228" s="7"/>
      <c r="AD228" s="5"/>
      <c r="AE228" s="5"/>
      <c r="AF228" s="7"/>
      <c r="AG228" s="7"/>
      <c r="AH228" s="7"/>
    </row>
    <row r="229" spans="1:34" s="1" customFormat="1" x14ac:dyDescent="0.25">
      <c r="A229" s="7"/>
      <c r="B229" s="4"/>
      <c r="C229" s="4"/>
      <c r="D229" s="4"/>
      <c r="E229" s="50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7"/>
      <c r="AC229" s="7"/>
      <c r="AD229" s="5"/>
      <c r="AE229" s="5"/>
      <c r="AF229" s="7"/>
      <c r="AG229" s="7"/>
      <c r="AH229" s="7"/>
    </row>
    <row r="230" spans="1:34" s="1" customFormat="1" x14ac:dyDescent="0.25">
      <c r="A230" s="7"/>
      <c r="B230" s="4"/>
      <c r="C230" s="4"/>
      <c r="D230" s="4"/>
      <c r="E230" s="50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7"/>
      <c r="AC230" s="7"/>
      <c r="AD230" s="5"/>
      <c r="AE230" s="5"/>
      <c r="AF230" s="7"/>
      <c r="AG230" s="7"/>
      <c r="AH230" s="7"/>
    </row>
    <row r="231" spans="1:34" s="1" customFormat="1" x14ac:dyDescent="0.25">
      <c r="A231" s="7"/>
      <c r="B231" s="4"/>
      <c r="C231" s="4"/>
      <c r="D231" s="4"/>
      <c r="E231" s="50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7"/>
      <c r="AC231" s="7"/>
      <c r="AD231" s="5"/>
      <c r="AE231" s="5"/>
      <c r="AF231" s="7"/>
      <c r="AG231" s="7"/>
      <c r="AH231" s="7"/>
    </row>
    <row r="232" spans="1:34" s="1" customFormat="1" x14ac:dyDescent="0.25">
      <c r="A232" s="7"/>
      <c r="B232" s="4"/>
      <c r="C232" s="4"/>
      <c r="D232" s="4"/>
      <c r="E232" s="50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7"/>
      <c r="AC232" s="7"/>
      <c r="AD232" s="5"/>
      <c r="AE232" s="5"/>
      <c r="AF232" s="7"/>
      <c r="AG232" s="7"/>
      <c r="AH232" s="7"/>
    </row>
    <row r="233" spans="1:34" s="1" customFormat="1" x14ac:dyDescent="0.25">
      <c r="A233" s="7"/>
      <c r="B233" s="4"/>
      <c r="C233" s="4"/>
      <c r="D233" s="4"/>
      <c r="E233" s="50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7"/>
      <c r="AC233" s="7"/>
      <c r="AD233" s="5"/>
      <c r="AE233" s="5"/>
      <c r="AF233" s="7"/>
      <c r="AG233" s="7"/>
      <c r="AH233" s="7"/>
    </row>
    <row r="234" spans="1:34" s="1" customFormat="1" x14ac:dyDescent="0.25">
      <c r="A234" s="7"/>
      <c r="B234" s="4"/>
      <c r="C234" s="4"/>
      <c r="D234" s="4"/>
      <c r="E234" s="50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7"/>
      <c r="AC234" s="7"/>
      <c r="AD234" s="5"/>
      <c r="AE234" s="5"/>
      <c r="AF234" s="7"/>
      <c r="AG234" s="7"/>
      <c r="AH234" s="7"/>
    </row>
    <row r="235" spans="1:34" s="1" customFormat="1" x14ac:dyDescent="0.25">
      <c r="A235" s="7"/>
      <c r="B235" s="4"/>
      <c r="C235" s="4"/>
      <c r="D235" s="4"/>
      <c r="E235" s="50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7"/>
      <c r="AC235" s="7"/>
      <c r="AD235" s="5"/>
      <c r="AE235" s="5"/>
      <c r="AF235" s="7"/>
      <c r="AG235" s="7"/>
      <c r="AH235" s="7"/>
    </row>
    <row r="236" spans="1:34" s="1" customFormat="1" x14ac:dyDescent="0.25">
      <c r="A236" s="7"/>
      <c r="B236" s="4"/>
      <c r="C236" s="4"/>
      <c r="D236" s="4"/>
      <c r="E236" s="50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7"/>
      <c r="AC236" s="7"/>
      <c r="AD236" s="5"/>
      <c r="AE236" s="5"/>
      <c r="AF236" s="7"/>
      <c r="AG236" s="7"/>
      <c r="AH236" s="7"/>
    </row>
    <row r="237" spans="1:34" s="1" customFormat="1" x14ac:dyDescent="0.25">
      <c r="A237" s="7"/>
      <c r="B237" s="4"/>
      <c r="C237" s="4"/>
      <c r="D237" s="4"/>
      <c r="E237" s="50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7"/>
      <c r="AC237" s="7"/>
      <c r="AD237" s="5"/>
      <c r="AE237" s="5"/>
      <c r="AF237" s="7"/>
      <c r="AG237" s="7"/>
      <c r="AH237" s="7"/>
    </row>
    <row r="238" spans="1:34" s="1" customFormat="1" x14ac:dyDescent="0.25">
      <c r="A238" s="7"/>
      <c r="B238" s="4"/>
      <c r="C238" s="4"/>
      <c r="D238" s="4"/>
      <c r="E238" s="50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7"/>
      <c r="AC238" s="7"/>
      <c r="AD238" s="5"/>
      <c r="AE238" s="5"/>
      <c r="AF238" s="7"/>
      <c r="AG238" s="7"/>
      <c r="AH238" s="7"/>
    </row>
    <row r="239" spans="1:34" s="1" customFormat="1" x14ac:dyDescent="0.25">
      <c r="A239" s="7"/>
      <c r="B239" s="4"/>
      <c r="C239" s="4"/>
      <c r="D239" s="4"/>
      <c r="E239" s="50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7"/>
      <c r="AC239" s="7"/>
      <c r="AD239" s="5"/>
      <c r="AE239" s="5"/>
      <c r="AF239" s="7"/>
      <c r="AG239" s="7"/>
      <c r="AH239" s="7"/>
    </row>
    <row r="240" spans="1:34" s="1" customFormat="1" x14ac:dyDescent="0.25">
      <c r="A240" s="7"/>
      <c r="B240" s="4"/>
      <c r="C240" s="4"/>
      <c r="D240" s="4"/>
      <c r="E240" s="50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7"/>
      <c r="AC240" s="7"/>
      <c r="AD240" s="5"/>
      <c r="AE240" s="5"/>
      <c r="AF240" s="7"/>
      <c r="AG240" s="7"/>
      <c r="AH240" s="7"/>
    </row>
    <row r="241" spans="1:34" s="1" customFormat="1" x14ac:dyDescent="0.25">
      <c r="A241" s="7"/>
      <c r="B241" s="4"/>
      <c r="C241" s="4"/>
      <c r="D241" s="4"/>
      <c r="E241" s="50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7"/>
      <c r="AC241" s="7"/>
      <c r="AD241" s="5"/>
      <c r="AE241" s="5"/>
      <c r="AF241" s="7"/>
      <c r="AG241" s="7"/>
      <c r="AH241" s="7"/>
    </row>
    <row r="242" spans="1:34" s="1" customFormat="1" x14ac:dyDescent="0.25">
      <c r="A242" s="7"/>
      <c r="B242" s="4"/>
      <c r="C242" s="4"/>
      <c r="D242" s="4"/>
      <c r="E242" s="50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7"/>
      <c r="AC242" s="7"/>
      <c r="AD242" s="5"/>
      <c r="AE242" s="5"/>
      <c r="AF242" s="7"/>
      <c r="AG242" s="7"/>
      <c r="AH242" s="7"/>
    </row>
    <row r="243" spans="1:34" s="1" customFormat="1" x14ac:dyDescent="0.25">
      <c r="A243" s="7"/>
      <c r="B243" s="4"/>
      <c r="C243" s="4"/>
      <c r="D243" s="4"/>
      <c r="E243" s="50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7"/>
      <c r="AC243" s="7"/>
      <c r="AD243" s="5"/>
      <c r="AE243" s="5"/>
      <c r="AF243" s="7"/>
      <c r="AG243" s="7"/>
      <c r="AH243" s="7"/>
    </row>
    <row r="244" spans="1:34" s="1" customFormat="1" x14ac:dyDescent="0.25">
      <c r="A244" s="7"/>
      <c r="B244" s="4"/>
      <c r="C244" s="4"/>
      <c r="D244" s="4"/>
      <c r="E244" s="50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7"/>
      <c r="AC244" s="7"/>
      <c r="AD244" s="5"/>
      <c r="AE244" s="5"/>
      <c r="AF244" s="7"/>
      <c r="AG244" s="7"/>
      <c r="AH244" s="7"/>
    </row>
    <row r="245" spans="1:34" s="1" customFormat="1" x14ac:dyDescent="0.25">
      <c r="A245" s="7"/>
      <c r="B245" s="4"/>
      <c r="C245" s="4"/>
      <c r="D245" s="4"/>
      <c r="E245" s="50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7"/>
      <c r="AC245" s="7"/>
      <c r="AD245" s="5"/>
      <c r="AE245" s="5"/>
      <c r="AF245" s="7"/>
      <c r="AG245" s="7"/>
      <c r="AH245" s="7"/>
    </row>
    <row r="246" spans="1:34" s="1" customFormat="1" x14ac:dyDescent="0.25">
      <c r="A246" s="7"/>
      <c r="B246" s="4"/>
      <c r="C246" s="4"/>
      <c r="D246" s="4"/>
      <c r="E246" s="50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7"/>
      <c r="AC246" s="7"/>
      <c r="AD246" s="5"/>
      <c r="AE246" s="5"/>
      <c r="AF246" s="7"/>
      <c r="AG246" s="7"/>
      <c r="AH246" s="7"/>
    </row>
    <row r="247" spans="1:34" s="1" customFormat="1" x14ac:dyDescent="0.25">
      <c r="A247" s="7"/>
      <c r="B247" s="4"/>
      <c r="C247" s="4"/>
      <c r="D247" s="4"/>
      <c r="E247" s="50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7"/>
      <c r="AC247" s="7"/>
      <c r="AD247" s="5"/>
      <c r="AE247" s="5"/>
      <c r="AF247" s="7"/>
      <c r="AG247" s="7"/>
      <c r="AH247" s="7"/>
    </row>
    <row r="248" spans="1:34" s="1" customFormat="1" x14ac:dyDescent="0.25">
      <c r="A248" s="7"/>
      <c r="B248" s="4"/>
      <c r="C248" s="4"/>
      <c r="D248" s="4"/>
      <c r="E248" s="50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7"/>
      <c r="AC248" s="7"/>
      <c r="AD248" s="5"/>
      <c r="AE248" s="5"/>
      <c r="AF248" s="7"/>
      <c r="AG248" s="7"/>
      <c r="AH248" s="7"/>
    </row>
    <row r="249" spans="1:34" s="1" customFormat="1" x14ac:dyDescent="0.25">
      <c r="A249" s="7"/>
      <c r="B249" s="4"/>
      <c r="C249" s="4"/>
      <c r="D249" s="4"/>
      <c r="E249" s="50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7"/>
      <c r="AC249" s="7"/>
      <c r="AD249" s="5"/>
      <c r="AE249" s="5"/>
      <c r="AF249" s="7"/>
      <c r="AG249" s="7"/>
      <c r="AH249" s="7"/>
    </row>
    <row r="250" spans="1:34" s="1" customFormat="1" x14ac:dyDescent="0.25">
      <c r="A250" s="7"/>
      <c r="B250" s="4"/>
      <c r="C250" s="4"/>
      <c r="D250" s="4"/>
      <c r="E250" s="50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7"/>
      <c r="AC250" s="7"/>
      <c r="AD250" s="5"/>
      <c r="AE250" s="5"/>
      <c r="AF250" s="7"/>
      <c r="AG250" s="7"/>
      <c r="AH250" s="7"/>
    </row>
    <row r="251" spans="1:34" s="1" customFormat="1" x14ac:dyDescent="0.25">
      <c r="A251" s="7"/>
      <c r="B251" s="4"/>
      <c r="C251" s="4"/>
      <c r="D251" s="4"/>
      <c r="E251" s="50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7"/>
      <c r="AC251" s="7"/>
      <c r="AD251" s="5"/>
      <c r="AE251" s="5"/>
      <c r="AF251" s="7"/>
      <c r="AG251" s="7"/>
      <c r="AH251" s="7"/>
    </row>
    <row r="252" spans="1:34" s="1" customFormat="1" x14ac:dyDescent="0.25">
      <c r="A252" s="7"/>
      <c r="B252" s="4"/>
      <c r="C252" s="4"/>
      <c r="D252" s="4"/>
      <c r="E252" s="50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7"/>
      <c r="AC252" s="7"/>
      <c r="AD252" s="5"/>
      <c r="AE252" s="5"/>
      <c r="AF252" s="7"/>
      <c r="AG252" s="7"/>
      <c r="AH252" s="7"/>
    </row>
    <row r="253" spans="1:34" s="1" customFormat="1" x14ac:dyDescent="0.25">
      <c r="A253" s="7"/>
      <c r="B253" s="4"/>
      <c r="C253" s="4"/>
      <c r="D253" s="4"/>
      <c r="E253" s="50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7"/>
      <c r="AC253" s="7"/>
      <c r="AD253" s="5"/>
      <c r="AE253" s="5"/>
      <c r="AF253" s="7"/>
      <c r="AG253" s="7"/>
      <c r="AH253" s="7"/>
    </row>
    <row r="254" spans="1:34" s="1" customFormat="1" x14ac:dyDescent="0.25">
      <c r="A254" s="7"/>
      <c r="B254" s="4"/>
      <c r="C254" s="4"/>
      <c r="D254" s="4"/>
      <c r="E254" s="50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7"/>
      <c r="AC254" s="7"/>
      <c r="AD254" s="5"/>
      <c r="AE254" s="5"/>
      <c r="AF254" s="7"/>
      <c r="AG254" s="7"/>
      <c r="AH254" s="7"/>
    </row>
    <row r="255" spans="1:34" s="1" customFormat="1" x14ac:dyDescent="0.25">
      <c r="A255" s="7"/>
      <c r="B255" s="4"/>
      <c r="C255" s="4"/>
      <c r="D255" s="4"/>
      <c r="E255" s="50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7"/>
      <c r="AC255" s="7"/>
      <c r="AD255" s="5"/>
      <c r="AE255" s="5"/>
      <c r="AF255" s="7"/>
      <c r="AG255" s="7"/>
      <c r="AH255" s="7"/>
    </row>
    <row r="256" spans="1:34" s="1" customFormat="1" x14ac:dyDescent="0.25">
      <c r="A256" s="7"/>
      <c r="B256" s="4"/>
      <c r="C256" s="4"/>
      <c r="D256" s="4"/>
      <c r="E256" s="50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7"/>
      <c r="AC256" s="7"/>
      <c r="AD256" s="5"/>
      <c r="AE256" s="5"/>
      <c r="AF256" s="7"/>
      <c r="AG256" s="7"/>
      <c r="AH256" s="7"/>
    </row>
    <row r="257" spans="1:34" s="1" customFormat="1" x14ac:dyDescent="0.25">
      <c r="A257" s="7"/>
      <c r="B257" s="4"/>
      <c r="C257" s="4"/>
      <c r="D257" s="4"/>
      <c r="E257" s="50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7"/>
      <c r="AC257" s="7"/>
      <c r="AD257" s="5"/>
      <c r="AE257" s="5"/>
      <c r="AF257" s="7"/>
      <c r="AG257" s="7"/>
      <c r="AH257" s="7"/>
    </row>
    <row r="258" spans="1:34" s="1" customFormat="1" x14ac:dyDescent="0.25">
      <c r="A258" s="7"/>
      <c r="B258" s="4"/>
      <c r="C258" s="4"/>
      <c r="D258" s="4"/>
      <c r="E258" s="50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7"/>
      <c r="AC258" s="7"/>
      <c r="AD258" s="5"/>
      <c r="AE258" s="5"/>
      <c r="AF258" s="7"/>
      <c r="AG258" s="7"/>
      <c r="AH258" s="7"/>
    </row>
    <row r="259" spans="1:34" s="1" customFormat="1" x14ac:dyDescent="0.25">
      <c r="A259" s="7"/>
      <c r="B259" s="4"/>
      <c r="C259" s="4"/>
      <c r="D259" s="4"/>
      <c r="E259" s="50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7"/>
      <c r="AC259" s="7"/>
      <c r="AD259" s="5"/>
      <c r="AE259" s="5"/>
      <c r="AF259" s="7"/>
      <c r="AG259" s="7"/>
      <c r="AH259" s="7"/>
    </row>
    <row r="260" spans="1:34" s="1" customFormat="1" x14ac:dyDescent="0.25">
      <c r="A260" s="7"/>
      <c r="B260" s="4"/>
      <c r="C260" s="4"/>
      <c r="D260" s="4"/>
      <c r="E260" s="50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7"/>
      <c r="AC260" s="7"/>
      <c r="AD260" s="5"/>
      <c r="AE260" s="5"/>
      <c r="AF260" s="7"/>
      <c r="AG260" s="7"/>
      <c r="AH260" s="7"/>
    </row>
    <row r="261" spans="1:34" s="1" customFormat="1" x14ac:dyDescent="0.25">
      <c r="A261" s="7"/>
      <c r="B261" s="4"/>
      <c r="C261" s="4"/>
      <c r="D261" s="4"/>
      <c r="E261" s="50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7"/>
      <c r="AC261" s="7"/>
      <c r="AD261" s="5"/>
      <c r="AE261" s="5"/>
      <c r="AF261" s="7"/>
      <c r="AG261" s="7"/>
      <c r="AH261" s="7"/>
    </row>
    <row r="262" spans="1:34" s="1" customFormat="1" x14ac:dyDescent="0.25">
      <c r="A262" s="7"/>
      <c r="B262" s="4"/>
      <c r="C262" s="4"/>
      <c r="D262" s="4"/>
      <c r="E262" s="50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7"/>
      <c r="AC262" s="7"/>
      <c r="AD262" s="5"/>
      <c r="AE262" s="5"/>
      <c r="AF262" s="7"/>
      <c r="AG262" s="7"/>
      <c r="AH262" s="7"/>
    </row>
    <row r="263" spans="1:34" s="1" customFormat="1" x14ac:dyDescent="0.25">
      <c r="A263" s="7"/>
      <c r="B263" s="4"/>
      <c r="C263" s="4"/>
      <c r="D263" s="4"/>
      <c r="E263" s="50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7"/>
      <c r="AC263" s="7"/>
      <c r="AD263" s="5"/>
      <c r="AE263" s="5"/>
      <c r="AF263" s="7"/>
      <c r="AG263" s="7"/>
      <c r="AH263" s="7"/>
    </row>
    <row r="264" spans="1:34" s="1" customFormat="1" x14ac:dyDescent="0.25">
      <c r="A264" s="7"/>
      <c r="B264" s="4"/>
      <c r="C264" s="4"/>
      <c r="D264" s="4"/>
      <c r="E264" s="50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7"/>
      <c r="AC264" s="7"/>
      <c r="AD264" s="5"/>
      <c r="AE264" s="5"/>
      <c r="AF264" s="7"/>
      <c r="AG264" s="7"/>
      <c r="AH264" s="7"/>
    </row>
    <row r="265" spans="1:34" s="1" customFormat="1" x14ac:dyDescent="0.25">
      <c r="A265" s="7"/>
      <c r="B265" s="4"/>
      <c r="C265" s="4"/>
      <c r="D265" s="4"/>
      <c r="E265" s="50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7"/>
      <c r="AC265" s="7"/>
      <c r="AD265" s="5"/>
      <c r="AE265" s="5"/>
      <c r="AF265" s="7"/>
      <c r="AG265" s="7"/>
      <c r="AH265" s="7"/>
    </row>
    <row r="266" spans="1:34" s="1" customFormat="1" x14ac:dyDescent="0.25">
      <c r="A266" s="7"/>
      <c r="B266" s="4"/>
      <c r="C266" s="4"/>
      <c r="D266" s="4"/>
      <c r="E266" s="50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7"/>
      <c r="AC266" s="7"/>
      <c r="AD266" s="5"/>
      <c r="AE266" s="5"/>
      <c r="AF266" s="7"/>
      <c r="AG266" s="7"/>
      <c r="AH266" s="7"/>
    </row>
    <row r="267" spans="1:34" s="1" customFormat="1" x14ac:dyDescent="0.25">
      <c r="A267" s="7"/>
      <c r="B267" s="4"/>
      <c r="C267" s="4"/>
      <c r="D267" s="4"/>
      <c r="E267" s="50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7"/>
      <c r="AC267" s="7"/>
      <c r="AD267" s="5"/>
      <c r="AE267" s="5"/>
      <c r="AF267" s="7"/>
      <c r="AG267" s="7"/>
      <c r="AH267" s="7"/>
    </row>
    <row r="268" spans="1:34" s="1" customFormat="1" x14ac:dyDescent="0.25">
      <c r="A268" s="7"/>
      <c r="B268" s="4"/>
      <c r="C268" s="4"/>
      <c r="D268" s="4"/>
      <c r="E268" s="50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7"/>
      <c r="AC268" s="7"/>
      <c r="AD268" s="5"/>
      <c r="AE268" s="5"/>
      <c r="AF268" s="7"/>
      <c r="AG268" s="7"/>
      <c r="AH268" s="7"/>
    </row>
    <row r="269" spans="1:34" s="1" customFormat="1" x14ac:dyDescent="0.25">
      <c r="A269" s="7"/>
      <c r="B269" s="4"/>
      <c r="C269" s="4"/>
      <c r="D269" s="4"/>
      <c r="E269" s="50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7"/>
      <c r="AC269" s="7"/>
      <c r="AD269" s="5"/>
      <c r="AE269" s="5"/>
      <c r="AF269" s="7"/>
      <c r="AG269" s="7"/>
      <c r="AH269" s="7"/>
    </row>
    <row r="270" spans="1:34" s="1" customFormat="1" x14ac:dyDescent="0.25">
      <c r="A270" s="7"/>
      <c r="B270" s="4"/>
      <c r="C270" s="4"/>
      <c r="D270" s="4"/>
      <c r="E270" s="50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7"/>
      <c r="AC270" s="7"/>
      <c r="AD270" s="5"/>
      <c r="AE270" s="5"/>
      <c r="AF270" s="7"/>
      <c r="AG270" s="7"/>
      <c r="AH270" s="7"/>
    </row>
    <row r="271" spans="1:34" s="1" customFormat="1" x14ac:dyDescent="0.25">
      <c r="A271" s="7"/>
      <c r="B271" s="4"/>
      <c r="C271" s="4"/>
      <c r="D271" s="4"/>
      <c r="E271" s="50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7"/>
      <c r="AC271" s="7"/>
      <c r="AD271" s="5"/>
      <c r="AE271" s="5"/>
      <c r="AF271" s="7"/>
      <c r="AG271" s="7"/>
      <c r="AH271" s="7"/>
    </row>
    <row r="272" spans="1:34" s="1" customFormat="1" x14ac:dyDescent="0.25">
      <c r="A272" s="7"/>
      <c r="B272" s="4"/>
      <c r="C272" s="4"/>
      <c r="D272" s="4"/>
      <c r="E272" s="50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7"/>
      <c r="AC272" s="7"/>
      <c r="AD272" s="5"/>
      <c r="AE272" s="5"/>
      <c r="AF272" s="7"/>
      <c r="AG272" s="7"/>
      <c r="AH272" s="7"/>
    </row>
    <row r="273" spans="1:34" s="1" customFormat="1" x14ac:dyDescent="0.25">
      <c r="A273" s="7"/>
      <c r="B273" s="4"/>
      <c r="C273" s="4"/>
      <c r="D273" s="4"/>
      <c r="E273" s="50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7"/>
      <c r="AC273" s="7"/>
      <c r="AD273" s="5"/>
      <c r="AE273" s="5"/>
      <c r="AF273" s="7"/>
      <c r="AG273" s="7"/>
      <c r="AH273" s="7"/>
    </row>
    <row r="274" spans="1:34" s="1" customFormat="1" x14ac:dyDescent="0.25">
      <c r="A274" s="7"/>
      <c r="B274" s="4"/>
      <c r="C274" s="4"/>
      <c r="D274" s="4"/>
      <c r="E274" s="50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7"/>
      <c r="AC274" s="7"/>
      <c r="AD274" s="5"/>
      <c r="AE274" s="5"/>
      <c r="AF274" s="7"/>
      <c r="AG274" s="7"/>
      <c r="AH274" s="7"/>
    </row>
    <row r="275" spans="1:34" s="1" customFormat="1" x14ac:dyDescent="0.25">
      <c r="A275" s="7"/>
      <c r="B275" s="4"/>
      <c r="C275" s="4"/>
      <c r="D275" s="4"/>
      <c r="E275" s="50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7"/>
      <c r="AC275" s="7"/>
      <c r="AD275" s="5"/>
      <c r="AE275" s="5"/>
      <c r="AF275" s="7"/>
      <c r="AG275" s="7"/>
      <c r="AH275" s="7"/>
    </row>
    <row r="276" spans="1:34" s="1" customFormat="1" x14ac:dyDescent="0.25">
      <c r="A276" s="7"/>
      <c r="B276" s="4"/>
      <c r="C276" s="4"/>
      <c r="D276" s="4"/>
      <c r="E276" s="50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7"/>
      <c r="AC276" s="7"/>
      <c r="AD276" s="5"/>
      <c r="AE276" s="5"/>
      <c r="AF276" s="7"/>
      <c r="AG276" s="7"/>
      <c r="AH276" s="7"/>
    </row>
    <row r="277" spans="1:34" s="1" customFormat="1" x14ac:dyDescent="0.25">
      <c r="A277" s="7"/>
      <c r="B277" s="4"/>
      <c r="C277" s="4"/>
      <c r="D277" s="4"/>
      <c r="E277" s="50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7"/>
      <c r="AC277" s="7"/>
      <c r="AD277" s="5"/>
      <c r="AE277" s="5"/>
      <c r="AF277" s="7"/>
      <c r="AG277" s="7"/>
      <c r="AH277" s="7"/>
    </row>
    <row r="278" spans="1:34" s="1" customFormat="1" x14ac:dyDescent="0.25">
      <c r="A278" s="7"/>
      <c r="B278" s="4"/>
      <c r="C278" s="4"/>
      <c r="D278" s="4"/>
      <c r="E278" s="50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7"/>
      <c r="AC278" s="7"/>
      <c r="AD278" s="5"/>
      <c r="AE278" s="5"/>
      <c r="AF278" s="7"/>
      <c r="AG278" s="7"/>
      <c r="AH278" s="7"/>
    </row>
    <row r="279" spans="1:34" s="1" customFormat="1" x14ac:dyDescent="0.25">
      <c r="A279" s="7"/>
      <c r="B279" s="4"/>
      <c r="C279" s="4"/>
      <c r="D279" s="4"/>
      <c r="E279" s="50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7"/>
      <c r="AC279" s="7"/>
      <c r="AD279" s="5"/>
      <c r="AE279" s="5"/>
      <c r="AF279" s="7"/>
      <c r="AG279" s="7"/>
      <c r="AH279" s="7"/>
    </row>
    <row r="280" spans="1:34" s="1" customFormat="1" x14ac:dyDescent="0.25">
      <c r="A280" s="7"/>
      <c r="B280" s="4"/>
      <c r="C280" s="4"/>
      <c r="D280" s="4"/>
      <c r="E280" s="50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7"/>
      <c r="AC280" s="7"/>
      <c r="AD280" s="5"/>
      <c r="AE280" s="5"/>
      <c r="AF280" s="7"/>
      <c r="AG280" s="7"/>
      <c r="AH280" s="7"/>
    </row>
    <row r="281" spans="1:34" s="1" customFormat="1" x14ac:dyDescent="0.25">
      <c r="A281" s="7"/>
      <c r="B281" s="4"/>
      <c r="C281" s="4"/>
      <c r="D281" s="4"/>
      <c r="E281" s="50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7"/>
      <c r="AC281" s="7"/>
      <c r="AD281" s="5"/>
      <c r="AE281" s="5"/>
      <c r="AF281" s="7"/>
      <c r="AG281" s="7"/>
      <c r="AH281" s="7"/>
    </row>
    <row r="282" spans="1:34" s="1" customFormat="1" x14ac:dyDescent="0.25">
      <c r="A282" s="7"/>
      <c r="B282" s="4"/>
      <c r="C282" s="4"/>
      <c r="D282" s="4"/>
      <c r="E282" s="50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7"/>
      <c r="AC282" s="7"/>
      <c r="AD282" s="5"/>
      <c r="AE282" s="5"/>
      <c r="AF282" s="7"/>
      <c r="AG282" s="7"/>
      <c r="AH282" s="7"/>
    </row>
    <row r="283" spans="1:34" s="1" customFormat="1" x14ac:dyDescent="0.25">
      <c r="A283" s="7"/>
      <c r="B283" s="4"/>
      <c r="C283" s="4"/>
      <c r="D283" s="4"/>
      <c r="E283" s="50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7"/>
      <c r="AC283" s="7"/>
      <c r="AD283" s="5"/>
      <c r="AE283" s="5"/>
      <c r="AF283" s="7"/>
      <c r="AG283" s="7"/>
      <c r="AH283" s="7"/>
    </row>
    <row r="284" spans="1:34" s="1" customFormat="1" x14ac:dyDescent="0.25">
      <c r="A284" s="7"/>
      <c r="B284" s="4"/>
      <c r="C284" s="4"/>
      <c r="D284" s="4"/>
      <c r="E284" s="50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7"/>
      <c r="AC284" s="7"/>
      <c r="AD284" s="5"/>
      <c r="AE284" s="5"/>
      <c r="AF284" s="7"/>
      <c r="AG284" s="7"/>
      <c r="AH284" s="7"/>
    </row>
    <row r="285" spans="1:34" s="1" customFormat="1" x14ac:dyDescent="0.25">
      <c r="A285" s="7"/>
      <c r="B285" s="4"/>
      <c r="C285" s="4"/>
      <c r="D285" s="4"/>
      <c r="E285" s="50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7"/>
      <c r="AC285" s="7"/>
      <c r="AD285" s="5"/>
      <c r="AE285" s="5"/>
      <c r="AF285" s="7"/>
      <c r="AG285" s="7"/>
      <c r="AH285" s="7"/>
    </row>
    <row r="286" spans="1:34" s="1" customFormat="1" x14ac:dyDescent="0.25">
      <c r="A286" s="7"/>
      <c r="B286" s="4"/>
      <c r="C286" s="4"/>
      <c r="D286" s="4"/>
      <c r="E286" s="50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7"/>
      <c r="AC286" s="7"/>
      <c r="AD286" s="5"/>
      <c r="AE286" s="5"/>
      <c r="AF286" s="7"/>
      <c r="AG286" s="7"/>
      <c r="AH286" s="7"/>
    </row>
    <row r="287" spans="1:34" s="1" customFormat="1" x14ac:dyDescent="0.25">
      <c r="A287" s="7"/>
      <c r="B287" s="4"/>
      <c r="C287" s="4"/>
      <c r="D287" s="4"/>
      <c r="E287" s="50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7"/>
      <c r="AC287" s="7"/>
      <c r="AD287" s="5"/>
      <c r="AE287" s="5"/>
      <c r="AF287" s="7"/>
      <c r="AG287" s="7"/>
      <c r="AH287" s="7"/>
    </row>
    <row r="288" spans="1:34" s="1" customFormat="1" x14ac:dyDescent="0.25">
      <c r="A288" s="7"/>
      <c r="B288" s="4"/>
      <c r="C288" s="4"/>
      <c r="D288" s="4"/>
      <c r="E288" s="50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7"/>
      <c r="AC288" s="7"/>
      <c r="AD288" s="5"/>
      <c r="AE288" s="5"/>
      <c r="AF288" s="7"/>
      <c r="AG288" s="7"/>
      <c r="AH288" s="7"/>
    </row>
    <row r="289" spans="1:34" s="1" customFormat="1" x14ac:dyDescent="0.25">
      <c r="A289" s="7"/>
      <c r="B289" s="4"/>
      <c r="C289" s="4"/>
      <c r="D289" s="4"/>
      <c r="E289" s="50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7"/>
      <c r="AC289" s="7"/>
      <c r="AD289" s="5"/>
      <c r="AE289" s="5"/>
      <c r="AF289" s="7"/>
      <c r="AG289" s="7"/>
      <c r="AH289" s="7"/>
    </row>
    <row r="290" spans="1:34" s="1" customFormat="1" x14ac:dyDescent="0.25">
      <c r="A290" s="7"/>
      <c r="B290" s="4"/>
      <c r="C290" s="4"/>
      <c r="D290" s="4"/>
      <c r="E290" s="50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7"/>
      <c r="AC290" s="7"/>
      <c r="AD290" s="5"/>
      <c r="AE290" s="5"/>
      <c r="AF290" s="7"/>
      <c r="AG290" s="7"/>
      <c r="AH290" s="7"/>
    </row>
    <row r="291" spans="1:34" s="1" customFormat="1" x14ac:dyDescent="0.25">
      <c r="A291" s="7"/>
      <c r="B291" s="4"/>
      <c r="C291" s="4"/>
      <c r="D291" s="4"/>
      <c r="E291" s="50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7"/>
      <c r="AC291" s="7"/>
      <c r="AD291" s="5"/>
      <c r="AE291" s="5"/>
      <c r="AF291" s="7"/>
      <c r="AG291" s="7"/>
      <c r="AH291" s="7"/>
    </row>
    <row r="292" spans="1:34" s="1" customFormat="1" x14ac:dyDescent="0.25">
      <c r="A292" s="7"/>
      <c r="B292" s="4"/>
      <c r="C292" s="4"/>
      <c r="D292" s="4"/>
      <c r="E292" s="50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7"/>
      <c r="AC292" s="7"/>
      <c r="AD292" s="5"/>
      <c r="AE292" s="5"/>
      <c r="AF292" s="7"/>
      <c r="AG292" s="7"/>
      <c r="AH292" s="7"/>
    </row>
    <row r="293" spans="1:34" s="1" customFormat="1" x14ac:dyDescent="0.25">
      <c r="A293" s="7"/>
      <c r="B293" s="4"/>
      <c r="C293" s="4"/>
      <c r="D293" s="4"/>
      <c r="E293" s="50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7"/>
      <c r="AC293" s="7"/>
      <c r="AD293" s="5"/>
      <c r="AE293" s="5"/>
      <c r="AF293" s="7"/>
      <c r="AG293" s="7"/>
      <c r="AH293" s="7"/>
    </row>
    <row r="294" spans="1:34" s="1" customFormat="1" x14ac:dyDescent="0.25">
      <c r="A294" s="7"/>
      <c r="B294" s="4"/>
      <c r="C294" s="4"/>
      <c r="D294" s="4"/>
      <c r="E294" s="50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7"/>
      <c r="AC294" s="7"/>
      <c r="AD294" s="5"/>
      <c r="AE294" s="5"/>
      <c r="AF294" s="7"/>
      <c r="AG294" s="7"/>
      <c r="AH294" s="7"/>
    </row>
    <row r="295" spans="1:34" s="1" customFormat="1" x14ac:dyDescent="0.25">
      <c r="A295" s="7"/>
      <c r="B295" s="4"/>
      <c r="C295" s="4"/>
      <c r="D295" s="4"/>
      <c r="E295" s="50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7"/>
      <c r="AC295" s="7"/>
      <c r="AD295" s="5"/>
      <c r="AE295" s="5"/>
      <c r="AF295" s="7"/>
      <c r="AG295" s="7"/>
      <c r="AH295" s="7"/>
    </row>
    <row r="296" spans="1:34" s="1" customFormat="1" x14ac:dyDescent="0.25">
      <c r="A296" s="7"/>
      <c r="B296" s="4"/>
      <c r="C296" s="4"/>
      <c r="D296" s="4"/>
      <c r="E296" s="50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7"/>
      <c r="AC296" s="7"/>
      <c r="AD296" s="5"/>
      <c r="AE296" s="5"/>
      <c r="AF296" s="7"/>
      <c r="AG296" s="7"/>
      <c r="AH296" s="7"/>
    </row>
    <row r="297" spans="1:34" s="1" customFormat="1" x14ac:dyDescent="0.25">
      <c r="A297" s="7"/>
      <c r="B297" s="4"/>
      <c r="C297" s="4"/>
      <c r="D297" s="4"/>
      <c r="E297" s="50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7"/>
      <c r="AC297" s="7"/>
      <c r="AD297" s="5"/>
      <c r="AE297" s="5"/>
      <c r="AF297" s="7"/>
      <c r="AG297" s="7"/>
      <c r="AH297" s="7"/>
    </row>
    <row r="298" spans="1:34" s="1" customFormat="1" x14ac:dyDescent="0.25">
      <c r="A298" s="7"/>
      <c r="B298" s="4"/>
      <c r="C298" s="4"/>
      <c r="D298" s="4"/>
      <c r="E298" s="50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7"/>
      <c r="AC298" s="7"/>
      <c r="AD298" s="5"/>
      <c r="AE298" s="5"/>
      <c r="AF298" s="7"/>
      <c r="AG298" s="7"/>
      <c r="AH298" s="7"/>
    </row>
    <row r="299" spans="1:34" s="1" customFormat="1" x14ac:dyDescent="0.25">
      <c r="A299" s="7"/>
      <c r="B299" s="4"/>
      <c r="C299" s="4"/>
      <c r="D299" s="4"/>
      <c r="E299" s="50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7"/>
      <c r="AC299" s="7"/>
      <c r="AD299" s="5"/>
      <c r="AE299" s="5"/>
      <c r="AF299" s="7"/>
      <c r="AG299" s="7"/>
      <c r="AH299" s="7"/>
    </row>
    <row r="300" spans="1:34" s="1" customFormat="1" x14ac:dyDescent="0.25">
      <c r="A300" s="7"/>
      <c r="B300" s="4"/>
      <c r="C300" s="4"/>
      <c r="D300" s="4"/>
      <c r="E300" s="50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7"/>
      <c r="AC300" s="7"/>
      <c r="AD300" s="5"/>
      <c r="AE300" s="5"/>
      <c r="AF300" s="7"/>
      <c r="AG300" s="7"/>
      <c r="AH300" s="7"/>
    </row>
    <row r="301" spans="1:34" s="1" customFormat="1" x14ac:dyDescent="0.25">
      <c r="A301" s="7"/>
      <c r="B301" s="4"/>
      <c r="C301" s="4"/>
      <c r="D301" s="4"/>
      <c r="E301" s="50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7"/>
      <c r="AC301" s="7"/>
      <c r="AD301" s="5"/>
      <c r="AE301" s="5"/>
      <c r="AF301" s="7"/>
      <c r="AG301" s="7"/>
      <c r="AH301" s="7"/>
    </row>
    <row r="302" spans="1:34" s="1" customFormat="1" x14ac:dyDescent="0.25">
      <c r="A302" s="7"/>
      <c r="B302" s="4"/>
      <c r="C302" s="4"/>
      <c r="D302" s="4"/>
      <c r="E302" s="50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7"/>
      <c r="AC302" s="7"/>
      <c r="AD302" s="5"/>
      <c r="AE302" s="5"/>
      <c r="AF302" s="7"/>
      <c r="AG302" s="7"/>
      <c r="AH302" s="7"/>
    </row>
    <row r="303" spans="1:34" s="1" customFormat="1" x14ac:dyDescent="0.25">
      <c r="A303" s="7"/>
      <c r="B303" s="4"/>
      <c r="C303" s="4"/>
      <c r="D303" s="4"/>
      <c r="E303" s="50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7"/>
      <c r="AC303" s="7"/>
      <c r="AD303" s="5"/>
      <c r="AE303" s="5"/>
      <c r="AF303" s="7"/>
      <c r="AG303" s="7"/>
      <c r="AH303" s="7"/>
    </row>
    <row r="304" spans="1:34" s="1" customFormat="1" x14ac:dyDescent="0.25">
      <c r="A304" s="7"/>
      <c r="B304" s="4"/>
      <c r="C304" s="4"/>
      <c r="D304" s="4"/>
      <c r="E304" s="50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7"/>
      <c r="AC304" s="7"/>
      <c r="AD304" s="5"/>
      <c r="AE304" s="5"/>
      <c r="AF304" s="7"/>
      <c r="AG304" s="7"/>
      <c r="AH304" s="7"/>
    </row>
    <row r="305" spans="1:34" s="1" customFormat="1" x14ac:dyDescent="0.25">
      <c r="A305" s="7"/>
      <c r="B305" s="4"/>
      <c r="C305" s="4"/>
      <c r="D305" s="4"/>
      <c r="E305" s="50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7"/>
      <c r="AC305" s="7"/>
      <c r="AD305" s="5"/>
      <c r="AE305" s="5"/>
      <c r="AF305" s="7"/>
      <c r="AG305" s="7"/>
      <c r="AH305" s="7"/>
    </row>
    <row r="306" spans="1:34" s="1" customFormat="1" x14ac:dyDescent="0.25">
      <c r="A306" s="7"/>
      <c r="B306" s="4"/>
      <c r="C306" s="4"/>
      <c r="D306" s="4"/>
      <c r="E306" s="50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7"/>
      <c r="AC306" s="7"/>
      <c r="AD306" s="5"/>
      <c r="AE306" s="5"/>
      <c r="AF306" s="7"/>
      <c r="AG306" s="7"/>
      <c r="AH306" s="7"/>
    </row>
    <row r="307" spans="1:34" s="1" customFormat="1" x14ac:dyDescent="0.25">
      <c r="A307" s="7"/>
      <c r="B307" s="4"/>
      <c r="C307" s="4"/>
      <c r="D307" s="4"/>
      <c r="E307" s="50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7"/>
      <c r="AC307" s="7"/>
      <c r="AD307" s="5"/>
      <c r="AE307" s="5"/>
      <c r="AF307" s="7"/>
      <c r="AG307" s="7"/>
      <c r="AH307" s="7"/>
    </row>
    <row r="308" spans="1:34" s="1" customFormat="1" x14ac:dyDescent="0.25">
      <c r="A308" s="7"/>
      <c r="B308" s="4"/>
      <c r="C308" s="4"/>
      <c r="D308" s="4"/>
      <c r="E308" s="50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7"/>
      <c r="AC308" s="7"/>
      <c r="AD308" s="5"/>
      <c r="AE308" s="5"/>
      <c r="AF308" s="7"/>
      <c r="AG308" s="7"/>
      <c r="AH308" s="7"/>
    </row>
    <row r="309" spans="1:34" s="1" customFormat="1" x14ac:dyDescent="0.25">
      <c r="A309" s="7"/>
      <c r="B309" s="4"/>
      <c r="C309" s="4"/>
      <c r="D309" s="4"/>
      <c r="E309" s="50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7"/>
      <c r="AC309" s="7"/>
      <c r="AD309" s="5"/>
      <c r="AE309" s="5"/>
      <c r="AF309" s="7"/>
      <c r="AG309" s="7"/>
      <c r="AH309" s="7"/>
    </row>
    <row r="310" spans="1:34" s="1" customFormat="1" x14ac:dyDescent="0.25">
      <c r="A310" s="7"/>
      <c r="B310" s="4"/>
      <c r="C310" s="4"/>
      <c r="D310" s="4"/>
      <c r="E310" s="50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7"/>
      <c r="AC310" s="7"/>
      <c r="AD310" s="5"/>
      <c r="AE310" s="5"/>
      <c r="AF310" s="7"/>
      <c r="AG310" s="7"/>
      <c r="AH310" s="7"/>
    </row>
    <row r="311" spans="1:34" s="1" customFormat="1" x14ac:dyDescent="0.25">
      <c r="A311" s="7"/>
      <c r="B311" s="4"/>
      <c r="C311" s="4"/>
      <c r="D311" s="4"/>
      <c r="E311" s="50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7"/>
      <c r="AC311" s="7"/>
      <c r="AD311" s="5"/>
      <c r="AE311" s="5"/>
      <c r="AF311" s="7"/>
      <c r="AG311" s="7"/>
      <c r="AH311" s="7"/>
    </row>
    <row r="312" spans="1:34" s="1" customFormat="1" x14ac:dyDescent="0.25">
      <c r="A312" s="7"/>
      <c r="B312" s="4"/>
      <c r="C312" s="4"/>
      <c r="D312" s="4"/>
      <c r="E312" s="50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7"/>
      <c r="AC312" s="7"/>
      <c r="AD312" s="5"/>
      <c r="AE312" s="5"/>
      <c r="AF312" s="7"/>
      <c r="AG312" s="7"/>
      <c r="AH312" s="7"/>
    </row>
    <row r="313" spans="1:34" s="1" customFormat="1" x14ac:dyDescent="0.25">
      <c r="A313" s="7"/>
      <c r="B313" s="4"/>
      <c r="C313" s="4"/>
      <c r="D313" s="4"/>
      <c r="E313" s="50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7"/>
      <c r="AC313" s="7"/>
      <c r="AD313" s="5"/>
      <c r="AE313" s="5"/>
      <c r="AF313" s="7"/>
      <c r="AG313" s="7"/>
      <c r="AH313" s="7"/>
    </row>
    <row r="314" spans="1:34" s="1" customFormat="1" x14ac:dyDescent="0.25">
      <c r="A314" s="7"/>
      <c r="B314" s="4"/>
      <c r="C314" s="4"/>
      <c r="D314" s="4"/>
      <c r="E314" s="50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7"/>
      <c r="AC314" s="7"/>
      <c r="AD314" s="5"/>
      <c r="AE314" s="5"/>
      <c r="AF314" s="7"/>
      <c r="AG314" s="7"/>
      <c r="AH314" s="7"/>
    </row>
    <row r="315" spans="1:34" s="1" customFormat="1" x14ac:dyDescent="0.25">
      <c r="A315" s="7"/>
      <c r="B315" s="4"/>
      <c r="C315" s="4"/>
      <c r="D315" s="4"/>
      <c r="E315" s="50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7"/>
      <c r="AC315" s="7"/>
      <c r="AD315" s="5"/>
      <c r="AE315" s="5"/>
      <c r="AF315" s="7"/>
      <c r="AG315" s="7"/>
      <c r="AH315" s="7"/>
    </row>
    <row r="316" spans="1:34" s="1" customFormat="1" x14ac:dyDescent="0.25">
      <c r="A316" s="7"/>
      <c r="B316" s="4"/>
      <c r="C316" s="4"/>
      <c r="D316" s="4"/>
      <c r="E316" s="50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7"/>
      <c r="AC316" s="7"/>
      <c r="AD316" s="5"/>
      <c r="AE316" s="5"/>
      <c r="AF316" s="7"/>
      <c r="AG316" s="7"/>
      <c r="AH316" s="7"/>
    </row>
    <row r="317" spans="1:34" s="1" customFormat="1" hidden="1" x14ac:dyDescent="0.25">
      <c r="A317" s="7"/>
      <c r="B317" s="4"/>
      <c r="C317" s="4"/>
      <c r="D317" s="4"/>
      <c r="E317" s="50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7"/>
      <c r="AC317" s="7"/>
      <c r="AD317" s="5"/>
      <c r="AE317" s="5"/>
      <c r="AF317" s="7"/>
      <c r="AG317" s="7"/>
      <c r="AH317" s="7"/>
    </row>
    <row r="318" spans="1:34" s="1" customFormat="1" hidden="1" x14ac:dyDescent="0.25">
      <c r="A318" s="7"/>
      <c r="B318" s="4"/>
      <c r="C318" s="4"/>
      <c r="D318" s="4"/>
      <c r="E318" s="50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7"/>
      <c r="AC318" s="7"/>
      <c r="AD318" s="5"/>
      <c r="AE318" s="5"/>
      <c r="AF318" s="7"/>
      <c r="AG318" s="7"/>
      <c r="AH318" s="7"/>
    </row>
    <row r="319" spans="1:34" s="1" customFormat="1" hidden="1" x14ac:dyDescent="0.25">
      <c r="A319" s="7"/>
      <c r="B319" s="4"/>
      <c r="C319" s="4"/>
      <c r="D319" s="4"/>
      <c r="E319" s="50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7"/>
      <c r="AC319" s="7"/>
      <c r="AD319" s="5"/>
      <c r="AE319" s="5"/>
      <c r="AF319" s="7"/>
      <c r="AG319" s="7"/>
      <c r="AH319" s="7"/>
    </row>
    <row r="320" spans="1:34" s="1" customFormat="1" hidden="1" x14ac:dyDescent="0.25">
      <c r="A320" s="7"/>
      <c r="B320" s="4"/>
      <c r="C320" s="4"/>
      <c r="D320" s="4"/>
      <c r="E320" s="50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7"/>
      <c r="AC320" s="7"/>
      <c r="AD320" s="5"/>
      <c r="AE320" s="5"/>
      <c r="AF320" s="7"/>
      <c r="AG320" s="7"/>
      <c r="AH320" s="7"/>
    </row>
    <row r="321" spans="1:34" s="1" customFormat="1" hidden="1" x14ac:dyDescent="0.25">
      <c r="A321" s="7"/>
      <c r="B321" s="4"/>
      <c r="C321" s="4"/>
      <c r="D321" s="4"/>
      <c r="E321" s="50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7"/>
      <c r="AC321" s="7"/>
      <c r="AD321" s="5"/>
      <c r="AE321" s="5"/>
      <c r="AF321" s="7"/>
      <c r="AG321" s="7"/>
      <c r="AH321" s="7"/>
    </row>
    <row r="322" spans="1:34" s="1" customFormat="1" hidden="1" x14ac:dyDescent="0.25">
      <c r="A322" s="7"/>
      <c r="B322" s="4"/>
      <c r="C322" s="4"/>
      <c r="D322" s="4"/>
      <c r="E322" s="50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7"/>
      <c r="AC322" s="7"/>
      <c r="AD322" s="5"/>
      <c r="AE322" s="5"/>
      <c r="AF322" s="7"/>
      <c r="AG322" s="7"/>
      <c r="AH322" s="7"/>
    </row>
    <row r="323" spans="1:34" s="1" customFormat="1" hidden="1" x14ac:dyDescent="0.25">
      <c r="A323" s="7"/>
      <c r="B323" s="4"/>
      <c r="C323" s="4"/>
      <c r="D323" s="4"/>
      <c r="E323" s="50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7"/>
      <c r="AC323" s="7"/>
      <c r="AD323" s="5"/>
      <c r="AE323" s="5"/>
      <c r="AF323" s="7"/>
      <c r="AG323" s="7"/>
      <c r="AH323" s="7"/>
    </row>
    <row r="324" spans="1:34" s="1" customFormat="1" hidden="1" x14ac:dyDescent="0.25">
      <c r="A324" s="7"/>
      <c r="B324" s="4"/>
      <c r="C324" s="4"/>
      <c r="D324" s="4"/>
      <c r="E324" s="50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7"/>
      <c r="AC324" s="7"/>
      <c r="AD324" s="5"/>
      <c r="AE324" s="5"/>
      <c r="AF324" s="7"/>
      <c r="AG324" s="7"/>
      <c r="AH324" s="7"/>
    </row>
    <row r="325" spans="1:34" s="1" customFormat="1" hidden="1" x14ac:dyDescent="0.25">
      <c r="A325" s="7"/>
      <c r="B325" s="4"/>
      <c r="C325" s="4"/>
      <c r="D325" s="4"/>
      <c r="E325" s="50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7"/>
      <c r="AC325" s="7"/>
      <c r="AD325" s="5"/>
      <c r="AE325" s="5"/>
      <c r="AF325" s="7"/>
      <c r="AG325" s="7"/>
      <c r="AH325" s="7"/>
    </row>
    <row r="326" spans="1:34" s="1" customFormat="1" hidden="1" x14ac:dyDescent="0.25">
      <c r="A326" s="7"/>
      <c r="B326" s="4"/>
      <c r="C326" s="4"/>
      <c r="D326" s="4"/>
      <c r="E326" s="50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7"/>
      <c r="AC326" s="7"/>
      <c r="AD326" s="5"/>
      <c r="AE326" s="5"/>
      <c r="AF326" s="7"/>
      <c r="AG326" s="7"/>
      <c r="AH326" s="7"/>
    </row>
    <row r="327" spans="1:34" s="1" customFormat="1" hidden="1" x14ac:dyDescent="0.25">
      <c r="A327" s="7"/>
      <c r="B327" s="4"/>
      <c r="C327" s="4"/>
      <c r="D327" s="4"/>
      <c r="E327" s="50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7"/>
      <c r="AC327" s="7"/>
      <c r="AD327" s="5"/>
      <c r="AE327" s="5"/>
      <c r="AF327" s="7"/>
      <c r="AG327" s="7"/>
      <c r="AH327" s="7"/>
    </row>
    <row r="328" spans="1:34" s="1" customFormat="1" hidden="1" x14ac:dyDescent="0.25">
      <c r="A328" s="7"/>
      <c r="B328" s="4"/>
      <c r="C328" s="4"/>
      <c r="D328" s="4"/>
      <c r="E328" s="50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7"/>
      <c r="AC328" s="7"/>
      <c r="AD328" s="5"/>
      <c r="AE328" s="5"/>
      <c r="AF328" s="7"/>
      <c r="AG328" s="7"/>
      <c r="AH328" s="7"/>
    </row>
    <row r="329" spans="1:34" s="1" customFormat="1" hidden="1" x14ac:dyDescent="0.25">
      <c r="A329" s="7"/>
      <c r="B329" s="4"/>
      <c r="C329" s="4"/>
      <c r="D329" s="4"/>
      <c r="E329" s="50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7"/>
      <c r="AC329" s="7"/>
      <c r="AD329" s="5"/>
      <c r="AE329" s="5"/>
      <c r="AF329" s="7"/>
      <c r="AG329" s="7"/>
      <c r="AH329" s="7"/>
    </row>
    <row r="330" spans="1:34" s="1" customFormat="1" hidden="1" x14ac:dyDescent="0.25">
      <c r="A330" s="7"/>
      <c r="B330" s="4"/>
      <c r="C330" s="4"/>
      <c r="D330" s="4"/>
      <c r="E330" s="50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7"/>
      <c r="AC330" s="7"/>
      <c r="AD330" s="5"/>
      <c r="AE330" s="5"/>
      <c r="AF330" s="7"/>
      <c r="AG330" s="7"/>
      <c r="AH330" s="7"/>
    </row>
    <row r="331" spans="1:34" s="1" customFormat="1" hidden="1" x14ac:dyDescent="0.25">
      <c r="A331" s="7"/>
      <c r="B331" s="4"/>
      <c r="C331" s="4"/>
      <c r="D331" s="4"/>
      <c r="E331" s="50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7"/>
      <c r="AC331" s="7"/>
      <c r="AD331" s="5"/>
      <c r="AE331" s="5"/>
      <c r="AF331" s="7"/>
      <c r="AG331" s="7"/>
      <c r="AH331" s="7"/>
    </row>
    <row r="332" spans="1:34" s="1" customFormat="1" hidden="1" x14ac:dyDescent="0.25">
      <c r="A332" s="7"/>
      <c r="B332" s="4"/>
      <c r="C332" s="4"/>
      <c r="D332" s="4"/>
      <c r="E332" s="50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7"/>
      <c r="AC332" s="7"/>
      <c r="AD332" s="5"/>
      <c r="AE332" s="5"/>
      <c r="AF332" s="7"/>
      <c r="AG332" s="7"/>
      <c r="AH332" s="7"/>
    </row>
    <row r="333" spans="1:34" s="1" customFormat="1" hidden="1" x14ac:dyDescent="0.25">
      <c r="A333" s="7"/>
      <c r="B333" s="4"/>
      <c r="C333" s="4"/>
      <c r="D333" s="4"/>
      <c r="E333" s="50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7"/>
      <c r="AC333" s="7"/>
      <c r="AD333" s="5"/>
      <c r="AE333" s="5"/>
      <c r="AF333" s="7"/>
      <c r="AG333" s="7"/>
      <c r="AH333" s="7"/>
    </row>
    <row r="334" spans="1:34" s="1" customFormat="1" hidden="1" x14ac:dyDescent="0.25">
      <c r="A334" s="7"/>
      <c r="B334" s="4"/>
      <c r="C334" s="4"/>
      <c r="D334" s="4"/>
      <c r="E334" s="50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7"/>
      <c r="AC334" s="7"/>
      <c r="AD334" s="5"/>
      <c r="AE334" s="5"/>
      <c r="AF334" s="7"/>
      <c r="AG334" s="7"/>
      <c r="AH334" s="7"/>
    </row>
    <row r="335" spans="1:34" s="1" customFormat="1" hidden="1" x14ac:dyDescent="0.25">
      <c r="A335" s="7"/>
      <c r="B335" s="4"/>
      <c r="C335" s="4"/>
      <c r="D335" s="4"/>
      <c r="E335" s="50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7"/>
      <c r="AC335" s="7"/>
      <c r="AD335" s="5"/>
      <c r="AE335" s="5"/>
      <c r="AF335" s="7"/>
      <c r="AG335" s="7"/>
      <c r="AH335" s="7"/>
    </row>
    <row r="336" spans="1:34" s="1" customFormat="1" hidden="1" x14ac:dyDescent="0.25">
      <c r="A336" s="7"/>
      <c r="B336" s="4"/>
      <c r="C336" s="4"/>
      <c r="D336" s="4"/>
      <c r="E336" s="50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7"/>
      <c r="AC336" s="7"/>
      <c r="AD336" s="5"/>
      <c r="AE336" s="5"/>
      <c r="AF336" s="7"/>
      <c r="AG336" s="7"/>
      <c r="AH336" s="7"/>
    </row>
    <row r="337" spans="1:34" s="1" customFormat="1" hidden="1" x14ac:dyDescent="0.25">
      <c r="A337" s="7"/>
      <c r="B337" s="4"/>
      <c r="C337" s="4"/>
      <c r="D337" s="4"/>
      <c r="E337" s="50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7"/>
      <c r="AC337" s="7"/>
      <c r="AD337" s="5"/>
      <c r="AE337" s="5"/>
      <c r="AF337" s="7"/>
      <c r="AG337" s="7"/>
      <c r="AH337" s="7"/>
    </row>
    <row r="338" spans="1:34" s="1" customFormat="1" hidden="1" x14ac:dyDescent="0.25">
      <c r="A338" s="7"/>
      <c r="B338" s="4"/>
      <c r="C338" s="4"/>
      <c r="D338" s="4"/>
      <c r="E338" s="50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7"/>
      <c r="AC338" s="7"/>
      <c r="AD338" s="5"/>
      <c r="AE338" s="5"/>
      <c r="AF338" s="7"/>
      <c r="AG338" s="7"/>
      <c r="AH338" s="7"/>
    </row>
    <row r="339" spans="1:34" s="1" customFormat="1" hidden="1" x14ac:dyDescent="0.25">
      <c r="A339" s="7"/>
      <c r="B339" s="4"/>
      <c r="C339" s="4"/>
      <c r="D339" s="4"/>
      <c r="E339" s="50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7"/>
      <c r="AC339" s="7"/>
      <c r="AD339" s="5"/>
      <c r="AE339" s="5"/>
      <c r="AF339" s="7"/>
      <c r="AG339" s="7"/>
      <c r="AH339" s="7"/>
    </row>
    <row r="340" spans="1:34" s="1" customFormat="1" hidden="1" x14ac:dyDescent="0.25">
      <c r="A340" s="7"/>
      <c r="B340" s="4"/>
      <c r="C340" s="4"/>
      <c r="D340" s="4"/>
      <c r="E340" s="50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7"/>
      <c r="AC340" s="7"/>
      <c r="AD340" s="5"/>
      <c r="AE340" s="5"/>
      <c r="AF340" s="7"/>
      <c r="AG340" s="7"/>
      <c r="AH340" s="7"/>
    </row>
    <row r="341" spans="1:34" s="1" customFormat="1" hidden="1" x14ac:dyDescent="0.25">
      <c r="A341" s="7"/>
      <c r="B341" s="4"/>
      <c r="C341" s="4"/>
      <c r="D341" s="4"/>
      <c r="E341" s="50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7"/>
      <c r="AC341" s="7"/>
      <c r="AD341" s="5"/>
      <c r="AE341" s="5"/>
      <c r="AF341" s="7"/>
      <c r="AG341" s="7"/>
      <c r="AH341" s="7"/>
    </row>
    <row r="342" spans="1:34" s="1" customFormat="1" hidden="1" x14ac:dyDescent="0.25">
      <c r="A342" s="7"/>
      <c r="B342" s="4"/>
      <c r="C342" s="4"/>
      <c r="D342" s="4"/>
      <c r="E342" s="50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7"/>
      <c r="AC342" s="7"/>
      <c r="AD342" s="5"/>
      <c r="AE342" s="5"/>
      <c r="AF342" s="7"/>
      <c r="AG342" s="7"/>
      <c r="AH342" s="7"/>
    </row>
    <row r="343" spans="1:34" s="1" customFormat="1" hidden="1" x14ac:dyDescent="0.25">
      <c r="A343" s="7"/>
      <c r="B343" s="4"/>
      <c r="C343" s="4"/>
      <c r="D343" s="4"/>
      <c r="E343" s="50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7"/>
      <c r="AC343" s="7"/>
      <c r="AD343" s="5"/>
      <c r="AE343" s="5"/>
      <c r="AF343" s="7"/>
      <c r="AG343" s="7"/>
      <c r="AH343" s="7"/>
    </row>
    <row r="344" spans="1:34" s="1" customFormat="1" hidden="1" x14ac:dyDescent="0.25">
      <c r="A344" s="7"/>
      <c r="B344" s="4"/>
      <c r="C344" s="4"/>
      <c r="D344" s="4"/>
      <c r="E344" s="50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7"/>
      <c r="AC344" s="7"/>
      <c r="AD344" s="5"/>
      <c r="AE344" s="5"/>
      <c r="AF344" s="7"/>
      <c r="AG344" s="7"/>
      <c r="AH344" s="7"/>
    </row>
    <row r="345" spans="1:34" s="1" customFormat="1" hidden="1" x14ac:dyDescent="0.25">
      <c r="A345" s="7"/>
      <c r="B345" s="4"/>
      <c r="C345" s="4"/>
      <c r="D345" s="4"/>
      <c r="E345" s="50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7"/>
      <c r="AC345" s="7"/>
      <c r="AD345" s="5"/>
      <c r="AE345" s="5"/>
      <c r="AF345" s="7"/>
      <c r="AG345" s="7"/>
      <c r="AH345" s="7"/>
    </row>
    <row r="346" spans="1:34" s="1" customFormat="1" hidden="1" x14ac:dyDescent="0.25">
      <c r="A346" s="7"/>
      <c r="B346" s="4"/>
      <c r="C346" s="4"/>
      <c r="D346" s="4"/>
      <c r="E346" s="50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7"/>
      <c r="AC346" s="7"/>
      <c r="AD346" s="5"/>
      <c r="AE346" s="5"/>
      <c r="AF346" s="7"/>
      <c r="AG346" s="7"/>
      <c r="AH346" s="7"/>
    </row>
    <row r="347" spans="1:34" s="1" customFormat="1" hidden="1" x14ac:dyDescent="0.25">
      <c r="A347" s="7"/>
      <c r="B347" s="4"/>
      <c r="C347" s="4"/>
      <c r="D347" s="4"/>
      <c r="E347" s="50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7"/>
      <c r="AC347" s="7"/>
      <c r="AD347" s="5"/>
      <c r="AE347" s="5"/>
      <c r="AF347" s="7"/>
      <c r="AG347" s="7"/>
      <c r="AH347" s="7"/>
    </row>
    <row r="348" spans="1:34" s="1" customFormat="1" hidden="1" x14ac:dyDescent="0.25">
      <c r="A348" s="7"/>
      <c r="B348" s="4"/>
      <c r="C348" s="4"/>
      <c r="D348" s="4"/>
      <c r="E348" s="50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7"/>
      <c r="AC348" s="7"/>
      <c r="AD348" s="5"/>
      <c r="AE348" s="5"/>
      <c r="AF348" s="7"/>
      <c r="AG348" s="7"/>
      <c r="AH348" s="7"/>
    </row>
    <row r="349" spans="1:34" s="1" customFormat="1" hidden="1" x14ac:dyDescent="0.25">
      <c r="A349" s="7"/>
      <c r="B349" s="4"/>
      <c r="C349" s="4"/>
      <c r="D349" s="4"/>
      <c r="E349" s="50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7"/>
      <c r="AC349" s="7"/>
      <c r="AD349" s="5"/>
      <c r="AE349" s="5"/>
      <c r="AF349" s="7"/>
      <c r="AG349" s="7"/>
      <c r="AH349" s="7"/>
    </row>
    <row r="350" spans="1:34" s="1" customFormat="1" hidden="1" x14ac:dyDescent="0.25">
      <c r="A350" s="7"/>
      <c r="B350" s="4"/>
      <c r="C350" s="4"/>
      <c r="D350" s="4"/>
      <c r="E350" s="50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7"/>
      <c r="AC350" s="7"/>
      <c r="AD350" s="5"/>
      <c r="AE350" s="5"/>
      <c r="AF350" s="7"/>
      <c r="AG350" s="7"/>
      <c r="AH350" s="7"/>
    </row>
    <row r="351" spans="1:34" s="1" customFormat="1" hidden="1" x14ac:dyDescent="0.25">
      <c r="A351" s="7"/>
      <c r="B351" s="4"/>
      <c r="C351" s="4"/>
      <c r="D351" s="4"/>
      <c r="E351" s="50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7"/>
      <c r="AC351" s="7"/>
      <c r="AD351" s="5"/>
      <c r="AE351" s="5"/>
      <c r="AF351" s="7"/>
      <c r="AG351" s="7"/>
      <c r="AH351" s="7"/>
    </row>
    <row r="352" spans="1:34" s="1" customFormat="1" hidden="1" x14ac:dyDescent="0.25">
      <c r="A352" s="7"/>
      <c r="B352" s="4"/>
      <c r="C352" s="4"/>
      <c r="D352" s="4"/>
      <c r="E352" s="50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7"/>
      <c r="AC352" s="7"/>
      <c r="AD352" s="5"/>
      <c r="AE352" s="5"/>
      <c r="AF352" s="7"/>
      <c r="AG352" s="7"/>
      <c r="AH352" s="7"/>
    </row>
    <row r="353" spans="1:34" s="1" customFormat="1" hidden="1" x14ac:dyDescent="0.25">
      <c r="A353" s="7"/>
      <c r="B353" s="4"/>
      <c r="C353" s="4"/>
      <c r="D353" s="4"/>
      <c r="E353" s="50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7"/>
      <c r="AC353" s="7"/>
      <c r="AD353" s="5"/>
      <c r="AE353" s="5"/>
      <c r="AF353" s="7"/>
      <c r="AG353" s="7"/>
      <c r="AH353" s="7"/>
    </row>
    <row r="354" spans="1:34" s="1" customFormat="1" hidden="1" x14ac:dyDescent="0.25">
      <c r="A354" s="7"/>
      <c r="B354" s="4"/>
      <c r="C354" s="4"/>
      <c r="D354" s="4"/>
      <c r="E354" s="50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7"/>
      <c r="AC354" s="7"/>
      <c r="AD354" s="5"/>
      <c r="AE354" s="5"/>
      <c r="AF354" s="7"/>
      <c r="AG354" s="7"/>
      <c r="AH354" s="7"/>
    </row>
    <row r="355" spans="1:34" s="1" customFormat="1" hidden="1" x14ac:dyDescent="0.25">
      <c r="A355" s="7"/>
      <c r="B355" s="4"/>
      <c r="C355" s="4"/>
      <c r="D355" s="4"/>
      <c r="E355" s="50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7"/>
      <c r="AC355" s="7"/>
      <c r="AD355" s="5"/>
      <c r="AE355" s="5"/>
      <c r="AF355" s="7"/>
      <c r="AG355" s="7"/>
      <c r="AH355" s="7"/>
    </row>
    <row r="356" spans="1:34" s="1" customFormat="1" hidden="1" x14ac:dyDescent="0.25">
      <c r="A356" s="7"/>
      <c r="B356" s="4"/>
      <c r="C356" s="4"/>
      <c r="D356" s="4"/>
      <c r="E356" s="50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7"/>
      <c r="AC356" s="7"/>
      <c r="AD356" s="5"/>
      <c r="AE356" s="5"/>
      <c r="AF356" s="7"/>
      <c r="AG356" s="7"/>
      <c r="AH356" s="7"/>
    </row>
    <row r="357" spans="1:34" s="1" customFormat="1" hidden="1" x14ac:dyDescent="0.25">
      <c r="A357" s="7"/>
      <c r="B357" s="4"/>
      <c r="C357" s="4"/>
      <c r="D357" s="4"/>
      <c r="E357" s="50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7"/>
      <c r="AC357" s="7"/>
      <c r="AD357" s="5"/>
      <c r="AE357" s="5"/>
      <c r="AF357" s="7"/>
      <c r="AG357" s="7"/>
      <c r="AH357" s="7"/>
    </row>
    <row r="358" spans="1:34" s="1" customFormat="1" hidden="1" x14ac:dyDescent="0.25">
      <c r="A358" s="7"/>
      <c r="B358" s="4"/>
      <c r="C358" s="4"/>
      <c r="D358" s="4"/>
      <c r="E358" s="50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7"/>
      <c r="AC358" s="7"/>
      <c r="AD358" s="5"/>
      <c r="AE358" s="5"/>
      <c r="AF358" s="7"/>
      <c r="AG358" s="7"/>
      <c r="AH358" s="7"/>
    </row>
    <row r="359" spans="1:34" s="1" customFormat="1" hidden="1" x14ac:dyDescent="0.25">
      <c r="A359" s="7"/>
      <c r="B359" s="4"/>
      <c r="C359" s="4"/>
      <c r="D359" s="4"/>
      <c r="E359" s="50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7"/>
      <c r="AC359" s="7"/>
      <c r="AD359" s="5"/>
      <c r="AE359" s="5"/>
      <c r="AF359" s="7"/>
      <c r="AG359" s="7"/>
      <c r="AH359" s="7"/>
    </row>
    <row r="360" spans="1:34" s="1" customFormat="1" hidden="1" x14ac:dyDescent="0.25">
      <c r="A360" s="7"/>
      <c r="B360" s="4"/>
      <c r="C360" s="4"/>
      <c r="D360" s="4"/>
      <c r="E360" s="50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7"/>
      <c r="AC360" s="7"/>
      <c r="AD360" s="5"/>
      <c r="AE360" s="5"/>
      <c r="AF360" s="7"/>
      <c r="AG360" s="7"/>
      <c r="AH360" s="7"/>
    </row>
    <row r="361" spans="1:34" s="1" customFormat="1" hidden="1" x14ac:dyDescent="0.25">
      <c r="A361" s="7"/>
      <c r="B361" s="4"/>
      <c r="C361" s="4"/>
      <c r="D361" s="4"/>
      <c r="E361" s="50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7"/>
      <c r="AC361" s="7"/>
      <c r="AD361" s="5"/>
      <c r="AE361" s="5"/>
      <c r="AF361" s="7"/>
      <c r="AG361" s="7"/>
      <c r="AH361" s="7"/>
    </row>
    <row r="362" spans="1:34" s="1" customFormat="1" hidden="1" x14ac:dyDescent="0.25">
      <c r="A362" s="7"/>
      <c r="B362" s="4"/>
      <c r="C362" s="4"/>
      <c r="D362" s="4"/>
      <c r="E362" s="50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7"/>
      <c r="AC362" s="7"/>
      <c r="AD362" s="5"/>
      <c r="AE362" s="5"/>
      <c r="AF362" s="7"/>
      <c r="AG362" s="7"/>
      <c r="AH362" s="7"/>
    </row>
    <row r="363" spans="1:34" s="1" customFormat="1" hidden="1" x14ac:dyDescent="0.25">
      <c r="A363" s="7"/>
      <c r="B363" s="4"/>
      <c r="C363" s="4"/>
      <c r="D363" s="4"/>
      <c r="E363" s="50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7"/>
      <c r="AC363" s="7"/>
      <c r="AD363" s="5"/>
      <c r="AE363" s="5"/>
      <c r="AF363" s="7"/>
      <c r="AG363" s="7"/>
      <c r="AH363" s="7"/>
    </row>
    <row r="364" spans="1:34" s="1" customFormat="1" hidden="1" x14ac:dyDescent="0.25">
      <c r="A364" s="7"/>
      <c r="B364" s="4"/>
      <c r="C364" s="4"/>
      <c r="D364" s="4"/>
      <c r="E364" s="50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7"/>
      <c r="AC364" s="7"/>
      <c r="AD364" s="5"/>
      <c r="AE364" s="5"/>
      <c r="AF364" s="7"/>
      <c r="AG364" s="7"/>
      <c r="AH364" s="7"/>
    </row>
    <row r="365" spans="1:34" s="1" customFormat="1" hidden="1" x14ac:dyDescent="0.25">
      <c r="A365" s="7"/>
      <c r="B365" s="4"/>
      <c r="C365" s="4"/>
      <c r="D365" s="4"/>
      <c r="E365" s="50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7"/>
      <c r="AC365" s="7"/>
      <c r="AD365" s="5"/>
      <c r="AE365" s="5"/>
      <c r="AF365" s="7"/>
      <c r="AG365" s="7"/>
      <c r="AH365" s="7"/>
    </row>
    <row r="366" spans="1:34" s="1" customFormat="1" hidden="1" x14ac:dyDescent="0.25">
      <c r="A366" s="7"/>
      <c r="B366" s="4"/>
      <c r="C366" s="4"/>
      <c r="D366" s="4"/>
      <c r="E366" s="50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7"/>
      <c r="AC366" s="7"/>
      <c r="AD366" s="5"/>
      <c r="AE366" s="5"/>
      <c r="AF366" s="7"/>
      <c r="AG366" s="7"/>
      <c r="AH366" s="7"/>
    </row>
    <row r="367" spans="1:34" s="1" customFormat="1" hidden="1" x14ac:dyDescent="0.25">
      <c r="A367" s="7"/>
      <c r="B367" s="4"/>
      <c r="C367" s="4"/>
      <c r="D367" s="4"/>
      <c r="E367" s="50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7"/>
      <c r="AC367" s="7"/>
      <c r="AD367" s="5"/>
      <c r="AE367" s="5"/>
      <c r="AF367" s="7"/>
      <c r="AG367" s="7"/>
      <c r="AH367" s="7"/>
    </row>
    <row r="368" spans="1:34" s="1" customFormat="1" hidden="1" x14ac:dyDescent="0.25">
      <c r="A368" s="7"/>
      <c r="B368" s="4"/>
      <c r="C368" s="4"/>
      <c r="D368" s="4"/>
      <c r="E368" s="50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7"/>
      <c r="AC368" s="7"/>
      <c r="AD368" s="5"/>
      <c r="AE368" s="5"/>
      <c r="AF368" s="7"/>
      <c r="AG368" s="7"/>
      <c r="AH368" s="7"/>
    </row>
    <row r="369" spans="1:34" s="1" customFormat="1" hidden="1" x14ac:dyDescent="0.25">
      <c r="A369" s="7"/>
      <c r="B369" s="4"/>
      <c r="C369" s="4"/>
      <c r="D369" s="4"/>
      <c r="E369" s="50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7"/>
      <c r="AC369" s="7"/>
      <c r="AD369" s="5"/>
      <c r="AE369" s="5"/>
      <c r="AF369" s="7"/>
      <c r="AG369" s="7"/>
      <c r="AH369" s="7"/>
    </row>
    <row r="370" spans="1:34" s="1" customFormat="1" hidden="1" x14ac:dyDescent="0.25">
      <c r="A370" s="7"/>
      <c r="B370" s="4"/>
      <c r="C370" s="4"/>
      <c r="D370" s="4"/>
      <c r="E370" s="50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7"/>
      <c r="AC370" s="7"/>
      <c r="AD370" s="5"/>
      <c r="AE370" s="5"/>
      <c r="AF370" s="7"/>
      <c r="AG370" s="7"/>
      <c r="AH370" s="7"/>
    </row>
    <row r="371" spans="1:34" s="1" customFormat="1" hidden="1" x14ac:dyDescent="0.25">
      <c r="A371" s="7"/>
      <c r="B371" s="4"/>
      <c r="C371" s="4"/>
      <c r="D371" s="4"/>
      <c r="E371" s="50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7"/>
      <c r="AC371" s="7"/>
      <c r="AD371" s="5"/>
      <c r="AE371" s="5"/>
      <c r="AF371" s="7"/>
      <c r="AG371" s="7"/>
      <c r="AH371" s="7"/>
    </row>
    <row r="372" spans="1:34" s="1" customFormat="1" hidden="1" x14ac:dyDescent="0.25">
      <c r="A372" s="7"/>
      <c r="B372" s="4"/>
      <c r="C372" s="4"/>
      <c r="D372" s="4"/>
      <c r="E372" s="50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7"/>
      <c r="AC372" s="7"/>
      <c r="AD372" s="5"/>
      <c r="AE372" s="5"/>
      <c r="AF372" s="7"/>
      <c r="AG372" s="7"/>
      <c r="AH372" s="7"/>
    </row>
    <row r="373" spans="1:34" s="1" customFormat="1" hidden="1" x14ac:dyDescent="0.25">
      <c r="A373" s="7"/>
      <c r="B373" s="4"/>
      <c r="C373" s="4"/>
      <c r="D373" s="4"/>
      <c r="E373" s="50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7"/>
      <c r="AC373" s="7"/>
      <c r="AD373" s="5"/>
      <c r="AE373" s="5"/>
      <c r="AF373" s="7"/>
      <c r="AG373" s="7"/>
      <c r="AH373" s="7"/>
    </row>
    <row r="374" spans="1:34" s="1" customFormat="1" hidden="1" x14ac:dyDescent="0.25">
      <c r="A374" s="7"/>
      <c r="B374" s="4"/>
      <c r="C374" s="4"/>
      <c r="D374" s="4"/>
      <c r="E374" s="50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7"/>
      <c r="AC374" s="7"/>
      <c r="AD374" s="5"/>
      <c r="AE374" s="5"/>
      <c r="AF374" s="7"/>
      <c r="AG374" s="7"/>
      <c r="AH374" s="7"/>
    </row>
    <row r="375" spans="1:34" s="1" customFormat="1" hidden="1" x14ac:dyDescent="0.25">
      <c r="A375" s="7"/>
      <c r="B375" s="4"/>
      <c r="C375" s="4"/>
      <c r="D375" s="4"/>
      <c r="E375" s="50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7"/>
      <c r="AC375" s="7"/>
      <c r="AD375" s="5"/>
      <c r="AE375" s="5"/>
      <c r="AF375" s="7"/>
      <c r="AG375" s="7"/>
      <c r="AH375" s="7"/>
    </row>
    <row r="376" spans="1:34" s="1" customFormat="1" hidden="1" x14ac:dyDescent="0.25">
      <c r="A376" s="7"/>
      <c r="B376" s="4"/>
      <c r="C376" s="4"/>
      <c r="D376" s="4"/>
      <c r="E376" s="50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7"/>
      <c r="AC376" s="7"/>
      <c r="AD376" s="5"/>
      <c r="AE376" s="5"/>
      <c r="AF376" s="7"/>
      <c r="AG376" s="7"/>
      <c r="AH376" s="7"/>
    </row>
    <row r="377" spans="1:34" s="1" customFormat="1" hidden="1" x14ac:dyDescent="0.25">
      <c r="A377" s="7"/>
      <c r="B377" s="4"/>
      <c r="C377" s="4"/>
      <c r="D377" s="4"/>
      <c r="E377" s="50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7"/>
      <c r="AC377" s="7"/>
      <c r="AD377" s="5"/>
      <c r="AE377" s="5"/>
      <c r="AF377" s="7"/>
      <c r="AG377" s="7"/>
      <c r="AH377" s="7"/>
    </row>
    <row r="378" spans="1:34" s="1" customFormat="1" hidden="1" x14ac:dyDescent="0.25">
      <c r="A378" s="7"/>
      <c r="B378" s="4"/>
      <c r="C378" s="4"/>
      <c r="D378" s="4"/>
      <c r="E378" s="50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7"/>
      <c r="AC378" s="7"/>
      <c r="AD378" s="5"/>
      <c r="AE378" s="5"/>
      <c r="AF378" s="7"/>
      <c r="AG378" s="7"/>
      <c r="AH378" s="7"/>
    </row>
    <row r="379" spans="1:34" s="1" customFormat="1" hidden="1" x14ac:dyDescent="0.25">
      <c r="A379" s="7"/>
      <c r="B379" s="4"/>
      <c r="C379" s="4"/>
      <c r="D379" s="4"/>
      <c r="E379" s="50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7"/>
      <c r="AC379" s="7"/>
      <c r="AD379" s="5"/>
      <c r="AE379" s="5"/>
      <c r="AF379" s="7"/>
      <c r="AG379" s="7"/>
      <c r="AH379" s="7"/>
    </row>
    <row r="380" spans="1:34" s="1" customFormat="1" hidden="1" x14ac:dyDescent="0.25">
      <c r="A380" s="7"/>
      <c r="B380" s="4"/>
      <c r="C380" s="4"/>
      <c r="D380" s="4"/>
      <c r="E380" s="50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7"/>
      <c r="AC380" s="7"/>
      <c r="AD380" s="5"/>
      <c r="AE380" s="5"/>
      <c r="AF380" s="7"/>
      <c r="AG380" s="7"/>
      <c r="AH380" s="7"/>
    </row>
    <row r="381" spans="1:34" s="1" customFormat="1" hidden="1" x14ac:dyDescent="0.25">
      <c r="A381" s="7"/>
      <c r="B381" s="4"/>
      <c r="C381" s="4"/>
      <c r="D381" s="4"/>
      <c r="E381" s="50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7"/>
      <c r="AC381" s="7"/>
      <c r="AD381" s="5"/>
      <c r="AE381" s="5"/>
      <c r="AF381" s="7"/>
      <c r="AG381" s="7"/>
      <c r="AH381" s="7"/>
    </row>
    <row r="382" spans="1:34" s="1" customFormat="1" hidden="1" x14ac:dyDescent="0.25">
      <c r="A382" s="7"/>
      <c r="B382" s="4"/>
      <c r="C382" s="4"/>
      <c r="D382" s="4"/>
      <c r="E382" s="50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7"/>
      <c r="AC382" s="7"/>
      <c r="AD382" s="5"/>
      <c r="AE382" s="5"/>
      <c r="AF382" s="7"/>
      <c r="AG382" s="7"/>
      <c r="AH382" s="7"/>
    </row>
    <row r="383" spans="1:34" s="1" customFormat="1" hidden="1" x14ac:dyDescent="0.25">
      <c r="A383" s="7"/>
      <c r="B383" s="4"/>
      <c r="C383" s="4"/>
      <c r="D383" s="4"/>
      <c r="E383" s="50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7"/>
      <c r="AC383" s="7"/>
      <c r="AD383" s="5"/>
      <c r="AE383" s="5"/>
      <c r="AF383" s="7"/>
      <c r="AG383" s="7"/>
      <c r="AH383" s="7"/>
    </row>
    <row r="384" spans="1:34" s="1" customFormat="1" hidden="1" x14ac:dyDescent="0.25">
      <c r="A384" s="7"/>
      <c r="B384" s="4"/>
      <c r="C384" s="4"/>
      <c r="D384" s="4"/>
      <c r="E384" s="50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7"/>
      <c r="AC384" s="7"/>
      <c r="AD384" s="5"/>
      <c r="AE384" s="5"/>
      <c r="AF384" s="7"/>
      <c r="AG384" s="7"/>
      <c r="AH384" s="7"/>
    </row>
    <row r="385" spans="1:34" s="1" customFormat="1" hidden="1" x14ac:dyDescent="0.25">
      <c r="A385" s="7"/>
      <c r="B385" s="4"/>
      <c r="C385" s="4"/>
      <c r="D385" s="4"/>
      <c r="E385" s="50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7"/>
      <c r="AC385" s="7"/>
      <c r="AD385" s="5"/>
      <c r="AE385" s="5"/>
      <c r="AF385" s="7"/>
      <c r="AG385" s="7"/>
      <c r="AH385" s="7"/>
    </row>
    <row r="386" spans="1:34" s="1" customFormat="1" hidden="1" x14ac:dyDescent="0.25">
      <c r="A386" s="7"/>
      <c r="B386" s="4"/>
      <c r="C386" s="4"/>
      <c r="D386" s="4"/>
      <c r="E386" s="50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7"/>
      <c r="AC386" s="7"/>
      <c r="AD386" s="5"/>
      <c r="AE386" s="5"/>
      <c r="AF386" s="7"/>
      <c r="AG386" s="7"/>
      <c r="AH386" s="7"/>
    </row>
    <row r="387" spans="1:34" s="1" customFormat="1" hidden="1" x14ac:dyDescent="0.25">
      <c r="A387" s="7"/>
      <c r="B387" s="4"/>
      <c r="C387" s="4"/>
      <c r="D387" s="4"/>
      <c r="E387" s="50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7"/>
      <c r="AC387" s="7"/>
      <c r="AD387" s="5"/>
      <c r="AE387" s="5"/>
      <c r="AF387" s="7"/>
      <c r="AG387" s="7"/>
      <c r="AH387" s="7"/>
    </row>
    <row r="388" spans="1:34" s="1" customFormat="1" hidden="1" x14ac:dyDescent="0.25">
      <c r="A388" s="7"/>
      <c r="B388" s="4"/>
      <c r="C388" s="4"/>
      <c r="D388" s="4"/>
      <c r="E388" s="50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7"/>
      <c r="AC388" s="7"/>
      <c r="AD388" s="5"/>
      <c r="AE388" s="5"/>
      <c r="AF388" s="7"/>
      <c r="AG388" s="7"/>
      <c r="AH388" s="7"/>
    </row>
    <row r="389" spans="1:34" s="1" customFormat="1" hidden="1" x14ac:dyDescent="0.25">
      <c r="A389" s="7"/>
      <c r="B389" s="4"/>
      <c r="C389" s="4"/>
      <c r="D389" s="4"/>
      <c r="E389" s="50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7"/>
      <c r="AC389" s="7"/>
      <c r="AD389" s="5"/>
      <c r="AE389" s="5"/>
      <c r="AF389" s="7"/>
      <c r="AG389" s="7"/>
      <c r="AH389" s="7"/>
    </row>
    <row r="390" spans="1:34" s="1" customFormat="1" hidden="1" x14ac:dyDescent="0.25">
      <c r="A390" s="7"/>
      <c r="B390" s="4"/>
      <c r="C390" s="4"/>
      <c r="D390" s="4"/>
      <c r="E390" s="50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7"/>
      <c r="AC390" s="7"/>
      <c r="AD390" s="5"/>
      <c r="AE390" s="5"/>
      <c r="AF390" s="7"/>
      <c r="AG390" s="7"/>
      <c r="AH390" s="7"/>
    </row>
    <row r="391" spans="1:34" s="1" customFormat="1" hidden="1" x14ac:dyDescent="0.25">
      <c r="A391" s="7"/>
      <c r="B391" s="4"/>
      <c r="C391" s="4"/>
      <c r="D391" s="4"/>
      <c r="E391" s="50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7"/>
      <c r="AC391" s="7"/>
      <c r="AD391" s="5"/>
      <c r="AE391" s="5"/>
      <c r="AF391" s="7"/>
      <c r="AG391" s="7"/>
      <c r="AH391" s="7"/>
    </row>
    <row r="392" spans="1:34" s="1" customFormat="1" hidden="1" x14ac:dyDescent="0.25">
      <c r="A392" s="7"/>
      <c r="B392" s="4"/>
      <c r="C392" s="4"/>
      <c r="D392" s="4"/>
      <c r="E392" s="50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7"/>
      <c r="AC392" s="7"/>
      <c r="AD392" s="5"/>
      <c r="AE392" s="5"/>
      <c r="AF392" s="7"/>
      <c r="AG392" s="7"/>
      <c r="AH392" s="7"/>
    </row>
    <row r="393" spans="1:34" s="1" customFormat="1" hidden="1" x14ac:dyDescent="0.25">
      <c r="A393" s="7"/>
      <c r="B393" s="4"/>
      <c r="C393" s="4"/>
      <c r="D393" s="4"/>
      <c r="E393" s="50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7"/>
      <c r="AC393" s="7"/>
      <c r="AD393" s="5"/>
      <c r="AE393" s="5"/>
      <c r="AF393" s="7"/>
      <c r="AG393" s="7"/>
      <c r="AH393" s="7"/>
    </row>
    <row r="394" spans="1:34" s="1" customFormat="1" hidden="1" x14ac:dyDescent="0.25">
      <c r="A394" s="7"/>
      <c r="B394" s="4"/>
      <c r="C394" s="4"/>
      <c r="D394" s="4"/>
      <c r="E394" s="50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7"/>
      <c r="AC394" s="7"/>
      <c r="AD394" s="5"/>
      <c r="AE394" s="5"/>
      <c r="AF394" s="7"/>
      <c r="AG394" s="7"/>
      <c r="AH394" s="7"/>
    </row>
    <row r="395" spans="1:34" s="1" customFormat="1" hidden="1" x14ac:dyDescent="0.25">
      <c r="A395" s="7"/>
      <c r="B395" s="4"/>
      <c r="C395" s="4"/>
      <c r="D395" s="4"/>
      <c r="E395" s="50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7"/>
      <c r="AC395" s="7"/>
      <c r="AD395" s="5"/>
      <c r="AE395" s="5"/>
      <c r="AF395" s="7"/>
      <c r="AG395" s="7"/>
      <c r="AH395" s="7"/>
    </row>
    <row r="396" spans="1:34" s="1" customFormat="1" hidden="1" x14ac:dyDescent="0.25">
      <c r="A396" s="7"/>
      <c r="B396" s="4"/>
      <c r="C396" s="4"/>
      <c r="D396" s="4"/>
      <c r="E396" s="50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7"/>
      <c r="AC396" s="7"/>
      <c r="AD396" s="5"/>
      <c r="AE396" s="5"/>
      <c r="AF396" s="7"/>
      <c r="AG396" s="7"/>
      <c r="AH396" s="7"/>
    </row>
    <row r="397" spans="1:34" s="1" customFormat="1" hidden="1" x14ac:dyDescent="0.25">
      <c r="A397" s="7"/>
      <c r="B397" s="4"/>
      <c r="C397" s="4"/>
      <c r="D397" s="4"/>
      <c r="E397" s="50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7"/>
      <c r="AC397" s="7"/>
      <c r="AD397" s="5"/>
      <c r="AE397" s="5"/>
      <c r="AF397" s="7"/>
      <c r="AG397" s="7"/>
      <c r="AH397" s="7"/>
    </row>
    <row r="398" spans="1:34" s="1" customFormat="1" hidden="1" x14ac:dyDescent="0.25">
      <c r="A398" s="7"/>
      <c r="B398" s="4"/>
      <c r="C398" s="4"/>
      <c r="D398" s="4"/>
      <c r="E398" s="50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7"/>
      <c r="AC398" s="7"/>
      <c r="AD398" s="5"/>
      <c r="AE398" s="5"/>
      <c r="AF398" s="7"/>
      <c r="AG398" s="7"/>
      <c r="AH398" s="7"/>
    </row>
    <row r="399" spans="1:34" s="1" customFormat="1" hidden="1" x14ac:dyDescent="0.25">
      <c r="A399" s="7"/>
      <c r="B399" s="4"/>
      <c r="C399" s="4"/>
      <c r="D399" s="4"/>
      <c r="E399" s="50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7"/>
      <c r="AC399" s="7"/>
      <c r="AD399" s="5"/>
      <c r="AE399" s="5"/>
      <c r="AF399" s="7"/>
      <c r="AG399" s="7"/>
      <c r="AH399" s="7"/>
    </row>
    <row r="400" spans="1:34" s="1" customFormat="1" hidden="1" x14ac:dyDescent="0.25">
      <c r="A400" s="7"/>
      <c r="B400" s="4"/>
      <c r="C400" s="4"/>
      <c r="D400" s="4"/>
      <c r="E400" s="50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7"/>
      <c r="AC400" s="7"/>
      <c r="AD400" s="5"/>
      <c r="AE400" s="5"/>
      <c r="AF400" s="7"/>
      <c r="AG400" s="7"/>
      <c r="AH400" s="7"/>
    </row>
    <row r="401" spans="1:34" s="1" customFormat="1" hidden="1" x14ac:dyDescent="0.25">
      <c r="A401" s="7"/>
      <c r="B401" s="4"/>
      <c r="C401" s="4"/>
      <c r="D401" s="4"/>
      <c r="E401" s="50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7"/>
      <c r="AC401" s="7"/>
      <c r="AD401" s="5"/>
      <c r="AE401" s="5"/>
      <c r="AF401" s="7"/>
      <c r="AG401" s="7"/>
      <c r="AH401" s="7"/>
    </row>
    <row r="402" spans="1:34" s="1" customFormat="1" hidden="1" x14ac:dyDescent="0.25">
      <c r="A402" s="7"/>
      <c r="B402" s="4"/>
      <c r="C402" s="4"/>
      <c r="D402" s="4"/>
      <c r="E402" s="50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7"/>
      <c r="AC402" s="7"/>
      <c r="AD402" s="5"/>
      <c r="AE402" s="5"/>
      <c r="AF402" s="7"/>
      <c r="AG402" s="7"/>
      <c r="AH402" s="7"/>
    </row>
    <row r="403" spans="1:34" s="1" customFormat="1" hidden="1" x14ac:dyDescent="0.25">
      <c r="A403" s="7"/>
      <c r="B403" s="4"/>
      <c r="C403" s="4"/>
      <c r="D403" s="4"/>
      <c r="E403" s="50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7"/>
      <c r="AC403" s="7"/>
      <c r="AD403" s="5"/>
      <c r="AE403" s="5"/>
      <c r="AF403" s="7"/>
      <c r="AG403" s="7"/>
      <c r="AH403" s="7"/>
    </row>
    <row r="404" spans="1:34" s="1" customFormat="1" hidden="1" x14ac:dyDescent="0.25">
      <c r="A404" s="7"/>
      <c r="B404" s="4"/>
      <c r="C404" s="4"/>
      <c r="D404" s="4"/>
      <c r="E404" s="50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7"/>
      <c r="AC404" s="7"/>
      <c r="AD404" s="5"/>
      <c r="AE404" s="5"/>
      <c r="AF404" s="7"/>
      <c r="AG404" s="7"/>
      <c r="AH404" s="7"/>
    </row>
    <row r="405" spans="1:34" s="1" customFormat="1" hidden="1" x14ac:dyDescent="0.25">
      <c r="A405" s="7"/>
      <c r="B405" s="4"/>
      <c r="C405" s="4"/>
      <c r="D405" s="4"/>
      <c r="E405" s="50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7"/>
      <c r="AC405" s="7"/>
      <c r="AD405" s="5"/>
      <c r="AE405" s="5"/>
      <c r="AF405" s="7"/>
      <c r="AG405" s="7"/>
      <c r="AH405" s="7"/>
    </row>
    <row r="406" spans="1:34" s="1" customFormat="1" hidden="1" x14ac:dyDescent="0.25">
      <c r="A406" s="7"/>
      <c r="B406" s="4"/>
      <c r="C406" s="4"/>
      <c r="D406" s="4"/>
      <c r="E406" s="50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7"/>
      <c r="AC406" s="7"/>
      <c r="AD406" s="5"/>
      <c r="AE406" s="5"/>
      <c r="AF406" s="7"/>
      <c r="AG406" s="7"/>
      <c r="AH406" s="7"/>
    </row>
    <row r="407" spans="1:34" s="1" customFormat="1" hidden="1" x14ac:dyDescent="0.25">
      <c r="A407" s="7"/>
      <c r="B407" s="4"/>
      <c r="C407" s="4"/>
      <c r="D407" s="4"/>
      <c r="E407" s="50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7"/>
      <c r="AC407" s="7"/>
      <c r="AD407" s="5"/>
      <c r="AE407" s="5"/>
      <c r="AF407" s="7"/>
      <c r="AG407" s="7"/>
      <c r="AH407" s="7"/>
    </row>
    <row r="408" spans="1:34" s="1" customFormat="1" hidden="1" x14ac:dyDescent="0.25">
      <c r="A408" s="7"/>
      <c r="B408" s="4"/>
      <c r="C408" s="4"/>
      <c r="D408" s="4"/>
      <c r="E408" s="50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7"/>
      <c r="AC408" s="7"/>
      <c r="AD408" s="5"/>
      <c r="AE408" s="5"/>
      <c r="AF408" s="7"/>
      <c r="AG408" s="7"/>
      <c r="AH408" s="7"/>
    </row>
    <row r="409" spans="1:34" s="1" customFormat="1" hidden="1" x14ac:dyDescent="0.25">
      <c r="A409" s="7"/>
      <c r="B409" s="4"/>
      <c r="C409" s="4"/>
      <c r="D409" s="4"/>
      <c r="E409" s="50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7"/>
      <c r="AC409" s="7"/>
      <c r="AD409" s="5"/>
      <c r="AE409" s="5"/>
      <c r="AF409" s="7"/>
      <c r="AG409" s="7"/>
      <c r="AH409" s="7"/>
    </row>
    <row r="410" spans="1:34" s="1" customFormat="1" hidden="1" x14ac:dyDescent="0.25">
      <c r="A410" s="7"/>
      <c r="B410" s="4"/>
      <c r="C410" s="4"/>
      <c r="D410" s="4"/>
      <c r="E410" s="50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7"/>
      <c r="AC410" s="7"/>
      <c r="AD410" s="5"/>
      <c r="AE410" s="5"/>
      <c r="AF410" s="7"/>
      <c r="AG410" s="7"/>
      <c r="AH410" s="7"/>
    </row>
    <row r="411" spans="1:34" s="1" customFormat="1" hidden="1" x14ac:dyDescent="0.25">
      <c r="A411" s="7"/>
      <c r="B411" s="4"/>
      <c r="C411" s="4"/>
      <c r="D411" s="4"/>
      <c r="E411" s="50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7"/>
      <c r="AC411" s="7"/>
      <c r="AD411" s="5"/>
      <c r="AE411" s="5"/>
      <c r="AF411" s="7"/>
      <c r="AG411" s="7"/>
      <c r="AH411" s="7"/>
    </row>
    <row r="412" spans="1:34" s="1" customFormat="1" hidden="1" x14ac:dyDescent="0.25">
      <c r="A412" s="7"/>
      <c r="B412" s="4"/>
      <c r="C412" s="4"/>
      <c r="D412" s="4"/>
      <c r="E412" s="50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7"/>
      <c r="AC412" s="7"/>
      <c r="AD412" s="5"/>
      <c r="AE412" s="5"/>
      <c r="AF412" s="7"/>
      <c r="AG412" s="7"/>
      <c r="AH412" s="7"/>
    </row>
    <row r="413" spans="1:34" s="1" customFormat="1" hidden="1" x14ac:dyDescent="0.25">
      <c r="A413" s="7"/>
      <c r="B413" s="4"/>
      <c r="C413" s="4"/>
      <c r="D413" s="4"/>
      <c r="E413" s="50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7"/>
      <c r="AC413" s="7"/>
      <c r="AD413" s="5"/>
      <c r="AE413" s="5"/>
      <c r="AF413" s="7"/>
      <c r="AG413" s="7"/>
      <c r="AH413" s="7"/>
    </row>
    <row r="414" spans="1:34" s="1" customFormat="1" hidden="1" x14ac:dyDescent="0.25">
      <c r="A414" s="7"/>
      <c r="B414" s="4"/>
      <c r="C414" s="4"/>
      <c r="D414" s="4"/>
      <c r="E414" s="50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7"/>
      <c r="AC414" s="7"/>
      <c r="AD414" s="5"/>
      <c r="AE414" s="5"/>
      <c r="AF414" s="7"/>
      <c r="AG414" s="7"/>
      <c r="AH414" s="7"/>
    </row>
    <row r="415" spans="1:34" s="1" customFormat="1" hidden="1" x14ac:dyDescent="0.25">
      <c r="A415" s="7"/>
      <c r="B415" s="4"/>
      <c r="C415" s="4"/>
      <c r="D415" s="4"/>
      <c r="E415" s="50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7"/>
      <c r="AC415" s="7"/>
      <c r="AD415" s="5"/>
      <c r="AE415" s="5"/>
      <c r="AF415" s="7"/>
      <c r="AG415" s="7"/>
      <c r="AH415" s="7"/>
    </row>
    <row r="416" spans="1:34" s="1" customFormat="1" hidden="1" x14ac:dyDescent="0.25">
      <c r="A416" s="7"/>
      <c r="B416" s="4"/>
      <c r="C416" s="4"/>
      <c r="D416" s="4"/>
      <c r="E416" s="50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7"/>
      <c r="AC416" s="7"/>
      <c r="AD416" s="5"/>
      <c r="AE416" s="5"/>
      <c r="AF416" s="7"/>
      <c r="AG416" s="7"/>
      <c r="AH416" s="7"/>
    </row>
    <row r="417" spans="1:34" s="1" customFormat="1" hidden="1" x14ac:dyDescent="0.25">
      <c r="A417" s="7"/>
      <c r="B417" s="4"/>
      <c r="C417" s="4"/>
      <c r="D417" s="4"/>
      <c r="E417" s="50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7"/>
      <c r="AC417" s="7"/>
      <c r="AD417" s="5"/>
      <c r="AE417" s="5"/>
      <c r="AF417" s="7"/>
      <c r="AG417" s="7"/>
      <c r="AH417" s="7"/>
    </row>
    <row r="418" spans="1:34" s="1" customFormat="1" hidden="1" x14ac:dyDescent="0.25">
      <c r="A418" s="7"/>
      <c r="B418" s="4"/>
      <c r="C418" s="4"/>
      <c r="D418" s="4"/>
      <c r="E418" s="50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7"/>
      <c r="AC418" s="7"/>
      <c r="AD418" s="5"/>
      <c r="AE418" s="5"/>
      <c r="AF418" s="7"/>
      <c r="AG418" s="7"/>
      <c r="AH418" s="7"/>
    </row>
    <row r="419" spans="1:34" s="1" customFormat="1" hidden="1" x14ac:dyDescent="0.25">
      <c r="A419" s="7"/>
      <c r="B419" s="4"/>
      <c r="C419" s="4"/>
      <c r="D419" s="4"/>
      <c r="E419" s="50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7"/>
      <c r="AC419" s="7"/>
      <c r="AD419" s="5"/>
      <c r="AE419" s="5"/>
      <c r="AF419" s="7"/>
      <c r="AG419" s="7"/>
      <c r="AH419" s="7"/>
    </row>
    <row r="420" spans="1:34" s="1" customFormat="1" hidden="1" x14ac:dyDescent="0.25">
      <c r="A420" s="7"/>
      <c r="B420" s="4"/>
      <c r="C420" s="4"/>
      <c r="D420" s="4"/>
      <c r="E420" s="50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7"/>
      <c r="AC420" s="7"/>
      <c r="AD420" s="5"/>
      <c r="AE420" s="5"/>
      <c r="AF420" s="7"/>
      <c r="AG420" s="7"/>
      <c r="AH420" s="7"/>
    </row>
    <row r="421" spans="1:34" s="1" customFormat="1" hidden="1" x14ac:dyDescent="0.25">
      <c r="A421" s="7"/>
      <c r="B421" s="4"/>
      <c r="C421" s="4"/>
      <c r="D421" s="4"/>
      <c r="E421" s="50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7"/>
      <c r="AC421" s="7"/>
      <c r="AD421" s="5"/>
      <c r="AE421" s="5"/>
      <c r="AF421" s="7"/>
      <c r="AG421" s="7"/>
      <c r="AH421" s="7"/>
    </row>
    <row r="422" spans="1:34" s="1" customFormat="1" hidden="1" x14ac:dyDescent="0.25">
      <c r="A422" s="7"/>
      <c r="B422" s="4"/>
      <c r="C422" s="4"/>
      <c r="D422" s="4"/>
      <c r="E422" s="50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7"/>
      <c r="AC422" s="7"/>
      <c r="AD422" s="5"/>
      <c r="AE422" s="5"/>
      <c r="AF422" s="7"/>
      <c r="AG422" s="7"/>
      <c r="AH422" s="7"/>
    </row>
    <row r="423" spans="1:34" s="1" customFormat="1" hidden="1" x14ac:dyDescent="0.25">
      <c r="A423" s="7"/>
      <c r="B423" s="4"/>
      <c r="C423" s="4"/>
      <c r="D423" s="4"/>
      <c r="E423" s="50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7"/>
      <c r="AC423" s="7"/>
      <c r="AD423" s="5"/>
      <c r="AE423" s="5"/>
      <c r="AF423" s="7"/>
      <c r="AG423" s="7"/>
      <c r="AH423" s="7"/>
    </row>
    <row r="424" spans="1:34" s="1" customFormat="1" hidden="1" x14ac:dyDescent="0.25">
      <c r="A424" s="7"/>
      <c r="B424" s="4"/>
      <c r="C424" s="4"/>
      <c r="D424" s="4"/>
      <c r="E424" s="50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7"/>
      <c r="AC424" s="7"/>
      <c r="AD424" s="5"/>
      <c r="AE424" s="5"/>
      <c r="AF424" s="7"/>
      <c r="AG424" s="7"/>
      <c r="AH424" s="7"/>
    </row>
    <row r="425" spans="1:34" s="1" customFormat="1" hidden="1" x14ac:dyDescent="0.25">
      <c r="A425" s="7"/>
      <c r="B425" s="4"/>
      <c r="C425" s="4"/>
      <c r="D425" s="4"/>
      <c r="E425" s="50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7"/>
      <c r="AC425" s="7"/>
      <c r="AD425" s="5"/>
      <c r="AE425" s="5"/>
      <c r="AF425" s="7"/>
      <c r="AG425" s="7"/>
      <c r="AH425" s="7"/>
    </row>
    <row r="426" spans="1:34" s="1" customFormat="1" hidden="1" x14ac:dyDescent="0.25">
      <c r="A426" s="7"/>
      <c r="B426" s="4"/>
      <c r="C426" s="4"/>
      <c r="D426" s="4"/>
      <c r="E426" s="50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7"/>
      <c r="AC426" s="7"/>
      <c r="AD426" s="5"/>
      <c r="AE426" s="5"/>
      <c r="AF426" s="7"/>
      <c r="AG426" s="7"/>
      <c r="AH426" s="7"/>
    </row>
    <row r="427" spans="1:34" s="1" customFormat="1" hidden="1" x14ac:dyDescent="0.25">
      <c r="A427" s="7"/>
      <c r="B427" s="4"/>
      <c r="C427" s="4"/>
      <c r="D427" s="4"/>
      <c r="E427" s="50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7"/>
      <c r="AC427" s="7"/>
      <c r="AD427" s="5"/>
      <c r="AE427" s="5"/>
      <c r="AF427" s="7"/>
      <c r="AG427" s="7"/>
      <c r="AH427" s="7"/>
    </row>
    <row r="428" spans="1:34" s="1" customFormat="1" hidden="1" x14ac:dyDescent="0.25">
      <c r="A428" s="7"/>
      <c r="B428" s="4"/>
      <c r="C428" s="4"/>
      <c r="D428" s="4"/>
      <c r="E428" s="50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7"/>
      <c r="AC428" s="7"/>
      <c r="AD428" s="5"/>
      <c r="AE428" s="5"/>
      <c r="AF428" s="7"/>
      <c r="AG428" s="7"/>
      <c r="AH428" s="7"/>
    </row>
    <row r="429" spans="1:34" s="1" customFormat="1" hidden="1" x14ac:dyDescent="0.25">
      <c r="A429" s="7"/>
      <c r="B429" s="4"/>
      <c r="C429" s="4"/>
      <c r="D429" s="4"/>
      <c r="E429" s="50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7"/>
      <c r="AC429" s="7"/>
      <c r="AD429" s="5"/>
      <c r="AE429" s="5"/>
      <c r="AF429" s="7"/>
      <c r="AG429" s="7"/>
      <c r="AH429" s="7"/>
    </row>
    <row r="430" spans="1:34" s="1" customFormat="1" hidden="1" x14ac:dyDescent="0.25">
      <c r="A430" s="7"/>
      <c r="B430" s="4"/>
      <c r="C430" s="4"/>
      <c r="D430" s="4"/>
      <c r="E430" s="50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7"/>
      <c r="AC430" s="7"/>
      <c r="AD430" s="5"/>
      <c r="AE430" s="5"/>
      <c r="AF430" s="7"/>
      <c r="AG430" s="7"/>
      <c r="AH430" s="7"/>
    </row>
    <row r="431" spans="1:34" s="1" customFormat="1" hidden="1" x14ac:dyDescent="0.25">
      <c r="A431" s="7"/>
      <c r="B431" s="4"/>
      <c r="C431" s="4"/>
      <c r="D431" s="4"/>
      <c r="E431" s="50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7"/>
      <c r="AC431" s="7"/>
      <c r="AD431" s="5"/>
      <c r="AE431" s="5"/>
      <c r="AF431" s="7"/>
      <c r="AG431" s="7"/>
      <c r="AH431" s="7"/>
    </row>
    <row r="432" spans="1:34" s="1" customFormat="1" hidden="1" x14ac:dyDescent="0.25">
      <c r="A432" s="7"/>
      <c r="B432" s="4"/>
      <c r="C432" s="4"/>
      <c r="D432" s="4"/>
      <c r="E432" s="50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7"/>
      <c r="AC432" s="7"/>
      <c r="AD432" s="5"/>
      <c r="AE432" s="5"/>
      <c r="AF432" s="7"/>
      <c r="AG432" s="7"/>
      <c r="AH432" s="7"/>
    </row>
    <row r="433" spans="1:34" s="1" customFormat="1" hidden="1" x14ac:dyDescent="0.25">
      <c r="A433" s="7"/>
      <c r="B433" s="4"/>
      <c r="C433" s="4"/>
      <c r="D433" s="4"/>
      <c r="E433" s="50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7"/>
      <c r="AC433" s="7"/>
      <c r="AD433" s="5"/>
      <c r="AE433" s="5"/>
      <c r="AF433" s="7"/>
      <c r="AG433" s="7"/>
      <c r="AH433" s="7"/>
    </row>
    <row r="434" spans="1:34" s="1" customFormat="1" hidden="1" x14ac:dyDescent="0.25">
      <c r="A434" s="7"/>
      <c r="B434" s="4"/>
      <c r="C434" s="4"/>
      <c r="D434" s="4"/>
      <c r="E434" s="50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7"/>
      <c r="AC434" s="7"/>
      <c r="AD434" s="5"/>
      <c r="AE434" s="5"/>
      <c r="AF434" s="7"/>
      <c r="AG434" s="7"/>
      <c r="AH434" s="7"/>
    </row>
    <row r="435" spans="1:34" s="1" customFormat="1" hidden="1" x14ac:dyDescent="0.25">
      <c r="A435" s="7"/>
      <c r="B435" s="4"/>
      <c r="C435" s="4"/>
      <c r="D435" s="4"/>
      <c r="E435" s="50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7"/>
      <c r="AC435" s="7"/>
      <c r="AD435" s="5"/>
      <c r="AE435" s="5"/>
      <c r="AF435" s="7"/>
      <c r="AG435" s="7"/>
      <c r="AH435" s="7"/>
    </row>
    <row r="436" spans="1:34" s="1" customFormat="1" hidden="1" x14ac:dyDescent="0.25">
      <c r="A436" s="7"/>
      <c r="B436" s="4"/>
      <c r="C436" s="4"/>
      <c r="D436" s="4"/>
      <c r="E436" s="50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7"/>
      <c r="AC436" s="7"/>
      <c r="AD436" s="5"/>
      <c r="AE436" s="5"/>
      <c r="AF436" s="7"/>
      <c r="AG436" s="7"/>
      <c r="AH436" s="7"/>
    </row>
    <row r="437" spans="1:34" s="1" customFormat="1" hidden="1" x14ac:dyDescent="0.25">
      <c r="A437" s="7"/>
      <c r="B437" s="4"/>
      <c r="C437" s="4"/>
      <c r="D437" s="4"/>
      <c r="E437" s="50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7"/>
      <c r="AC437" s="7"/>
      <c r="AD437" s="5"/>
      <c r="AE437" s="5"/>
      <c r="AF437" s="7"/>
      <c r="AG437" s="7"/>
      <c r="AH437" s="7"/>
    </row>
    <row r="438" spans="1:34" s="1" customFormat="1" hidden="1" x14ac:dyDescent="0.25">
      <c r="A438" s="7"/>
      <c r="B438" s="4"/>
      <c r="C438" s="4"/>
      <c r="D438" s="4"/>
      <c r="E438" s="50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7"/>
      <c r="AC438" s="7"/>
      <c r="AD438" s="5"/>
      <c r="AE438" s="5"/>
      <c r="AF438" s="7"/>
      <c r="AG438" s="7"/>
      <c r="AH438" s="7"/>
    </row>
    <row r="439" spans="1:34" s="1" customFormat="1" hidden="1" x14ac:dyDescent="0.25">
      <c r="A439" s="7"/>
      <c r="B439" s="4"/>
      <c r="C439" s="4"/>
      <c r="D439" s="4"/>
      <c r="E439" s="50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7"/>
      <c r="AC439" s="7"/>
      <c r="AD439" s="5"/>
      <c r="AE439" s="5"/>
      <c r="AF439" s="7"/>
      <c r="AG439" s="7"/>
      <c r="AH439" s="7"/>
    </row>
    <row r="440" spans="1:34" s="1" customFormat="1" hidden="1" x14ac:dyDescent="0.25">
      <c r="A440" s="7"/>
      <c r="B440" s="4"/>
      <c r="C440" s="4"/>
      <c r="D440" s="4"/>
      <c r="E440" s="50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7"/>
      <c r="AC440" s="7"/>
      <c r="AD440" s="5"/>
      <c r="AE440" s="5"/>
      <c r="AF440" s="7"/>
      <c r="AG440" s="7"/>
      <c r="AH440" s="7"/>
    </row>
    <row r="441" spans="1:34" s="1" customFormat="1" hidden="1" x14ac:dyDescent="0.25">
      <c r="A441" s="7"/>
      <c r="B441" s="4"/>
      <c r="C441" s="4"/>
      <c r="D441" s="4"/>
      <c r="E441" s="50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7"/>
      <c r="AC441" s="7"/>
      <c r="AD441" s="5"/>
      <c r="AE441" s="5"/>
      <c r="AF441" s="7"/>
      <c r="AG441" s="7"/>
      <c r="AH441" s="7"/>
    </row>
    <row r="442" spans="1:34" s="1" customFormat="1" hidden="1" x14ac:dyDescent="0.25">
      <c r="A442" s="7"/>
      <c r="B442" s="4"/>
      <c r="C442" s="4"/>
      <c r="D442" s="4"/>
      <c r="E442" s="50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7"/>
      <c r="AC442" s="7"/>
      <c r="AD442" s="5"/>
      <c r="AE442" s="5"/>
      <c r="AF442" s="7"/>
      <c r="AG442" s="7"/>
      <c r="AH442" s="7"/>
    </row>
    <row r="443" spans="1:34" s="1" customFormat="1" hidden="1" x14ac:dyDescent="0.25">
      <c r="A443" s="7"/>
      <c r="B443" s="4"/>
      <c r="C443" s="4"/>
      <c r="D443" s="4"/>
      <c r="E443" s="50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7"/>
      <c r="AC443" s="7"/>
      <c r="AD443" s="5"/>
      <c r="AE443" s="5"/>
      <c r="AF443" s="7"/>
      <c r="AG443" s="7"/>
      <c r="AH443" s="7"/>
    </row>
    <row r="444" spans="1:34" s="1" customFormat="1" hidden="1" x14ac:dyDescent="0.25">
      <c r="A444" s="7"/>
      <c r="B444" s="4"/>
      <c r="C444" s="4"/>
      <c r="D444" s="4"/>
      <c r="E444" s="50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7"/>
      <c r="AC444" s="7"/>
      <c r="AD444" s="5"/>
      <c r="AE444" s="5"/>
      <c r="AF444" s="7"/>
      <c r="AG444" s="7"/>
      <c r="AH444" s="7"/>
    </row>
    <row r="445" spans="1:34" s="1" customFormat="1" hidden="1" x14ac:dyDescent="0.25">
      <c r="A445" s="7"/>
      <c r="B445" s="4"/>
      <c r="C445" s="4"/>
      <c r="D445" s="4"/>
      <c r="E445" s="50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7"/>
      <c r="AC445" s="7"/>
      <c r="AD445" s="5"/>
      <c r="AE445" s="5"/>
      <c r="AF445" s="7"/>
      <c r="AG445" s="7"/>
      <c r="AH445" s="7"/>
    </row>
    <row r="446" spans="1:34" s="1" customFormat="1" hidden="1" x14ac:dyDescent="0.25">
      <c r="A446" s="7"/>
      <c r="B446" s="4"/>
      <c r="C446" s="4"/>
      <c r="D446" s="4"/>
      <c r="E446" s="50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7"/>
      <c r="AC446" s="7"/>
      <c r="AD446" s="5"/>
      <c r="AE446" s="5"/>
      <c r="AF446" s="7"/>
      <c r="AG446" s="7"/>
      <c r="AH446" s="7"/>
    </row>
    <row r="447" spans="1:34" s="1" customFormat="1" hidden="1" x14ac:dyDescent="0.25">
      <c r="A447" s="7"/>
      <c r="B447" s="4"/>
      <c r="C447" s="4"/>
      <c r="D447" s="4"/>
      <c r="E447" s="50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7"/>
      <c r="AC447" s="7"/>
      <c r="AD447" s="5"/>
      <c r="AE447" s="5"/>
      <c r="AF447" s="7"/>
      <c r="AG447" s="7"/>
      <c r="AH447" s="7"/>
    </row>
    <row r="448" spans="1:34" s="1" customFormat="1" hidden="1" x14ac:dyDescent="0.25">
      <c r="A448" s="7"/>
      <c r="B448" s="4"/>
      <c r="C448" s="4"/>
      <c r="D448" s="4"/>
      <c r="E448" s="50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7"/>
      <c r="AC448" s="7"/>
      <c r="AD448" s="5"/>
      <c r="AE448" s="5"/>
      <c r="AF448" s="7"/>
      <c r="AG448" s="7"/>
      <c r="AH448" s="7"/>
    </row>
    <row r="449" spans="1:34" s="1" customFormat="1" hidden="1" x14ac:dyDescent="0.25">
      <c r="A449" s="7"/>
      <c r="B449" s="4"/>
      <c r="C449" s="4"/>
      <c r="D449" s="4"/>
      <c r="E449" s="50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7"/>
      <c r="AC449" s="7"/>
      <c r="AD449" s="5"/>
      <c r="AE449" s="5"/>
      <c r="AF449" s="7"/>
      <c r="AG449" s="7"/>
      <c r="AH449" s="7"/>
    </row>
    <row r="450" spans="1:34" s="1" customFormat="1" hidden="1" x14ac:dyDescent="0.25">
      <c r="A450" s="7"/>
      <c r="B450" s="4"/>
      <c r="C450" s="4"/>
      <c r="D450" s="4"/>
      <c r="E450" s="50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7"/>
      <c r="AC450" s="7"/>
      <c r="AD450" s="5"/>
      <c r="AE450" s="5"/>
      <c r="AF450" s="7"/>
      <c r="AG450" s="7"/>
      <c r="AH450" s="7"/>
    </row>
    <row r="451" spans="1:34" s="1" customFormat="1" hidden="1" x14ac:dyDescent="0.25">
      <c r="A451" s="7"/>
      <c r="B451" s="4"/>
      <c r="C451" s="4"/>
      <c r="D451" s="4"/>
      <c r="E451" s="50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7"/>
      <c r="AC451" s="7"/>
      <c r="AD451" s="5"/>
      <c r="AE451" s="5"/>
      <c r="AF451" s="7"/>
      <c r="AG451" s="7"/>
      <c r="AH451" s="7"/>
    </row>
    <row r="452" spans="1:34" s="1" customFormat="1" hidden="1" x14ac:dyDescent="0.25">
      <c r="A452" s="7"/>
      <c r="B452" s="4"/>
      <c r="C452" s="4"/>
      <c r="D452" s="4"/>
      <c r="E452" s="50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7"/>
      <c r="AC452" s="7"/>
      <c r="AD452" s="5"/>
      <c r="AE452" s="5"/>
      <c r="AF452" s="7"/>
      <c r="AG452" s="7"/>
      <c r="AH452" s="7"/>
    </row>
    <row r="453" spans="1:34" s="1" customFormat="1" hidden="1" x14ac:dyDescent="0.25">
      <c r="A453" s="7"/>
      <c r="B453" s="4"/>
      <c r="C453" s="4"/>
      <c r="D453" s="4"/>
      <c r="E453" s="50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7"/>
      <c r="AC453" s="7"/>
      <c r="AD453" s="5"/>
      <c r="AE453" s="5"/>
      <c r="AF453" s="7"/>
      <c r="AG453" s="7"/>
      <c r="AH453" s="7"/>
    </row>
    <row r="454" spans="1:34" s="1" customFormat="1" hidden="1" x14ac:dyDescent="0.25">
      <c r="A454" s="7"/>
      <c r="B454" s="4"/>
      <c r="C454" s="4"/>
      <c r="D454" s="4"/>
      <c r="E454" s="50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7"/>
      <c r="AC454" s="7"/>
      <c r="AD454" s="5"/>
      <c r="AE454" s="5"/>
      <c r="AF454" s="7"/>
      <c r="AG454" s="7"/>
      <c r="AH454" s="7"/>
    </row>
    <row r="455" spans="1:34" s="1" customFormat="1" hidden="1" x14ac:dyDescent="0.25">
      <c r="A455" s="7"/>
      <c r="B455" s="4"/>
      <c r="C455" s="4"/>
      <c r="D455" s="4"/>
      <c r="E455" s="50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7"/>
      <c r="AC455" s="7"/>
      <c r="AD455" s="5"/>
      <c r="AE455" s="5"/>
      <c r="AF455" s="7"/>
      <c r="AG455" s="7"/>
      <c r="AH455" s="7"/>
    </row>
    <row r="456" spans="1:34" s="1" customFormat="1" hidden="1" x14ac:dyDescent="0.25">
      <c r="A456" s="7"/>
      <c r="B456" s="4"/>
      <c r="C456" s="4"/>
      <c r="D456" s="4"/>
      <c r="E456" s="50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7"/>
      <c r="AC456" s="7"/>
      <c r="AD456" s="5"/>
      <c r="AE456" s="5"/>
      <c r="AF456" s="7"/>
      <c r="AG456" s="7"/>
      <c r="AH456" s="7"/>
    </row>
    <row r="457" spans="1:34" s="1" customFormat="1" hidden="1" x14ac:dyDescent="0.25">
      <c r="A457" s="7"/>
      <c r="B457" s="4"/>
      <c r="C457" s="4"/>
      <c r="D457" s="4"/>
      <c r="E457" s="50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7"/>
      <c r="AC457" s="7"/>
      <c r="AD457" s="5"/>
      <c r="AE457" s="5"/>
      <c r="AF457" s="7"/>
      <c r="AG457" s="7"/>
      <c r="AH457" s="7"/>
    </row>
    <row r="458" spans="1:34" s="1" customFormat="1" hidden="1" x14ac:dyDescent="0.25">
      <c r="A458" s="7"/>
      <c r="B458" s="4"/>
      <c r="C458" s="4"/>
      <c r="D458" s="4"/>
      <c r="E458" s="50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7"/>
      <c r="AC458" s="7"/>
      <c r="AD458" s="5"/>
      <c r="AE458" s="5"/>
      <c r="AF458" s="7"/>
      <c r="AG458" s="7"/>
      <c r="AH458" s="7"/>
    </row>
    <row r="459" spans="1:34" s="1" customFormat="1" hidden="1" x14ac:dyDescent="0.25">
      <c r="A459" s="7"/>
      <c r="B459" s="4"/>
      <c r="C459" s="4"/>
      <c r="D459" s="4"/>
      <c r="E459" s="50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7"/>
      <c r="AC459" s="7"/>
      <c r="AD459" s="5"/>
      <c r="AE459" s="5"/>
      <c r="AF459" s="7"/>
      <c r="AG459" s="7"/>
      <c r="AH459" s="7"/>
    </row>
    <row r="460" spans="1:34" s="1" customFormat="1" hidden="1" x14ac:dyDescent="0.25">
      <c r="A460" s="7"/>
      <c r="B460" s="4"/>
      <c r="C460" s="4"/>
      <c r="D460" s="4"/>
      <c r="E460" s="50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7"/>
      <c r="AC460" s="7"/>
      <c r="AD460" s="5"/>
      <c r="AE460" s="5"/>
      <c r="AF460" s="7"/>
      <c r="AG460" s="7"/>
      <c r="AH460" s="7"/>
    </row>
    <row r="461" spans="1:34" s="1" customFormat="1" hidden="1" x14ac:dyDescent="0.25">
      <c r="A461" s="7"/>
      <c r="B461" s="4"/>
      <c r="C461" s="4"/>
      <c r="D461" s="4"/>
      <c r="E461" s="50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7"/>
      <c r="AC461" s="7"/>
      <c r="AD461" s="5"/>
      <c r="AE461" s="5"/>
      <c r="AF461" s="7"/>
      <c r="AG461" s="7"/>
      <c r="AH461" s="7"/>
    </row>
    <row r="462" spans="1:34" s="1" customFormat="1" hidden="1" x14ac:dyDescent="0.25">
      <c r="A462" s="7"/>
      <c r="B462" s="4"/>
      <c r="C462" s="4"/>
      <c r="D462" s="4"/>
      <c r="E462" s="50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7"/>
      <c r="AC462" s="7"/>
      <c r="AD462" s="5"/>
      <c r="AE462" s="5"/>
      <c r="AF462" s="7"/>
      <c r="AG462" s="7"/>
      <c r="AH462" s="7"/>
    </row>
    <row r="463" spans="1:34" s="1" customFormat="1" hidden="1" x14ac:dyDescent="0.25">
      <c r="A463" s="7"/>
      <c r="B463" s="4"/>
      <c r="C463" s="4"/>
      <c r="D463" s="4"/>
      <c r="E463" s="50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7"/>
      <c r="AC463" s="7"/>
      <c r="AD463" s="5"/>
      <c r="AE463" s="5"/>
      <c r="AF463" s="7"/>
      <c r="AG463" s="7"/>
      <c r="AH463" s="7"/>
    </row>
    <row r="464" spans="1:34" s="1" customFormat="1" hidden="1" x14ac:dyDescent="0.25">
      <c r="A464" s="7"/>
      <c r="B464" s="4"/>
      <c r="C464" s="4"/>
      <c r="D464" s="4"/>
      <c r="E464" s="50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7"/>
      <c r="AC464" s="7"/>
      <c r="AD464" s="5"/>
      <c r="AE464" s="5"/>
      <c r="AF464" s="7"/>
      <c r="AG464" s="7"/>
      <c r="AH464" s="7"/>
    </row>
    <row r="465" spans="1:34" s="1" customFormat="1" hidden="1" x14ac:dyDescent="0.25">
      <c r="A465" s="7"/>
      <c r="B465" s="4"/>
      <c r="C465" s="4"/>
      <c r="D465" s="4"/>
      <c r="E465" s="50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7"/>
      <c r="AC465" s="7"/>
      <c r="AD465" s="5"/>
      <c r="AE465" s="5"/>
      <c r="AF465" s="7"/>
      <c r="AG465" s="7"/>
      <c r="AH465" s="7"/>
    </row>
    <row r="466" spans="1:34" s="1" customFormat="1" hidden="1" x14ac:dyDescent="0.25">
      <c r="A466" s="7"/>
      <c r="B466" s="4"/>
      <c r="C466" s="4"/>
      <c r="D466" s="4"/>
      <c r="E466" s="50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7"/>
      <c r="AC466" s="7"/>
      <c r="AD466" s="5"/>
      <c r="AE466" s="5"/>
      <c r="AF466" s="7"/>
      <c r="AG466" s="7"/>
      <c r="AH466" s="7"/>
    </row>
    <row r="467" spans="1:34" s="1" customFormat="1" hidden="1" x14ac:dyDescent="0.25">
      <c r="A467" s="7"/>
      <c r="B467" s="4"/>
      <c r="C467" s="4"/>
      <c r="D467" s="4"/>
      <c r="E467" s="50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7"/>
      <c r="AC467" s="7"/>
      <c r="AD467" s="5"/>
      <c r="AE467" s="5"/>
      <c r="AF467" s="7"/>
      <c r="AG467" s="7"/>
      <c r="AH467" s="7"/>
    </row>
    <row r="468" spans="1:34" s="1" customFormat="1" hidden="1" x14ac:dyDescent="0.25">
      <c r="A468" s="7"/>
      <c r="B468" s="4"/>
      <c r="C468" s="4"/>
      <c r="D468" s="4"/>
      <c r="E468" s="50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7"/>
      <c r="AC468" s="7"/>
      <c r="AD468" s="5"/>
      <c r="AE468" s="5"/>
      <c r="AF468" s="7"/>
      <c r="AG468" s="7"/>
      <c r="AH468" s="7"/>
    </row>
    <row r="469" spans="1:34" s="1" customFormat="1" hidden="1" x14ac:dyDescent="0.25">
      <c r="A469" s="7"/>
      <c r="B469" s="4"/>
      <c r="C469" s="4"/>
      <c r="D469" s="4"/>
      <c r="E469" s="50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7"/>
      <c r="AC469" s="7"/>
      <c r="AD469" s="5"/>
      <c r="AE469" s="5"/>
      <c r="AF469" s="7"/>
      <c r="AG469" s="7"/>
      <c r="AH469" s="7"/>
    </row>
    <row r="470" spans="1:34" s="1" customFormat="1" hidden="1" x14ac:dyDescent="0.25">
      <c r="A470" s="7"/>
      <c r="B470" s="4"/>
      <c r="C470" s="4"/>
      <c r="D470" s="4"/>
      <c r="E470" s="50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7"/>
      <c r="AC470" s="7"/>
      <c r="AD470" s="5"/>
      <c r="AE470" s="5"/>
      <c r="AF470" s="7"/>
      <c r="AG470" s="7"/>
      <c r="AH470" s="7"/>
    </row>
    <row r="471" spans="1:34" s="1" customFormat="1" hidden="1" x14ac:dyDescent="0.25">
      <c r="A471" s="7"/>
      <c r="B471" s="4"/>
      <c r="C471" s="4"/>
      <c r="D471" s="4"/>
      <c r="E471" s="50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7"/>
      <c r="AC471" s="7"/>
      <c r="AD471" s="5"/>
      <c r="AE471" s="5"/>
      <c r="AF471" s="7"/>
      <c r="AG471" s="7"/>
      <c r="AH471" s="7"/>
    </row>
    <row r="472" spans="1:34" s="1" customFormat="1" hidden="1" x14ac:dyDescent="0.25">
      <c r="A472" s="7"/>
      <c r="B472" s="4"/>
      <c r="C472" s="4"/>
      <c r="D472" s="4"/>
      <c r="E472" s="50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7"/>
      <c r="AC472" s="7"/>
      <c r="AD472" s="5"/>
      <c r="AE472" s="5"/>
      <c r="AF472" s="7"/>
      <c r="AG472" s="7"/>
      <c r="AH472" s="7"/>
    </row>
    <row r="473" spans="1:34" s="1" customFormat="1" hidden="1" x14ac:dyDescent="0.25">
      <c r="A473" s="7"/>
      <c r="B473" s="4"/>
      <c r="C473" s="4"/>
      <c r="D473" s="4"/>
      <c r="E473" s="50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7"/>
      <c r="AC473" s="7"/>
      <c r="AD473" s="5"/>
      <c r="AE473" s="5"/>
      <c r="AF473" s="7"/>
      <c r="AG473" s="7"/>
      <c r="AH473" s="7"/>
    </row>
    <row r="474" spans="1:34" s="1" customFormat="1" hidden="1" x14ac:dyDescent="0.25">
      <c r="A474" s="7"/>
      <c r="B474" s="4"/>
      <c r="C474" s="4"/>
      <c r="D474" s="4"/>
      <c r="E474" s="50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7"/>
      <c r="AC474" s="7"/>
      <c r="AD474" s="5"/>
      <c r="AE474" s="5"/>
      <c r="AF474" s="7"/>
      <c r="AG474" s="7"/>
      <c r="AH474" s="7"/>
    </row>
    <row r="475" spans="1:34" s="1" customFormat="1" hidden="1" x14ac:dyDescent="0.25">
      <c r="A475" s="7"/>
      <c r="B475" s="4"/>
      <c r="C475" s="4"/>
      <c r="D475" s="4"/>
      <c r="E475" s="50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7"/>
      <c r="AC475" s="7"/>
      <c r="AD475" s="5"/>
      <c r="AE475" s="5"/>
      <c r="AF475" s="7"/>
      <c r="AG475" s="7"/>
      <c r="AH475" s="7"/>
    </row>
    <row r="476" spans="1:34" s="1" customFormat="1" hidden="1" x14ac:dyDescent="0.25">
      <c r="A476" s="7"/>
      <c r="B476" s="4"/>
      <c r="C476" s="4"/>
      <c r="D476" s="4"/>
      <c r="E476" s="50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7"/>
      <c r="AC476" s="7"/>
      <c r="AD476" s="5"/>
      <c r="AE476" s="5"/>
      <c r="AF476" s="7"/>
      <c r="AG476" s="7"/>
      <c r="AH476" s="7"/>
    </row>
    <row r="477" spans="1:34" s="1" customFormat="1" hidden="1" x14ac:dyDescent="0.25">
      <c r="A477" s="7"/>
      <c r="B477" s="4"/>
      <c r="C477" s="4"/>
      <c r="D477" s="4"/>
      <c r="E477" s="50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7"/>
      <c r="AC477" s="7"/>
      <c r="AD477" s="5"/>
      <c r="AE477" s="5"/>
      <c r="AF477" s="7"/>
      <c r="AG477" s="7"/>
      <c r="AH477" s="7"/>
    </row>
    <row r="478" spans="1:34" s="1" customFormat="1" hidden="1" x14ac:dyDescent="0.25">
      <c r="A478" s="7"/>
      <c r="B478" s="4"/>
      <c r="C478" s="4"/>
      <c r="D478" s="4"/>
      <c r="E478" s="50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7"/>
      <c r="AC478" s="7"/>
      <c r="AD478" s="5"/>
      <c r="AE478" s="5"/>
      <c r="AF478" s="7"/>
      <c r="AG478" s="7"/>
      <c r="AH478" s="7"/>
    </row>
    <row r="479" spans="1:34" s="1" customFormat="1" hidden="1" x14ac:dyDescent="0.25">
      <c r="A479" s="7"/>
      <c r="B479" s="4"/>
      <c r="C479" s="4"/>
      <c r="D479" s="4"/>
      <c r="E479" s="50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7"/>
      <c r="AC479" s="7"/>
      <c r="AD479" s="5"/>
      <c r="AE479" s="5"/>
      <c r="AF479" s="7"/>
      <c r="AG479" s="7"/>
      <c r="AH479" s="7"/>
    </row>
    <row r="480" spans="1:34" s="1" customFormat="1" hidden="1" x14ac:dyDescent="0.25">
      <c r="A480" s="7"/>
      <c r="B480" s="4"/>
      <c r="C480" s="4"/>
      <c r="D480" s="4"/>
      <c r="E480" s="50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7"/>
      <c r="AC480" s="7"/>
      <c r="AD480" s="5"/>
      <c r="AE480" s="5"/>
      <c r="AF480" s="7"/>
      <c r="AG480" s="7"/>
      <c r="AH480" s="7"/>
    </row>
    <row r="481" spans="1:34" s="1" customFormat="1" hidden="1" x14ac:dyDescent="0.25">
      <c r="A481" s="7"/>
      <c r="B481" s="4"/>
      <c r="C481" s="4"/>
      <c r="D481" s="4"/>
      <c r="E481" s="50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7"/>
      <c r="AC481" s="7"/>
      <c r="AD481" s="5"/>
      <c r="AE481" s="5"/>
      <c r="AF481" s="7"/>
      <c r="AG481" s="7"/>
      <c r="AH481" s="7"/>
    </row>
    <row r="482" spans="1:34" s="1" customFormat="1" hidden="1" x14ac:dyDescent="0.25">
      <c r="A482" s="7"/>
      <c r="B482" s="4"/>
      <c r="C482" s="4"/>
      <c r="D482" s="4"/>
      <c r="E482" s="50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7"/>
      <c r="AC482" s="7"/>
      <c r="AD482" s="5"/>
      <c r="AE482" s="5"/>
      <c r="AF482" s="7"/>
      <c r="AG482" s="7"/>
      <c r="AH482" s="7"/>
    </row>
    <row r="483" spans="1:34" s="1" customFormat="1" hidden="1" x14ac:dyDescent="0.25">
      <c r="A483" s="7"/>
      <c r="B483" s="4"/>
      <c r="C483" s="4"/>
      <c r="D483" s="4"/>
      <c r="E483" s="50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7"/>
      <c r="AC483" s="7"/>
      <c r="AD483" s="5"/>
      <c r="AE483" s="5"/>
      <c r="AF483" s="7"/>
      <c r="AG483" s="7"/>
      <c r="AH483" s="7"/>
    </row>
    <row r="484" spans="1:34" s="1" customFormat="1" hidden="1" x14ac:dyDescent="0.25">
      <c r="A484" s="7"/>
      <c r="B484" s="4"/>
      <c r="C484" s="4"/>
      <c r="D484" s="4"/>
      <c r="E484" s="50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7"/>
      <c r="AC484" s="7"/>
      <c r="AD484" s="5"/>
      <c r="AE484" s="5"/>
      <c r="AF484" s="7"/>
      <c r="AG484" s="7"/>
      <c r="AH484" s="7"/>
    </row>
    <row r="485" spans="1:34" s="1" customFormat="1" hidden="1" x14ac:dyDescent="0.25">
      <c r="A485" s="7"/>
      <c r="B485" s="4"/>
      <c r="C485" s="4"/>
      <c r="D485" s="4"/>
      <c r="E485" s="50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7"/>
      <c r="AC485" s="7"/>
      <c r="AD485" s="5"/>
      <c r="AE485" s="5"/>
      <c r="AF485" s="7"/>
      <c r="AG485" s="7"/>
      <c r="AH485" s="7"/>
    </row>
    <row r="486" spans="1:34" s="1" customFormat="1" hidden="1" x14ac:dyDescent="0.25">
      <c r="A486" s="7"/>
      <c r="B486" s="4"/>
      <c r="C486" s="4"/>
      <c r="D486" s="4"/>
      <c r="E486" s="50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7"/>
      <c r="AC486" s="7"/>
      <c r="AD486" s="5"/>
      <c r="AE486" s="5"/>
      <c r="AF486" s="7"/>
      <c r="AG486" s="7"/>
      <c r="AH486" s="7"/>
    </row>
    <row r="487" spans="1:34" s="1" customFormat="1" hidden="1" x14ac:dyDescent="0.25">
      <c r="A487" s="7"/>
      <c r="B487" s="4"/>
      <c r="C487" s="4"/>
      <c r="D487" s="4"/>
      <c r="E487" s="50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7"/>
      <c r="AC487" s="7"/>
      <c r="AD487" s="5"/>
      <c r="AE487" s="5"/>
      <c r="AF487" s="7"/>
      <c r="AG487" s="7"/>
      <c r="AH487" s="7"/>
    </row>
    <row r="488" spans="1:34" s="1" customFormat="1" hidden="1" x14ac:dyDescent="0.25">
      <c r="A488" s="7"/>
      <c r="B488" s="4"/>
      <c r="C488" s="4"/>
      <c r="D488" s="4"/>
      <c r="E488" s="50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7"/>
      <c r="AC488" s="7"/>
      <c r="AD488" s="5"/>
      <c r="AE488" s="5"/>
      <c r="AF488" s="7"/>
      <c r="AG488" s="7"/>
      <c r="AH488" s="7"/>
    </row>
    <row r="489" spans="1:34" s="1" customFormat="1" hidden="1" x14ac:dyDescent="0.25">
      <c r="A489" s="7"/>
      <c r="B489" s="4"/>
      <c r="C489" s="4"/>
      <c r="D489" s="4"/>
      <c r="E489" s="50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7"/>
      <c r="AC489" s="7"/>
      <c r="AD489" s="5"/>
      <c r="AE489" s="5"/>
      <c r="AF489" s="7"/>
      <c r="AG489" s="7"/>
      <c r="AH489" s="7"/>
    </row>
    <row r="490" spans="1:34" s="1" customFormat="1" hidden="1" x14ac:dyDescent="0.25">
      <c r="A490" s="7"/>
      <c r="B490" s="4"/>
      <c r="C490" s="4"/>
      <c r="D490" s="4"/>
      <c r="E490" s="50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7"/>
      <c r="AC490" s="7"/>
      <c r="AD490" s="5"/>
      <c r="AE490" s="5"/>
      <c r="AF490" s="7"/>
      <c r="AG490" s="7"/>
      <c r="AH490" s="7"/>
    </row>
    <row r="491" spans="1:34" s="1" customFormat="1" hidden="1" x14ac:dyDescent="0.25">
      <c r="A491" s="7"/>
      <c r="B491" s="4"/>
      <c r="C491" s="4"/>
      <c r="D491" s="4"/>
      <c r="E491" s="50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7"/>
      <c r="AC491" s="7"/>
      <c r="AD491" s="5"/>
      <c r="AE491" s="5"/>
      <c r="AF491" s="7"/>
      <c r="AG491" s="7"/>
      <c r="AH491" s="7"/>
    </row>
    <row r="492" spans="1:34" s="1" customFormat="1" hidden="1" x14ac:dyDescent="0.25">
      <c r="A492" s="7"/>
      <c r="B492" s="4"/>
      <c r="C492" s="4"/>
      <c r="D492" s="4"/>
      <c r="E492" s="50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7"/>
      <c r="AC492" s="7"/>
      <c r="AD492" s="5"/>
      <c r="AE492" s="5"/>
      <c r="AF492" s="7"/>
      <c r="AG492" s="7"/>
      <c r="AH492" s="7"/>
    </row>
    <row r="493" spans="1:34" s="1" customFormat="1" hidden="1" x14ac:dyDescent="0.25">
      <c r="A493" s="7"/>
      <c r="B493" s="4"/>
      <c r="C493" s="4"/>
      <c r="D493" s="4"/>
      <c r="E493" s="50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7"/>
      <c r="AC493" s="7"/>
      <c r="AD493" s="5"/>
      <c r="AE493" s="5"/>
      <c r="AF493" s="7"/>
      <c r="AG493" s="7"/>
      <c r="AH493" s="7"/>
    </row>
    <row r="494" spans="1:34" s="1" customFormat="1" hidden="1" x14ac:dyDescent="0.25">
      <c r="A494" s="7"/>
      <c r="B494" s="4"/>
      <c r="C494" s="4"/>
      <c r="D494" s="4"/>
      <c r="E494" s="50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7"/>
      <c r="AC494" s="7"/>
      <c r="AD494" s="5"/>
      <c r="AE494" s="5"/>
      <c r="AF494" s="7"/>
      <c r="AG494" s="7"/>
      <c r="AH494" s="7"/>
    </row>
    <row r="495" spans="1:34" s="1" customFormat="1" hidden="1" x14ac:dyDescent="0.25">
      <c r="A495" s="7"/>
      <c r="B495" s="4"/>
      <c r="C495" s="4"/>
      <c r="D495" s="4"/>
      <c r="E495" s="50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7"/>
      <c r="AC495" s="7"/>
      <c r="AD495" s="5"/>
      <c r="AE495" s="5"/>
      <c r="AF495" s="7"/>
      <c r="AG495" s="7"/>
      <c r="AH495" s="7"/>
    </row>
    <row r="496" spans="1:34" s="1" customFormat="1" hidden="1" x14ac:dyDescent="0.25">
      <c r="A496" s="7"/>
      <c r="B496" s="4"/>
      <c r="C496" s="4"/>
      <c r="D496" s="4"/>
      <c r="E496" s="50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7"/>
      <c r="AC496" s="7"/>
      <c r="AD496" s="5"/>
      <c r="AE496" s="5"/>
      <c r="AF496" s="7"/>
      <c r="AG496" s="7"/>
      <c r="AH496" s="7"/>
    </row>
    <row r="497" spans="1:34" s="1" customFormat="1" hidden="1" x14ac:dyDescent="0.25">
      <c r="A497" s="7"/>
      <c r="B497" s="4"/>
      <c r="C497" s="4"/>
      <c r="D497" s="4"/>
      <c r="E497" s="50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7"/>
      <c r="AC497" s="7"/>
      <c r="AD497" s="5"/>
      <c r="AE497" s="5"/>
      <c r="AF497" s="7"/>
      <c r="AG497" s="7"/>
      <c r="AH497" s="7"/>
    </row>
    <row r="498" spans="1:34" s="1" customFormat="1" hidden="1" x14ac:dyDescent="0.25">
      <c r="A498" s="7"/>
      <c r="B498" s="4"/>
      <c r="C498" s="4"/>
      <c r="D498" s="4"/>
      <c r="E498" s="50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7"/>
      <c r="AC498" s="7"/>
      <c r="AD498" s="5"/>
      <c r="AE498" s="5"/>
      <c r="AF498" s="7"/>
      <c r="AG498" s="7"/>
      <c r="AH498" s="7"/>
    </row>
    <row r="499" spans="1:34" s="1" customFormat="1" hidden="1" x14ac:dyDescent="0.25">
      <c r="A499" s="7"/>
      <c r="B499" s="4"/>
      <c r="C499" s="4"/>
      <c r="D499" s="4"/>
      <c r="E499" s="50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7"/>
      <c r="AC499" s="7"/>
      <c r="AD499" s="5"/>
      <c r="AE499" s="5"/>
      <c r="AF499" s="7"/>
      <c r="AG499" s="7"/>
      <c r="AH499" s="7"/>
    </row>
    <row r="500" spans="1:34" s="1" customFormat="1" hidden="1" x14ac:dyDescent="0.25">
      <c r="A500" s="7"/>
      <c r="B500" s="4"/>
      <c r="C500" s="4"/>
      <c r="D500" s="4"/>
      <c r="E500" s="50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7"/>
      <c r="AC500" s="7"/>
      <c r="AD500" s="5"/>
      <c r="AE500" s="5"/>
      <c r="AF500" s="7"/>
      <c r="AG500" s="7"/>
      <c r="AH500" s="7"/>
    </row>
    <row r="501" spans="1:34" s="1" customFormat="1" hidden="1" x14ac:dyDescent="0.25">
      <c r="A501" s="7"/>
      <c r="B501" s="4"/>
      <c r="C501" s="4"/>
      <c r="D501" s="4"/>
      <c r="E501" s="50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7"/>
      <c r="AC501" s="7"/>
      <c r="AD501" s="5"/>
      <c r="AE501" s="5"/>
      <c r="AF501" s="7"/>
      <c r="AG501" s="7"/>
      <c r="AH501" s="7"/>
    </row>
    <row r="502" spans="1:34" s="1" customFormat="1" hidden="1" x14ac:dyDescent="0.25">
      <c r="A502" s="7"/>
      <c r="B502" s="4"/>
      <c r="C502" s="4"/>
      <c r="D502" s="4"/>
      <c r="E502" s="50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7"/>
      <c r="AC502" s="7"/>
      <c r="AD502" s="5"/>
      <c r="AE502" s="5"/>
      <c r="AF502" s="7"/>
      <c r="AG502" s="7"/>
      <c r="AH502" s="7"/>
    </row>
    <row r="503" spans="1:34" s="1" customFormat="1" hidden="1" x14ac:dyDescent="0.25">
      <c r="A503" s="7"/>
      <c r="B503" s="4"/>
      <c r="C503" s="4"/>
      <c r="D503" s="4"/>
      <c r="E503" s="50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7"/>
      <c r="AC503" s="7"/>
      <c r="AD503" s="5"/>
      <c r="AE503" s="5"/>
      <c r="AF503" s="7"/>
      <c r="AG503" s="7"/>
      <c r="AH503" s="7"/>
    </row>
    <row r="504" spans="1:34" s="1" customFormat="1" hidden="1" x14ac:dyDescent="0.25">
      <c r="A504" s="7"/>
      <c r="B504" s="4"/>
      <c r="C504" s="4"/>
      <c r="D504" s="4"/>
      <c r="E504" s="50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7"/>
      <c r="AC504" s="7"/>
      <c r="AD504" s="5"/>
      <c r="AE504" s="5"/>
      <c r="AF504" s="7"/>
      <c r="AG504" s="7"/>
      <c r="AH504" s="7"/>
    </row>
    <row r="505" spans="1:34" s="1" customFormat="1" hidden="1" x14ac:dyDescent="0.25">
      <c r="A505" s="7"/>
      <c r="B505" s="4"/>
      <c r="C505" s="4"/>
      <c r="D505" s="4"/>
      <c r="E505" s="50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7"/>
      <c r="AC505" s="7"/>
      <c r="AD505" s="5"/>
      <c r="AE505" s="5"/>
      <c r="AF505" s="7"/>
      <c r="AG505" s="7"/>
      <c r="AH505" s="7"/>
    </row>
    <row r="506" spans="1:34" s="1" customFormat="1" hidden="1" x14ac:dyDescent="0.25">
      <c r="A506" s="7"/>
      <c r="B506" s="4"/>
      <c r="C506" s="4"/>
      <c r="D506" s="4"/>
      <c r="E506" s="50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7"/>
      <c r="AC506" s="7"/>
      <c r="AD506" s="5"/>
      <c r="AE506" s="5"/>
      <c r="AF506" s="7"/>
      <c r="AG506" s="7"/>
      <c r="AH506" s="7"/>
    </row>
    <row r="507" spans="1:34" s="1" customFormat="1" hidden="1" x14ac:dyDescent="0.25">
      <c r="A507" s="7"/>
      <c r="B507" s="4"/>
      <c r="C507" s="4"/>
      <c r="D507" s="4"/>
      <c r="E507" s="50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7"/>
      <c r="AC507" s="7"/>
      <c r="AD507" s="5"/>
      <c r="AE507" s="5"/>
      <c r="AF507" s="7"/>
      <c r="AG507" s="7"/>
      <c r="AH507" s="7"/>
    </row>
    <row r="508" spans="1:34" s="1" customFormat="1" hidden="1" x14ac:dyDescent="0.25">
      <c r="A508" s="7"/>
      <c r="B508" s="4"/>
      <c r="C508" s="4"/>
      <c r="D508" s="4"/>
      <c r="E508" s="50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7"/>
      <c r="AC508" s="7"/>
      <c r="AD508" s="5"/>
      <c r="AE508" s="5"/>
      <c r="AF508" s="7"/>
      <c r="AG508" s="7"/>
      <c r="AH508" s="7"/>
    </row>
    <row r="509" spans="1:34" s="1" customFormat="1" hidden="1" x14ac:dyDescent="0.25">
      <c r="A509" s="7"/>
      <c r="B509" s="4"/>
      <c r="C509" s="4"/>
      <c r="D509" s="4"/>
      <c r="E509" s="50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7"/>
      <c r="AC509" s="7"/>
      <c r="AD509" s="5"/>
      <c r="AE509" s="5"/>
      <c r="AF509" s="7"/>
      <c r="AG509" s="7"/>
      <c r="AH509" s="7"/>
    </row>
    <row r="510" spans="1:34" s="1" customFormat="1" hidden="1" x14ac:dyDescent="0.25">
      <c r="A510" s="7"/>
      <c r="B510" s="4"/>
      <c r="C510" s="4"/>
      <c r="D510" s="4"/>
      <c r="E510" s="50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7"/>
      <c r="AC510" s="7"/>
      <c r="AD510" s="5"/>
      <c r="AE510" s="5"/>
      <c r="AF510" s="7"/>
      <c r="AG510" s="7"/>
      <c r="AH510" s="7"/>
    </row>
    <row r="511" spans="1:34" s="1" customFormat="1" hidden="1" x14ac:dyDescent="0.25">
      <c r="A511" s="7"/>
      <c r="B511" s="4"/>
      <c r="C511" s="4"/>
      <c r="D511" s="4"/>
      <c r="E511" s="50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7"/>
      <c r="AC511" s="7"/>
      <c r="AD511" s="5"/>
      <c r="AE511" s="5"/>
      <c r="AF511" s="7"/>
      <c r="AG511" s="7"/>
      <c r="AH511" s="7"/>
    </row>
    <row r="512" spans="1:34" s="1" customFormat="1" hidden="1" x14ac:dyDescent="0.25">
      <c r="A512" s="7"/>
      <c r="B512" s="4"/>
      <c r="C512" s="4"/>
      <c r="D512" s="4"/>
      <c r="E512" s="50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7"/>
      <c r="AC512" s="7"/>
      <c r="AD512" s="5"/>
      <c r="AE512" s="5"/>
      <c r="AF512" s="7"/>
      <c r="AG512" s="7"/>
      <c r="AH512" s="7"/>
    </row>
    <row r="513" spans="1:34" s="1" customFormat="1" hidden="1" x14ac:dyDescent="0.25">
      <c r="A513" s="7"/>
      <c r="B513" s="4"/>
      <c r="C513" s="4"/>
      <c r="D513" s="4"/>
      <c r="E513" s="50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7"/>
      <c r="AC513" s="7"/>
      <c r="AD513" s="5"/>
      <c r="AE513" s="5"/>
      <c r="AF513" s="7"/>
      <c r="AG513" s="7"/>
      <c r="AH513" s="7"/>
    </row>
    <row r="514" spans="1:34" s="1" customFormat="1" hidden="1" x14ac:dyDescent="0.25">
      <c r="A514" s="7"/>
      <c r="B514" s="4"/>
      <c r="C514" s="4"/>
      <c r="D514" s="4"/>
      <c r="E514" s="50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7"/>
      <c r="AC514" s="7"/>
      <c r="AD514" s="5"/>
      <c r="AE514" s="5"/>
      <c r="AF514" s="7"/>
      <c r="AG514" s="7"/>
      <c r="AH514" s="7"/>
    </row>
    <row r="515" spans="1:34" s="1" customFormat="1" hidden="1" x14ac:dyDescent="0.25">
      <c r="A515" s="7"/>
      <c r="B515" s="4"/>
      <c r="C515" s="4"/>
      <c r="D515" s="4"/>
      <c r="E515" s="50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7"/>
      <c r="AC515" s="7"/>
      <c r="AD515" s="5"/>
      <c r="AE515" s="5"/>
      <c r="AF515" s="7"/>
      <c r="AG515" s="7"/>
      <c r="AH515" s="7"/>
    </row>
    <row r="516" spans="1:34" s="1" customFormat="1" hidden="1" x14ac:dyDescent="0.25">
      <c r="A516" s="7"/>
      <c r="B516" s="4"/>
      <c r="C516" s="4"/>
      <c r="D516" s="4"/>
      <c r="E516" s="50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7"/>
      <c r="AC516" s="7"/>
      <c r="AD516" s="5"/>
      <c r="AE516" s="5"/>
      <c r="AF516" s="7"/>
      <c r="AG516" s="7"/>
      <c r="AH516" s="7"/>
    </row>
    <row r="517" spans="1:34" s="1" customFormat="1" hidden="1" x14ac:dyDescent="0.25">
      <c r="A517" s="7"/>
      <c r="B517" s="4"/>
      <c r="C517" s="4"/>
      <c r="D517" s="4"/>
      <c r="E517" s="50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7"/>
      <c r="AC517" s="7"/>
      <c r="AD517" s="5"/>
      <c r="AE517" s="5"/>
      <c r="AF517" s="7"/>
      <c r="AG517" s="7"/>
      <c r="AH517" s="7"/>
    </row>
    <row r="518" spans="1:34" s="1" customFormat="1" hidden="1" x14ac:dyDescent="0.25">
      <c r="A518" s="7"/>
      <c r="B518" s="4"/>
      <c r="C518" s="4"/>
      <c r="D518" s="4"/>
      <c r="E518" s="50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7"/>
      <c r="AC518" s="7"/>
      <c r="AD518" s="5"/>
      <c r="AE518" s="5"/>
      <c r="AF518" s="7"/>
      <c r="AG518" s="7"/>
      <c r="AH518" s="7"/>
    </row>
    <row r="519" spans="1:34" s="1" customFormat="1" hidden="1" x14ac:dyDescent="0.25">
      <c r="A519" s="7"/>
      <c r="B519" s="4"/>
      <c r="C519" s="4"/>
      <c r="D519" s="4"/>
      <c r="E519" s="50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7"/>
      <c r="AC519" s="7"/>
      <c r="AD519" s="5"/>
      <c r="AE519" s="5"/>
      <c r="AF519" s="7"/>
      <c r="AG519" s="7"/>
      <c r="AH519" s="7"/>
    </row>
    <row r="520" spans="1:34" s="1" customFormat="1" hidden="1" x14ac:dyDescent="0.25">
      <c r="A520" s="7"/>
      <c r="B520" s="4"/>
      <c r="C520" s="4"/>
      <c r="D520" s="4"/>
      <c r="E520" s="50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7"/>
      <c r="AC520" s="7"/>
      <c r="AD520" s="5"/>
      <c r="AE520" s="5"/>
      <c r="AF520" s="7"/>
      <c r="AG520" s="7"/>
      <c r="AH520" s="7"/>
    </row>
    <row r="521" spans="1:34" s="1" customFormat="1" hidden="1" x14ac:dyDescent="0.25">
      <c r="A521" s="7"/>
      <c r="B521" s="4"/>
      <c r="C521" s="4"/>
      <c r="D521" s="4"/>
      <c r="E521" s="50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7"/>
      <c r="AC521" s="7"/>
      <c r="AD521" s="5"/>
      <c r="AE521" s="5"/>
      <c r="AF521" s="7"/>
      <c r="AG521" s="7"/>
      <c r="AH521" s="7"/>
    </row>
    <row r="522" spans="1:34" s="1" customFormat="1" hidden="1" x14ac:dyDescent="0.25">
      <c r="A522" s="7"/>
      <c r="B522" s="4"/>
      <c r="C522" s="4"/>
      <c r="D522" s="4"/>
      <c r="E522" s="50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7"/>
      <c r="AC522" s="7"/>
      <c r="AD522" s="5"/>
      <c r="AE522" s="5"/>
      <c r="AF522" s="7"/>
      <c r="AG522" s="7"/>
      <c r="AH522" s="7"/>
    </row>
    <row r="523" spans="1:34" s="1" customFormat="1" hidden="1" x14ac:dyDescent="0.25">
      <c r="A523" s="7"/>
      <c r="B523" s="4"/>
      <c r="C523" s="4"/>
      <c r="D523" s="4"/>
      <c r="E523" s="50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7"/>
      <c r="AC523" s="7"/>
      <c r="AD523" s="5"/>
      <c r="AE523" s="5"/>
      <c r="AF523" s="7"/>
      <c r="AG523" s="7"/>
      <c r="AH523" s="7"/>
    </row>
    <row r="524" spans="1:34" s="1" customFormat="1" hidden="1" x14ac:dyDescent="0.25">
      <c r="A524" s="7"/>
      <c r="B524" s="4"/>
      <c r="C524" s="4"/>
      <c r="D524" s="4"/>
      <c r="E524" s="50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7"/>
      <c r="AC524" s="7"/>
      <c r="AD524" s="5"/>
      <c r="AE524" s="5"/>
      <c r="AF524" s="7"/>
      <c r="AG524" s="7"/>
      <c r="AH524" s="7"/>
    </row>
    <row r="525" spans="1:34" s="1" customFormat="1" hidden="1" x14ac:dyDescent="0.25">
      <c r="A525" s="7"/>
      <c r="B525" s="4"/>
      <c r="C525" s="4"/>
      <c r="D525" s="4"/>
      <c r="E525" s="50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7"/>
      <c r="AC525" s="7"/>
      <c r="AD525" s="5"/>
      <c r="AE525" s="5"/>
      <c r="AF525" s="7"/>
      <c r="AG525" s="7"/>
      <c r="AH525" s="7"/>
    </row>
    <row r="526" spans="1:34" s="1" customFormat="1" hidden="1" x14ac:dyDescent="0.25">
      <c r="A526" s="7"/>
      <c r="B526" s="4"/>
      <c r="C526" s="4"/>
      <c r="D526" s="4"/>
      <c r="E526" s="50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7"/>
      <c r="AC526" s="7"/>
      <c r="AD526" s="5"/>
      <c r="AE526" s="5"/>
      <c r="AF526" s="7"/>
      <c r="AG526" s="7"/>
      <c r="AH526" s="7"/>
    </row>
    <row r="527" spans="1:34" s="1" customFormat="1" hidden="1" x14ac:dyDescent="0.25">
      <c r="A527" s="7"/>
      <c r="B527" s="4"/>
      <c r="C527" s="4"/>
      <c r="D527" s="4"/>
      <c r="E527" s="50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7"/>
      <c r="AC527" s="7"/>
      <c r="AD527" s="5"/>
      <c r="AE527" s="5"/>
      <c r="AF527" s="7"/>
      <c r="AG527" s="7"/>
      <c r="AH527" s="7"/>
    </row>
    <row r="528" spans="1:34" s="1" customFormat="1" hidden="1" x14ac:dyDescent="0.25">
      <c r="A528" s="7"/>
      <c r="B528" s="4"/>
      <c r="C528" s="4"/>
      <c r="D528" s="4"/>
      <c r="E528" s="50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7"/>
      <c r="AC528" s="7"/>
      <c r="AD528" s="5"/>
      <c r="AE528" s="5"/>
      <c r="AF528" s="7"/>
      <c r="AG528" s="7"/>
      <c r="AH528" s="7"/>
    </row>
    <row r="529" spans="1:34" s="1" customFormat="1" hidden="1" x14ac:dyDescent="0.25">
      <c r="A529" s="7"/>
      <c r="B529" s="4"/>
      <c r="C529" s="4"/>
      <c r="D529" s="4"/>
      <c r="E529" s="50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7"/>
      <c r="AC529" s="7"/>
      <c r="AD529" s="5"/>
      <c r="AE529" s="5"/>
      <c r="AF529" s="7"/>
      <c r="AG529" s="7"/>
      <c r="AH529" s="7"/>
    </row>
    <row r="530" spans="1:34" s="1" customFormat="1" hidden="1" x14ac:dyDescent="0.25">
      <c r="A530" s="7"/>
      <c r="B530" s="4"/>
      <c r="C530" s="4"/>
      <c r="D530" s="4"/>
      <c r="E530" s="50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7"/>
      <c r="AC530" s="7"/>
      <c r="AD530" s="5"/>
      <c r="AE530" s="5"/>
      <c r="AF530" s="7"/>
      <c r="AG530" s="7"/>
      <c r="AH530" s="7"/>
    </row>
    <row r="531" spans="1:34" s="1" customFormat="1" hidden="1" x14ac:dyDescent="0.25">
      <c r="A531" s="7"/>
      <c r="B531" s="4"/>
      <c r="C531" s="4"/>
      <c r="D531" s="4"/>
      <c r="E531" s="50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7"/>
      <c r="AC531" s="7"/>
      <c r="AD531" s="5"/>
      <c r="AE531" s="5"/>
      <c r="AF531" s="7"/>
      <c r="AG531" s="7"/>
      <c r="AH531" s="7"/>
    </row>
    <row r="532" spans="1:34" s="1" customFormat="1" hidden="1" x14ac:dyDescent="0.25">
      <c r="A532" s="7"/>
      <c r="B532" s="4"/>
      <c r="C532" s="4"/>
      <c r="D532" s="4"/>
      <c r="E532" s="50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7"/>
      <c r="AC532" s="7"/>
      <c r="AD532" s="5"/>
      <c r="AE532" s="5"/>
      <c r="AF532" s="7"/>
      <c r="AG532" s="7"/>
      <c r="AH532" s="7"/>
    </row>
    <row r="533" spans="1:34" s="1" customFormat="1" hidden="1" x14ac:dyDescent="0.25">
      <c r="A533" s="7"/>
      <c r="B533" s="4"/>
      <c r="C533" s="4"/>
      <c r="D533" s="4"/>
      <c r="E533" s="50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7"/>
      <c r="AC533" s="7"/>
      <c r="AD533" s="5"/>
      <c r="AE533" s="5"/>
      <c r="AF533" s="7"/>
      <c r="AG533" s="7"/>
      <c r="AH533" s="7"/>
    </row>
    <row r="534" spans="1:34" s="1" customFormat="1" hidden="1" x14ac:dyDescent="0.25">
      <c r="A534" s="7"/>
      <c r="B534" s="4"/>
      <c r="C534" s="4"/>
      <c r="D534" s="4"/>
      <c r="E534" s="50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7"/>
      <c r="AC534" s="7"/>
      <c r="AD534" s="5"/>
      <c r="AE534" s="5"/>
      <c r="AF534" s="7"/>
      <c r="AG534" s="7"/>
      <c r="AH534" s="7"/>
    </row>
    <row r="535" spans="1:34" s="1" customFormat="1" hidden="1" x14ac:dyDescent="0.25">
      <c r="A535" s="7"/>
      <c r="B535" s="4"/>
      <c r="C535" s="4"/>
      <c r="D535" s="4"/>
      <c r="E535" s="50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7"/>
      <c r="AC535" s="7"/>
      <c r="AD535" s="5"/>
      <c r="AE535" s="5"/>
      <c r="AF535" s="7"/>
      <c r="AG535" s="7"/>
      <c r="AH535" s="7"/>
    </row>
    <row r="536" spans="1:34" s="1" customFormat="1" hidden="1" x14ac:dyDescent="0.25">
      <c r="A536" s="7"/>
      <c r="B536" s="4"/>
      <c r="C536" s="4"/>
      <c r="D536" s="4"/>
      <c r="E536" s="50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7"/>
      <c r="AC536" s="7"/>
      <c r="AD536" s="5"/>
      <c r="AE536" s="5"/>
      <c r="AF536" s="7"/>
      <c r="AG536" s="7"/>
      <c r="AH536" s="7"/>
    </row>
    <row r="537" spans="1:34" s="1" customFormat="1" hidden="1" x14ac:dyDescent="0.25">
      <c r="A537" s="7"/>
      <c r="B537" s="4"/>
      <c r="C537" s="4"/>
      <c r="D537" s="4"/>
      <c r="E537" s="50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7"/>
      <c r="AC537" s="7"/>
      <c r="AD537" s="5"/>
      <c r="AE537" s="5"/>
      <c r="AF537" s="7"/>
      <c r="AG537" s="7"/>
      <c r="AH537" s="7"/>
    </row>
    <row r="538" spans="1:34" s="1" customFormat="1" hidden="1" x14ac:dyDescent="0.25">
      <c r="A538" s="7"/>
      <c r="B538" s="4"/>
      <c r="C538" s="4"/>
      <c r="D538" s="4"/>
      <c r="E538" s="50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7"/>
      <c r="AC538" s="7"/>
      <c r="AD538" s="5"/>
      <c r="AE538" s="5"/>
      <c r="AF538" s="7"/>
      <c r="AG538" s="7"/>
      <c r="AH538" s="7"/>
    </row>
    <row r="539" spans="1:34" s="1" customFormat="1" hidden="1" x14ac:dyDescent="0.25">
      <c r="A539" s="7"/>
      <c r="B539" s="4"/>
      <c r="C539" s="4"/>
      <c r="D539" s="4"/>
      <c r="E539" s="50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7"/>
      <c r="AC539" s="7"/>
      <c r="AD539" s="5"/>
      <c r="AE539" s="5"/>
      <c r="AF539" s="7"/>
      <c r="AG539" s="7"/>
      <c r="AH539" s="7"/>
    </row>
    <row r="540" spans="1:34" s="1" customFormat="1" hidden="1" x14ac:dyDescent="0.25">
      <c r="A540" s="7"/>
      <c r="B540" s="4"/>
      <c r="C540" s="4"/>
      <c r="D540" s="4"/>
      <c r="E540" s="50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7"/>
      <c r="AC540" s="7"/>
      <c r="AD540" s="5"/>
      <c r="AE540" s="5"/>
      <c r="AF540" s="7"/>
      <c r="AG540" s="7"/>
      <c r="AH540" s="7"/>
    </row>
    <row r="541" spans="1:34" s="1" customFormat="1" hidden="1" x14ac:dyDescent="0.25">
      <c r="A541" s="7"/>
      <c r="B541" s="4"/>
      <c r="C541" s="4"/>
      <c r="D541" s="4"/>
      <c r="E541" s="50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7"/>
      <c r="AC541" s="7"/>
      <c r="AD541" s="5"/>
      <c r="AE541" s="5"/>
      <c r="AF541" s="7"/>
      <c r="AG541" s="7"/>
      <c r="AH541" s="7"/>
    </row>
    <row r="542" spans="1:34" s="1" customFormat="1" hidden="1" x14ac:dyDescent="0.25">
      <c r="A542" s="7"/>
      <c r="B542" s="4"/>
      <c r="C542" s="4"/>
      <c r="D542" s="4"/>
      <c r="E542" s="50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7"/>
      <c r="AC542" s="7"/>
      <c r="AD542" s="5"/>
      <c r="AE542" s="5"/>
      <c r="AF542" s="7"/>
      <c r="AG542" s="7"/>
      <c r="AH542" s="7"/>
    </row>
    <row r="543" spans="1:34" s="1" customFormat="1" hidden="1" x14ac:dyDescent="0.25">
      <c r="A543" s="7"/>
      <c r="B543" s="4"/>
      <c r="C543" s="4"/>
      <c r="D543" s="4"/>
      <c r="E543" s="50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7"/>
      <c r="AC543" s="7"/>
      <c r="AD543" s="5"/>
      <c r="AE543" s="5"/>
      <c r="AF543" s="7"/>
      <c r="AG543" s="7"/>
      <c r="AH543" s="7"/>
    </row>
    <row r="544" spans="1:34" s="1" customFormat="1" hidden="1" x14ac:dyDescent="0.25">
      <c r="A544" s="7"/>
      <c r="B544" s="4"/>
      <c r="C544" s="4"/>
      <c r="D544" s="4"/>
      <c r="E544" s="50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7"/>
      <c r="AC544" s="7"/>
      <c r="AD544" s="5"/>
      <c r="AE544" s="5"/>
      <c r="AF544" s="7"/>
      <c r="AG544" s="7"/>
      <c r="AH544" s="7"/>
    </row>
    <row r="545" spans="1:34" s="1" customFormat="1" hidden="1" x14ac:dyDescent="0.25">
      <c r="A545" s="7"/>
      <c r="B545" s="4"/>
      <c r="C545" s="4"/>
      <c r="D545" s="4"/>
      <c r="E545" s="50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7"/>
      <c r="AC545" s="7"/>
      <c r="AD545" s="5"/>
      <c r="AE545" s="5"/>
      <c r="AF545" s="7"/>
      <c r="AG545" s="7"/>
      <c r="AH545" s="7"/>
    </row>
    <row r="546" spans="1:34" s="1" customFormat="1" hidden="1" x14ac:dyDescent="0.25">
      <c r="A546" s="7"/>
      <c r="B546" s="4"/>
      <c r="C546" s="4"/>
      <c r="D546" s="4"/>
      <c r="E546" s="50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7"/>
      <c r="AC546" s="7"/>
      <c r="AD546" s="5"/>
      <c r="AE546" s="5"/>
      <c r="AF546" s="7"/>
      <c r="AG546" s="7"/>
      <c r="AH546" s="7"/>
    </row>
    <row r="547" spans="1:34" s="1" customFormat="1" hidden="1" x14ac:dyDescent="0.25">
      <c r="A547" s="7"/>
      <c r="B547" s="4"/>
      <c r="C547" s="4"/>
      <c r="D547" s="4"/>
      <c r="E547" s="50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7"/>
      <c r="AC547" s="7"/>
      <c r="AD547" s="5"/>
      <c r="AE547" s="5"/>
      <c r="AF547" s="7"/>
      <c r="AG547" s="7"/>
      <c r="AH547" s="7"/>
    </row>
    <row r="548" spans="1:34" s="1" customFormat="1" hidden="1" x14ac:dyDescent="0.25">
      <c r="A548" s="7"/>
      <c r="B548" s="4"/>
      <c r="C548" s="4"/>
      <c r="D548" s="4"/>
      <c r="E548" s="50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7"/>
      <c r="AC548" s="7"/>
      <c r="AD548" s="5"/>
      <c r="AE548" s="5"/>
      <c r="AF548" s="7"/>
      <c r="AG548" s="7"/>
      <c r="AH548" s="7"/>
    </row>
    <row r="549" spans="1:34" s="1" customFormat="1" hidden="1" x14ac:dyDescent="0.25">
      <c r="A549" s="7"/>
      <c r="B549" s="4"/>
      <c r="C549" s="4"/>
      <c r="D549" s="4"/>
      <c r="E549" s="50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7"/>
      <c r="AC549" s="7"/>
      <c r="AD549" s="5"/>
      <c r="AE549" s="5"/>
      <c r="AF549" s="7"/>
      <c r="AG549" s="7"/>
      <c r="AH549" s="7"/>
    </row>
    <row r="550" spans="1:34" s="1" customFormat="1" hidden="1" x14ac:dyDescent="0.25">
      <c r="A550" s="7"/>
      <c r="B550" s="4"/>
      <c r="C550" s="4"/>
      <c r="D550" s="4"/>
      <c r="E550" s="50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7"/>
      <c r="AC550" s="7"/>
      <c r="AD550" s="5"/>
      <c r="AE550" s="5"/>
      <c r="AF550" s="7"/>
      <c r="AG550" s="7"/>
      <c r="AH550" s="7"/>
    </row>
    <row r="551" spans="1:34" s="1" customFormat="1" hidden="1" x14ac:dyDescent="0.25">
      <c r="A551" s="7"/>
      <c r="B551" s="4"/>
      <c r="C551" s="4"/>
      <c r="D551" s="4"/>
      <c r="E551" s="50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7"/>
      <c r="AC551" s="7"/>
      <c r="AD551" s="5"/>
      <c r="AE551" s="5"/>
      <c r="AF551" s="7"/>
      <c r="AG551" s="7"/>
      <c r="AH551" s="7"/>
    </row>
    <row r="552" spans="1:34" s="1" customFormat="1" hidden="1" x14ac:dyDescent="0.25">
      <c r="A552" s="7"/>
      <c r="B552" s="4"/>
      <c r="C552" s="4"/>
      <c r="D552" s="4"/>
      <c r="E552" s="50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7"/>
      <c r="AC552" s="7"/>
      <c r="AD552" s="5"/>
      <c r="AE552" s="5"/>
      <c r="AF552" s="7"/>
      <c r="AG552" s="7"/>
      <c r="AH552" s="7"/>
    </row>
    <row r="553" spans="1:34" s="1" customFormat="1" hidden="1" x14ac:dyDescent="0.25">
      <c r="A553" s="7"/>
      <c r="B553" s="4"/>
      <c r="C553" s="4"/>
      <c r="D553" s="4"/>
      <c r="E553" s="50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7"/>
      <c r="AC553" s="7"/>
      <c r="AD553" s="5"/>
      <c r="AE553" s="5"/>
      <c r="AF553" s="7"/>
      <c r="AG553" s="7"/>
      <c r="AH553" s="7"/>
    </row>
    <row r="554" spans="1:34" s="1" customFormat="1" hidden="1" x14ac:dyDescent="0.25">
      <c r="A554" s="7"/>
      <c r="B554" s="4"/>
      <c r="C554" s="4"/>
      <c r="D554" s="4"/>
      <c r="E554" s="50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7"/>
      <c r="AC554" s="7"/>
      <c r="AD554" s="5"/>
      <c r="AE554" s="5"/>
      <c r="AF554" s="7"/>
      <c r="AG554" s="7"/>
      <c r="AH554" s="7"/>
    </row>
    <row r="555" spans="1:34" s="1" customFormat="1" hidden="1" x14ac:dyDescent="0.25">
      <c r="A555" s="7"/>
      <c r="B555" s="4"/>
      <c r="C555" s="4"/>
      <c r="D555" s="4"/>
      <c r="E555" s="50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7"/>
      <c r="AC555" s="7"/>
      <c r="AD555" s="5"/>
      <c r="AE555" s="5"/>
      <c r="AF555" s="7"/>
      <c r="AG555" s="7"/>
      <c r="AH555" s="7"/>
    </row>
    <row r="556" spans="1:34" s="1" customFormat="1" hidden="1" x14ac:dyDescent="0.25">
      <c r="A556" s="7"/>
      <c r="B556" s="4"/>
      <c r="C556" s="4"/>
      <c r="D556" s="4"/>
      <c r="E556" s="50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7"/>
      <c r="AC556" s="7"/>
      <c r="AD556" s="5"/>
      <c r="AE556" s="5"/>
      <c r="AF556" s="7"/>
      <c r="AG556" s="7"/>
      <c r="AH556" s="7"/>
    </row>
    <row r="557" spans="1:34" s="1" customFormat="1" hidden="1" x14ac:dyDescent="0.25">
      <c r="A557" s="7"/>
      <c r="B557" s="4"/>
      <c r="C557" s="4"/>
      <c r="D557" s="4"/>
      <c r="E557" s="50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7"/>
      <c r="AC557" s="7"/>
      <c r="AD557" s="5"/>
      <c r="AE557" s="5"/>
      <c r="AF557" s="7"/>
      <c r="AG557" s="7"/>
      <c r="AH557" s="7"/>
    </row>
    <row r="558" spans="1:34" s="1" customFormat="1" hidden="1" x14ac:dyDescent="0.25">
      <c r="A558" s="7"/>
      <c r="B558" s="4"/>
      <c r="C558" s="4"/>
      <c r="D558" s="4"/>
      <c r="E558" s="50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7"/>
      <c r="AC558" s="7"/>
      <c r="AD558" s="5"/>
      <c r="AE558" s="5"/>
      <c r="AF558" s="7"/>
      <c r="AG558" s="7"/>
      <c r="AH558" s="7"/>
    </row>
    <row r="559" spans="1:34" s="1" customFormat="1" hidden="1" x14ac:dyDescent="0.25">
      <c r="A559" s="7"/>
      <c r="B559" s="4"/>
      <c r="C559" s="4"/>
      <c r="D559" s="4"/>
      <c r="E559" s="50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7"/>
      <c r="AC559" s="7"/>
      <c r="AD559" s="5"/>
      <c r="AE559" s="5"/>
      <c r="AF559" s="7"/>
      <c r="AG559" s="7"/>
      <c r="AH559" s="7"/>
    </row>
    <row r="560" spans="1:34" s="1" customFormat="1" hidden="1" x14ac:dyDescent="0.25">
      <c r="A560" s="7"/>
      <c r="B560" s="4"/>
      <c r="C560" s="4"/>
      <c r="D560" s="4"/>
      <c r="E560" s="50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7"/>
      <c r="AC560" s="7"/>
      <c r="AD560" s="5"/>
      <c r="AE560" s="5"/>
      <c r="AF560" s="7"/>
      <c r="AG560" s="7"/>
      <c r="AH560" s="7"/>
    </row>
    <row r="561" spans="1:34" s="1" customFormat="1" hidden="1" x14ac:dyDescent="0.25">
      <c r="A561" s="7"/>
      <c r="B561" s="4"/>
      <c r="C561" s="4"/>
      <c r="D561" s="4"/>
      <c r="E561" s="50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7"/>
      <c r="AC561" s="7"/>
      <c r="AD561" s="5"/>
      <c r="AE561" s="5"/>
      <c r="AF561" s="7"/>
      <c r="AG561" s="7"/>
      <c r="AH561" s="7"/>
    </row>
    <row r="562" spans="1:34" s="1" customFormat="1" hidden="1" x14ac:dyDescent="0.25">
      <c r="A562" s="7"/>
      <c r="B562" s="4"/>
      <c r="C562" s="4"/>
      <c r="D562" s="4"/>
      <c r="E562" s="50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7"/>
      <c r="AC562" s="7"/>
      <c r="AD562" s="5"/>
      <c r="AE562" s="5"/>
      <c r="AF562" s="7"/>
      <c r="AG562" s="7"/>
      <c r="AH562" s="7"/>
    </row>
    <row r="563" spans="1:34" s="1" customFormat="1" hidden="1" x14ac:dyDescent="0.25">
      <c r="A563" s="7"/>
      <c r="B563" s="4"/>
      <c r="C563" s="4"/>
      <c r="D563" s="4"/>
      <c r="E563" s="50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7"/>
      <c r="AC563" s="7"/>
      <c r="AD563" s="5"/>
      <c r="AE563" s="5"/>
      <c r="AF563" s="7"/>
      <c r="AG563" s="7"/>
      <c r="AH563" s="7"/>
    </row>
    <row r="564" spans="1:34" s="1" customFormat="1" hidden="1" x14ac:dyDescent="0.25">
      <c r="A564" s="7"/>
      <c r="B564" s="4"/>
      <c r="C564" s="4"/>
      <c r="D564" s="4"/>
      <c r="E564" s="50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7"/>
      <c r="AC564" s="7"/>
      <c r="AD564" s="5"/>
      <c r="AE564" s="5"/>
      <c r="AF564" s="7"/>
      <c r="AG564" s="7"/>
      <c r="AH564" s="7"/>
    </row>
    <row r="565" spans="1:34" s="1" customFormat="1" hidden="1" x14ac:dyDescent="0.25">
      <c r="A565" s="7"/>
      <c r="B565" s="4"/>
      <c r="C565" s="4"/>
      <c r="D565" s="4"/>
      <c r="E565" s="50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7"/>
      <c r="AC565" s="7"/>
      <c r="AD565" s="5"/>
      <c r="AE565" s="5"/>
      <c r="AF565" s="7"/>
      <c r="AG565" s="7"/>
      <c r="AH565" s="7"/>
    </row>
    <row r="566" spans="1:34" s="1" customFormat="1" hidden="1" x14ac:dyDescent="0.25">
      <c r="A566" s="7"/>
      <c r="B566" s="4"/>
      <c r="C566" s="4"/>
      <c r="D566" s="4"/>
      <c r="E566" s="50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7"/>
      <c r="AC566" s="7"/>
      <c r="AD566" s="5"/>
      <c r="AE566" s="5"/>
      <c r="AF566" s="7"/>
      <c r="AG566" s="7"/>
      <c r="AH566" s="7"/>
    </row>
    <row r="567" spans="1:34" s="1" customFormat="1" hidden="1" x14ac:dyDescent="0.25">
      <c r="A567" s="7"/>
      <c r="B567" s="4"/>
      <c r="C567" s="4"/>
      <c r="D567" s="4"/>
      <c r="E567" s="50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7"/>
      <c r="AC567" s="7"/>
      <c r="AD567" s="5"/>
      <c r="AE567" s="5"/>
      <c r="AF567" s="7"/>
      <c r="AG567" s="7"/>
      <c r="AH567" s="7"/>
    </row>
    <row r="568" spans="1:34" s="1" customFormat="1" hidden="1" x14ac:dyDescent="0.25">
      <c r="A568" s="7"/>
      <c r="B568" s="4"/>
      <c r="C568" s="4"/>
      <c r="D568" s="4"/>
      <c r="E568" s="50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7"/>
      <c r="AC568" s="7"/>
      <c r="AD568" s="5"/>
      <c r="AE568" s="5"/>
      <c r="AF568" s="7"/>
      <c r="AG568" s="7"/>
      <c r="AH568" s="7"/>
    </row>
    <row r="569" spans="1:34" s="1" customFormat="1" hidden="1" x14ac:dyDescent="0.25">
      <c r="A569" s="7"/>
      <c r="B569" s="4"/>
      <c r="C569" s="4"/>
      <c r="D569" s="4"/>
      <c r="E569" s="50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7"/>
      <c r="AC569" s="7"/>
      <c r="AD569" s="5"/>
      <c r="AE569" s="5"/>
      <c r="AF569" s="7"/>
      <c r="AG569" s="7"/>
      <c r="AH569" s="7"/>
    </row>
    <row r="570" spans="1:34" s="1" customFormat="1" hidden="1" x14ac:dyDescent="0.25">
      <c r="A570" s="7"/>
      <c r="B570" s="4"/>
      <c r="C570" s="4"/>
      <c r="D570" s="4"/>
      <c r="E570" s="50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7"/>
      <c r="AC570" s="7"/>
      <c r="AD570" s="5"/>
      <c r="AE570" s="5"/>
      <c r="AF570" s="7"/>
      <c r="AG570" s="7"/>
      <c r="AH570" s="7"/>
    </row>
    <row r="571" spans="1:34" s="1" customFormat="1" hidden="1" x14ac:dyDescent="0.25">
      <c r="A571" s="7"/>
      <c r="B571" s="4"/>
      <c r="C571" s="4"/>
      <c r="D571" s="4"/>
      <c r="E571" s="50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7"/>
      <c r="AC571" s="7"/>
      <c r="AD571" s="5"/>
      <c r="AE571" s="5"/>
      <c r="AF571" s="7"/>
      <c r="AG571" s="7"/>
      <c r="AH571" s="7"/>
    </row>
    <row r="572" spans="1:34" s="1" customFormat="1" hidden="1" x14ac:dyDescent="0.25">
      <c r="A572" s="7"/>
      <c r="B572" s="4"/>
      <c r="C572" s="4"/>
      <c r="D572" s="4"/>
      <c r="E572" s="50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7"/>
      <c r="AC572" s="7"/>
      <c r="AD572" s="5"/>
      <c r="AE572" s="5"/>
      <c r="AF572" s="7"/>
      <c r="AG572" s="7"/>
      <c r="AH572" s="7"/>
    </row>
    <row r="573" spans="1:34" s="1" customFormat="1" hidden="1" x14ac:dyDescent="0.25">
      <c r="A573" s="7"/>
      <c r="B573" s="4"/>
      <c r="C573" s="4"/>
      <c r="D573" s="4"/>
      <c r="E573" s="50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7"/>
      <c r="AC573" s="7"/>
      <c r="AD573" s="5"/>
      <c r="AE573" s="5"/>
      <c r="AF573" s="7"/>
      <c r="AG573" s="7"/>
      <c r="AH573" s="7"/>
    </row>
    <row r="574" spans="1:34" s="1" customFormat="1" hidden="1" x14ac:dyDescent="0.25">
      <c r="A574" s="7"/>
      <c r="B574" s="4"/>
      <c r="C574" s="4"/>
      <c r="D574" s="4"/>
      <c r="E574" s="50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7"/>
      <c r="AC574" s="7"/>
      <c r="AD574" s="5"/>
      <c r="AE574" s="5"/>
      <c r="AF574" s="7"/>
      <c r="AG574" s="7"/>
      <c r="AH574" s="7"/>
    </row>
    <row r="575" spans="1:34" s="1" customFormat="1" hidden="1" x14ac:dyDescent="0.25">
      <c r="A575" s="7"/>
      <c r="B575" s="4"/>
      <c r="C575" s="4"/>
      <c r="D575" s="4"/>
      <c r="E575" s="50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7"/>
      <c r="AC575" s="7"/>
      <c r="AD575" s="5"/>
      <c r="AE575" s="5"/>
      <c r="AF575" s="7"/>
      <c r="AG575" s="7"/>
      <c r="AH575" s="7"/>
    </row>
    <row r="576" spans="1:34" s="1" customFormat="1" hidden="1" x14ac:dyDescent="0.25">
      <c r="A576" s="7"/>
      <c r="B576" s="4"/>
      <c r="C576" s="4"/>
      <c r="D576" s="4"/>
      <c r="E576" s="50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7"/>
      <c r="AC576" s="7"/>
      <c r="AD576" s="5"/>
      <c r="AE576" s="5"/>
      <c r="AF576" s="7"/>
      <c r="AG576" s="7"/>
      <c r="AH576" s="7"/>
    </row>
    <row r="577" spans="1:34" s="1" customFormat="1" hidden="1" x14ac:dyDescent="0.25">
      <c r="A577" s="7"/>
      <c r="B577" s="4"/>
      <c r="C577" s="4"/>
      <c r="D577" s="4"/>
      <c r="E577" s="50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7"/>
      <c r="AC577" s="7"/>
      <c r="AD577" s="5"/>
      <c r="AE577" s="5"/>
      <c r="AF577" s="7"/>
      <c r="AG577" s="7"/>
      <c r="AH577" s="7"/>
    </row>
    <row r="578" spans="1:34" s="1" customFormat="1" hidden="1" x14ac:dyDescent="0.25">
      <c r="A578" s="7"/>
      <c r="B578" s="4"/>
      <c r="C578" s="4"/>
      <c r="D578" s="4"/>
      <c r="E578" s="50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7"/>
      <c r="AC578" s="7"/>
      <c r="AD578" s="5"/>
      <c r="AE578" s="5"/>
      <c r="AF578" s="7"/>
      <c r="AG578" s="7"/>
      <c r="AH578" s="7"/>
    </row>
    <row r="579" spans="1:34" s="1" customFormat="1" hidden="1" x14ac:dyDescent="0.25">
      <c r="A579" s="7"/>
      <c r="B579" s="4"/>
      <c r="C579" s="4"/>
      <c r="D579" s="4"/>
      <c r="E579" s="50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7"/>
      <c r="AC579" s="7"/>
      <c r="AD579" s="5"/>
      <c r="AE579" s="5"/>
      <c r="AF579" s="7"/>
      <c r="AG579" s="7"/>
      <c r="AH579" s="7"/>
    </row>
    <row r="580" spans="1:34" s="1" customFormat="1" hidden="1" x14ac:dyDescent="0.25">
      <c r="A580" s="7"/>
      <c r="B580" s="4"/>
      <c r="C580" s="4"/>
      <c r="D580" s="4"/>
      <c r="E580" s="50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7"/>
      <c r="AC580" s="7"/>
      <c r="AD580" s="5"/>
      <c r="AE580" s="5"/>
      <c r="AF580" s="7"/>
      <c r="AG580" s="7"/>
      <c r="AH580" s="7"/>
    </row>
    <row r="581" spans="1:34" s="1" customFormat="1" hidden="1" x14ac:dyDescent="0.25">
      <c r="A581" s="7"/>
      <c r="B581" s="4"/>
      <c r="C581" s="4"/>
      <c r="D581" s="4"/>
      <c r="E581" s="50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7"/>
      <c r="AC581" s="7"/>
      <c r="AD581" s="5"/>
      <c r="AE581" s="5"/>
      <c r="AF581" s="7"/>
      <c r="AG581" s="7"/>
      <c r="AH581" s="7"/>
    </row>
    <row r="582" spans="1:34" s="1" customFormat="1" hidden="1" x14ac:dyDescent="0.25">
      <c r="A582" s="7"/>
      <c r="B582" s="4"/>
      <c r="C582" s="4"/>
      <c r="D582" s="4"/>
      <c r="E582" s="50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7"/>
      <c r="AC582" s="7"/>
      <c r="AD582" s="5"/>
      <c r="AE582" s="5"/>
      <c r="AF582" s="7"/>
      <c r="AG582" s="7"/>
      <c r="AH582" s="7"/>
    </row>
    <row r="583" spans="1:34" s="1" customFormat="1" hidden="1" x14ac:dyDescent="0.25">
      <c r="A583" s="7"/>
      <c r="B583" s="4"/>
      <c r="C583" s="4"/>
      <c r="D583" s="4"/>
      <c r="E583" s="50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7"/>
      <c r="AC583" s="7"/>
      <c r="AD583" s="5"/>
      <c r="AE583" s="5"/>
      <c r="AF583" s="7"/>
      <c r="AG583" s="7"/>
      <c r="AH583" s="7"/>
    </row>
    <row r="584" spans="1:34" s="1" customFormat="1" hidden="1" x14ac:dyDescent="0.25">
      <c r="A584" s="7"/>
      <c r="B584" s="4"/>
      <c r="C584" s="4"/>
      <c r="D584" s="4"/>
      <c r="E584" s="50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7"/>
      <c r="AC584" s="7"/>
      <c r="AD584" s="5"/>
      <c r="AE584" s="5"/>
      <c r="AF584" s="7"/>
      <c r="AG584" s="7"/>
      <c r="AH584" s="7"/>
    </row>
    <row r="585" spans="1:34" s="1" customFormat="1" hidden="1" x14ac:dyDescent="0.25">
      <c r="A585" s="7"/>
      <c r="B585" s="4"/>
      <c r="C585" s="4"/>
      <c r="D585" s="4"/>
      <c r="E585" s="50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7"/>
      <c r="AC585" s="7"/>
      <c r="AD585" s="5"/>
      <c r="AE585" s="5"/>
      <c r="AF585" s="7"/>
      <c r="AG585" s="7"/>
      <c r="AH585" s="7"/>
    </row>
    <row r="586" spans="1:34" s="1" customFormat="1" hidden="1" x14ac:dyDescent="0.25">
      <c r="A586" s="7"/>
      <c r="B586" s="4"/>
      <c r="C586" s="4"/>
      <c r="D586" s="4"/>
      <c r="E586" s="50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7"/>
      <c r="AC586" s="7"/>
      <c r="AD586" s="5"/>
      <c r="AE586" s="5"/>
      <c r="AF586" s="7"/>
      <c r="AG586" s="7"/>
      <c r="AH586" s="7"/>
    </row>
    <row r="587" spans="1:34" s="1" customFormat="1" hidden="1" x14ac:dyDescent="0.25">
      <c r="A587" s="7"/>
      <c r="B587" s="4"/>
      <c r="C587" s="4"/>
      <c r="D587" s="4"/>
      <c r="E587" s="50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7"/>
      <c r="AC587" s="7"/>
      <c r="AD587" s="5"/>
      <c r="AE587" s="5"/>
      <c r="AF587" s="7"/>
      <c r="AG587" s="7"/>
      <c r="AH587" s="7"/>
    </row>
    <row r="588" spans="1:34" s="1" customFormat="1" hidden="1" x14ac:dyDescent="0.25">
      <c r="A588" s="7"/>
      <c r="B588" s="4"/>
      <c r="C588" s="4"/>
      <c r="D588" s="4"/>
      <c r="E588" s="50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7"/>
      <c r="AC588" s="7"/>
      <c r="AD588" s="5"/>
      <c r="AE588" s="5"/>
      <c r="AF588" s="7"/>
      <c r="AG588" s="7"/>
      <c r="AH588" s="7"/>
    </row>
    <row r="589" spans="1:34" s="1" customFormat="1" hidden="1" x14ac:dyDescent="0.25">
      <c r="A589" s="7"/>
      <c r="B589" s="4"/>
      <c r="C589" s="4"/>
      <c r="D589" s="4"/>
      <c r="E589" s="50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7"/>
      <c r="AC589" s="7"/>
      <c r="AD589" s="5"/>
      <c r="AE589" s="5"/>
      <c r="AF589" s="7"/>
      <c r="AG589" s="7"/>
      <c r="AH589" s="7"/>
    </row>
    <row r="590" spans="1:34" s="1" customFormat="1" hidden="1" x14ac:dyDescent="0.25">
      <c r="A590" s="7"/>
      <c r="B590" s="4"/>
      <c r="C590" s="4"/>
      <c r="D590" s="4"/>
      <c r="E590" s="50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7"/>
      <c r="AC590" s="7"/>
      <c r="AD590" s="5"/>
      <c r="AE590" s="5"/>
      <c r="AF590" s="7"/>
      <c r="AG590" s="7"/>
      <c r="AH590" s="7"/>
    </row>
    <row r="591" spans="1:34" s="1" customFormat="1" hidden="1" x14ac:dyDescent="0.25">
      <c r="A591" s="7"/>
      <c r="B591" s="4"/>
      <c r="C591" s="4"/>
      <c r="D591" s="4"/>
      <c r="E591" s="50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7"/>
      <c r="AC591" s="7"/>
      <c r="AD591" s="5"/>
      <c r="AE591" s="5"/>
      <c r="AF591" s="7"/>
      <c r="AG591" s="7"/>
      <c r="AH591" s="7"/>
    </row>
    <row r="592" spans="1:34" s="1" customFormat="1" hidden="1" x14ac:dyDescent="0.25">
      <c r="A592" s="7"/>
      <c r="B592" s="4"/>
      <c r="C592" s="4"/>
      <c r="D592" s="4"/>
      <c r="E592" s="50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7"/>
      <c r="AC592" s="7"/>
      <c r="AD592" s="5"/>
      <c r="AE592" s="5"/>
      <c r="AF592" s="7"/>
      <c r="AG592" s="7"/>
      <c r="AH592" s="7"/>
    </row>
    <row r="593" spans="1:34" s="1" customFormat="1" hidden="1" x14ac:dyDescent="0.25">
      <c r="A593" s="7"/>
      <c r="B593" s="4"/>
      <c r="C593" s="4"/>
      <c r="D593" s="4"/>
      <c r="E593" s="50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7"/>
      <c r="AC593" s="7"/>
      <c r="AD593" s="5"/>
      <c r="AE593" s="5"/>
      <c r="AF593" s="7"/>
      <c r="AG593" s="7"/>
      <c r="AH593" s="7"/>
    </row>
    <row r="594" spans="1:34" s="1" customFormat="1" hidden="1" x14ac:dyDescent="0.25">
      <c r="A594" s="7"/>
      <c r="B594" s="4"/>
      <c r="C594" s="4"/>
      <c r="D594" s="4"/>
      <c r="E594" s="50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7"/>
      <c r="AC594" s="7"/>
      <c r="AD594" s="5"/>
      <c r="AE594" s="5"/>
      <c r="AF594" s="7"/>
      <c r="AG594" s="7"/>
      <c r="AH594" s="7"/>
    </row>
    <row r="595" spans="1:34" s="1" customFormat="1" hidden="1" x14ac:dyDescent="0.25">
      <c r="A595" s="7"/>
      <c r="B595" s="4"/>
      <c r="C595" s="4"/>
      <c r="D595" s="4"/>
      <c r="E595" s="50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7"/>
      <c r="AC595" s="7"/>
      <c r="AD595" s="5"/>
      <c r="AE595" s="5"/>
      <c r="AF595" s="7"/>
      <c r="AG595" s="7"/>
      <c r="AH595" s="7"/>
    </row>
    <row r="596" spans="1:34" s="1" customFormat="1" hidden="1" x14ac:dyDescent="0.25">
      <c r="A596" s="7"/>
      <c r="B596" s="4"/>
      <c r="C596" s="4"/>
      <c r="D596" s="4"/>
      <c r="E596" s="50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7"/>
      <c r="AC596" s="7"/>
      <c r="AD596" s="5"/>
      <c r="AE596" s="5"/>
      <c r="AF596" s="7"/>
      <c r="AG596" s="7"/>
      <c r="AH596" s="7"/>
    </row>
    <row r="597" spans="1:34" s="1" customFormat="1" hidden="1" x14ac:dyDescent="0.25">
      <c r="A597" s="7"/>
      <c r="B597" s="4"/>
      <c r="C597" s="4"/>
      <c r="D597" s="4"/>
      <c r="E597" s="50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7"/>
      <c r="AC597" s="7"/>
      <c r="AD597" s="5"/>
      <c r="AE597" s="5"/>
      <c r="AF597" s="7"/>
      <c r="AG597" s="7"/>
      <c r="AH597" s="7"/>
    </row>
    <row r="598" spans="1:34" s="1" customFormat="1" hidden="1" x14ac:dyDescent="0.25">
      <c r="A598" s="7"/>
      <c r="B598" s="4"/>
      <c r="C598" s="4"/>
      <c r="D598" s="4"/>
      <c r="E598" s="50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7"/>
      <c r="AC598" s="7"/>
      <c r="AD598" s="5"/>
      <c r="AE598" s="5"/>
      <c r="AF598" s="7"/>
      <c r="AG598" s="7"/>
      <c r="AH598" s="7"/>
    </row>
    <row r="599" spans="1:34" s="1" customFormat="1" hidden="1" x14ac:dyDescent="0.25">
      <c r="A599" s="7"/>
      <c r="B599" s="4"/>
      <c r="C599" s="4"/>
      <c r="D599" s="4"/>
      <c r="E599" s="50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7"/>
      <c r="AC599" s="7"/>
      <c r="AD599" s="5"/>
      <c r="AE599" s="5"/>
      <c r="AF599" s="7"/>
      <c r="AG599" s="7"/>
      <c r="AH599" s="7"/>
    </row>
    <row r="600" spans="1:34" s="1" customFormat="1" hidden="1" x14ac:dyDescent="0.25">
      <c r="A600" s="7"/>
      <c r="B600" s="4"/>
      <c r="C600" s="4"/>
      <c r="D600" s="4"/>
      <c r="E600" s="50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7"/>
      <c r="AC600" s="7"/>
      <c r="AD600" s="5"/>
      <c r="AE600" s="5"/>
      <c r="AF600" s="7"/>
      <c r="AG600" s="7"/>
      <c r="AH600" s="7"/>
    </row>
    <row r="601" spans="1:34" s="1" customFormat="1" hidden="1" x14ac:dyDescent="0.25">
      <c r="A601" s="7"/>
      <c r="B601" s="4"/>
      <c r="C601" s="4"/>
      <c r="D601" s="4"/>
      <c r="E601" s="50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7"/>
      <c r="AC601" s="7"/>
      <c r="AD601" s="5"/>
      <c r="AE601" s="5"/>
      <c r="AF601" s="7"/>
      <c r="AG601" s="7"/>
      <c r="AH601" s="7"/>
    </row>
    <row r="602" spans="1:34" s="1" customFormat="1" hidden="1" x14ac:dyDescent="0.25">
      <c r="A602" s="7"/>
      <c r="B602" s="4"/>
      <c r="C602" s="4"/>
      <c r="D602" s="4"/>
      <c r="E602" s="50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7"/>
      <c r="AC602" s="7"/>
      <c r="AD602" s="5"/>
      <c r="AE602" s="5"/>
      <c r="AF602" s="7"/>
      <c r="AG602" s="7"/>
      <c r="AH602" s="7"/>
    </row>
    <row r="603" spans="1:34" s="1" customFormat="1" hidden="1" x14ac:dyDescent="0.25">
      <c r="A603" s="7"/>
      <c r="B603" s="4"/>
      <c r="C603" s="4"/>
      <c r="D603" s="4"/>
      <c r="E603" s="50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7"/>
      <c r="AC603" s="7"/>
      <c r="AD603" s="5"/>
      <c r="AE603" s="5"/>
      <c r="AF603" s="7"/>
      <c r="AG603" s="7"/>
      <c r="AH603" s="7"/>
    </row>
    <row r="604" spans="1:34" s="1" customFormat="1" hidden="1" x14ac:dyDescent="0.25">
      <c r="A604" s="7"/>
      <c r="B604" s="4"/>
      <c r="C604" s="4"/>
      <c r="D604" s="4"/>
      <c r="E604" s="50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7"/>
      <c r="AC604" s="7"/>
      <c r="AD604" s="5"/>
      <c r="AE604" s="5"/>
      <c r="AF604" s="7"/>
      <c r="AG604" s="7"/>
      <c r="AH604" s="7"/>
    </row>
    <row r="605" spans="1:34" s="1" customFormat="1" hidden="1" x14ac:dyDescent="0.25">
      <c r="A605" s="7"/>
      <c r="B605" s="4"/>
      <c r="C605" s="4"/>
      <c r="D605" s="4"/>
      <c r="E605" s="50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7"/>
      <c r="AC605" s="7"/>
      <c r="AD605" s="5"/>
      <c r="AE605" s="5"/>
      <c r="AF605" s="7"/>
      <c r="AG605" s="7"/>
      <c r="AH605" s="7"/>
    </row>
    <row r="606" spans="1:34" s="1" customFormat="1" hidden="1" x14ac:dyDescent="0.25">
      <c r="A606" s="7"/>
      <c r="B606" s="4"/>
      <c r="C606" s="4"/>
      <c r="D606" s="4"/>
      <c r="E606" s="50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7"/>
      <c r="AC606" s="7"/>
      <c r="AD606" s="5"/>
      <c r="AE606" s="5"/>
      <c r="AF606" s="7"/>
      <c r="AG606" s="7"/>
      <c r="AH606" s="7"/>
    </row>
    <row r="607" spans="1:34" s="1" customFormat="1" hidden="1" x14ac:dyDescent="0.25">
      <c r="A607" s="7"/>
      <c r="B607" s="4"/>
      <c r="C607" s="4"/>
      <c r="D607" s="4"/>
      <c r="E607" s="50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7"/>
      <c r="AC607" s="7"/>
      <c r="AD607" s="5"/>
      <c r="AE607" s="5"/>
      <c r="AF607" s="7"/>
      <c r="AG607" s="7"/>
      <c r="AH607" s="7"/>
    </row>
    <row r="608" spans="1:34" s="1" customFormat="1" hidden="1" x14ac:dyDescent="0.25">
      <c r="A608" s="7"/>
      <c r="B608" s="4"/>
      <c r="C608" s="4"/>
      <c r="D608" s="4"/>
      <c r="E608" s="50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7"/>
      <c r="AC608" s="7"/>
      <c r="AD608" s="5"/>
      <c r="AE608" s="5"/>
      <c r="AF608" s="7"/>
      <c r="AG608" s="7"/>
      <c r="AH608" s="7"/>
    </row>
    <row r="609" spans="1:34" s="1" customFormat="1" hidden="1" x14ac:dyDescent="0.25">
      <c r="A609" s="7"/>
      <c r="B609" s="4"/>
      <c r="C609" s="4"/>
      <c r="D609" s="4"/>
      <c r="E609" s="50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7"/>
      <c r="AC609" s="7"/>
      <c r="AD609" s="5"/>
      <c r="AE609" s="5"/>
      <c r="AF609" s="7"/>
      <c r="AG609" s="7"/>
      <c r="AH609" s="7"/>
    </row>
    <row r="610" spans="1:34" s="1" customFormat="1" hidden="1" x14ac:dyDescent="0.25">
      <c r="A610" s="7"/>
      <c r="B610" s="4"/>
      <c r="C610" s="4"/>
      <c r="D610" s="4"/>
      <c r="E610" s="50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7"/>
      <c r="AC610" s="7"/>
      <c r="AD610" s="5"/>
      <c r="AE610" s="5"/>
      <c r="AF610" s="7"/>
      <c r="AG610" s="7"/>
      <c r="AH610" s="7"/>
    </row>
    <row r="611" spans="1:34" s="1" customFormat="1" hidden="1" x14ac:dyDescent="0.25">
      <c r="A611" s="7"/>
      <c r="B611" s="4"/>
      <c r="C611" s="4"/>
      <c r="D611" s="4"/>
      <c r="E611" s="50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7"/>
      <c r="AC611" s="7"/>
      <c r="AD611" s="5"/>
      <c r="AE611" s="5"/>
      <c r="AF611" s="7"/>
      <c r="AG611" s="7"/>
      <c r="AH611" s="7"/>
    </row>
    <row r="612" spans="1:34" s="1" customFormat="1" hidden="1" x14ac:dyDescent="0.25">
      <c r="A612" s="7"/>
      <c r="B612" s="4"/>
      <c r="C612" s="4"/>
      <c r="D612" s="4"/>
      <c r="E612" s="50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7"/>
      <c r="AC612" s="7"/>
      <c r="AD612" s="5"/>
      <c r="AE612" s="5"/>
      <c r="AF612" s="7"/>
      <c r="AG612" s="7"/>
      <c r="AH612" s="7"/>
    </row>
    <row r="613" spans="1:34" s="1" customFormat="1" hidden="1" x14ac:dyDescent="0.25">
      <c r="A613" s="7"/>
      <c r="B613" s="4"/>
      <c r="C613" s="4"/>
      <c r="D613" s="4"/>
      <c r="E613" s="50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7"/>
      <c r="AC613" s="7"/>
      <c r="AD613" s="5"/>
      <c r="AE613" s="5"/>
      <c r="AF613" s="7"/>
      <c r="AG613" s="7"/>
      <c r="AH613" s="7"/>
    </row>
    <row r="614" spans="1:34" s="1" customFormat="1" hidden="1" x14ac:dyDescent="0.25">
      <c r="A614" s="7"/>
      <c r="B614" s="4"/>
      <c r="C614" s="4"/>
      <c r="D614" s="4"/>
      <c r="E614" s="50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7"/>
      <c r="AC614" s="7"/>
      <c r="AD614" s="5"/>
      <c r="AE614" s="5"/>
      <c r="AF614" s="7"/>
      <c r="AG614" s="7"/>
      <c r="AH614" s="7"/>
    </row>
    <row r="615" spans="1:34" s="1" customFormat="1" hidden="1" x14ac:dyDescent="0.25">
      <c r="A615" s="7"/>
      <c r="B615" s="4"/>
      <c r="C615" s="4"/>
      <c r="D615" s="4"/>
      <c r="E615" s="50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7"/>
      <c r="AC615" s="7"/>
      <c r="AD615" s="5"/>
      <c r="AE615" s="5"/>
      <c r="AF615" s="7"/>
      <c r="AG615" s="7"/>
      <c r="AH615" s="7"/>
    </row>
    <row r="616" spans="1:34" s="1" customFormat="1" hidden="1" x14ac:dyDescent="0.25">
      <c r="A616" s="7"/>
      <c r="B616" s="4"/>
      <c r="C616" s="4"/>
      <c r="D616" s="4"/>
      <c r="E616" s="50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7"/>
      <c r="AC616" s="7"/>
      <c r="AD616" s="5"/>
      <c r="AE616" s="5"/>
      <c r="AF616" s="7"/>
      <c r="AG616" s="7"/>
      <c r="AH616" s="7"/>
    </row>
    <row r="617" spans="1:34" s="1" customFormat="1" hidden="1" x14ac:dyDescent="0.25">
      <c r="A617" s="7"/>
      <c r="B617" s="4"/>
      <c r="C617" s="4"/>
      <c r="D617" s="4"/>
      <c r="E617" s="50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7"/>
      <c r="AC617" s="7"/>
      <c r="AD617" s="5"/>
      <c r="AE617" s="5"/>
      <c r="AF617" s="7"/>
      <c r="AG617" s="7"/>
      <c r="AH617" s="7"/>
    </row>
    <row r="618" spans="1:34" s="1" customFormat="1" hidden="1" x14ac:dyDescent="0.25">
      <c r="A618" s="7"/>
      <c r="B618" s="4"/>
      <c r="C618" s="4"/>
      <c r="D618" s="4"/>
      <c r="E618" s="50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7"/>
      <c r="AC618" s="7"/>
      <c r="AD618" s="5"/>
      <c r="AE618" s="5"/>
      <c r="AF618" s="7"/>
      <c r="AG618" s="7"/>
      <c r="AH618" s="7"/>
    </row>
    <row r="619" spans="1:34" s="1" customFormat="1" hidden="1" x14ac:dyDescent="0.25">
      <c r="A619" s="7"/>
      <c r="B619" s="4"/>
      <c r="C619" s="4"/>
      <c r="D619" s="4"/>
      <c r="E619" s="50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7"/>
      <c r="AC619" s="7"/>
      <c r="AD619" s="5"/>
      <c r="AE619" s="5"/>
      <c r="AF619" s="7"/>
      <c r="AG619" s="7"/>
      <c r="AH619" s="7"/>
    </row>
    <row r="620" spans="1:34" s="1" customFormat="1" hidden="1" x14ac:dyDescent="0.25">
      <c r="A620" s="7"/>
      <c r="B620" s="4"/>
      <c r="C620" s="4"/>
      <c r="D620" s="4"/>
      <c r="E620" s="50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7"/>
      <c r="AC620" s="7"/>
      <c r="AD620" s="5"/>
      <c r="AE620" s="5"/>
      <c r="AF620" s="7"/>
      <c r="AG620" s="7"/>
      <c r="AH620" s="7"/>
    </row>
    <row r="621" spans="1:34" s="1" customFormat="1" hidden="1" x14ac:dyDescent="0.25">
      <c r="A621" s="7"/>
      <c r="B621" s="4"/>
      <c r="C621" s="4"/>
      <c r="D621" s="4"/>
      <c r="E621" s="50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7"/>
      <c r="AC621" s="7"/>
      <c r="AD621" s="5"/>
      <c r="AE621" s="5"/>
      <c r="AF621" s="7"/>
      <c r="AG621" s="7"/>
      <c r="AH621" s="7"/>
    </row>
    <row r="622" spans="1:34" s="1" customFormat="1" hidden="1" x14ac:dyDescent="0.25">
      <c r="A622" s="7"/>
      <c r="B622" s="4"/>
      <c r="C622" s="4"/>
      <c r="D622" s="4"/>
      <c r="E622" s="50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7"/>
      <c r="AC622" s="7"/>
      <c r="AD622" s="5"/>
      <c r="AE622" s="5"/>
      <c r="AF622" s="7"/>
      <c r="AG622" s="7"/>
      <c r="AH622" s="7"/>
    </row>
    <row r="623" spans="1:34" s="1" customFormat="1" hidden="1" x14ac:dyDescent="0.25">
      <c r="A623" s="7"/>
      <c r="B623" s="4"/>
      <c r="C623" s="4"/>
      <c r="D623" s="4"/>
      <c r="E623" s="50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7"/>
      <c r="AC623" s="7"/>
      <c r="AD623" s="5"/>
      <c r="AE623" s="5"/>
      <c r="AF623" s="7"/>
      <c r="AG623" s="7"/>
      <c r="AH623" s="7"/>
    </row>
    <row r="624" spans="1:34" s="1" customFormat="1" hidden="1" x14ac:dyDescent="0.25">
      <c r="A624" s="7"/>
      <c r="B624" s="4"/>
      <c r="C624" s="4"/>
      <c r="D624" s="4"/>
      <c r="E624" s="50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7"/>
      <c r="AC624" s="7"/>
      <c r="AD624" s="5"/>
      <c r="AE624" s="5"/>
      <c r="AF624" s="7"/>
      <c r="AG624" s="7"/>
      <c r="AH624" s="7"/>
    </row>
    <row r="625" spans="1:34" s="1" customFormat="1" hidden="1" x14ac:dyDescent="0.25">
      <c r="A625" s="7"/>
      <c r="B625" s="4"/>
      <c r="C625" s="4"/>
      <c r="D625" s="4"/>
      <c r="E625" s="50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7"/>
      <c r="AC625" s="7"/>
      <c r="AD625" s="5"/>
      <c r="AE625" s="5"/>
      <c r="AF625" s="7"/>
      <c r="AG625" s="7"/>
      <c r="AH625" s="7"/>
    </row>
    <row r="626" spans="1:34" s="1" customFormat="1" hidden="1" x14ac:dyDescent="0.25">
      <c r="A626" s="7"/>
      <c r="B626" s="4"/>
      <c r="C626" s="4"/>
      <c r="D626" s="4"/>
      <c r="E626" s="50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7"/>
      <c r="AC626" s="7"/>
      <c r="AD626" s="5"/>
      <c r="AE626" s="5"/>
      <c r="AF626" s="7"/>
      <c r="AG626" s="7"/>
      <c r="AH626" s="7"/>
    </row>
    <row r="627" spans="1:34" s="1" customFormat="1" hidden="1" x14ac:dyDescent="0.25">
      <c r="A627" s="7"/>
      <c r="B627" s="4"/>
      <c r="C627" s="4"/>
      <c r="D627" s="4"/>
      <c r="E627" s="50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7"/>
      <c r="AC627" s="7"/>
      <c r="AD627" s="5"/>
      <c r="AE627" s="5"/>
      <c r="AF627" s="7"/>
      <c r="AG627" s="7"/>
      <c r="AH627" s="7"/>
    </row>
    <row r="628" spans="1:34" s="1" customFormat="1" hidden="1" x14ac:dyDescent="0.25">
      <c r="A628" s="7"/>
      <c r="B628" s="4"/>
      <c r="C628" s="4"/>
      <c r="D628" s="4"/>
      <c r="E628" s="50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7"/>
      <c r="AC628" s="7"/>
      <c r="AD628" s="5"/>
      <c r="AE628" s="5"/>
      <c r="AF628" s="7"/>
      <c r="AG628" s="7"/>
      <c r="AH628" s="7"/>
    </row>
    <row r="629" spans="1:34" s="1" customFormat="1" hidden="1" x14ac:dyDescent="0.25">
      <c r="A629" s="7"/>
      <c r="B629" s="4"/>
      <c r="C629" s="4"/>
      <c r="D629" s="4"/>
      <c r="E629" s="50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7"/>
      <c r="AC629" s="7"/>
      <c r="AD629" s="5"/>
      <c r="AE629" s="5"/>
      <c r="AF629" s="7"/>
      <c r="AG629" s="7"/>
      <c r="AH629" s="7"/>
    </row>
    <row r="630" spans="1:34" s="1" customFormat="1" hidden="1" x14ac:dyDescent="0.25">
      <c r="A630" s="7"/>
      <c r="B630" s="4"/>
      <c r="C630" s="4"/>
      <c r="D630" s="4"/>
      <c r="E630" s="50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7"/>
      <c r="AC630" s="7"/>
      <c r="AD630" s="5"/>
      <c r="AE630" s="5"/>
      <c r="AF630" s="7"/>
      <c r="AG630" s="7"/>
      <c r="AH630" s="7"/>
    </row>
    <row r="631" spans="1:34" s="1" customFormat="1" hidden="1" x14ac:dyDescent="0.25">
      <c r="A631" s="7"/>
      <c r="B631" s="4"/>
      <c r="C631" s="4"/>
      <c r="D631" s="4"/>
      <c r="E631" s="50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7"/>
      <c r="AC631" s="7"/>
      <c r="AD631" s="5"/>
      <c r="AE631" s="5"/>
      <c r="AF631" s="7"/>
      <c r="AG631" s="7"/>
      <c r="AH631" s="7"/>
    </row>
    <row r="632" spans="1:34" s="1" customFormat="1" hidden="1" x14ac:dyDescent="0.25">
      <c r="A632" s="7"/>
      <c r="B632" s="4"/>
      <c r="C632" s="4"/>
      <c r="D632" s="4"/>
      <c r="E632" s="50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7"/>
      <c r="AC632" s="7"/>
      <c r="AD632" s="5"/>
      <c r="AE632" s="5"/>
      <c r="AF632" s="7"/>
      <c r="AG632" s="7"/>
      <c r="AH632" s="7"/>
    </row>
    <row r="633" spans="1:34" s="1" customFormat="1" hidden="1" x14ac:dyDescent="0.25">
      <c r="A633" s="7"/>
      <c r="B633" s="4"/>
      <c r="C633" s="4"/>
      <c r="D633" s="4"/>
      <c r="E633" s="50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7"/>
      <c r="AC633" s="7"/>
      <c r="AD633" s="5"/>
      <c r="AE633" s="5"/>
      <c r="AF633" s="7"/>
      <c r="AG633" s="7"/>
      <c r="AH633" s="7"/>
    </row>
    <row r="634" spans="1:34" s="1" customFormat="1" hidden="1" x14ac:dyDescent="0.25">
      <c r="A634" s="7"/>
      <c r="B634" s="4"/>
      <c r="C634" s="4"/>
      <c r="D634" s="4"/>
      <c r="E634" s="50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7"/>
      <c r="AC634" s="7"/>
      <c r="AD634" s="5"/>
      <c r="AE634" s="5"/>
      <c r="AF634" s="7"/>
      <c r="AG634" s="7"/>
      <c r="AH634" s="7"/>
    </row>
    <row r="635" spans="1:34" s="1" customFormat="1" hidden="1" x14ac:dyDescent="0.25">
      <c r="A635" s="7"/>
      <c r="B635" s="4"/>
      <c r="C635" s="4"/>
      <c r="D635" s="4"/>
      <c r="E635" s="50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7"/>
      <c r="AC635" s="7"/>
      <c r="AD635" s="5"/>
      <c r="AE635" s="5"/>
      <c r="AF635" s="7"/>
      <c r="AG635" s="7"/>
      <c r="AH635" s="7"/>
    </row>
    <row r="636" spans="1:34" s="1" customFormat="1" hidden="1" x14ac:dyDescent="0.25">
      <c r="A636" s="7"/>
      <c r="B636" s="4"/>
      <c r="C636" s="4"/>
      <c r="D636" s="4"/>
      <c r="E636" s="50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7"/>
      <c r="AC636" s="7"/>
      <c r="AD636" s="5"/>
      <c r="AE636" s="5"/>
      <c r="AF636" s="7"/>
      <c r="AG636" s="7"/>
      <c r="AH636" s="7"/>
    </row>
    <row r="637" spans="1:34" s="1" customFormat="1" hidden="1" x14ac:dyDescent="0.25">
      <c r="A637" s="7"/>
      <c r="B637" s="4"/>
      <c r="C637" s="4"/>
      <c r="D637" s="4"/>
      <c r="E637" s="50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7"/>
      <c r="AC637" s="7"/>
      <c r="AD637" s="5"/>
      <c r="AE637" s="5"/>
      <c r="AF637" s="7"/>
      <c r="AG637" s="7"/>
      <c r="AH637" s="7"/>
    </row>
    <row r="638" spans="1:34" s="1" customFormat="1" hidden="1" x14ac:dyDescent="0.25">
      <c r="A638" s="7"/>
      <c r="B638" s="4"/>
      <c r="C638" s="4"/>
      <c r="D638" s="4"/>
      <c r="E638" s="50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7"/>
      <c r="AC638" s="7"/>
      <c r="AD638" s="5"/>
      <c r="AE638" s="5"/>
      <c r="AF638" s="7"/>
      <c r="AG638" s="7"/>
      <c r="AH638" s="7"/>
    </row>
    <row r="639" spans="1:34" s="1" customFormat="1" hidden="1" x14ac:dyDescent="0.25">
      <c r="A639" s="7"/>
      <c r="B639" s="4"/>
      <c r="C639" s="4"/>
      <c r="D639" s="4"/>
      <c r="E639" s="50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7"/>
      <c r="AC639" s="7"/>
      <c r="AD639" s="5"/>
      <c r="AE639" s="5"/>
      <c r="AF639" s="7"/>
      <c r="AG639" s="7"/>
      <c r="AH639" s="7"/>
    </row>
    <row r="640" spans="1:34" s="1" customFormat="1" hidden="1" x14ac:dyDescent="0.25">
      <c r="A640" s="7"/>
      <c r="B640" s="4"/>
      <c r="C640" s="4"/>
      <c r="D640" s="4"/>
      <c r="E640" s="50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7"/>
      <c r="AC640" s="7"/>
      <c r="AD640" s="5"/>
      <c r="AE640" s="5"/>
      <c r="AF640" s="7"/>
      <c r="AG640" s="7"/>
      <c r="AH640" s="7"/>
    </row>
    <row r="641" spans="1:34" s="1" customFormat="1" hidden="1" x14ac:dyDescent="0.25">
      <c r="A641" s="7"/>
      <c r="B641" s="4"/>
      <c r="C641" s="4"/>
      <c r="D641" s="4"/>
      <c r="E641" s="50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7"/>
      <c r="AC641" s="7"/>
      <c r="AD641" s="5"/>
      <c r="AE641" s="5"/>
      <c r="AF641" s="7"/>
      <c r="AG641" s="7"/>
      <c r="AH641" s="7"/>
    </row>
    <row r="642" spans="1:34" s="1" customFormat="1" hidden="1" x14ac:dyDescent="0.25">
      <c r="A642" s="7"/>
      <c r="B642" s="4"/>
      <c r="C642" s="4"/>
      <c r="D642" s="4"/>
      <c r="E642" s="50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7"/>
      <c r="AC642" s="7"/>
      <c r="AD642" s="5"/>
      <c r="AE642" s="5"/>
      <c r="AF642" s="7"/>
      <c r="AG642" s="7"/>
      <c r="AH642" s="7"/>
    </row>
    <row r="643" spans="1:34" s="1" customFormat="1" hidden="1" x14ac:dyDescent="0.25">
      <c r="A643" s="7"/>
      <c r="B643" s="4"/>
      <c r="C643" s="4"/>
      <c r="D643" s="4"/>
      <c r="E643" s="50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7"/>
      <c r="AC643" s="7"/>
      <c r="AD643" s="5"/>
      <c r="AE643" s="5"/>
      <c r="AF643" s="7"/>
      <c r="AG643" s="7"/>
      <c r="AH643" s="7"/>
    </row>
    <row r="644" spans="1:34" s="1" customFormat="1" hidden="1" x14ac:dyDescent="0.25">
      <c r="A644" s="7"/>
      <c r="B644" s="4"/>
      <c r="C644" s="4"/>
      <c r="D644" s="4"/>
      <c r="E644" s="50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7"/>
      <c r="AC644" s="7"/>
      <c r="AD644" s="5"/>
      <c r="AE644" s="5"/>
      <c r="AF644" s="7"/>
      <c r="AG644" s="7"/>
      <c r="AH644" s="7"/>
    </row>
    <row r="645" spans="1:34" s="1" customFormat="1" hidden="1" x14ac:dyDescent="0.25">
      <c r="A645" s="7"/>
      <c r="B645" s="4"/>
      <c r="C645" s="4"/>
      <c r="D645" s="4"/>
      <c r="E645" s="50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7"/>
      <c r="AC645" s="7"/>
      <c r="AD645" s="5"/>
      <c r="AE645" s="5"/>
      <c r="AF645" s="7"/>
      <c r="AG645" s="7"/>
      <c r="AH645" s="7"/>
    </row>
    <row r="646" spans="1:34" s="1" customFormat="1" hidden="1" x14ac:dyDescent="0.25">
      <c r="A646" s="7"/>
      <c r="B646" s="4"/>
      <c r="C646" s="4"/>
      <c r="D646" s="4"/>
      <c r="E646" s="50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7"/>
      <c r="AC646" s="7"/>
      <c r="AD646" s="5"/>
      <c r="AE646" s="5"/>
      <c r="AF646" s="7"/>
      <c r="AG646" s="7"/>
      <c r="AH646" s="7"/>
    </row>
    <row r="647" spans="1:34" s="1" customFormat="1" hidden="1" x14ac:dyDescent="0.25">
      <c r="A647" s="7"/>
      <c r="B647" s="4"/>
      <c r="C647" s="4"/>
      <c r="D647" s="4"/>
      <c r="E647" s="50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7"/>
      <c r="AC647" s="7"/>
      <c r="AD647" s="5"/>
      <c r="AE647" s="5"/>
      <c r="AF647" s="7"/>
      <c r="AG647" s="7"/>
      <c r="AH647" s="7"/>
    </row>
    <row r="648" spans="1:34" s="1" customFormat="1" hidden="1" x14ac:dyDescent="0.25">
      <c r="A648" s="7"/>
      <c r="B648" s="4"/>
      <c r="C648" s="4"/>
      <c r="D648" s="4"/>
      <c r="E648" s="50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7"/>
      <c r="AC648" s="7"/>
      <c r="AD648" s="5"/>
      <c r="AE648" s="5"/>
      <c r="AF648" s="7"/>
      <c r="AG648" s="7"/>
      <c r="AH648" s="7"/>
    </row>
    <row r="649" spans="1:34" s="1" customFormat="1" hidden="1" x14ac:dyDescent="0.25">
      <c r="A649" s="7"/>
      <c r="B649" s="4"/>
      <c r="C649" s="4"/>
      <c r="D649" s="4"/>
      <c r="E649" s="50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7"/>
      <c r="AC649" s="7"/>
      <c r="AD649" s="5"/>
      <c r="AE649" s="5"/>
      <c r="AF649" s="7"/>
      <c r="AG649" s="7"/>
      <c r="AH649" s="7"/>
    </row>
    <row r="650" spans="1:34" s="1" customFormat="1" hidden="1" x14ac:dyDescent="0.25">
      <c r="A650" s="7"/>
      <c r="B650" s="4"/>
      <c r="C650" s="4"/>
      <c r="D650" s="4"/>
      <c r="E650" s="50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7"/>
      <c r="AC650" s="7"/>
      <c r="AD650" s="5"/>
      <c r="AE650" s="5"/>
      <c r="AF650" s="7"/>
      <c r="AG650" s="7"/>
      <c r="AH650" s="7"/>
    </row>
    <row r="651" spans="1:34" s="1" customFormat="1" hidden="1" x14ac:dyDescent="0.25">
      <c r="A651" s="7"/>
      <c r="B651" s="4"/>
      <c r="C651" s="4"/>
      <c r="D651" s="4"/>
      <c r="E651" s="50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7"/>
      <c r="AC651" s="7"/>
      <c r="AD651" s="5"/>
      <c r="AE651" s="5"/>
      <c r="AF651" s="7"/>
      <c r="AG651" s="7"/>
      <c r="AH651" s="7"/>
    </row>
    <row r="652" spans="1:34" s="1" customFormat="1" hidden="1" x14ac:dyDescent="0.25">
      <c r="A652" s="7"/>
      <c r="B652" s="4"/>
      <c r="C652" s="4"/>
      <c r="D652" s="4"/>
      <c r="E652" s="50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7"/>
      <c r="AC652" s="7"/>
      <c r="AD652" s="5"/>
      <c r="AE652" s="5"/>
      <c r="AF652" s="7"/>
      <c r="AG652" s="7"/>
      <c r="AH652" s="7"/>
    </row>
    <row r="653" spans="1:34" s="1" customFormat="1" hidden="1" x14ac:dyDescent="0.25">
      <c r="A653" s="7"/>
      <c r="B653" s="4"/>
      <c r="C653" s="4"/>
      <c r="D653" s="4"/>
      <c r="E653" s="50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7"/>
      <c r="AC653" s="7"/>
      <c r="AD653" s="5"/>
      <c r="AE653" s="5"/>
      <c r="AF653" s="7"/>
      <c r="AG653" s="7"/>
      <c r="AH653" s="7"/>
    </row>
    <row r="654" spans="1:34" s="1" customFormat="1" hidden="1" x14ac:dyDescent="0.25">
      <c r="A654" s="7"/>
      <c r="B654" s="4"/>
      <c r="C654" s="4"/>
      <c r="D654" s="4"/>
      <c r="E654" s="50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7"/>
      <c r="AC654" s="7"/>
      <c r="AD654" s="5"/>
      <c r="AE654" s="5"/>
      <c r="AF654" s="7"/>
      <c r="AG654" s="7"/>
      <c r="AH654" s="7"/>
    </row>
    <row r="655" spans="1:34" s="1" customFormat="1" hidden="1" x14ac:dyDescent="0.25">
      <c r="A655" s="7"/>
      <c r="B655" s="4"/>
      <c r="C655" s="4"/>
      <c r="D655" s="4"/>
      <c r="E655" s="50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7"/>
      <c r="AC655" s="7"/>
      <c r="AD655" s="5"/>
      <c r="AE655" s="5"/>
      <c r="AF655" s="7"/>
      <c r="AG655" s="7"/>
      <c r="AH655" s="7"/>
    </row>
    <row r="656" spans="1:34" s="1" customFormat="1" hidden="1" x14ac:dyDescent="0.25">
      <c r="A656" s="7"/>
      <c r="B656" s="4"/>
      <c r="C656" s="4"/>
      <c r="D656" s="4"/>
      <c r="E656" s="50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7"/>
      <c r="AC656" s="7"/>
      <c r="AD656" s="5"/>
      <c r="AE656" s="5"/>
      <c r="AF656" s="7"/>
      <c r="AG656" s="7"/>
      <c r="AH656" s="7"/>
    </row>
    <row r="657" spans="1:34" s="1" customFormat="1" hidden="1" x14ac:dyDescent="0.25">
      <c r="A657" s="7"/>
      <c r="B657" s="4"/>
      <c r="C657" s="4"/>
      <c r="D657" s="4"/>
      <c r="E657" s="50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7"/>
      <c r="AC657" s="7"/>
      <c r="AD657" s="5"/>
      <c r="AE657" s="5"/>
      <c r="AF657" s="7"/>
      <c r="AG657" s="7"/>
      <c r="AH657" s="7"/>
    </row>
    <row r="658" spans="1:34" s="1" customFormat="1" hidden="1" x14ac:dyDescent="0.25">
      <c r="A658" s="7"/>
      <c r="B658" s="4"/>
      <c r="C658" s="4"/>
      <c r="D658" s="4"/>
      <c r="E658" s="50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7"/>
      <c r="AC658" s="7"/>
      <c r="AD658" s="5"/>
      <c r="AE658" s="5"/>
      <c r="AF658" s="7"/>
      <c r="AG658" s="7"/>
      <c r="AH658" s="7"/>
    </row>
    <row r="659" spans="1:34" s="1" customFormat="1" hidden="1" x14ac:dyDescent="0.25">
      <c r="A659" s="7"/>
      <c r="B659" s="4"/>
      <c r="C659" s="4"/>
      <c r="D659" s="4"/>
      <c r="E659" s="50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7"/>
      <c r="AC659" s="7"/>
      <c r="AD659" s="5"/>
      <c r="AE659" s="5"/>
      <c r="AF659" s="7"/>
      <c r="AG659" s="7"/>
      <c r="AH659" s="7"/>
    </row>
    <row r="660" spans="1:34" s="1" customFormat="1" hidden="1" x14ac:dyDescent="0.25">
      <c r="A660" s="7"/>
      <c r="B660" s="4"/>
      <c r="C660" s="4"/>
      <c r="D660" s="4"/>
      <c r="E660" s="50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7"/>
      <c r="AC660" s="7"/>
      <c r="AD660" s="5"/>
      <c r="AE660" s="5"/>
      <c r="AF660" s="7"/>
      <c r="AG660" s="7"/>
      <c r="AH660" s="7"/>
    </row>
    <row r="661" spans="1:34" s="1" customFormat="1" hidden="1" x14ac:dyDescent="0.25">
      <c r="A661" s="7"/>
      <c r="B661" s="4"/>
      <c r="C661" s="4"/>
      <c r="D661" s="4"/>
      <c r="E661" s="50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7"/>
      <c r="AC661" s="7"/>
      <c r="AD661" s="5"/>
      <c r="AE661" s="5"/>
      <c r="AF661" s="7"/>
      <c r="AG661" s="7"/>
      <c r="AH661" s="7"/>
    </row>
    <row r="662" spans="1:34" s="1" customFormat="1" hidden="1" x14ac:dyDescent="0.25">
      <c r="A662" s="7"/>
      <c r="B662" s="4"/>
      <c r="C662" s="4"/>
      <c r="D662" s="4"/>
      <c r="E662" s="50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7"/>
      <c r="AC662" s="7"/>
      <c r="AD662" s="5"/>
      <c r="AE662" s="5"/>
      <c r="AF662" s="7"/>
      <c r="AG662" s="7"/>
      <c r="AH662" s="7"/>
    </row>
    <row r="663" spans="1:34" s="1" customFormat="1" hidden="1" x14ac:dyDescent="0.25">
      <c r="A663" s="7"/>
      <c r="B663" s="4"/>
      <c r="C663" s="4"/>
      <c r="D663" s="4"/>
      <c r="E663" s="50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7"/>
      <c r="AC663" s="7"/>
      <c r="AD663" s="5"/>
      <c r="AE663" s="5"/>
      <c r="AF663" s="7"/>
      <c r="AG663" s="7"/>
      <c r="AH663" s="7"/>
    </row>
    <row r="664" spans="1:34" s="1" customFormat="1" hidden="1" x14ac:dyDescent="0.25">
      <c r="A664" s="7"/>
      <c r="B664" s="4"/>
      <c r="C664" s="4"/>
      <c r="D664" s="4"/>
      <c r="E664" s="50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7"/>
      <c r="AC664" s="7"/>
      <c r="AD664" s="5"/>
      <c r="AE664" s="5"/>
      <c r="AF664" s="7"/>
      <c r="AG664" s="7"/>
      <c r="AH664" s="7"/>
    </row>
    <row r="665" spans="1:34" s="1" customFormat="1" hidden="1" x14ac:dyDescent="0.25">
      <c r="A665" s="7"/>
      <c r="B665" s="4"/>
      <c r="C665" s="4"/>
      <c r="D665" s="4"/>
      <c r="E665" s="50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7"/>
      <c r="AC665" s="7"/>
      <c r="AD665" s="5"/>
      <c r="AE665" s="5"/>
      <c r="AF665" s="7"/>
      <c r="AG665" s="7"/>
      <c r="AH665" s="7"/>
    </row>
    <row r="666" spans="1:34" s="1" customFormat="1" hidden="1" x14ac:dyDescent="0.25">
      <c r="A666" s="7"/>
      <c r="B666" s="4"/>
      <c r="C666" s="4"/>
      <c r="D666" s="4"/>
      <c r="E666" s="50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7"/>
      <c r="AC666" s="7"/>
      <c r="AD666" s="5"/>
      <c r="AE666" s="5"/>
      <c r="AF666" s="7"/>
      <c r="AG666" s="7"/>
      <c r="AH666" s="7"/>
    </row>
    <row r="667" spans="1:34" s="1" customFormat="1" hidden="1" x14ac:dyDescent="0.25">
      <c r="A667" s="7"/>
      <c r="B667" s="4"/>
      <c r="C667" s="4"/>
      <c r="D667" s="4"/>
      <c r="E667" s="50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7"/>
      <c r="AC667" s="7"/>
      <c r="AD667" s="5"/>
      <c r="AE667" s="5"/>
      <c r="AF667" s="7"/>
      <c r="AG667" s="7"/>
      <c r="AH667" s="7"/>
    </row>
    <row r="668" spans="1:34" s="1" customFormat="1" hidden="1" x14ac:dyDescent="0.25">
      <c r="A668" s="7"/>
      <c r="B668" s="4"/>
      <c r="C668" s="4"/>
      <c r="D668" s="4"/>
      <c r="E668" s="50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7"/>
      <c r="AC668" s="7"/>
      <c r="AD668" s="5"/>
      <c r="AE668" s="5"/>
      <c r="AF668" s="7"/>
      <c r="AG668" s="7"/>
      <c r="AH668" s="7"/>
    </row>
    <row r="669" spans="1:34" s="1" customFormat="1" hidden="1" x14ac:dyDescent="0.25">
      <c r="A669" s="7"/>
      <c r="B669" s="4"/>
      <c r="C669" s="4"/>
      <c r="D669" s="4"/>
      <c r="E669" s="50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7"/>
      <c r="AC669" s="7"/>
      <c r="AD669" s="5"/>
      <c r="AE669" s="5"/>
      <c r="AF669" s="7"/>
      <c r="AG669" s="7"/>
      <c r="AH669" s="7"/>
    </row>
    <row r="670" spans="1:34" s="1" customFormat="1" hidden="1" x14ac:dyDescent="0.25">
      <c r="A670" s="7"/>
      <c r="B670" s="4"/>
      <c r="C670" s="4"/>
      <c r="D670" s="4"/>
      <c r="E670" s="50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7"/>
      <c r="AC670" s="7"/>
      <c r="AD670" s="5"/>
      <c r="AE670" s="5"/>
      <c r="AF670" s="7"/>
      <c r="AG670" s="7"/>
      <c r="AH670" s="7"/>
    </row>
    <row r="671" spans="1:34" s="1" customFormat="1" hidden="1" x14ac:dyDescent="0.25">
      <c r="A671" s="7"/>
      <c r="B671" s="4"/>
      <c r="C671" s="4"/>
      <c r="D671" s="4"/>
      <c r="E671" s="50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7"/>
      <c r="AC671" s="7"/>
      <c r="AD671" s="5"/>
      <c r="AE671" s="5"/>
      <c r="AF671" s="7"/>
      <c r="AG671" s="7"/>
      <c r="AH671" s="7"/>
    </row>
    <row r="672" spans="1:34" s="1" customFormat="1" hidden="1" x14ac:dyDescent="0.25">
      <c r="A672" s="7"/>
      <c r="B672" s="4"/>
      <c r="C672" s="4"/>
      <c r="D672" s="4"/>
      <c r="E672" s="50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7"/>
      <c r="AC672" s="7"/>
      <c r="AD672" s="5"/>
      <c r="AE672" s="5"/>
      <c r="AF672" s="7"/>
      <c r="AG672" s="7"/>
      <c r="AH672" s="7"/>
    </row>
    <row r="673" spans="1:34" s="1" customFormat="1" hidden="1" x14ac:dyDescent="0.25">
      <c r="A673" s="7"/>
      <c r="B673" s="4"/>
      <c r="C673" s="4"/>
      <c r="D673" s="4"/>
      <c r="E673" s="50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7"/>
      <c r="AC673" s="7"/>
      <c r="AD673" s="5"/>
      <c r="AE673" s="5"/>
      <c r="AF673" s="7"/>
      <c r="AG673" s="7"/>
      <c r="AH673" s="7"/>
    </row>
    <row r="674" spans="1:34" s="1" customFormat="1" hidden="1" x14ac:dyDescent="0.25">
      <c r="A674" s="7"/>
      <c r="B674" s="4"/>
      <c r="C674" s="4"/>
      <c r="D674" s="4"/>
      <c r="E674" s="50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7"/>
      <c r="AC674" s="7"/>
      <c r="AD674" s="5"/>
      <c r="AE674" s="5"/>
      <c r="AF674" s="7"/>
      <c r="AG674" s="7"/>
      <c r="AH674" s="7"/>
    </row>
    <row r="675" spans="1:34" s="1" customFormat="1" hidden="1" x14ac:dyDescent="0.25">
      <c r="A675" s="7"/>
      <c r="B675" s="4"/>
      <c r="C675" s="4"/>
      <c r="D675" s="4"/>
      <c r="E675" s="50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7"/>
      <c r="AC675" s="7"/>
      <c r="AD675" s="5"/>
      <c r="AE675" s="5"/>
      <c r="AF675" s="7"/>
      <c r="AG675" s="7"/>
      <c r="AH675" s="7"/>
    </row>
    <row r="676" spans="1:34" s="1" customFormat="1" hidden="1" x14ac:dyDescent="0.25">
      <c r="A676" s="7"/>
      <c r="B676" s="4"/>
      <c r="C676" s="4"/>
      <c r="D676" s="4"/>
      <c r="E676" s="50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7"/>
      <c r="AC676" s="7"/>
      <c r="AD676" s="5"/>
      <c r="AE676" s="5"/>
      <c r="AF676" s="7"/>
      <c r="AG676" s="7"/>
      <c r="AH676" s="7"/>
    </row>
    <row r="677" spans="1:34" s="1" customFormat="1" hidden="1" x14ac:dyDescent="0.25">
      <c r="A677" s="7"/>
      <c r="B677" s="4"/>
      <c r="C677" s="4"/>
      <c r="D677" s="4"/>
      <c r="E677" s="50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7"/>
      <c r="AC677" s="7"/>
      <c r="AD677" s="5"/>
      <c r="AE677" s="5"/>
      <c r="AF677" s="7"/>
      <c r="AG677" s="7"/>
      <c r="AH677" s="7"/>
    </row>
    <row r="678" spans="1:34" s="1" customFormat="1" hidden="1" x14ac:dyDescent="0.25">
      <c r="A678" s="7"/>
      <c r="B678" s="4"/>
      <c r="C678" s="4"/>
      <c r="D678" s="4"/>
      <c r="E678" s="50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7"/>
      <c r="AC678" s="7"/>
      <c r="AD678" s="5"/>
      <c r="AE678" s="5"/>
      <c r="AF678" s="7"/>
      <c r="AG678" s="7"/>
      <c r="AH678" s="7"/>
    </row>
    <row r="679" spans="1:34" s="1" customFormat="1" hidden="1" x14ac:dyDescent="0.25">
      <c r="A679" s="7"/>
      <c r="B679" s="4"/>
      <c r="C679" s="4"/>
      <c r="D679" s="4"/>
      <c r="E679" s="50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7"/>
      <c r="AC679" s="7"/>
      <c r="AD679" s="5"/>
      <c r="AE679" s="5"/>
      <c r="AF679" s="7"/>
      <c r="AG679" s="7"/>
      <c r="AH679" s="7"/>
    </row>
    <row r="680" spans="1:34" s="1" customFormat="1" hidden="1" x14ac:dyDescent="0.25">
      <c r="A680" s="7"/>
      <c r="B680" s="4"/>
      <c r="C680" s="4"/>
      <c r="D680" s="4"/>
      <c r="E680" s="50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7"/>
      <c r="AC680" s="7"/>
      <c r="AD680" s="5"/>
      <c r="AE680" s="5"/>
      <c r="AF680" s="7"/>
      <c r="AG680" s="7"/>
      <c r="AH680" s="7"/>
    </row>
    <row r="681" spans="1:34" s="1" customFormat="1" hidden="1" x14ac:dyDescent="0.25">
      <c r="A681" s="7"/>
      <c r="B681" s="4"/>
      <c r="C681" s="4"/>
      <c r="D681" s="4"/>
      <c r="E681" s="50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7"/>
      <c r="AC681" s="7"/>
      <c r="AD681" s="5"/>
      <c r="AE681" s="5"/>
      <c r="AF681" s="7"/>
      <c r="AG681" s="7"/>
      <c r="AH681" s="7"/>
    </row>
    <row r="682" spans="1:34" s="1" customFormat="1" hidden="1" x14ac:dyDescent="0.25">
      <c r="A682" s="7"/>
      <c r="B682" s="4"/>
      <c r="C682" s="4"/>
      <c r="D682" s="4"/>
      <c r="E682" s="50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7"/>
      <c r="AC682" s="7"/>
      <c r="AD682" s="5"/>
      <c r="AE682" s="5"/>
      <c r="AF682" s="7"/>
      <c r="AG682" s="7"/>
      <c r="AH682" s="7"/>
    </row>
    <row r="683" spans="1:34" s="1" customFormat="1" hidden="1" x14ac:dyDescent="0.25">
      <c r="A683" s="7"/>
      <c r="B683" s="4"/>
      <c r="C683" s="4"/>
      <c r="D683" s="4"/>
      <c r="E683" s="50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7"/>
      <c r="AC683" s="7"/>
      <c r="AD683" s="5"/>
      <c r="AE683" s="5"/>
      <c r="AF683" s="7"/>
      <c r="AG683" s="7"/>
      <c r="AH683" s="7"/>
    </row>
    <row r="684" spans="1:34" s="1" customFormat="1" hidden="1" x14ac:dyDescent="0.25">
      <c r="A684" s="7"/>
      <c r="B684" s="4"/>
      <c r="C684" s="4"/>
      <c r="D684" s="4"/>
      <c r="E684" s="50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7"/>
      <c r="AC684" s="7"/>
      <c r="AD684" s="5"/>
      <c r="AE684" s="5"/>
      <c r="AF684" s="7"/>
      <c r="AG684" s="7"/>
      <c r="AH684" s="7"/>
    </row>
    <row r="685" spans="1:34" s="1" customFormat="1" hidden="1" x14ac:dyDescent="0.25">
      <c r="A685" s="7"/>
      <c r="B685" s="4"/>
      <c r="C685" s="4"/>
      <c r="D685" s="4"/>
      <c r="E685" s="50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7"/>
      <c r="AC685" s="7"/>
      <c r="AD685" s="5"/>
      <c r="AE685" s="5"/>
      <c r="AF685" s="7"/>
      <c r="AG685" s="7"/>
      <c r="AH685" s="7"/>
    </row>
    <row r="686" spans="1:34" s="1" customFormat="1" hidden="1" x14ac:dyDescent="0.25">
      <c r="A686" s="7"/>
      <c r="B686" s="4"/>
      <c r="C686" s="4"/>
      <c r="D686" s="4"/>
      <c r="E686" s="50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7"/>
      <c r="AC686" s="7"/>
      <c r="AD686" s="5"/>
      <c r="AE686" s="5"/>
      <c r="AF686" s="7"/>
      <c r="AG686" s="7"/>
      <c r="AH686" s="7"/>
    </row>
    <row r="687" spans="1:34" s="1" customFormat="1" hidden="1" x14ac:dyDescent="0.25">
      <c r="A687" s="7"/>
      <c r="B687" s="4"/>
      <c r="C687" s="4"/>
      <c r="D687" s="4"/>
      <c r="E687" s="50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7"/>
      <c r="AC687" s="7"/>
      <c r="AD687" s="5"/>
      <c r="AE687" s="5"/>
      <c r="AF687" s="7"/>
      <c r="AG687" s="7"/>
      <c r="AH687" s="7"/>
    </row>
    <row r="688" spans="1:34" s="1" customFormat="1" hidden="1" x14ac:dyDescent="0.25">
      <c r="A688" s="7"/>
      <c r="B688" s="4"/>
      <c r="C688" s="4"/>
      <c r="D688" s="4"/>
      <c r="E688" s="50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7"/>
      <c r="AC688" s="7"/>
      <c r="AD688" s="5"/>
      <c r="AE688" s="5"/>
      <c r="AF688" s="7"/>
      <c r="AG688" s="7"/>
      <c r="AH688" s="7"/>
    </row>
    <row r="689" spans="1:34" s="1" customFormat="1" hidden="1" x14ac:dyDescent="0.25">
      <c r="A689" s="7"/>
      <c r="B689" s="4"/>
      <c r="C689" s="4"/>
      <c r="D689" s="4"/>
      <c r="E689" s="50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7"/>
      <c r="AC689" s="7"/>
      <c r="AD689" s="5"/>
      <c r="AE689" s="5"/>
      <c r="AF689" s="7"/>
      <c r="AG689" s="7"/>
      <c r="AH689" s="7"/>
    </row>
    <row r="690" spans="1:34" s="1" customFormat="1" hidden="1" x14ac:dyDescent="0.25">
      <c r="A690" s="7"/>
      <c r="B690" s="4"/>
      <c r="C690" s="4"/>
      <c r="D690" s="4"/>
      <c r="E690" s="50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7"/>
      <c r="AC690" s="7"/>
      <c r="AD690" s="5"/>
      <c r="AE690" s="5"/>
      <c r="AF690" s="7"/>
      <c r="AG690" s="7"/>
      <c r="AH690" s="7"/>
    </row>
    <row r="691" spans="1:34" s="1" customFormat="1" hidden="1" x14ac:dyDescent="0.25">
      <c r="A691" s="7"/>
      <c r="B691" s="4"/>
      <c r="C691" s="4"/>
      <c r="D691" s="4"/>
      <c r="E691" s="50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7"/>
      <c r="AC691" s="7"/>
      <c r="AD691" s="5"/>
      <c r="AE691" s="5"/>
      <c r="AF691" s="7"/>
      <c r="AG691" s="7"/>
      <c r="AH691" s="7"/>
    </row>
    <row r="692" spans="1:34" s="1" customFormat="1" hidden="1" x14ac:dyDescent="0.25">
      <c r="A692" s="7"/>
      <c r="B692" s="4"/>
      <c r="C692" s="4"/>
      <c r="D692" s="4"/>
      <c r="E692" s="50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7"/>
      <c r="AC692" s="7"/>
      <c r="AD692" s="5"/>
      <c r="AE692" s="5"/>
      <c r="AF692" s="7"/>
      <c r="AG692" s="7"/>
      <c r="AH692" s="7"/>
    </row>
    <row r="693" spans="1:34" s="1" customFormat="1" hidden="1" x14ac:dyDescent="0.25">
      <c r="A693" s="7"/>
      <c r="B693" s="4"/>
      <c r="C693" s="4"/>
      <c r="D693" s="4"/>
      <c r="E693" s="50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7"/>
      <c r="AC693" s="7"/>
      <c r="AD693" s="5"/>
      <c r="AE693" s="5"/>
      <c r="AF693" s="7"/>
      <c r="AG693" s="7"/>
      <c r="AH693" s="7"/>
    </row>
    <row r="694" spans="1:34" s="1" customFormat="1" hidden="1" x14ac:dyDescent="0.25">
      <c r="A694" s="7"/>
      <c r="B694" s="4"/>
      <c r="C694" s="4"/>
      <c r="D694" s="4"/>
      <c r="E694" s="50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7"/>
      <c r="AC694" s="7"/>
      <c r="AD694" s="5"/>
      <c r="AE694" s="5"/>
      <c r="AF694" s="7"/>
      <c r="AG694" s="7"/>
      <c r="AH694" s="7"/>
    </row>
    <row r="695" spans="1:34" s="1" customFormat="1" hidden="1" x14ac:dyDescent="0.25">
      <c r="A695" s="7"/>
      <c r="B695" s="4"/>
      <c r="C695" s="4"/>
      <c r="D695" s="4"/>
      <c r="E695" s="50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7"/>
      <c r="AC695" s="7"/>
      <c r="AD695" s="5"/>
      <c r="AE695" s="5"/>
      <c r="AF695" s="7"/>
      <c r="AG695" s="7"/>
      <c r="AH695" s="7"/>
    </row>
    <row r="696" spans="1:34" s="1" customFormat="1" hidden="1" x14ac:dyDescent="0.25">
      <c r="A696" s="7"/>
      <c r="B696" s="4"/>
      <c r="C696" s="4"/>
      <c r="D696" s="4"/>
      <c r="E696" s="50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7"/>
      <c r="AC696" s="7"/>
      <c r="AD696" s="5"/>
      <c r="AE696" s="5"/>
      <c r="AF696" s="7"/>
      <c r="AG696" s="7"/>
      <c r="AH696" s="7"/>
    </row>
    <row r="697" spans="1:34" s="1" customFormat="1" hidden="1" x14ac:dyDescent="0.25">
      <c r="A697" s="7"/>
      <c r="B697" s="4"/>
      <c r="C697" s="4"/>
      <c r="D697" s="4"/>
      <c r="E697" s="50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7"/>
      <c r="AC697" s="7"/>
      <c r="AD697" s="5"/>
      <c r="AE697" s="5"/>
      <c r="AF697" s="7"/>
      <c r="AG697" s="7"/>
      <c r="AH697" s="7"/>
    </row>
    <row r="698" spans="1:34" s="1" customFormat="1" hidden="1" x14ac:dyDescent="0.25">
      <c r="A698" s="7"/>
      <c r="B698" s="4"/>
      <c r="C698" s="4"/>
      <c r="D698" s="4"/>
      <c r="E698" s="50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7"/>
      <c r="AC698" s="7"/>
      <c r="AD698" s="5"/>
      <c r="AE698" s="5"/>
      <c r="AF698" s="7"/>
      <c r="AG698" s="7"/>
      <c r="AH698" s="7"/>
    </row>
    <row r="699" spans="1:34" s="1" customFormat="1" hidden="1" x14ac:dyDescent="0.25">
      <c r="A699" s="7"/>
      <c r="B699" s="4"/>
      <c r="C699" s="4"/>
      <c r="D699" s="4"/>
      <c r="E699" s="50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7"/>
      <c r="AC699" s="7"/>
      <c r="AD699" s="5"/>
      <c r="AE699" s="5"/>
      <c r="AF699" s="7"/>
      <c r="AG699" s="7"/>
      <c r="AH699" s="7"/>
    </row>
    <row r="700" spans="1:34" s="1" customFormat="1" hidden="1" x14ac:dyDescent="0.25">
      <c r="A700" s="7"/>
      <c r="B700" s="4"/>
      <c r="C700" s="4"/>
      <c r="D700" s="4"/>
      <c r="E700" s="50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7"/>
      <c r="AC700" s="7"/>
      <c r="AD700" s="5"/>
      <c r="AE700" s="5"/>
      <c r="AF700" s="7"/>
      <c r="AG700" s="7"/>
      <c r="AH700" s="7"/>
    </row>
    <row r="701" spans="1:34" s="1" customFormat="1" hidden="1" x14ac:dyDescent="0.25">
      <c r="A701" s="7"/>
      <c r="B701" s="4"/>
      <c r="C701" s="4"/>
      <c r="D701" s="4"/>
      <c r="E701" s="50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7"/>
      <c r="AC701" s="7"/>
      <c r="AD701" s="5"/>
      <c r="AE701" s="5"/>
      <c r="AF701" s="7"/>
      <c r="AG701" s="7"/>
      <c r="AH701" s="7"/>
    </row>
    <row r="702" spans="1:34" s="1" customFormat="1" hidden="1" x14ac:dyDescent="0.25">
      <c r="A702" s="7"/>
      <c r="B702" s="4"/>
      <c r="C702" s="4"/>
      <c r="D702" s="4"/>
      <c r="E702" s="50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7"/>
      <c r="AC702" s="7"/>
      <c r="AD702" s="5"/>
      <c r="AE702" s="5"/>
      <c r="AF702" s="7"/>
      <c r="AG702" s="7"/>
      <c r="AH702" s="7"/>
    </row>
    <row r="703" spans="1:34" s="1" customFormat="1" hidden="1" x14ac:dyDescent="0.25">
      <c r="A703" s="7"/>
      <c r="B703" s="4"/>
      <c r="C703" s="4"/>
      <c r="D703" s="4"/>
      <c r="E703" s="50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7"/>
      <c r="AC703" s="7"/>
      <c r="AD703" s="5"/>
      <c r="AE703" s="5"/>
      <c r="AF703" s="7"/>
      <c r="AG703" s="7"/>
      <c r="AH703" s="7"/>
    </row>
    <row r="704" spans="1:34" s="1" customFormat="1" hidden="1" x14ac:dyDescent="0.25">
      <c r="A704" s="7"/>
      <c r="B704" s="4"/>
      <c r="C704" s="4"/>
      <c r="D704" s="4"/>
      <c r="E704" s="50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7"/>
      <c r="AC704" s="7"/>
      <c r="AD704" s="5"/>
      <c r="AE704" s="5"/>
      <c r="AF704" s="7"/>
      <c r="AG704" s="7"/>
      <c r="AH704" s="7"/>
    </row>
    <row r="705" spans="1:34" s="1" customFormat="1" hidden="1" x14ac:dyDescent="0.25">
      <c r="A705" s="7"/>
      <c r="B705" s="4"/>
      <c r="C705" s="4"/>
      <c r="D705" s="4"/>
      <c r="E705" s="50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7"/>
      <c r="AC705" s="7"/>
      <c r="AD705" s="5"/>
      <c r="AE705" s="5"/>
      <c r="AF705" s="7"/>
      <c r="AG705" s="7"/>
      <c r="AH705" s="7"/>
    </row>
    <row r="706" spans="1:34" s="1" customFormat="1" hidden="1" x14ac:dyDescent="0.25">
      <c r="A706" s="7"/>
      <c r="B706" s="4"/>
      <c r="C706" s="4"/>
      <c r="D706" s="4"/>
      <c r="E706" s="50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7"/>
      <c r="AC706" s="7"/>
      <c r="AD706" s="5"/>
      <c r="AE706" s="5"/>
      <c r="AF706" s="7"/>
      <c r="AG706" s="7"/>
      <c r="AH706" s="7"/>
    </row>
    <row r="707" spans="1:34" s="1" customFormat="1" hidden="1" x14ac:dyDescent="0.25">
      <c r="A707" s="7"/>
      <c r="B707" s="4"/>
      <c r="C707" s="4"/>
      <c r="D707" s="4"/>
      <c r="E707" s="50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7"/>
      <c r="AC707" s="7"/>
      <c r="AD707" s="5"/>
      <c r="AE707" s="5"/>
      <c r="AF707" s="7"/>
      <c r="AG707" s="7"/>
      <c r="AH707" s="7"/>
    </row>
    <row r="708" spans="1:34" s="1" customFormat="1" hidden="1" x14ac:dyDescent="0.25">
      <c r="A708" s="7"/>
      <c r="B708" s="4"/>
      <c r="C708" s="4"/>
      <c r="D708" s="4"/>
      <c r="E708" s="50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7"/>
      <c r="AC708" s="7"/>
      <c r="AD708" s="5"/>
      <c r="AE708" s="5"/>
      <c r="AF708" s="7"/>
      <c r="AG708" s="7"/>
      <c r="AH708" s="7"/>
    </row>
    <row r="709" spans="1:34" s="1" customFormat="1" hidden="1" x14ac:dyDescent="0.25">
      <c r="A709" s="7"/>
      <c r="B709" s="4"/>
      <c r="C709" s="4"/>
      <c r="D709" s="4"/>
      <c r="E709" s="50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7"/>
      <c r="AC709" s="7"/>
      <c r="AD709" s="5"/>
      <c r="AE709" s="5"/>
      <c r="AF709" s="7"/>
      <c r="AG709" s="7"/>
      <c r="AH709" s="7"/>
    </row>
    <row r="710" spans="1:34" s="1" customFormat="1" hidden="1" x14ac:dyDescent="0.25">
      <c r="A710" s="7"/>
      <c r="B710" s="4"/>
      <c r="C710" s="4"/>
      <c r="D710" s="4"/>
      <c r="E710" s="50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7"/>
      <c r="AC710" s="7"/>
      <c r="AD710" s="5"/>
      <c r="AE710" s="5"/>
      <c r="AF710" s="7"/>
      <c r="AG710" s="7"/>
      <c r="AH710" s="7"/>
    </row>
    <row r="711" spans="1:34" s="1" customFormat="1" hidden="1" x14ac:dyDescent="0.25">
      <c r="A711" s="7"/>
      <c r="B711" s="4"/>
      <c r="C711" s="4"/>
      <c r="D711" s="4"/>
      <c r="E711" s="50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7"/>
      <c r="AC711" s="7"/>
      <c r="AD711" s="5"/>
      <c r="AE711" s="5"/>
      <c r="AF711" s="7"/>
      <c r="AG711" s="7"/>
      <c r="AH711" s="7"/>
    </row>
    <row r="712" spans="1:34" s="1" customFormat="1" hidden="1" x14ac:dyDescent="0.25">
      <c r="A712" s="7"/>
      <c r="B712" s="4"/>
      <c r="C712" s="4"/>
      <c r="D712" s="4"/>
      <c r="E712" s="50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7"/>
      <c r="AC712" s="7"/>
      <c r="AD712" s="5"/>
      <c r="AE712" s="5"/>
      <c r="AF712" s="7"/>
      <c r="AG712" s="7"/>
      <c r="AH712" s="7"/>
    </row>
    <row r="713" spans="1:34" s="1" customFormat="1" hidden="1" x14ac:dyDescent="0.25">
      <c r="A713" s="7"/>
      <c r="B713" s="4"/>
      <c r="C713" s="4"/>
      <c r="D713" s="4"/>
      <c r="E713" s="50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7"/>
      <c r="AC713" s="7"/>
      <c r="AD713" s="5"/>
      <c r="AE713" s="5"/>
      <c r="AF713" s="7"/>
      <c r="AG713" s="7"/>
      <c r="AH713" s="7"/>
    </row>
    <row r="714" spans="1:34" s="1" customFormat="1" hidden="1" x14ac:dyDescent="0.25">
      <c r="A714" s="7"/>
      <c r="B714" s="4"/>
      <c r="C714" s="4"/>
      <c r="D714" s="4"/>
      <c r="E714" s="50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7"/>
      <c r="AC714" s="7"/>
      <c r="AD714" s="5"/>
      <c r="AE714" s="5"/>
      <c r="AF714" s="7"/>
      <c r="AG714" s="7"/>
      <c r="AH714" s="7"/>
    </row>
    <row r="715" spans="1:34" s="1" customFormat="1" hidden="1" x14ac:dyDescent="0.25">
      <c r="A715" s="7"/>
      <c r="B715" s="4"/>
      <c r="C715" s="4"/>
      <c r="D715" s="4"/>
      <c r="E715" s="50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7"/>
      <c r="AC715" s="7"/>
      <c r="AD715" s="5"/>
      <c r="AE715" s="5"/>
      <c r="AF715" s="7"/>
      <c r="AG715" s="7"/>
      <c r="AH715" s="7"/>
    </row>
    <row r="716" spans="1:34" s="1" customFormat="1" hidden="1" x14ac:dyDescent="0.25">
      <c r="A716" s="7"/>
      <c r="B716" s="4"/>
      <c r="C716" s="4"/>
      <c r="D716" s="4"/>
      <c r="E716" s="50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7"/>
      <c r="AC716" s="7"/>
      <c r="AD716" s="5"/>
      <c r="AE716" s="5"/>
      <c r="AF716" s="7"/>
      <c r="AG716" s="7"/>
      <c r="AH716" s="7"/>
    </row>
    <row r="717" spans="1:34" hidden="1" x14ac:dyDescent="0.25"/>
    <row r="718" spans="1:34" hidden="1" x14ac:dyDescent="0.25"/>
    <row r="719" spans="1:34" hidden="1" x14ac:dyDescent="0.25"/>
    <row r="720" spans="1:34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D7:AD26">
    <cfRule type="containsText" dxfId="203" priority="65" operator="containsText" text="TRUE">
      <formula>NOT(ISERROR(SEARCH("TRUE",AD7)))</formula>
    </cfRule>
    <cfRule type="containsText" dxfId="202" priority="66" operator="containsText" text="FALSE">
      <formula>NOT(ISERROR(SEARCH("FALSE",AD7)))</formula>
    </cfRule>
  </conditionalFormatting>
  <conditionalFormatting sqref="AD6:AD26">
    <cfRule type="containsText" dxfId="201" priority="63" operator="containsText" text="TRUE">
      <formula>NOT(ISERROR(SEARCH("TRUE",AD6)))</formula>
    </cfRule>
    <cfRule type="containsText" dxfId="200" priority="64" operator="containsText" text="FALSE">
      <formula>NOT(ISERROR(SEARCH("FALSE",AD6)))</formula>
    </cfRule>
  </conditionalFormatting>
  <conditionalFormatting sqref="AE7:AE26 AE37:AE196">
    <cfRule type="containsText" dxfId="199" priority="59" operator="containsText" text="TRUE">
      <formula>NOT(ISERROR(SEARCH("TRUE",AE7)))</formula>
    </cfRule>
    <cfRule type="containsText" dxfId="198" priority="60" operator="containsText" text="FALSE">
      <formula>NOT(ISERROR(SEARCH("FALSE",AE7)))</formula>
    </cfRule>
  </conditionalFormatting>
  <conditionalFormatting sqref="AE6:AE26 AE37:AE196">
    <cfRule type="containsText" dxfId="197" priority="57" operator="containsText" text="TRUE">
      <formula>NOT(ISERROR(SEARCH("TRUE",AE6)))</formula>
    </cfRule>
    <cfRule type="containsText" dxfId="196" priority="58" operator="containsText" text="FALSE">
      <formula>NOT(ISERROR(SEARCH("FALSE",AE6)))</formula>
    </cfRule>
  </conditionalFormatting>
  <conditionalFormatting sqref="AF37:AF196">
    <cfRule type="containsText" dxfId="195" priority="55" operator="containsText" text="TRUE">
      <formula>NOT(ISERROR(SEARCH("TRUE",AF37)))</formula>
    </cfRule>
    <cfRule type="containsText" dxfId="194" priority="56" operator="containsText" text="FALSE">
      <formula>NOT(ISERROR(SEARCH("FALSE",AF37)))</formula>
    </cfRule>
  </conditionalFormatting>
  <conditionalFormatting sqref="AF37:AF196">
    <cfRule type="containsText" dxfId="193" priority="53" operator="containsText" text="TRUE">
      <formula>NOT(ISERROR(SEARCH("TRUE",AF37)))</formula>
    </cfRule>
    <cfRule type="containsText" dxfId="192" priority="54" operator="containsText" text="FALSE">
      <formula>NOT(ISERROR(SEARCH("FALSE",AF37)))</formula>
    </cfRule>
  </conditionalFormatting>
  <conditionalFormatting sqref="F6">
    <cfRule type="cellIs" dxfId="191" priority="49" operator="greaterThan">
      <formula>0</formula>
    </cfRule>
  </conditionalFormatting>
  <conditionalFormatting sqref="D6">
    <cfRule type="cellIs" dxfId="190" priority="52" operator="greaterThan">
      <formula>0</formula>
    </cfRule>
  </conditionalFormatting>
  <conditionalFormatting sqref="E6">
    <cfRule type="cellIs" dxfId="189" priority="51" operator="greaterThan">
      <formula>0</formula>
    </cfRule>
  </conditionalFormatting>
  <conditionalFormatting sqref="G6">
    <cfRule type="cellIs" dxfId="188" priority="50" operator="greaterThan">
      <formula>0</formula>
    </cfRule>
  </conditionalFormatting>
  <conditionalFormatting sqref="F47:F196">
    <cfRule type="cellIs" dxfId="187" priority="45" operator="greaterThan">
      <formula>0</formula>
    </cfRule>
  </conditionalFormatting>
  <conditionalFormatting sqref="D47:D196">
    <cfRule type="cellIs" dxfId="186" priority="48" operator="greaterThan">
      <formula>0</formula>
    </cfRule>
  </conditionalFormatting>
  <conditionalFormatting sqref="E47:E196">
    <cfRule type="cellIs" dxfId="185" priority="47" operator="greaterThan">
      <formula>0</formula>
    </cfRule>
  </conditionalFormatting>
  <conditionalFormatting sqref="G47:G196">
    <cfRule type="cellIs" dxfId="184" priority="46" operator="greaterThan">
      <formula>0</formula>
    </cfRule>
  </conditionalFormatting>
  <conditionalFormatting sqref="F27:F46">
    <cfRule type="cellIs" dxfId="183" priority="41" operator="greaterThan">
      <formula>0</formula>
    </cfRule>
  </conditionalFormatting>
  <conditionalFormatting sqref="D27:D46">
    <cfRule type="cellIs" dxfId="182" priority="44" operator="greaterThan">
      <formula>0</formula>
    </cfRule>
  </conditionalFormatting>
  <conditionalFormatting sqref="E27:E46">
    <cfRule type="cellIs" dxfId="181" priority="43" operator="greaterThan">
      <formula>0</formula>
    </cfRule>
  </conditionalFormatting>
  <conditionalFormatting sqref="G27:G46">
    <cfRule type="cellIs" dxfId="180" priority="42" operator="greaterThan">
      <formula>0</formula>
    </cfRule>
  </conditionalFormatting>
  <conditionalFormatting sqref="AD27:AD196">
    <cfRule type="containsText" dxfId="179" priority="39" operator="containsText" text="TRUE">
      <formula>NOT(ISERROR(SEARCH("TRUE",AD27)))</formula>
    </cfRule>
    <cfRule type="containsText" dxfId="178" priority="40" operator="containsText" text="FALSE">
      <formula>NOT(ISERROR(SEARCH("FALSE",AD27)))</formula>
    </cfRule>
  </conditionalFormatting>
  <conditionalFormatting sqref="AD27:AD196">
    <cfRule type="containsText" dxfId="177" priority="37" operator="containsText" text="TRUE">
      <formula>NOT(ISERROR(SEARCH("TRUE",AD27)))</formula>
    </cfRule>
    <cfRule type="containsText" dxfId="176" priority="38" operator="containsText" text="FALSE">
      <formula>NOT(ISERROR(SEARCH("FALSE",AD27)))</formula>
    </cfRule>
  </conditionalFormatting>
  <conditionalFormatting sqref="AE27:AE36">
    <cfRule type="containsText" dxfId="175" priority="35" operator="containsText" text="TRUE">
      <formula>NOT(ISERROR(SEARCH("TRUE",AE27)))</formula>
    </cfRule>
    <cfRule type="containsText" dxfId="174" priority="36" operator="containsText" text="FALSE">
      <formula>NOT(ISERROR(SEARCH("FALSE",AE27)))</formula>
    </cfRule>
  </conditionalFormatting>
  <conditionalFormatting sqref="AE27:AE36">
    <cfRule type="containsText" dxfId="173" priority="33" operator="containsText" text="TRUE">
      <formula>NOT(ISERROR(SEARCH("TRUE",AE27)))</formula>
    </cfRule>
    <cfRule type="containsText" dxfId="172" priority="34" operator="containsText" text="FALSE">
      <formula>NOT(ISERROR(SEARCH("FALSE",AE27)))</formula>
    </cfRule>
  </conditionalFormatting>
  <conditionalFormatting sqref="AF27:AG27 AF28:AF36 AG28:AG196">
    <cfRule type="containsText" dxfId="171" priority="31" operator="containsText" text="TRUE">
      <formula>NOT(ISERROR(SEARCH("TRUE",AF27)))</formula>
    </cfRule>
    <cfRule type="containsText" dxfId="170" priority="32" operator="containsText" text="FALSE">
      <formula>NOT(ISERROR(SEARCH("FALSE",AF27)))</formula>
    </cfRule>
  </conditionalFormatting>
  <conditionalFormatting sqref="AF27:AG27 AF28:AF36 AG28:AG196">
    <cfRule type="containsText" dxfId="169" priority="29" operator="containsText" text="TRUE">
      <formula>NOT(ISERROR(SEARCH("TRUE",AF27)))</formula>
    </cfRule>
    <cfRule type="containsText" dxfId="168" priority="30" operator="containsText" text="FALSE">
      <formula>NOT(ISERROR(SEARCH("FALSE",AF27)))</formula>
    </cfRule>
  </conditionalFormatting>
  <conditionalFormatting sqref="AC27:AC196">
    <cfRule type="containsText" dxfId="167" priority="61" operator="containsText" text="FAIL">
      <formula>NOT(ISERROR(SEARCH("FAIL",AC27)))</formula>
    </cfRule>
    <cfRule type="containsText" dxfId="166" priority="62" operator="containsText" text="W/IN 98%">
      <formula>NOT(ISERROR(SEARCH("W/IN 98%",AC27)))</formula>
    </cfRule>
  </conditionalFormatting>
  <conditionalFormatting sqref="P6">
    <cfRule type="cellIs" dxfId="165" priority="28" operator="greaterThan">
      <formula>0</formula>
    </cfRule>
  </conditionalFormatting>
  <conditionalFormatting sqref="P47:P196">
    <cfRule type="cellIs" dxfId="164" priority="27" operator="greaterThan">
      <formula>0</formula>
    </cfRule>
  </conditionalFormatting>
  <conditionalFormatting sqref="P27:P46">
    <cfRule type="cellIs" dxfId="163" priority="26" operator="greaterThan">
      <formula>0</formula>
    </cfRule>
  </conditionalFormatting>
  <conditionalFormatting sqref="Q6:U6">
    <cfRule type="cellIs" dxfId="162" priority="25" operator="greaterThan">
      <formula>0</formula>
    </cfRule>
  </conditionalFormatting>
  <conditionalFormatting sqref="Q47:U196">
    <cfRule type="cellIs" dxfId="161" priority="24" operator="greaterThan">
      <formula>0</formula>
    </cfRule>
  </conditionalFormatting>
  <conditionalFormatting sqref="Q27:U46">
    <cfRule type="cellIs" dxfId="160" priority="23" operator="greaterThan">
      <formula>0</formula>
    </cfRule>
  </conditionalFormatting>
  <conditionalFormatting sqref="B27:B46">
    <cfRule type="top10" dxfId="159" priority="21" percent="1" bottom="1" rank="5"/>
    <cfRule type="top10" dxfId="158" priority="22" percent="1" rank="5"/>
  </conditionalFormatting>
  <conditionalFormatting sqref="B47:B96">
    <cfRule type="top10" dxfId="157" priority="67" percent="1" bottom="1" rank="5"/>
    <cfRule type="top10" dxfId="156" priority="68" percent="1" rank="5"/>
  </conditionalFormatting>
  <conditionalFormatting sqref="B97:B196">
    <cfRule type="top10" dxfId="155" priority="19" percent="1" bottom="1" rank="5"/>
    <cfRule type="top10" dxfId="154" priority="20" percent="1" rank="5"/>
  </conditionalFormatting>
  <conditionalFormatting sqref="C27:C46">
    <cfRule type="top10" dxfId="153" priority="15" percent="1" bottom="1" rank="5"/>
    <cfRule type="top10" dxfId="152" priority="16" percent="1" rank="5"/>
  </conditionalFormatting>
  <conditionalFormatting sqref="C47:C96">
    <cfRule type="top10" dxfId="151" priority="17" percent="1" bottom="1" rank="5"/>
    <cfRule type="top10" dxfId="150" priority="18" percent="1" rank="5"/>
  </conditionalFormatting>
  <conditionalFormatting sqref="C97:C196">
    <cfRule type="top10" dxfId="149" priority="13" percent="1" bottom="1" rank="5"/>
    <cfRule type="top10" dxfId="148" priority="14" percent="1" rank="5"/>
  </conditionalFormatting>
  <conditionalFormatting sqref="H27:O46">
    <cfRule type="top10" dxfId="147" priority="9" percent="1" bottom="1" rank="5"/>
    <cfRule type="top10" dxfId="146" priority="10" percent="1" rank="5"/>
  </conditionalFormatting>
  <conditionalFormatting sqref="H47:O96">
    <cfRule type="top10" dxfId="145" priority="11" percent="1" bottom="1" rank="5"/>
    <cfRule type="top10" dxfId="144" priority="12" percent="1" rank="5"/>
  </conditionalFormatting>
  <conditionalFormatting sqref="H97:O196">
    <cfRule type="top10" dxfId="143" priority="7" percent="1" bottom="1" rank="5"/>
    <cfRule type="top10" dxfId="142" priority="8" percent="1" rank="5"/>
  </conditionalFormatting>
  <conditionalFormatting sqref="V27:AA46">
    <cfRule type="top10" dxfId="141" priority="3" percent="1" bottom="1" rank="5"/>
    <cfRule type="top10" dxfId="140" priority="4" percent="1" rank="5"/>
  </conditionalFormatting>
  <conditionalFormatting sqref="V47:AA96">
    <cfRule type="top10" dxfId="139" priority="5" percent="1" bottom="1" rank="5"/>
    <cfRule type="top10" dxfId="138" priority="6" percent="1" rank="5"/>
  </conditionalFormatting>
  <conditionalFormatting sqref="V97:AA196">
    <cfRule type="top10" dxfId="137" priority="1" percent="1" bottom="1" rank="5"/>
    <cfRule type="top10" dxfId="136" priority="2" percent="1" rank="5"/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Q725"/>
  <sheetViews>
    <sheetView zoomScale="85" zoomScaleNormal="85" workbookViewId="0">
      <selection activeCell="AF2" sqref="AF2:AG2"/>
    </sheetView>
  </sheetViews>
  <sheetFormatPr defaultRowHeight="15" x14ac:dyDescent="0.25"/>
  <cols>
    <col min="1" max="1" width="7.42578125" style="7" bestFit="1" customWidth="1"/>
    <col min="2" max="3" width="7.28515625" style="4" bestFit="1" customWidth="1"/>
    <col min="4" max="4" width="6" style="4" bestFit="1" customWidth="1"/>
    <col min="5" max="5" width="5.5703125" style="50" bestFit="1" customWidth="1"/>
    <col min="6" max="6" width="6" style="4" bestFit="1" customWidth="1"/>
    <col min="7" max="7" width="6" style="4" customWidth="1"/>
    <col min="8" max="15" width="5.5703125" style="4" bestFit="1" customWidth="1"/>
    <col min="16" max="21" width="6" style="4" bestFit="1" customWidth="1"/>
    <col min="22" max="27" width="5.5703125" style="4" bestFit="1" customWidth="1"/>
    <col min="28" max="28" width="4.28515625" style="7" bestFit="1" customWidth="1"/>
    <col min="29" max="29" width="9.85546875" style="7" bestFit="1" customWidth="1"/>
    <col min="30" max="31" width="6.140625" style="5" bestFit="1" customWidth="1"/>
    <col min="32" max="32" width="6.140625" style="7" bestFit="1" customWidth="1"/>
    <col min="33" max="33" width="6.140625" style="7" customWidth="1"/>
    <col min="34" max="34" width="7.42578125" style="7" bestFit="1" customWidth="1"/>
  </cols>
  <sheetData>
    <row r="1" spans="1:37" ht="15.75" thickBot="1" x14ac:dyDescent="0.3">
      <c r="A1" s="14"/>
      <c r="B1" s="2"/>
      <c r="C1" s="2"/>
      <c r="D1" s="2"/>
      <c r="E1" s="48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8"/>
      <c r="AC1" s="8"/>
      <c r="AF1" s="8"/>
      <c r="AG1" s="95"/>
      <c r="AH1" s="14"/>
    </row>
    <row r="2" spans="1:37" s="1" customFormat="1" ht="99" x14ac:dyDescent="0.25">
      <c r="A2" s="31"/>
      <c r="B2" s="30" t="str">
        <f>'1'!B2</f>
        <v>2,4,5-TMBA</v>
      </c>
      <c r="C2" s="30" t="str">
        <f>'1'!C2</f>
        <v>Benzoic Acid</v>
      </c>
      <c r="D2" s="34" t="str">
        <f>'1'!D2</f>
        <v>UNK (λ)</v>
      </c>
      <c r="E2" s="51">
        <f>'1'!E2</f>
        <v>0</v>
      </c>
      <c r="F2" s="30" t="str">
        <f>'1'!F2</f>
        <v>STD (λ)</v>
      </c>
      <c r="G2" s="30">
        <f>'1'!G2</f>
        <v>0</v>
      </c>
      <c r="H2" s="30" t="str">
        <f>'1'!H2</f>
        <v xml:space="preserve"> (STD) +25%</v>
      </c>
      <c r="I2" s="30" t="str">
        <f>'1'!I2</f>
        <v xml:space="preserve"> (STD) -25%</v>
      </c>
      <c r="J2" s="30" t="str">
        <f>'1'!J2</f>
        <v>UNK (NORM1)</v>
      </c>
      <c r="K2" s="30" t="str">
        <f>'1'!K2</f>
        <v>UNK (NORM2)</v>
      </c>
      <c r="L2" s="30" t="str">
        <f>'1'!L2</f>
        <v>UNK (NORM3)</v>
      </c>
      <c r="M2" s="30" t="str">
        <f>'1'!M2</f>
        <v>STD (NORM1)</v>
      </c>
      <c r="N2" s="30" t="str">
        <f>'1'!N2</f>
        <v>STD (NORM2)</v>
      </c>
      <c r="O2" s="30" t="str">
        <f>'1'!O2</f>
        <v>STD (NORM3)</v>
      </c>
      <c r="P2" s="34" t="str">
        <f>'1'!P2</f>
        <v>UNK (NORM1 λ)</v>
      </c>
      <c r="Q2" s="34" t="str">
        <f>'1'!Q2</f>
        <v>UNK (NORM2 λ)</v>
      </c>
      <c r="R2" s="34" t="str">
        <f>'1'!R2</f>
        <v>UNK (NORM3 λ)</v>
      </c>
      <c r="S2" s="34" t="str">
        <f>'1'!S2</f>
        <v>STD (NORM1 λ)</v>
      </c>
      <c r="T2" s="34" t="str">
        <f>'1'!T2</f>
        <v>STD (NORM2 λ)</v>
      </c>
      <c r="U2" s="34" t="str">
        <f>'1'!U2</f>
        <v>STD (NORM3 λ)</v>
      </c>
      <c r="V2" s="30" t="str">
        <f>'1'!V2</f>
        <v>STD (NORM1) +25%</v>
      </c>
      <c r="W2" s="30" t="str">
        <f>'1'!W2</f>
        <v>STD (NORM1) -25%</v>
      </c>
      <c r="X2" s="30" t="str">
        <f>'1'!X2</f>
        <v>STD (NORM2) +25%</v>
      </c>
      <c r="Y2" s="30" t="str">
        <f>'1'!Y2</f>
        <v>STD (NORM2) -25%</v>
      </c>
      <c r="Z2" s="30" t="str">
        <f>'1'!Z2</f>
        <v>STD (NORM3) +25%</v>
      </c>
      <c r="AA2" s="30" t="str">
        <f>'1'!AA2</f>
        <v>STD (NORM3) -25%</v>
      </c>
      <c r="AB2" s="30" t="s">
        <v>32</v>
      </c>
      <c r="AC2" s="35" t="str">
        <f>'1'!AC2</f>
        <v>COND</v>
      </c>
      <c r="AD2" s="30" t="str">
        <f>'1'!AD2</f>
        <v>vs  (STD)</v>
      </c>
      <c r="AE2" s="30" t="str">
        <f>'1'!AE2</f>
        <v>vs  (STD NOM1)</v>
      </c>
      <c r="AF2" s="30" t="str">
        <f>'1'!AF2</f>
        <v>vs  (STD NOM2)</v>
      </c>
      <c r="AG2" s="30" t="str">
        <f>'1'!AG2</f>
        <v>vs  (STD NOM3)</v>
      </c>
      <c r="AH2" s="31"/>
      <c r="AI2" s="43">
        <f>'1'!AK2</f>
        <v>0</v>
      </c>
      <c r="AJ2" s="43">
        <f>'1'!AL2</f>
        <v>0</v>
      </c>
      <c r="AK2" s="44">
        <f>'1'!AM2</f>
        <v>0</v>
      </c>
    </row>
    <row r="3" spans="1:37" s="1" customFormat="1" ht="29.25" x14ac:dyDescent="0.25">
      <c r="A3" s="32"/>
      <c r="B3" s="90">
        <f>'1'!B3</f>
        <v>0.48675760000000001</v>
      </c>
      <c r="C3" s="90">
        <f>'1'!C3</f>
        <v>0.67921339999999997</v>
      </c>
      <c r="D3" s="17">
        <f>'1'!D3</f>
        <v>0</v>
      </c>
      <c r="E3" s="52">
        <f>'1'!E3</f>
        <v>0</v>
      </c>
      <c r="F3" s="15">
        <f>'1'!F3</f>
        <v>0</v>
      </c>
      <c r="G3" s="15">
        <f>'1'!G3</f>
        <v>0</v>
      </c>
      <c r="H3" s="90">
        <f>'1'!H3</f>
        <v>0</v>
      </c>
      <c r="I3" s="90">
        <f>'1'!I3</f>
        <v>0</v>
      </c>
      <c r="J3" s="90">
        <f>'1'!J3</f>
        <v>0</v>
      </c>
      <c r="K3" s="90">
        <f>'1'!K3</f>
        <v>0</v>
      </c>
      <c r="L3" s="90">
        <f>'1'!L3</f>
        <v>0</v>
      </c>
      <c r="M3" s="90">
        <f>'1'!M3</f>
        <v>0</v>
      </c>
      <c r="N3" s="90">
        <f>'1'!N3</f>
        <v>0</v>
      </c>
      <c r="O3" s="90">
        <f>'1'!O3</f>
        <v>0</v>
      </c>
      <c r="P3" s="17">
        <f>'1'!P3</f>
        <v>0</v>
      </c>
      <c r="Q3" s="17">
        <f>'1'!Q3</f>
        <v>0</v>
      </c>
      <c r="R3" s="17">
        <f>'1'!R3</f>
        <v>0</v>
      </c>
      <c r="S3" s="17">
        <f>'1'!S3</f>
        <v>0</v>
      </c>
      <c r="T3" s="17">
        <f>'1'!T3</f>
        <v>0</v>
      </c>
      <c r="U3" s="17">
        <f>'1'!U3</f>
        <v>0</v>
      </c>
      <c r="V3" s="90">
        <f>'1'!V3</f>
        <v>0</v>
      </c>
      <c r="W3" s="90">
        <f>'1'!W3</f>
        <v>0</v>
      </c>
      <c r="X3" s="90">
        <f>'1'!X3</f>
        <v>0</v>
      </c>
      <c r="Y3" s="90">
        <f>'1'!Y3</f>
        <v>0</v>
      </c>
      <c r="Z3" s="90">
        <f>'1'!Z3</f>
        <v>0</v>
      </c>
      <c r="AA3" s="90">
        <f>'1'!AA3</f>
        <v>0</v>
      </c>
      <c r="AB3" s="15"/>
      <c r="AC3" s="16">
        <f>'1'!AC3</f>
        <v>0</v>
      </c>
      <c r="AD3" s="15">
        <f>'1'!AD3</f>
        <v>0</v>
      </c>
      <c r="AE3" s="15">
        <f>'1'!AE3</f>
        <v>0</v>
      </c>
      <c r="AF3" s="16">
        <f>'1'!AF3</f>
        <v>0</v>
      </c>
      <c r="AG3" s="96"/>
      <c r="AH3" s="32"/>
      <c r="AI3" s="42">
        <f>'1'!AK3</f>
        <v>0</v>
      </c>
      <c r="AJ3" s="42">
        <f>'1'!AL3</f>
        <v>0</v>
      </c>
      <c r="AK3" s="45">
        <f>'1'!AM3</f>
        <v>0</v>
      </c>
    </row>
    <row r="4" spans="1:37" s="1" customFormat="1" ht="15.75" thickBot="1" x14ac:dyDescent="0.3">
      <c r="A4" s="33" t="s">
        <v>0</v>
      </c>
      <c r="B4" s="91">
        <f>'1'!B4</f>
        <v>0</v>
      </c>
      <c r="C4" s="91">
        <f>'1'!C4</f>
        <v>0</v>
      </c>
      <c r="D4" s="18">
        <f>'1'!D4</f>
        <v>0</v>
      </c>
      <c r="E4" s="53">
        <f>'1'!E4</f>
        <v>0</v>
      </c>
      <c r="F4" s="18">
        <f>'1'!F4</f>
        <v>0</v>
      </c>
      <c r="G4" s="18">
        <f>'1'!G4</f>
        <v>0</v>
      </c>
      <c r="H4" s="91">
        <f>'1'!H4</f>
        <v>0</v>
      </c>
      <c r="I4" s="91">
        <f>'1'!I4</f>
        <v>0</v>
      </c>
      <c r="J4" s="91">
        <f>'1'!J4</f>
        <v>0</v>
      </c>
      <c r="K4" s="91">
        <f>'1'!K4</f>
        <v>0</v>
      </c>
      <c r="L4" s="91">
        <f>'1'!L4</f>
        <v>0</v>
      </c>
      <c r="M4" s="91">
        <f>'1'!M4</f>
        <v>0</v>
      </c>
      <c r="N4" s="91">
        <f>'1'!N4</f>
        <v>0</v>
      </c>
      <c r="O4" s="91">
        <f>'1'!O4</f>
        <v>0</v>
      </c>
      <c r="P4" s="18">
        <f>'1'!P4</f>
        <v>0</v>
      </c>
      <c r="Q4" s="18">
        <f>'1'!Q4</f>
        <v>0</v>
      </c>
      <c r="R4" s="18">
        <f>'1'!R4</f>
        <v>0</v>
      </c>
      <c r="S4" s="18">
        <f>'1'!S4</f>
        <v>0</v>
      </c>
      <c r="T4" s="18">
        <f>'1'!T4</f>
        <v>0</v>
      </c>
      <c r="U4" s="18">
        <f>'1'!U4</f>
        <v>0</v>
      </c>
      <c r="V4" s="91">
        <f>'1'!V4</f>
        <v>0</v>
      </c>
      <c r="W4" s="91">
        <f>'1'!W4</f>
        <v>0</v>
      </c>
      <c r="X4" s="91">
        <f>'1'!X4</f>
        <v>0</v>
      </c>
      <c r="Y4" s="91">
        <f>'1'!Y4</f>
        <v>0</v>
      </c>
      <c r="Z4" s="91">
        <f>'1'!Z4</f>
        <v>0</v>
      </c>
      <c r="AA4" s="91">
        <f>'1'!AA4</f>
        <v>0</v>
      </c>
      <c r="AB4" s="22"/>
      <c r="AC4" s="19">
        <f>'1'!AC4</f>
        <v>0</v>
      </c>
      <c r="AD4" s="36">
        <f>'1'!AD4</f>
        <v>0</v>
      </c>
      <c r="AE4" s="36">
        <f>'1'!AE4</f>
        <v>0</v>
      </c>
      <c r="AF4" s="19">
        <f>'1'!AF4</f>
        <v>0</v>
      </c>
      <c r="AG4" s="97"/>
      <c r="AH4" s="33" t="s">
        <v>0</v>
      </c>
      <c r="AI4" s="46">
        <f>'1'!AK4</f>
        <v>0</v>
      </c>
      <c r="AJ4" s="46">
        <f>'1'!AL4</f>
        <v>0</v>
      </c>
      <c r="AK4" s="47">
        <f>'1'!AM4</f>
        <v>0</v>
      </c>
    </row>
    <row r="5" spans="1:37" s="1" customFormat="1" ht="15.75" thickBot="1" x14ac:dyDescent="0.3">
      <c r="A5" s="23"/>
      <c r="B5" s="92" t="str">
        <f>'1'!B5</f>
        <v>Center</v>
      </c>
      <c r="C5" s="92" t="str">
        <f>'1'!C5</f>
        <v>Center</v>
      </c>
      <c r="D5" s="24">
        <f>'1'!D5</f>
        <v>0</v>
      </c>
      <c r="E5" s="54">
        <f>'1'!E5</f>
        <v>0</v>
      </c>
      <c r="F5" s="24">
        <f>'1'!F5</f>
        <v>0</v>
      </c>
      <c r="G5" s="24">
        <f>'1'!G5</f>
        <v>0</v>
      </c>
      <c r="H5" s="92">
        <f>'1'!H5</f>
        <v>0</v>
      </c>
      <c r="I5" s="92">
        <f>'1'!I5</f>
        <v>0</v>
      </c>
      <c r="J5" s="92">
        <f>'1'!J5</f>
        <v>0</v>
      </c>
      <c r="K5" s="92">
        <f>'1'!K5</f>
        <v>0</v>
      </c>
      <c r="L5" s="92">
        <f>'1'!L5</f>
        <v>0</v>
      </c>
      <c r="M5" s="92">
        <f>'1'!M5</f>
        <v>0</v>
      </c>
      <c r="N5" s="92">
        <f>'1'!N5</f>
        <v>0</v>
      </c>
      <c r="O5" s="92">
        <f>'1'!O5</f>
        <v>0</v>
      </c>
      <c r="P5" s="24">
        <f>'1'!P5</f>
        <v>0</v>
      </c>
      <c r="Q5" s="24">
        <f>'1'!Q5</f>
        <v>0</v>
      </c>
      <c r="R5" s="24">
        <f>'1'!R5</f>
        <v>0</v>
      </c>
      <c r="S5" s="24">
        <f>'1'!S5</f>
        <v>0</v>
      </c>
      <c r="T5" s="24">
        <f>'1'!T5</f>
        <v>0</v>
      </c>
      <c r="U5" s="24">
        <f>'1'!U5</f>
        <v>0</v>
      </c>
      <c r="V5" s="92">
        <f>'1'!V5</f>
        <v>0</v>
      </c>
      <c r="W5" s="92">
        <f>'1'!W5</f>
        <v>0</v>
      </c>
      <c r="X5" s="92">
        <f>'1'!X5</f>
        <v>0</v>
      </c>
      <c r="Y5" s="92">
        <f>'1'!Y5</f>
        <v>0</v>
      </c>
      <c r="Z5" s="92">
        <f>'1'!Z5</f>
        <v>0</v>
      </c>
      <c r="AA5" s="92">
        <f>'1'!AA5</f>
        <v>0</v>
      </c>
      <c r="AB5" s="26"/>
      <c r="AC5" s="25">
        <f>'1'!AC5</f>
        <v>0</v>
      </c>
      <c r="AD5" s="27">
        <f>'1'!AD5</f>
        <v>0</v>
      </c>
      <c r="AE5" s="27">
        <f>'1'!AE5</f>
        <v>0</v>
      </c>
      <c r="AF5" s="25">
        <f>'1'!AF5</f>
        <v>0</v>
      </c>
      <c r="AG5" s="25"/>
      <c r="AH5" s="23"/>
    </row>
    <row r="6" spans="1:37" s="1" customFormat="1" ht="15" hidden="1" customHeight="1" x14ac:dyDescent="0.25">
      <c r="A6" s="28">
        <v>190</v>
      </c>
      <c r="B6" s="6">
        <f>'1'!B6</f>
        <v>0.32521944492729099</v>
      </c>
      <c r="C6" s="6">
        <f>'1'!C6</f>
        <v>0.121319534876214</v>
      </c>
      <c r="D6" s="3" t="e">
        <f>'1'!D6</f>
        <v>#N/A</v>
      </c>
      <c r="E6" s="49" t="e">
        <f>'1'!E6</f>
        <v>#N/A</v>
      </c>
      <c r="F6" s="49" t="e">
        <f>'1'!F6</f>
        <v>#N/A</v>
      </c>
      <c r="G6" s="49" t="e">
        <f>'1'!G6</f>
        <v>#N/A</v>
      </c>
      <c r="H6" s="6">
        <f>'1'!H6</f>
        <v>0.15164941859526748</v>
      </c>
      <c r="I6" s="6">
        <f>'1'!I6</f>
        <v>9.0989651157160498E-2</v>
      </c>
      <c r="J6" s="6">
        <f>'1'!J6</f>
        <v>0.11302802192246418</v>
      </c>
      <c r="K6" s="6">
        <f>'1'!K6</f>
        <v>0.11003876836956421</v>
      </c>
      <c r="L6" s="6"/>
      <c r="M6" s="6">
        <f>'1'!M6</f>
        <v>0.121319534876214</v>
      </c>
      <c r="N6" s="6">
        <f>'1'!N6</f>
        <v>4.1048751558909989E-2</v>
      </c>
      <c r="O6" s="6"/>
      <c r="P6" s="3" t="e">
        <f>'1'!P6</f>
        <v>#N/A</v>
      </c>
      <c r="Q6" s="3" t="e">
        <f>'1'!Q6</f>
        <v>#N/A</v>
      </c>
      <c r="R6" s="3"/>
      <c r="S6" s="3" t="e">
        <f>'1'!S6</f>
        <v>#N/A</v>
      </c>
      <c r="T6" s="3" t="e">
        <f>'1'!T6</f>
        <v>#N/A</v>
      </c>
      <c r="U6" s="3"/>
      <c r="V6" s="6">
        <f>'1'!V6</f>
        <v>0.15164941859526748</v>
      </c>
      <c r="W6" s="6">
        <f>'1'!W6</f>
        <v>9.0989651157160498E-2</v>
      </c>
      <c r="X6" s="6">
        <f>'1'!X6</f>
        <v>5.1310939448637488E-2</v>
      </c>
      <c r="Y6" s="6">
        <f>'1'!Y6</f>
        <v>3.078656366918249E-2</v>
      </c>
      <c r="Z6" s="6"/>
      <c r="AA6" s="6"/>
      <c r="AB6" s="12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1">
        <f>'1'!AF6</f>
        <v>0</v>
      </c>
      <c r="AG6" s="11"/>
      <c r="AH6" s="28">
        <v>190</v>
      </c>
    </row>
    <row r="7" spans="1:37" s="1" customFormat="1" ht="15" hidden="1" customHeight="1" x14ac:dyDescent="0.25">
      <c r="A7" s="29">
        <v>191</v>
      </c>
      <c r="B7" s="6">
        <f>'1'!B7</f>
        <v>0.34037858471256699</v>
      </c>
      <c r="C7" s="6">
        <f>'1'!C7</f>
        <v>0.118597415732019</v>
      </c>
      <c r="D7" s="3" t="e">
        <f>'1'!D7</f>
        <v>#REF!</v>
      </c>
      <c r="E7" s="49">
        <f>'1'!E7</f>
        <v>0</v>
      </c>
      <c r="F7" s="3" t="e">
        <f>'1'!F7</f>
        <v>#REF!</v>
      </c>
      <c r="G7" s="3">
        <f>'1'!G7</f>
        <v>0</v>
      </c>
      <c r="H7" s="6">
        <f>'1'!H7</f>
        <v>0</v>
      </c>
      <c r="I7" s="6">
        <f>'1'!I7</f>
        <v>0</v>
      </c>
      <c r="J7" s="6">
        <f>'1'!J7</f>
        <v>0</v>
      </c>
      <c r="K7" s="6">
        <f>'1'!K7</f>
        <v>0</v>
      </c>
      <c r="L7" s="6"/>
      <c r="M7" s="6">
        <f>'1'!M7</f>
        <v>0</v>
      </c>
      <c r="N7" s="6">
        <f>'1'!N7</f>
        <v>0</v>
      </c>
      <c r="O7" s="6"/>
      <c r="P7" s="3" t="e">
        <f>'1'!P7</f>
        <v>#REF!</v>
      </c>
      <c r="Q7" s="3">
        <f>'1'!Q7</f>
        <v>0</v>
      </c>
      <c r="R7" s="3"/>
      <c r="S7" s="3">
        <f>'1'!S7</f>
        <v>0</v>
      </c>
      <c r="T7" s="3">
        <f>'1'!T7</f>
        <v>0</v>
      </c>
      <c r="U7" s="3"/>
      <c r="V7" s="6">
        <f>'1'!V7</f>
        <v>0</v>
      </c>
      <c r="W7" s="6">
        <f>'1'!W7</f>
        <v>0</v>
      </c>
      <c r="X7" s="6">
        <f>'1'!X7</f>
        <v>0</v>
      </c>
      <c r="Y7" s="6">
        <f>'1'!Y7</f>
        <v>0</v>
      </c>
      <c r="Z7" s="6"/>
      <c r="AA7" s="6"/>
      <c r="AB7" s="12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1">
        <f>'1'!AF7</f>
        <v>0</v>
      </c>
      <c r="AG7" s="11"/>
      <c r="AH7" s="29">
        <v>191</v>
      </c>
    </row>
    <row r="8" spans="1:37" s="1" customFormat="1" ht="15" hidden="1" customHeight="1" x14ac:dyDescent="0.25">
      <c r="A8" s="29">
        <v>192</v>
      </c>
      <c r="B8" s="6">
        <f>'1'!B8</f>
        <v>0.33765754147972299</v>
      </c>
      <c r="C8" s="6">
        <f>'1'!C8</f>
        <v>0.11647797484016199</v>
      </c>
      <c r="D8" s="3" t="e">
        <f>'1'!D8</f>
        <v>#REF!</v>
      </c>
      <c r="E8" s="49">
        <f>'1'!E8</f>
        <v>0</v>
      </c>
      <c r="F8" s="3" t="e">
        <f>'1'!F8</f>
        <v>#REF!</v>
      </c>
      <c r="G8" s="3">
        <f>'1'!G8</f>
        <v>0</v>
      </c>
      <c r="H8" s="6">
        <f>'1'!H8</f>
        <v>0</v>
      </c>
      <c r="I8" s="6">
        <f>'1'!I8</f>
        <v>0</v>
      </c>
      <c r="J8" s="6">
        <f>'1'!J8</f>
        <v>0</v>
      </c>
      <c r="K8" s="6">
        <f>'1'!K8</f>
        <v>0</v>
      </c>
      <c r="L8" s="6"/>
      <c r="M8" s="6">
        <f>'1'!M8</f>
        <v>0</v>
      </c>
      <c r="N8" s="6">
        <f>'1'!N8</f>
        <v>0</v>
      </c>
      <c r="O8" s="6"/>
      <c r="P8" s="3" t="e">
        <f>'1'!P8</f>
        <v>#REF!</v>
      </c>
      <c r="Q8" s="3">
        <f>'1'!Q8</f>
        <v>0</v>
      </c>
      <c r="R8" s="3"/>
      <c r="S8" s="3">
        <f>'1'!S8</f>
        <v>0</v>
      </c>
      <c r="T8" s="3">
        <f>'1'!T8</f>
        <v>0</v>
      </c>
      <c r="U8" s="3"/>
      <c r="V8" s="6">
        <f>'1'!V8</f>
        <v>0</v>
      </c>
      <c r="W8" s="6">
        <f>'1'!W8</f>
        <v>0</v>
      </c>
      <c r="X8" s="6">
        <f>'1'!X8</f>
        <v>0</v>
      </c>
      <c r="Y8" s="6">
        <f>'1'!Y8</f>
        <v>0</v>
      </c>
      <c r="Z8" s="6"/>
      <c r="AA8" s="6"/>
      <c r="AB8" s="12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1">
        <f>'1'!AF8</f>
        <v>0</v>
      </c>
      <c r="AG8" s="11"/>
      <c r="AH8" s="29">
        <v>192</v>
      </c>
    </row>
    <row r="9" spans="1:37" s="1" customFormat="1" ht="15" hidden="1" customHeight="1" x14ac:dyDescent="0.25">
      <c r="A9" s="29">
        <v>193</v>
      </c>
      <c r="B9" s="6">
        <f>'1'!B9</f>
        <v>0.34574185706653798</v>
      </c>
      <c r="C9" s="6">
        <f>'1'!C9</f>
        <v>0.13027279681978901</v>
      </c>
      <c r="D9" s="3" t="e">
        <f>'1'!D9</f>
        <v>#REF!</v>
      </c>
      <c r="E9" s="49">
        <f>'1'!E9</f>
        <v>0</v>
      </c>
      <c r="F9" s="3" t="e">
        <f>'1'!F9</f>
        <v>#REF!</v>
      </c>
      <c r="G9" s="3">
        <f>'1'!G9</f>
        <v>0</v>
      </c>
      <c r="H9" s="6">
        <f>'1'!H9</f>
        <v>0</v>
      </c>
      <c r="I9" s="6">
        <f>'1'!I9</f>
        <v>0</v>
      </c>
      <c r="J9" s="6">
        <f>'1'!J9</f>
        <v>0</v>
      </c>
      <c r="K9" s="6">
        <f>'1'!K9</f>
        <v>0</v>
      </c>
      <c r="L9" s="6"/>
      <c r="M9" s="6">
        <f>'1'!M9</f>
        <v>0</v>
      </c>
      <c r="N9" s="6">
        <f>'1'!N9</f>
        <v>0</v>
      </c>
      <c r="O9" s="6"/>
      <c r="P9" s="3" t="e">
        <f>'1'!P9</f>
        <v>#REF!</v>
      </c>
      <c r="Q9" s="3">
        <f>'1'!Q9</f>
        <v>0</v>
      </c>
      <c r="R9" s="3"/>
      <c r="S9" s="3">
        <f>'1'!S9</f>
        <v>0</v>
      </c>
      <c r="T9" s="3">
        <f>'1'!T9</f>
        <v>0</v>
      </c>
      <c r="U9" s="3"/>
      <c r="V9" s="6">
        <f>'1'!V9</f>
        <v>0</v>
      </c>
      <c r="W9" s="6">
        <f>'1'!W9</f>
        <v>0</v>
      </c>
      <c r="X9" s="6">
        <f>'1'!X9</f>
        <v>0</v>
      </c>
      <c r="Y9" s="6">
        <f>'1'!Y9</f>
        <v>0</v>
      </c>
      <c r="Z9" s="6"/>
      <c r="AA9" s="6"/>
      <c r="AB9" s="12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1">
        <f>'1'!AF9</f>
        <v>0</v>
      </c>
      <c r="AG9" s="11"/>
      <c r="AH9" s="29">
        <v>193</v>
      </c>
    </row>
    <row r="10" spans="1:37" s="1" customFormat="1" ht="15" hidden="1" customHeight="1" x14ac:dyDescent="0.25">
      <c r="A10" s="29">
        <v>194</v>
      </c>
      <c r="B10" s="6">
        <f>'1'!B10</f>
        <v>0.35259239642580797</v>
      </c>
      <c r="C10" s="6">
        <f>'1'!C10</f>
        <v>0.13964895701921601</v>
      </c>
      <c r="D10" s="3" t="e">
        <f>'1'!D10</f>
        <v>#REF!</v>
      </c>
      <c r="E10" s="49">
        <f>'1'!E10</f>
        <v>0</v>
      </c>
      <c r="F10" s="3" t="e">
        <f>'1'!F10</f>
        <v>#REF!</v>
      </c>
      <c r="G10" s="3">
        <f>'1'!G10</f>
        <v>0</v>
      </c>
      <c r="H10" s="6">
        <f>'1'!H10</f>
        <v>0</v>
      </c>
      <c r="I10" s="6">
        <f>'1'!I10</f>
        <v>0</v>
      </c>
      <c r="J10" s="6">
        <f>'1'!J10</f>
        <v>0</v>
      </c>
      <c r="K10" s="6">
        <f>'1'!K10</f>
        <v>0</v>
      </c>
      <c r="L10" s="6"/>
      <c r="M10" s="6">
        <f>'1'!M10</f>
        <v>0</v>
      </c>
      <c r="N10" s="6">
        <f>'1'!N10</f>
        <v>0</v>
      </c>
      <c r="O10" s="6"/>
      <c r="P10" s="3" t="e">
        <f>'1'!P10</f>
        <v>#REF!</v>
      </c>
      <c r="Q10" s="3">
        <f>'1'!Q10</f>
        <v>0</v>
      </c>
      <c r="R10" s="3"/>
      <c r="S10" s="3">
        <f>'1'!S10</f>
        <v>0</v>
      </c>
      <c r="T10" s="3">
        <f>'1'!T10</f>
        <v>0</v>
      </c>
      <c r="U10" s="3"/>
      <c r="V10" s="6">
        <f>'1'!V10</f>
        <v>0</v>
      </c>
      <c r="W10" s="6">
        <f>'1'!W10</f>
        <v>0</v>
      </c>
      <c r="X10" s="6">
        <f>'1'!X10</f>
        <v>0</v>
      </c>
      <c r="Y10" s="6">
        <f>'1'!Y10</f>
        <v>0</v>
      </c>
      <c r="Z10" s="6"/>
      <c r="AA10" s="6"/>
      <c r="AB10" s="12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1">
        <f>'1'!AF10</f>
        <v>0</v>
      </c>
      <c r="AG10" s="11"/>
      <c r="AH10" s="29">
        <v>194</v>
      </c>
    </row>
    <row r="11" spans="1:37" s="1" customFormat="1" ht="15" hidden="1" customHeight="1" x14ac:dyDescent="0.25">
      <c r="A11" s="29">
        <v>195</v>
      </c>
      <c r="B11" s="6">
        <f>'1'!B11</f>
        <v>0.36392817840955199</v>
      </c>
      <c r="C11" s="6">
        <f>'1'!C11</f>
        <v>0.13993127369358699</v>
      </c>
      <c r="D11" s="3" t="e">
        <f>'1'!D11</f>
        <v>#REF!</v>
      </c>
      <c r="E11" s="49">
        <f>'1'!E11</f>
        <v>0</v>
      </c>
      <c r="F11" s="3" t="e">
        <f>'1'!F11</f>
        <v>#REF!</v>
      </c>
      <c r="G11" s="3">
        <f>'1'!G11</f>
        <v>0</v>
      </c>
      <c r="H11" s="6">
        <f>'1'!H11</f>
        <v>0</v>
      </c>
      <c r="I11" s="6">
        <f>'1'!I11</f>
        <v>0</v>
      </c>
      <c r="J11" s="6">
        <f>'1'!J11</f>
        <v>0</v>
      </c>
      <c r="K11" s="6">
        <f>'1'!K11</f>
        <v>0</v>
      </c>
      <c r="L11" s="6"/>
      <c r="M11" s="6">
        <f>'1'!M11</f>
        <v>0</v>
      </c>
      <c r="N11" s="6">
        <f>'1'!N11</f>
        <v>0</v>
      </c>
      <c r="O11" s="6"/>
      <c r="P11" s="3" t="e">
        <f>'1'!P11</f>
        <v>#REF!</v>
      </c>
      <c r="Q11" s="3">
        <f>'1'!Q11</f>
        <v>0</v>
      </c>
      <c r="R11" s="3"/>
      <c r="S11" s="3">
        <f>'1'!S11</f>
        <v>0</v>
      </c>
      <c r="T11" s="3">
        <f>'1'!T11</f>
        <v>0</v>
      </c>
      <c r="U11" s="3"/>
      <c r="V11" s="6">
        <f>'1'!V11</f>
        <v>0</v>
      </c>
      <c r="W11" s="6">
        <f>'1'!W11</f>
        <v>0</v>
      </c>
      <c r="X11" s="6">
        <f>'1'!X11</f>
        <v>0</v>
      </c>
      <c r="Y11" s="6">
        <f>'1'!Y11</f>
        <v>0</v>
      </c>
      <c r="Z11" s="6"/>
      <c r="AA11" s="6"/>
      <c r="AB11" s="12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1">
        <f>'1'!AF11</f>
        <v>0</v>
      </c>
      <c r="AG11" s="11"/>
      <c r="AH11" s="29">
        <v>195</v>
      </c>
    </row>
    <row r="12" spans="1:37" s="1" customFormat="1" ht="15" hidden="1" customHeight="1" x14ac:dyDescent="0.25">
      <c r="A12" s="29">
        <v>196</v>
      </c>
      <c r="B12" s="6">
        <f>'1'!B12</f>
        <v>0.36447260190842001</v>
      </c>
      <c r="C12" s="6">
        <f>'1'!C12</f>
        <v>0.13821932119379199</v>
      </c>
      <c r="D12" s="3" t="e">
        <f>'1'!D12</f>
        <v>#REF!</v>
      </c>
      <c r="E12" s="49">
        <f>'1'!E12</f>
        <v>0</v>
      </c>
      <c r="F12" s="3" t="e">
        <f>'1'!F12</f>
        <v>#REF!</v>
      </c>
      <c r="G12" s="3">
        <f>'1'!G12</f>
        <v>0</v>
      </c>
      <c r="H12" s="6">
        <f>'1'!H12</f>
        <v>0</v>
      </c>
      <c r="I12" s="6">
        <f>'1'!I12</f>
        <v>0</v>
      </c>
      <c r="J12" s="6">
        <f>'1'!J12</f>
        <v>0</v>
      </c>
      <c r="K12" s="6">
        <f>'1'!K12</f>
        <v>0</v>
      </c>
      <c r="L12" s="6"/>
      <c r="M12" s="6">
        <f>'1'!M12</f>
        <v>0</v>
      </c>
      <c r="N12" s="6">
        <f>'1'!N12</f>
        <v>0</v>
      </c>
      <c r="O12" s="6"/>
      <c r="P12" s="3" t="e">
        <f>'1'!P12</f>
        <v>#REF!</v>
      </c>
      <c r="Q12" s="3">
        <f>'1'!Q12</f>
        <v>0</v>
      </c>
      <c r="R12" s="3"/>
      <c r="S12" s="3">
        <f>'1'!S12</f>
        <v>0</v>
      </c>
      <c r="T12" s="3">
        <f>'1'!T12</f>
        <v>0</v>
      </c>
      <c r="U12" s="3"/>
      <c r="V12" s="6">
        <f>'1'!V12</f>
        <v>0</v>
      </c>
      <c r="W12" s="6">
        <f>'1'!W12</f>
        <v>0</v>
      </c>
      <c r="X12" s="6">
        <f>'1'!X12</f>
        <v>0</v>
      </c>
      <c r="Y12" s="6">
        <f>'1'!Y12</f>
        <v>0</v>
      </c>
      <c r="Z12" s="6"/>
      <c r="AA12" s="6"/>
      <c r="AB12" s="12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1">
        <f>'1'!AF12</f>
        <v>0</v>
      </c>
      <c r="AG12" s="11"/>
      <c r="AH12" s="29">
        <v>196</v>
      </c>
    </row>
    <row r="13" spans="1:37" s="1" customFormat="1" ht="15" hidden="1" customHeight="1" x14ac:dyDescent="0.25">
      <c r="A13" s="29">
        <v>197</v>
      </c>
      <c r="B13" s="6">
        <f>'1'!B13</f>
        <v>0.373623700646593</v>
      </c>
      <c r="C13" s="6">
        <f>'1'!C13</f>
        <v>0.14165706439787801</v>
      </c>
      <c r="D13" s="3" t="e">
        <f>'1'!D13</f>
        <v>#REF!</v>
      </c>
      <c r="E13" s="49">
        <f>'1'!E13</f>
        <v>0</v>
      </c>
      <c r="F13" s="3" t="e">
        <f>'1'!F13</f>
        <v>#REF!</v>
      </c>
      <c r="G13" s="3">
        <f>'1'!G13</f>
        <v>0</v>
      </c>
      <c r="H13" s="6">
        <f>'1'!H13</f>
        <v>0</v>
      </c>
      <c r="I13" s="6">
        <f>'1'!I13</f>
        <v>0</v>
      </c>
      <c r="J13" s="6">
        <f>'1'!J13</f>
        <v>0</v>
      </c>
      <c r="K13" s="6">
        <f>'1'!K13</f>
        <v>0</v>
      </c>
      <c r="L13" s="6"/>
      <c r="M13" s="6">
        <f>'1'!M13</f>
        <v>0</v>
      </c>
      <c r="N13" s="6">
        <f>'1'!N13</f>
        <v>0</v>
      </c>
      <c r="O13" s="6"/>
      <c r="P13" s="3" t="e">
        <f>'1'!P13</f>
        <v>#REF!</v>
      </c>
      <c r="Q13" s="3">
        <f>'1'!Q13</f>
        <v>0</v>
      </c>
      <c r="R13" s="3"/>
      <c r="S13" s="3">
        <f>'1'!S13</f>
        <v>0</v>
      </c>
      <c r="T13" s="3">
        <f>'1'!T13</f>
        <v>0</v>
      </c>
      <c r="U13" s="3"/>
      <c r="V13" s="6">
        <f>'1'!V13</f>
        <v>0</v>
      </c>
      <c r="W13" s="6">
        <f>'1'!W13</f>
        <v>0</v>
      </c>
      <c r="X13" s="6">
        <f>'1'!X13</f>
        <v>0</v>
      </c>
      <c r="Y13" s="6">
        <f>'1'!Y13</f>
        <v>0</v>
      </c>
      <c r="Z13" s="6"/>
      <c r="AA13" s="6"/>
      <c r="AB13" s="12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1">
        <f>'1'!AF13</f>
        <v>0</v>
      </c>
      <c r="AG13" s="11"/>
      <c r="AH13" s="29">
        <v>197</v>
      </c>
    </row>
    <row r="14" spans="1:37" s="1" customFormat="1" ht="15" hidden="1" customHeight="1" x14ac:dyDescent="0.25">
      <c r="A14" s="29">
        <v>198</v>
      </c>
      <c r="B14" s="6">
        <f>'1'!B14</f>
        <v>0.37516022592584902</v>
      </c>
      <c r="C14" s="6">
        <f>'1'!C14</f>
        <v>0.14466412871503001</v>
      </c>
      <c r="D14" s="3" t="e">
        <f>'1'!D14</f>
        <v>#REF!</v>
      </c>
      <c r="E14" s="49">
        <f>'1'!E14</f>
        <v>0</v>
      </c>
      <c r="F14" s="3" t="e">
        <f>'1'!F14</f>
        <v>#REF!</v>
      </c>
      <c r="G14" s="3">
        <f>'1'!G14</f>
        <v>0</v>
      </c>
      <c r="H14" s="6">
        <f>'1'!H14</f>
        <v>0</v>
      </c>
      <c r="I14" s="6">
        <f>'1'!I14</f>
        <v>0</v>
      </c>
      <c r="J14" s="6">
        <f>'1'!J14</f>
        <v>0</v>
      </c>
      <c r="K14" s="6">
        <f>'1'!K14</f>
        <v>0</v>
      </c>
      <c r="L14" s="6"/>
      <c r="M14" s="6">
        <f>'1'!M14</f>
        <v>0</v>
      </c>
      <c r="N14" s="6">
        <f>'1'!N14</f>
        <v>0</v>
      </c>
      <c r="O14" s="6"/>
      <c r="P14" s="3" t="e">
        <f>'1'!P14</f>
        <v>#REF!</v>
      </c>
      <c r="Q14" s="3">
        <f>'1'!Q14</f>
        <v>0</v>
      </c>
      <c r="R14" s="3"/>
      <c r="S14" s="3">
        <f>'1'!S14</f>
        <v>0</v>
      </c>
      <c r="T14" s="3">
        <f>'1'!T14</f>
        <v>0</v>
      </c>
      <c r="U14" s="3"/>
      <c r="V14" s="6">
        <f>'1'!V14</f>
        <v>0</v>
      </c>
      <c r="W14" s="6">
        <f>'1'!W14</f>
        <v>0</v>
      </c>
      <c r="X14" s="6">
        <f>'1'!X14</f>
        <v>0</v>
      </c>
      <c r="Y14" s="6">
        <f>'1'!Y14</f>
        <v>0</v>
      </c>
      <c r="Z14" s="6"/>
      <c r="AA14" s="6"/>
      <c r="AB14" s="12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1">
        <f>'1'!AF14</f>
        <v>0</v>
      </c>
      <c r="AG14" s="11"/>
      <c r="AH14" s="29">
        <v>198</v>
      </c>
    </row>
    <row r="15" spans="1:37" s="1" customFormat="1" ht="15" hidden="1" customHeight="1" x14ac:dyDescent="0.25">
      <c r="A15" s="29">
        <v>199</v>
      </c>
      <c r="B15" s="6">
        <f>'1'!B15</f>
        <v>0.37976566342775703</v>
      </c>
      <c r="C15" s="6">
        <f>'1'!C15</f>
        <v>0.144986369091092</v>
      </c>
      <c r="D15" s="3" t="e">
        <f>'1'!D15</f>
        <v>#REF!</v>
      </c>
      <c r="E15" s="49">
        <f>'1'!E15</f>
        <v>0</v>
      </c>
      <c r="F15" s="3" t="e">
        <f>'1'!F15</f>
        <v>#REF!</v>
      </c>
      <c r="G15" s="3">
        <f>'1'!G15</f>
        <v>0</v>
      </c>
      <c r="H15" s="6">
        <f>'1'!H15</f>
        <v>0</v>
      </c>
      <c r="I15" s="6">
        <f>'1'!I15</f>
        <v>0</v>
      </c>
      <c r="J15" s="6">
        <f>'1'!J15</f>
        <v>0</v>
      </c>
      <c r="K15" s="6">
        <f>'1'!K15</f>
        <v>0</v>
      </c>
      <c r="L15" s="6"/>
      <c r="M15" s="6">
        <f>'1'!M15</f>
        <v>0</v>
      </c>
      <c r="N15" s="6">
        <f>'1'!N15</f>
        <v>0</v>
      </c>
      <c r="O15" s="6"/>
      <c r="P15" s="3" t="e">
        <f>'1'!P15</f>
        <v>#REF!</v>
      </c>
      <c r="Q15" s="3">
        <f>'1'!Q15</f>
        <v>0</v>
      </c>
      <c r="R15" s="3"/>
      <c r="S15" s="3">
        <f>'1'!S15</f>
        <v>0</v>
      </c>
      <c r="T15" s="3">
        <f>'1'!T15</f>
        <v>0</v>
      </c>
      <c r="U15" s="3"/>
      <c r="V15" s="6">
        <f>'1'!V15</f>
        <v>0</v>
      </c>
      <c r="W15" s="6">
        <f>'1'!W15</f>
        <v>0</v>
      </c>
      <c r="X15" s="6">
        <f>'1'!X15</f>
        <v>0</v>
      </c>
      <c r="Y15" s="6">
        <f>'1'!Y15</f>
        <v>0</v>
      </c>
      <c r="Z15" s="6"/>
      <c r="AA15" s="6"/>
      <c r="AB15" s="12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1">
        <f>'1'!AF15</f>
        <v>0</v>
      </c>
      <c r="AG15" s="11"/>
      <c r="AH15" s="29">
        <v>199</v>
      </c>
    </row>
    <row r="16" spans="1:37" s="1" customFormat="1" ht="15" hidden="1" customHeight="1" x14ac:dyDescent="0.25">
      <c r="A16" s="29">
        <v>200</v>
      </c>
      <c r="B16" s="6">
        <f>'1'!B16</f>
        <v>0.379056786180616</v>
      </c>
      <c r="C16" s="6">
        <f>'1'!C16</f>
        <v>0.14233944096962101</v>
      </c>
      <c r="D16" s="3" t="e">
        <f>'1'!D16</f>
        <v>#REF!</v>
      </c>
      <c r="E16" s="49">
        <f>'1'!E16</f>
        <v>0</v>
      </c>
      <c r="F16" s="3" t="e">
        <f>'1'!F16</f>
        <v>#REF!</v>
      </c>
      <c r="G16" s="3">
        <f>'1'!G16</f>
        <v>0</v>
      </c>
      <c r="H16" s="6">
        <f>'1'!H16</f>
        <v>0</v>
      </c>
      <c r="I16" s="6">
        <f>'1'!I16</f>
        <v>0</v>
      </c>
      <c r="J16" s="6">
        <f>'1'!J16</f>
        <v>0</v>
      </c>
      <c r="K16" s="6">
        <f>'1'!K16</f>
        <v>0</v>
      </c>
      <c r="L16" s="6"/>
      <c r="M16" s="6">
        <f>'1'!M16</f>
        <v>0</v>
      </c>
      <c r="N16" s="6">
        <f>'1'!N16</f>
        <v>0</v>
      </c>
      <c r="O16" s="6"/>
      <c r="P16" s="3" t="e">
        <f>'1'!P16</f>
        <v>#REF!</v>
      </c>
      <c r="Q16" s="3">
        <f>'1'!Q16</f>
        <v>0</v>
      </c>
      <c r="R16" s="3"/>
      <c r="S16" s="3">
        <f>'1'!S16</f>
        <v>0</v>
      </c>
      <c r="T16" s="3">
        <f>'1'!T16</f>
        <v>0</v>
      </c>
      <c r="U16" s="3"/>
      <c r="V16" s="6">
        <f>'1'!V16</f>
        <v>0</v>
      </c>
      <c r="W16" s="6">
        <f>'1'!W16</f>
        <v>0</v>
      </c>
      <c r="X16" s="6">
        <f>'1'!X16</f>
        <v>0</v>
      </c>
      <c r="Y16" s="6">
        <f>'1'!Y16</f>
        <v>0</v>
      </c>
      <c r="Z16" s="6"/>
      <c r="AA16" s="6"/>
      <c r="AB16" s="12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1">
        <f>'1'!AF16</f>
        <v>0</v>
      </c>
      <c r="AG16" s="11"/>
      <c r="AH16" s="29">
        <v>200</v>
      </c>
    </row>
    <row r="17" spans="1:34" s="1" customFormat="1" ht="15" hidden="1" customHeight="1" x14ac:dyDescent="0.25">
      <c r="A17" s="29">
        <v>201</v>
      </c>
      <c r="B17" s="6">
        <f>'1'!B17</f>
        <v>0.38238539742684102</v>
      </c>
      <c r="C17" s="6">
        <f>'1'!C17</f>
        <v>0.145801155690224</v>
      </c>
      <c r="D17" s="3" t="e">
        <f>'1'!D17</f>
        <v>#REF!</v>
      </c>
      <c r="E17" s="49">
        <f>'1'!E17</f>
        <v>0</v>
      </c>
      <c r="F17" s="3" t="e">
        <f>'1'!F17</f>
        <v>#REF!</v>
      </c>
      <c r="G17" s="3">
        <f>'1'!G17</f>
        <v>0</v>
      </c>
      <c r="H17" s="6">
        <f>'1'!H17</f>
        <v>0</v>
      </c>
      <c r="I17" s="6">
        <f>'1'!I17</f>
        <v>0</v>
      </c>
      <c r="J17" s="6">
        <f>'1'!J17</f>
        <v>0</v>
      </c>
      <c r="K17" s="6">
        <f>'1'!K17</f>
        <v>0</v>
      </c>
      <c r="L17" s="6"/>
      <c r="M17" s="6">
        <f>'1'!M17</f>
        <v>0</v>
      </c>
      <c r="N17" s="6">
        <f>'1'!N17</f>
        <v>0</v>
      </c>
      <c r="O17" s="6"/>
      <c r="P17" s="3" t="e">
        <f>'1'!P17</f>
        <v>#REF!</v>
      </c>
      <c r="Q17" s="3">
        <f>'1'!Q17</f>
        <v>0</v>
      </c>
      <c r="R17" s="3"/>
      <c r="S17" s="3">
        <f>'1'!S17</f>
        <v>0</v>
      </c>
      <c r="T17" s="3">
        <f>'1'!T17</f>
        <v>0</v>
      </c>
      <c r="U17" s="3"/>
      <c r="V17" s="6">
        <f>'1'!V17</f>
        <v>0</v>
      </c>
      <c r="W17" s="6">
        <f>'1'!W17</f>
        <v>0</v>
      </c>
      <c r="X17" s="6">
        <f>'1'!X17</f>
        <v>0</v>
      </c>
      <c r="Y17" s="6">
        <f>'1'!Y17</f>
        <v>0</v>
      </c>
      <c r="Z17" s="6"/>
      <c r="AA17" s="6"/>
      <c r="AB17" s="12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1">
        <f>'1'!AF17</f>
        <v>0</v>
      </c>
      <c r="AG17" s="11"/>
      <c r="AH17" s="29">
        <v>201</v>
      </c>
    </row>
    <row r="18" spans="1:34" s="1" customFormat="1" ht="15" hidden="1" customHeight="1" x14ac:dyDescent="0.25">
      <c r="A18" s="29">
        <v>202</v>
      </c>
      <c r="B18" s="6">
        <f>'1'!B18</f>
        <v>0.37602702021635598</v>
      </c>
      <c r="C18" s="6">
        <f>'1'!C18</f>
        <v>0.13337276385552699</v>
      </c>
      <c r="D18" s="3" t="e">
        <f>'1'!D18</f>
        <v>#REF!</v>
      </c>
      <c r="E18" s="49">
        <f>'1'!E18</f>
        <v>0</v>
      </c>
      <c r="F18" s="3" t="e">
        <f>'1'!F18</f>
        <v>#REF!</v>
      </c>
      <c r="G18" s="3">
        <f>'1'!G18</f>
        <v>0</v>
      </c>
      <c r="H18" s="6">
        <f>'1'!H18</f>
        <v>0</v>
      </c>
      <c r="I18" s="6">
        <f>'1'!I18</f>
        <v>0</v>
      </c>
      <c r="J18" s="6">
        <f>'1'!J18</f>
        <v>0</v>
      </c>
      <c r="K18" s="6">
        <f>'1'!K18</f>
        <v>0</v>
      </c>
      <c r="L18" s="6"/>
      <c r="M18" s="6">
        <f>'1'!M18</f>
        <v>0</v>
      </c>
      <c r="N18" s="6">
        <f>'1'!N18</f>
        <v>0</v>
      </c>
      <c r="O18" s="6"/>
      <c r="P18" s="3" t="e">
        <f>'1'!P18</f>
        <v>#REF!</v>
      </c>
      <c r="Q18" s="3">
        <f>'1'!Q18</f>
        <v>0</v>
      </c>
      <c r="R18" s="3"/>
      <c r="S18" s="3">
        <f>'1'!S18</f>
        <v>0</v>
      </c>
      <c r="T18" s="3">
        <f>'1'!T18</f>
        <v>0</v>
      </c>
      <c r="U18" s="3"/>
      <c r="V18" s="6">
        <f>'1'!V18</f>
        <v>0</v>
      </c>
      <c r="W18" s="6">
        <f>'1'!W18</f>
        <v>0</v>
      </c>
      <c r="X18" s="6">
        <f>'1'!X18</f>
        <v>0</v>
      </c>
      <c r="Y18" s="6">
        <f>'1'!Y18</f>
        <v>0</v>
      </c>
      <c r="Z18" s="6"/>
      <c r="AA18" s="6"/>
      <c r="AB18" s="12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1">
        <f>'1'!AF18</f>
        <v>0</v>
      </c>
      <c r="AG18" s="11"/>
      <c r="AH18" s="29">
        <v>202</v>
      </c>
    </row>
    <row r="19" spans="1:34" s="1" customFormat="1" ht="15" hidden="1" customHeight="1" x14ac:dyDescent="0.25">
      <c r="A19" s="29">
        <v>203</v>
      </c>
      <c r="B19" s="6">
        <f>'1'!B19</f>
        <v>0.375725282037085</v>
      </c>
      <c r="C19" s="6">
        <f>'1'!C19</f>
        <v>0.134260254936856</v>
      </c>
      <c r="D19" s="3" t="e">
        <f>'1'!D19</f>
        <v>#REF!</v>
      </c>
      <c r="E19" s="49">
        <f>'1'!E19</f>
        <v>0</v>
      </c>
      <c r="F19" s="3" t="e">
        <f>'1'!F19</f>
        <v>#REF!</v>
      </c>
      <c r="G19" s="3">
        <f>'1'!G19</f>
        <v>0</v>
      </c>
      <c r="H19" s="6">
        <f>'1'!H19</f>
        <v>0</v>
      </c>
      <c r="I19" s="6">
        <f>'1'!I19</f>
        <v>0</v>
      </c>
      <c r="J19" s="6">
        <f>'1'!J19</f>
        <v>0</v>
      </c>
      <c r="K19" s="6">
        <f>'1'!K19</f>
        <v>0</v>
      </c>
      <c r="L19" s="6"/>
      <c r="M19" s="6">
        <f>'1'!M19</f>
        <v>0</v>
      </c>
      <c r="N19" s="6">
        <f>'1'!N19</f>
        <v>0</v>
      </c>
      <c r="O19" s="6"/>
      <c r="P19" s="3" t="e">
        <f>'1'!P19</f>
        <v>#REF!</v>
      </c>
      <c r="Q19" s="3">
        <f>'1'!Q19</f>
        <v>0</v>
      </c>
      <c r="R19" s="3"/>
      <c r="S19" s="3">
        <f>'1'!S19</f>
        <v>0</v>
      </c>
      <c r="T19" s="3">
        <f>'1'!T19</f>
        <v>0</v>
      </c>
      <c r="U19" s="3"/>
      <c r="V19" s="6">
        <f>'1'!V19</f>
        <v>0</v>
      </c>
      <c r="W19" s="6">
        <f>'1'!W19</f>
        <v>0</v>
      </c>
      <c r="X19" s="6">
        <f>'1'!X19</f>
        <v>0</v>
      </c>
      <c r="Y19" s="6">
        <f>'1'!Y19</f>
        <v>0</v>
      </c>
      <c r="Z19" s="6"/>
      <c r="AA19" s="6"/>
      <c r="AB19" s="12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1">
        <f>'1'!AF19</f>
        <v>0</v>
      </c>
      <c r="AG19" s="11"/>
      <c r="AH19" s="29">
        <v>203</v>
      </c>
    </row>
    <row r="20" spans="1:34" s="1" customFormat="1" ht="15" hidden="1" customHeight="1" x14ac:dyDescent="0.25">
      <c r="A20" s="29">
        <v>204</v>
      </c>
      <c r="B20" s="6">
        <f>'1'!B20</f>
        <v>0.38795602822650899</v>
      </c>
      <c r="C20" s="6">
        <f>'1'!C20</f>
        <v>0.146014892838809</v>
      </c>
      <c r="D20" s="3" t="e">
        <f>'1'!D20</f>
        <v>#REF!</v>
      </c>
      <c r="E20" s="49">
        <f>'1'!E20</f>
        <v>0</v>
      </c>
      <c r="F20" s="3" t="e">
        <f>'1'!F20</f>
        <v>#REF!</v>
      </c>
      <c r="G20" s="3">
        <f>'1'!G20</f>
        <v>0</v>
      </c>
      <c r="H20" s="6">
        <f>'1'!H20</f>
        <v>0</v>
      </c>
      <c r="I20" s="6">
        <f>'1'!I20</f>
        <v>0</v>
      </c>
      <c r="J20" s="6">
        <f>'1'!J20</f>
        <v>0</v>
      </c>
      <c r="K20" s="6">
        <f>'1'!K20</f>
        <v>0</v>
      </c>
      <c r="L20" s="6"/>
      <c r="M20" s="6">
        <f>'1'!M20</f>
        <v>0</v>
      </c>
      <c r="N20" s="6">
        <f>'1'!N20</f>
        <v>0</v>
      </c>
      <c r="O20" s="6"/>
      <c r="P20" s="3" t="e">
        <f>'1'!P20</f>
        <v>#REF!</v>
      </c>
      <c r="Q20" s="3">
        <f>'1'!Q20</f>
        <v>0</v>
      </c>
      <c r="R20" s="3"/>
      <c r="S20" s="3">
        <f>'1'!S20</f>
        <v>0</v>
      </c>
      <c r="T20" s="3">
        <f>'1'!T20</f>
        <v>0</v>
      </c>
      <c r="U20" s="3"/>
      <c r="V20" s="6">
        <f>'1'!V20</f>
        <v>0</v>
      </c>
      <c r="W20" s="6">
        <f>'1'!W20</f>
        <v>0</v>
      </c>
      <c r="X20" s="6">
        <f>'1'!X20</f>
        <v>0</v>
      </c>
      <c r="Y20" s="6">
        <f>'1'!Y20</f>
        <v>0</v>
      </c>
      <c r="Z20" s="6"/>
      <c r="AA20" s="6"/>
      <c r="AB20" s="12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1">
        <f>'1'!AF20</f>
        <v>0</v>
      </c>
      <c r="AG20" s="11"/>
      <c r="AH20" s="29">
        <v>204</v>
      </c>
    </row>
    <row r="21" spans="1:34" s="1" customFormat="1" ht="15" hidden="1" customHeight="1" x14ac:dyDescent="0.25">
      <c r="A21" s="29">
        <v>205</v>
      </c>
      <c r="B21" s="6">
        <f>'1'!B21</f>
        <v>0.38378741097061803</v>
      </c>
      <c r="C21" s="6">
        <f>'1'!C21</f>
        <v>0.14420729329364901</v>
      </c>
      <c r="D21" s="3" t="e">
        <f>'1'!D21</f>
        <v>#REF!</v>
      </c>
      <c r="E21" s="49">
        <f>'1'!E21</f>
        <v>0</v>
      </c>
      <c r="F21" s="3" t="e">
        <f>'1'!F21</f>
        <v>#REF!</v>
      </c>
      <c r="G21" s="3">
        <f>'1'!G21</f>
        <v>0</v>
      </c>
      <c r="H21" s="6">
        <f>'1'!H21</f>
        <v>0</v>
      </c>
      <c r="I21" s="6">
        <f>'1'!I21</f>
        <v>0</v>
      </c>
      <c r="J21" s="6">
        <f>'1'!J21</f>
        <v>0</v>
      </c>
      <c r="K21" s="6">
        <f>'1'!K21</f>
        <v>0</v>
      </c>
      <c r="L21" s="6"/>
      <c r="M21" s="6">
        <f>'1'!M21</f>
        <v>0</v>
      </c>
      <c r="N21" s="6">
        <f>'1'!N21</f>
        <v>0</v>
      </c>
      <c r="O21" s="6"/>
      <c r="P21" s="3" t="e">
        <f>'1'!P21</f>
        <v>#REF!</v>
      </c>
      <c r="Q21" s="3">
        <f>'1'!Q21</f>
        <v>0</v>
      </c>
      <c r="R21" s="3"/>
      <c r="S21" s="3">
        <f>'1'!S21</f>
        <v>0</v>
      </c>
      <c r="T21" s="3">
        <f>'1'!T21</f>
        <v>0</v>
      </c>
      <c r="U21" s="3"/>
      <c r="V21" s="6">
        <f>'1'!V21</f>
        <v>0</v>
      </c>
      <c r="W21" s="6">
        <f>'1'!W21</f>
        <v>0</v>
      </c>
      <c r="X21" s="6">
        <f>'1'!X21</f>
        <v>0</v>
      </c>
      <c r="Y21" s="6">
        <f>'1'!Y21</f>
        <v>0</v>
      </c>
      <c r="Z21" s="6"/>
      <c r="AA21" s="6"/>
      <c r="AB21" s="12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1">
        <f>'1'!AF21</f>
        <v>0</v>
      </c>
      <c r="AG21" s="11"/>
      <c r="AH21" s="29">
        <v>205</v>
      </c>
    </row>
    <row r="22" spans="1:34" s="1" customFormat="1" ht="15" hidden="1" customHeight="1" x14ac:dyDescent="0.25">
      <c r="A22" s="29">
        <v>206</v>
      </c>
      <c r="B22" s="6">
        <f>'1'!B22</f>
        <v>0.38149317431449897</v>
      </c>
      <c r="C22" s="6">
        <f>'1'!C22</f>
        <v>0.13958899408606501</v>
      </c>
      <c r="D22" s="3" t="e">
        <f>'1'!D22</f>
        <v>#REF!</v>
      </c>
      <c r="E22" s="49">
        <f>'1'!E22</f>
        <v>0</v>
      </c>
      <c r="F22" s="3" t="e">
        <f>'1'!F22</f>
        <v>#REF!</v>
      </c>
      <c r="G22" s="3">
        <f>'1'!G22</f>
        <v>0</v>
      </c>
      <c r="H22" s="6">
        <f>'1'!H22</f>
        <v>0</v>
      </c>
      <c r="I22" s="6">
        <f>'1'!I22</f>
        <v>0</v>
      </c>
      <c r="J22" s="6">
        <f>'1'!J22</f>
        <v>0</v>
      </c>
      <c r="K22" s="6">
        <f>'1'!K22</f>
        <v>0</v>
      </c>
      <c r="L22" s="6"/>
      <c r="M22" s="6">
        <f>'1'!M22</f>
        <v>0</v>
      </c>
      <c r="N22" s="6">
        <f>'1'!N22</f>
        <v>0</v>
      </c>
      <c r="O22" s="6"/>
      <c r="P22" s="3" t="e">
        <f>'1'!P22</f>
        <v>#REF!</v>
      </c>
      <c r="Q22" s="3">
        <f>'1'!Q22</f>
        <v>0</v>
      </c>
      <c r="R22" s="3"/>
      <c r="S22" s="3">
        <f>'1'!S22</f>
        <v>0</v>
      </c>
      <c r="T22" s="3">
        <f>'1'!T22</f>
        <v>0</v>
      </c>
      <c r="U22" s="3"/>
      <c r="V22" s="6">
        <f>'1'!V22</f>
        <v>0</v>
      </c>
      <c r="W22" s="6">
        <f>'1'!W22</f>
        <v>0</v>
      </c>
      <c r="X22" s="6">
        <f>'1'!X22</f>
        <v>0</v>
      </c>
      <c r="Y22" s="6">
        <f>'1'!Y22</f>
        <v>0</v>
      </c>
      <c r="Z22" s="6"/>
      <c r="AA22" s="6"/>
      <c r="AB22" s="12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1">
        <f>'1'!AF22</f>
        <v>0</v>
      </c>
      <c r="AG22" s="11"/>
      <c r="AH22" s="29">
        <v>206</v>
      </c>
    </row>
    <row r="23" spans="1:34" s="1" customFormat="1" ht="15" hidden="1" customHeight="1" x14ac:dyDescent="0.25">
      <c r="A23" s="29">
        <v>207</v>
      </c>
      <c r="B23" s="6">
        <f>'1'!B23</f>
        <v>0.38449699327088799</v>
      </c>
      <c r="C23" s="6">
        <f>'1'!C23</f>
        <v>0.133194205704811</v>
      </c>
      <c r="D23" s="3" t="e">
        <f>'1'!D23</f>
        <v>#REF!</v>
      </c>
      <c r="E23" s="49">
        <f>'1'!E23</f>
        <v>0</v>
      </c>
      <c r="F23" s="3" t="e">
        <f>'1'!F23</f>
        <v>#REF!</v>
      </c>
      <c r="G23" s="3">
        <f>'1'!G23</f>
        <v>0</v>
      </c>
      <c r="H23" s="6">
        <f>'1'!H23</f>
        <v>0</v>
      </c>
      <c r="I23" s="6">
        <f>'1'!I23</f>
        <v>0</v>
      </c>
      <c r="J23" s="6">
        <f>'1'!J23</f>
        <v>0</v>
      </c>
      <c r="K23" s="6">
        <f>'1'!K23</f>
        <v>0</v>
      </c>
      <c r="L23" s="6"/>
      <c r="M23" s="6">
        <f>'1'!M23</f>
        <v>0</v>
      </c>
      <c r="N23" s="6">
        <f>'1'!N23</f>
        <v>0</v>
      </c>
      <c r="O23" s="6"/>
      <c r="P23" s="3" t="e">
        <f>'1'!P23</f>
        <v>#REF!</v>
      </c>
      <c r="Q23" s="3">
        <f>'1'!Q23</f>
        <v>0</v>
      </c>
      <c r="R23" s="3"/>
      <c r="S23" s="3">
        <f>'1'!S23</f>
        <v>0</v>
      </c>
      <c r="T23" s="3">
        <f>'1'!T23</f>
        <v>0</v>
      </c>
      <c r="U23" s="3"/>
      <c r="V23" s="6">
        <f>'1'!V23</f>
        <v>0</v>
      </c>
      <c r="W23" s="6">
        <f>'1'!W23</f>
        <v>0</v>
      </c>
      <c r="X23" s="6">
        <f>'1'!X23</f>
        <v>0</v>
      </c>
      <c r="Y23" s="6">
        <f>'1'!Y23</f>
        <v>0</v>
      </c>
      <c r="Z23" s="6"/>
      <c r="AA23" s="6"/>
      <c r="AB23" s="12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1">
        <f>'1'!AF23</f>
        <v>0</v>
      </c>
      <c r="AG23" s="11"/>
      <c r="AH23" s="29">
        <v>207</v>
      </c>
    </row>
    <row r="24" spans="1:34" s="1" customFormat="1" ht="15" hidden="1" customHeight="1" x14ac:dyDescent="0.25">
      <c r="A24" s="29">
        <v>208</v>
      </c>
      <c r="B24" s="6">
        <f>'1'!B24</f>
        <v>0.39197341887637299</v>
      </c>
      <c r="C24" s="6">
        <f>'1'!C24</f>
        <v>0.13644914905595201</v>
      </c>
      <c r="D24" s="3" t="e">
        <f>'1'!D24</f>
        <v>#REF!</v>
      </c>
      <c r="E24" s="49">
        <f>'1'!E24</f>
        <v>0</v>
      </c>
      <c r="F24" s="3" t="e">
        <f>'1'!F24</f>
        <v>#REF!</v>
      </c>
      <c r="G24" s="3">
        <f>'1'!G24</f>
        <v>0</v>
      </c>
      <c r="H24" s="6">
        <f>'1'!H24</f>
        <v>0</v>
      </c>
      <c r="I24" s="6">
        <f>'1'!I24</f>
        <v>0</v>
      </c>
      <c r="J24" s="6">
        <f>'1'!J24</f>
        <v>0</v>
      </c>
      <c r="K24" s="6">
        <f>'1'!K24</f>
        <v>0</v>
      </c>
      <c r="L24" s="6"/>
      <c r="M24" s="6">
        <f>'1'!M24</f>
        <v>0</v>
      </c>
      <c r="N24" s="6">
        <f>'1'!N24</f>
        <v>0</v>
      </c>
      <c r="O24" s="6"/>
      <c r="P24" s="3" t="e">
        <f>'1'!P24</f>
        <v>#REF!</v>
      </c>
      <c r="Q24" s="3">
        <f>'1'!Q24</f>
        <v>0</v>
      </c>
      <c r="R24" s="3"/>
      <c r="S24" s="3">
        <f>'1'!S24</f>
        <v>0</v>
      </c>
      <c r="T24" s="3">
        <f>'1'!T24</f>
        <v>0</v>
      </c>
      <c r="U24" s="3"/>
      <c r="V24" s="6">
        <f>'1'!V24</f>
        <v>0</v>
      </c>
      <c r="W24" s="6">
        <f>'1'!W24</f>
        <v>0</v>
      </c>
      <c r="X24" s="6">
        <f>'1'!X24</f>
        <v>0</v>
      </c>
      <c r="Y24" s="6">
        <f>'1'!Y24</f>
        <v>0</v>
      </c>
      <c r="Z24" s="6"/>
      <c r="AA24" s="6"/>
      <c r="AB24" s="12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1">
        <f>'1'!AF24</f>
        <v>0</v>
      </c>
      <c r="AG24" s="11"/>
      <c r="AH24" s="29">
        <v>208</v>
      </c>
    </row>
    <row r="25" spans="1:34" s="1" customFormat="1" ht="15" hidden="1" customHeight="1" x14ac:dyDescent="0.25">
      <c r="A25" s="29">
        <v>209</v>
      </c>
      <c r="B25" s="6">
        <f>'1'!B25</f>
        <v>0.38779675625423599</v>
      </c>
      <c r="C25" s="6">
        <f>'1'!C25</f>
        <v>0.132108576455024</v>
      </c>
      <c r="D25" s="3" t="e">
        <f>'1'!D25</f>
        <v>#REF!</v>
      </c>
      <c r="E25" s="49">
        <f>'1'!E25</f>
        <v>0</v>
      </c>
      <c r="F25" s="3" t="e">
        <f>'1'!F25</f>
        <v>#REF!</v>
      </c>
      <c r="G25" s="3">
        <f>'1'!G25</f>
        <v>0</v>
      </c>
      <c r="H25" s="6">
        <f>'1'!H25</f>
        <v>0</v>
      </c>
      <c r="I25" s="6">
        <f>'1'!I25</f>
        <v>0</v>
      </c>
      <c r="J25" s="6">
        <f>'1'!J25</f>
        <v>0</v>
      </c>
      <c r="K25" s="6">
        <f>'1'!K25</f>
        <v>0</v>
      </c>
      <c r="L25" s="6"/>
      <c r="M25" s="6">
        <f>'1'!M25</f>
        <v>0</v>
      </c>
      <c r="N25" s="6">
        <f>'1'!N25</f>
        <v>0</v>
      </c>
      <c r="O25" s="6"/>
      <c r="P25" s="3" t="e">
        <f>'1'!P25</f>
        <v>#REF!</v>
      </c>
      <c r="Q25" s="3">
        <f>'1'!Q25</f>
        <v>0</v>
      </c>
      <c r="R25" s="3"/>
      <c r="S25" s="3">
        <f>'1'!S25</f>
        <v>0</v>
      </c>
      <c r="T25" s="3">
        <f>'1'!T25</f>
        <v>0</v>
      </c>
      <c r="U25" s="3"/>
      <c r="V25" s="6">
        <f>'1'!V25</f>
        <v>0</v>
      </c>
      <c r="W25" s="6">
        <f>'1'!W25</f>
        <v>0</v>
      </c>
      <c r="X25" s="6">
        <f>'1'!X25</f>
        <v>0</v>
      </c>
      <c r="Y25" s="6">
        <f>'1'!Y25</f>
        <v>0</v>
      </c>
      <c r="Z25" s="6"/>
      <c r="AA25" s="6"/>
      <c r="AB25" s="12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1">
        <f>'1'!AF25</f>
        <v>0</v>
      </c>
      <c r="AG25" s="11"/>
      <c r="AH25" s="29">
        <v>209</v>
      </c>
    </row>
    <row r="26" spans="1:34" s="1" customFormat="1" ht="15" hidden="1" customHeight="1" x14ac:dyDescent="0.25">
      <c r="A26" s="29">
        <v>210</v>
      </c>
      <c r="B26" s="6">
        <f>'1'!B26</f>
        <v>0.399988889644252</v>
      </c>
      <c r="C26" s="6">
        <f>'1'!C26</f>
        <v>0.138153559978346</v>
      </c>
      <c r="D26" s="3" t="e">
        <f>'1'!D26</f>
        <v>#REF!</v>
      </c>
      <c r="E26" s="49">
        <f>'1'!E26</f>
        <v>0</v>
      </c>
      <c r="F26" s="3" t="e">
        <f>'1'!F26</f>
        <v>#REF!</v>
      </c>
      <c r="G26" s="3">
        <f>'1'!G26</f>
        <v>0</v>
      </c>
      <c r="H26" s="6">
        <f>'1'!H26</f>
        <v>0</v>
      </c>
      <c r="I26" s="6">
        <f>'1'!I26</f>
        <v>0</v>
      </c>
      <c r="J26" s="6">
        <f>'1'!J26</f>
        <v>0</v>
      </c>
      <c r="K26" s="6">
        <f>'1'!K26</f>
        <v>0</v>
      </c>
      <c r="L26" s="6"/>
      <c r="M26" s="6">
        <f>'1'!M26</f>
        <v>0</v>
      </c>
      <c r="N26" s="6">
        <f>'1'!N26</f>
        <v>0</v>
      </c>
      <c r="O26" s="6"/>
      <c r="P26" s="3" t="e">
        <f>'1'!P26</f>
        <v>#REF!</v>
      </c>
      <c r="Q26" s="3">
        <f>'1'!Q26</f>
        <v>0</v>
      </c>
      <c r="R26" s="3"/>
      <c r="S26" s="3">
        <f>'1'!S26</f>
        <v>0</v>
      </c>
      <c r="T26" s="3">
        <f>'1'!T26</f>
        <v>0</v>
      </c>
      <c r="U26" s="3"/>
      <c r="V26" s="6">
        <f>'1'!V26</f>
        <v>0</v>
      </c>
      <c r="W26" s="6">
        <f>'1'!W26</f>
        <v>0</v>
      </c>
      <c r="X26" s="6">
        <f>'1'!X26</f>
        <v>0</v>
      </c>
      <c r="Y26" s="6">
        <f>'1'!Y26</f>
        <v>0</v>
      </c>
      <c r="Z26" s="6"/>
      <c r="AA26" s="6"/>
      <c r="AB26" s="12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1">
        <f>'1'!AF26</f>
        <v>0</v>
      </c>
      <c r="AG26" s="11"/>
      <c r="AH26" s="29">
        <v>210</v>
      </c>
    </row>
    <row r="27" spans="1:34" s="1" customFormat="1" ht="15" customHeight="1" x14ac:dyDescent="0.25">
      <c r="A27" s="9">
        <v>211</v>
      </c>
      <c r="B27" s="6">
        <f>'1'!B27</f>
        <v>0.418920481846417</v>
      </c>
      <c r="C27" s="6">
        <f>'1'!C27</f>
        <v>0.14224196007853299</v>
      </c>
      <c r="D27" s="3" t="e">
        <f>'1'!D27</f>
        <v>#N/A</v>
      </c>
      <c r="E27" s="49" t="e">
        <f>'1'!E27</f>
        <v>#N/A</v>
      </c>
      <c r="F27" s="3" t="e">
        <f>'1'!F27</f>
        <v>#N/A</v>
      </c>
      <c r="G27" s="49" t="e">
        <f>'1'!G27</f>
        <v>#N/A</v>
      </c>
      <c r="H27" s="6">
        <f>'1'!H27</f>
        <v>0.17780245009816623</v>
      </c>
      <c r="I27" s="6">
        <f>'1'!I27</f>
        <v>0.10668147005889975</v>
      </c>
      <c r="J27" s="6">
        <f>'1'!J27</f>
        <v>0.76030442919752883</v>
      </c>
      <c r="K27" s="6">
        <f>'1'!K27</f>
        <v>0.43030064864850504</v>
      </c>
      <c r="L27" s="6">
        <f>'1'!L27</f>
        <v>0.418920481846417</v>
      </c>
      <c r="M27" s="6">
        <f>'1'!M27</f>
        <v>0.94267821427093623</v>
      </c>
      <c r="N27" s="6">
        <f>'1'!N27</f>
        <v>0.42039593851820561</v>
      </c>
      <c r="O27" s="6">
        <f>'1'!O27</f>
        <v>0.14224196007853299</v>
      </c>
      <c r="P27" s="3" t="e">
        <f>'1'!P27</f>
        <v>#N/A</v>
      </c>
      <c r="Q27" s="3" t="e">
        <f>'1'!Q27</f>
        <v>#N/A</v>
      </c>
      <c r="R27" s="3" t="e">
        <f>'1'!R27</f>
        <v>#N/A</v>
      </c>
      <c r="S27" s="3" t="e">
        <f>'1'!S27</f>
        <v>#N/A</v>
      </c>
      <c r="T27" s="3" t="e">
        <f>'1'!T27</f>
        <v>#N/A</v>
      </c>
      <c r="U27" s="3" t="e">
        <f>'1'!U27</f>
        <v>#N/A</v>
      </c>
      <c r="V27" s="6">
        <f>'1'!V27</f>
        <v>1.1783477678386702</v>
      </c>
      <c r="W27" s="6">
        <f>'1'!W27</f>
        <v>0.70700866070320223</v>
      </c>
      <c r="X27" s="6">
        <f>'1'!X27</f>
        <v>0.52549492314775703</v>
      </c>
      <c r="Y27" s="6">
        <f>'1'!Y27</f>
        <v>0.3152969538886542</v>
      </c>
      <c r="Z27" s="6">
        <f>'1'!Z27</f>
        <v>0.17780245009816623</v>
      </c>
      <c r="AA27" s="6">
        <f>'1'!AA27</f>
        <v>0.10668147005889975</v>
      </c>
      <c r="AB27" s="12">
        <f>$AO$43</f>
        <v>213</v>
      </c>
      <c r="AC27" s="6" t="str">
        <f>'1'!AC27</f>
        <v>W/IN 98%</v>
      </c>
      <c r="AD27" s="4" t="b">
        <f>'1'!AD27</f>
        <v>0</v>
      </c>
      <c r="AE27" s="4" t="b">
        <f>'1'!AE27</f>
        <v>1</v>
      </c>
      <c r="AF27" s="4" t="b">
        <f>'1'!AF27</f>
        <v>1</v>
      </c>
      <c r="AG27" s="4" t="b">
        <f>'1'!AG27</f>
        <v>0</v>
      </c>
      <c r="AH27" s="9">
        <v>211</v>
      </c>
    </row>
    <row r="28" spans="1:34" s="1" customFormat="1" ht="15" customHeight="1" x14ac:dyDescent="0.25">
      <c r="A28" s="9">
        <v>212</v>
      </c>
      <c r="B28" s="6">
        <f>'1'!B28</f>
        <v>0.43746205944177502</v>
      </c>
      <c r="C28" s="6">
        <f>'1'!C28</f>
        <v>0.147924413983583</v>
      </c>
      <c r="D28" s="3" t="e">
        <f>'1'!D28</f>
        <v>#N/A</v>
      </c>
      <c r="E28" s="49" t="e">
        <f>'1'!E28</f>
        <v>#N/A</v>
      </c>
      <c r="F28" s="3" t="e">
        <f>'1'!F28</f>
        <v>#N/A</v>
      </c>
      <c r="G28" s="49" t="e">
        <f>'1'!G28</f>
        <v>#N/A</v>
      </c>
      <c r="H28" s="6">
        <f>'1'!H28</f>
        <v>0.18490551747947875</v>
      </c>
      <c r="I28" s="6">
        <f>'1'!I28</f>
        <v>0.11094331048768724</v>
      </c>
      <c r="J28" s="6">
        <f>'1'!J28</f>
        <v>0.79395578830015834</v>
      </c>
      <c r="K28" s="6">
        <f>'1'!K28</f>
        <v>0.44934591669337032</v>
      </c>
      <c r="L28" s="6">
        <f>'1'!L28</f>
        <v>0.43746205944177502</v>
      </c>
      <c r="M28" s="6">
        <f>'1'!M28</f>
        <v>0.98033746402348443</v>
      </c>
      <c r="N28" s="6">
        <f>'1'!N28</f>
        <v>0.43719042406368758</v>
      </c>
      <c r="O28" s="6">
        <f>'1'!O28</f>
        <v>0.147924413983583</v>
      </c>
      <c r="P28" s="3" t="e">
        <f>'1'!P28</f>
        <v>#N/A</v>
      </c>
      <c r="Q28" s="3" t="e">
        <f>'1'!Q28</f>
        <v>#N/A</v>
      </c>
      <c r="R28" s="3" t="e">
        <f>'1'!R28</f>
        <v>#N/A</v>
      </c>
      <c r="S28" s="3" t="e">
        <f>'1'!S28</f>
        <v>#N/A</v>
      </c>
      <c r="T28" s="3" t="e">
        <f>'1'!T28</f>
        <v>#N/A</v>
      </c>
      <c r="U28" s="3" t="e">
        <f>'1'!U28</f>
        <v>#N/A</v>
      </c>
      <c r="V28" s="6">
        <f>'1'!V28</f>
        <v>1.2254218300293556</v>
      </c>
      <c r="W28" s="6">
        <f>'1'!W28</f>
        <v>0.73525309801761329</v>
      </c>
      <c r="X28" s="6">
        <f>'1'!X28</f>
        <v>0.54648803007960944</v>
      </c>
      <c r="Y28" s="6">
        <f>'1'!Y28</f>
        <v>0.32789281804776571</v>
      </c>
      <c r="Z28" s="6">
        <f>'1'!Z28</f>
        <v>0.18490551747947875</v>
      </c>
      <c r="AA28" s="6">
        <f>'1'!AA28</f>
        <v>0.11094331048768724</v>
      </c>
      <c r="AB28" s="12">
        <f t="shared" ref="AB28:AB46" si="0">$AO$43</f>
        <v>213</v>
      </c>
      <c r="AC28" s="6" t="str">
        <f>'1'!AC28</f>
        <v>W/IN 98%</v>
      </c>
      <c r="AD28" s="4" t="b">
        <f>'1'!AD28</f>
        <v>0</v>
      </c>
      <c r="AE28" s="4" t="b">
        <f>'1'!AE28</f>
        <v>1</v>
      </c>
      <c r="AF28" s="4" t="b">
        <f>'1'!AF28</f>
        <v>1</v>
      </c>
      <c r="AG28" s="4" t="b">
        <f>'1'!AG28</f>
        <v>0</v>
      </c>
      <c r="AH28" s="9">
        <v>212</v>
      </c>
    </row>
    <row r="29" spans="1:34" s="1" customFormat="1" ht="15" customHeight="1" x14ac:dyDescent="0.25">
      <c r="A29" s="9">
        <v>213</v>
      </c>
      <c r="B29" s="6">
        <f>'1'!B29</f>
        <v>0.464742257342867</v>
      </c>
      <c r="C29" s="6">
        <f>'1'!C29</f>
        <v>0.15089131999145899</v>
      </c>
      <c r="D29" s="3" t="e">
        <f>'1'!D29</f>
        <v>#N/A</v>
      </c>
      <c r="E29" s="49" t="e">
        <f>'1'!E29</f>
        <v>#N/A</v>
      </c>
      <c r="F29" s="3">
        <f>'1'!F29</f>
        <v>0.15089131999145899</v>
      </c>
      <c r="G29" s="49">
        <f>'1'!G29</f>
        <v>213</v>
      </c>
      <c r="H29" s="6">
        <f>'1'!H29</f>
        <v>0.18861414998932374</v>
      </c>
      <c r="I29" s="6">
        <f>'1'!I29</f>
        <v>0.11316848999359425</v>
      </c>
      <c r="J29" s="6">
        <f>'1'!J29</f>
        <v>0.84346698718488944</v>
      </c>
      <c r="K29" s="6">
        <f>'1'!K29</f>
        <v>0.47736719366784647</v>
      </c>
      <c r="L29" s="6">
        <f>'1'!L29</f>
        <v>0.464742257342867</v>
      </c>
      <c r="M29" s="6">
        <f>'1'!M29</f>
        <v>1</v>
      </c>
      <c r="N29" s="6">
        <f>'1'!N29</f>
        <v>0.44595911113034287</v>
      </c>
      <c r="O29" s="6">
        <f>'1'!O29</f>
        <v>0.15089131999145899</v>
      </c>
      <c r="P29" s="3" t="e">
        <f>'1'!P29</f>
        <v>#N/A</v>
      </c>
      <c r="Q29" s="3" t="e">
        <f>'1'!Q29</f>
        <v>#N/A</v>
      </c>
      <c r="R29" s="3" t="e">
        <f>'1'!R29</f>
        <v>#N/A</v>
      </c>
      <c r="S29" s="3">
        <f>'1'!S29</f>
        <v>1</v>
      </c>
      <c r="T29" s="3" t="e">
        <f>'1'!T29</f>
        <v>#N/A</v>
      </c>
      <c r="U29" s="3" t="e">
        <f>'1'!U29</f>
        <v>#N/A</v>
      </c>
      <c r="V29" s="6">
        <f>'1'!V29</f>
        <v>1.25</v>
      </c>
      <c r="W29" s="6">
        <f>'1'!W29</f>
        <v>0.75</v>
      </c>
      <c r="X29" s="6">
        <f>'1'!X29</f>
        <v>0.55744888891292854</v>
      </c>
      <c r="Y29" s="6">
        <f>'1'!Y29</f>
        <v>0.33446933334775714</v>
      </c>
      <c r="Z29" s="6">
        <f>'1'!Z29</f>
        <v>0.18861414998932374</v>
      </c>
      <c r="AA29" s="6">
        <f>'1'!AA29</f>
        <v>0.11316848999359425</v>
      </c>
      <c r="AB29" s="12">
        <f t="shared" si="0"/>
        <v>213</v>
      </c>
      <c r="AC29" s="6" t="str">
        <f>'1'!AC29</f>
        <v>W/IN 98%</v>
      </c>
      <c r="AD29" s="4" t="b">
        <f>'1'!AD29</f>
        <v>0</v>
      </c>
      <c r="AE29" s="4" t="b">
        <f>'1'!AE29</f>
        <v>1</v>
      </c>
      <c r="AF29" s="4" t="b">
        <f>'1'!AF29</f>
        <v>1</v>
      </c>
      <c r="AG29" s="4" t="b">
        <f>'1'!AG29</f>
        <v>0</v>
      </c>
      <c r="AH29" s="9">
        <v>213</v>
      </c>
    </row>
    <row r="30" spans="1:34" s="1" customFormat="1" ht="15" customHeight="1" x14ac:dyDescent="0.25">
      <c r="A30" s="9">
        <v>214</v>
      </c>
      <c r="B30" s="6">
        <f>'1'!B30</f>
        <v>0.49256151638499901</v>
      </c>
      <c r="C30" s="6">
        <f>'1'!C30</f>
        <v>0.14976460968439501</v>
      </c>
      <c r="D30" s="3" t="e">
        <f>'1'!D30</f>
        <v>#N/A</v>
      </c>
      <c r="E30" s="49" t="e">
        <f>'1'!E30</f>
        <v>#N/A</v>
      </c>
      <c r="F30" s="3" t="e">
        <f>'1'!F30</f>
        <v>#N/A</v>
      </c>
      <c r="G30" s="49" t="e">
        <f>'1'!G30</f>
        <v>#N/A</v>
      </c>
      <c r="H30" s="6">
        <f>'1'!H30</f>
        <v>0.18720576210549375</v>
      </c>
      <c r="I30" s="6">
        <f>'1'!I30</f>
        <v>0.11232345726329626</v>
      </c>
      <c r="J30" s="6">
        <f>'1'!J30</f>
        <v>0.89395653540058329</v>
      </c>
      <c r="K30" s="6">
        <f>'1'!K30</f>
        <v>0.50594217562620969</v>
      </c>
      <c r="L30" s="6">
        <f>'1'!L30</f>
        <v>0.49256151638499901</v>
      </c>
      <c r="M30" s="6">
        <f>'1'!M30</f>
        <v>0.99253296805192137</v>
      </c>
      <c r="N30" s="6">
        <f>'1'!N30</f>
        <v>0.44262912019999578</v>
      </c>
      <c r="O30" s="6">
        <f>'1'!O30</f>
        <v>0.14976460968439501</v>
      </c>
      <c r="P30" s="3" t="e">
        <f>'1'!P30</f>
        <v>#N/A</v>
      </c>
      <c r="Q30" s="3" t="e">
        <f>'1'!Q30</f>
        <v>#N/A</v>
      </c>
      <c r="R30" s="3" t="e">
        <f>'1'!R30</f>
        <v>#N/A</v>
      </c>
      <c r="S30" s="3" t="e">
        <f>'1'!S30</f>
        <v>#N/A</v>
      </c>
      <c r="T30" s="3" t="e">
        <f>'1'!T30</f>
        <v>#N/A</v>
      </c>
      <c r="U30" s="3" t="e">
        <f>'1'!U30</f>
        <v>#N/A</v>
      </c>
      <c r="V30" s="6">
        <f>'1'!V30</f>
        <v>1.2406662100649017</v>
      </c>
      <c r="W30" s="6">
        <f>'1'!W30</f>
        <v>0.744399726038941</v>
      </c>
      <c r="X30" s="6">
        <f>'1'!X30</f>
        <v>0.55328640024999476</v>
      </c>
      <c r="Y30" s="6">
        <f>'1'!Y30</f>
        <v>0.33197184014999681</v>
      </c>
      <c r="Z30" s="6">
        <f>'1'!Z30</f>
        <v>0.18720576210549375</v>
      </c>
      <c r="AA30" s="6">
        <f>'1'!AA30</f>
        <v>0.11232345726329626</v>
      </c>
      <c r="AB30" s="12">
        <f t="shared" si="0"/>
        <v>213</v>
      </c>
      <c r="AC30" s="6" t="str">
        <f>'1'!AC30</f>
        <v>W/IN 98%</v>
      </c>
      <c r="AD30" s="4" t="b">
        <f>'1'!AD30</f>
        <v>0</v>
      </c>
      <c r="AE30" s="4" t="b">
        <f>'1'!AE30</f>
        <v>1</v>
      </c>
      <c r="AF30" s="4" t="b">
        <f>'1'!AF30</f>
        <v>1</v>
      </c>
      <c r="AG30" s="4" t="b">
        <f>'1'!AG30</f>
        <v>0</v>
      </c>
      <c r="AH30" s="9">
        <v>214</v>
      </c>
    </row>
    <row r="31" spans="1:34" s="1" customFormat="1" ht="15" customHeight="1" x14ac:dyDescent="0.25">
      <c r="A31" s="9">
        <v>215</v>
      </c>
      <c r="B31" s="6">
        <f>'1'!B31</f>
        <v>0.50888906182103</v>
      </c>
      <c r="C31" s="6">
        <f>'1'!C31</f>
        <v>0.14941850325214501</v>
      </c>
      <c r="D31" s="3" t="e">
        <f>'1'!D31</f>
        <v>#N/A</v>
      </c>
      <c r="E31" s="49" t="e">
        <f>'1'!E31</f>
        <v>#N/A</v>
      </c>
      <c r="F31" s="3" t="e">
        <f>'1'!F31</f>
        <v>#N/A</v>
      </c>
      <c r="G31" s="49" t="e">
        <f>'1'!G31</f>
        <v>#N/A</v>
      </c>
      <c r="H31" s="6">
        <f>'1'!H31</f>
        <v>0.18677312906518126</v>
      </c>
      <c r="I31" s="6">
        <f>'1'!I31</f>
        <v>0.11206387743910876</v>
      </c>
      <c r="J31" s="6">
        <f>'1'!J31</f>
        <v>0.92358961769396564</v>
      </c>
      <c r="K31" s="6">
        <f>'1'!K31</f>
        <v>0.52271326631386394</v>
      </c>
      <c r="L31" s="6">
        <f>'1'!L31</f>
        <v>0.50888906182103</v>
      </c>
      <c r="M31" s="6">
        <f>'1'!M31</f>
        <v>0.99023922158413524</v>
      </c>
      <c r="N31" s="6">
        <f>'1'!N31</f>
        <v>0.44160620306406356</v>
      </c>
      <c r="O31" s="6">
        <f>'1'!O31</f>
        <v>0.14941850325214501</v>
      </c>
      <c r="P31" s="3" t="e">
        <f>'1'!P31</f>
        <v>#N/A</v>
      </c>
      <c r="Q31" s="3" t="e">
        <f>'1'!Q31</f>
        <v>#N/A</v>
      </c>
      <c r="R31" s="3" t="e">
        <f>'1'!R31</f>
        <v>#N/A</v>
      </c>
      <c r="S31" s="3" t="e">
        <f>'1'!S31</f>
        <v>#N/A</v>
      </c>
      <c r="T31" s="3" t="e">
        <f>'1'!T31</f>
        <v>#N/A</v>
      </c>
      <c r="U31" s="3" t="e">
        <f>'1'!U31</f>
        <v>#N/A</v>
      </c>
      <c r="V31" s="6">
        <f>'1'!V31</f>
        <v>1.2377990269801691</v>
      </c>
      <c r="W31" s="6">
        <f>'1'!W31</f>
        <v>0.7426794161881014</v>
      </c>
      <c r="X31" s="6">
        <f>'1'!X31</f>
        <v>0.5520077538300795</v>
      </c>
      <c r="Y31" s="6">
        <f>'1'!Y31</f>
        <v>0.33120465229804769</v>
      </c>
      <c r="Z31" s="6">
        <f>'1'!Z31</f>
        <v>0.18677312906518126</v>
      </c>
      <c r="AA31" s="6">
        <f>'1'!AA31</f>
        <v>0.11206387743910876</v>
      </c>
      <c r="AB31" s="12">
        <f t="shared" si="0"/>
        <v>213</v>
      </c>
      <c r="AC31" s="6" t="str">
        <f>'1'!AC31</f>
        <v>W/IN 98%</v>
      </c>
      <c r="AD31" s="4" t="b">
        <f>'1'!AD31</f>
        <v>0</v>
      </c>
      <c r="AE31" s="4" t="b">
        <f>'1'!AE31</f>
        <v>1</v>
      </c>
      <c r="AF31" s="4" t="b">
        <f>'1'!AF31</f>
        <v>1</v>
      </c>
      <c r="AG31" s="4" t="b">
        <f>'1'!AG31</f>
        <v>0</v>
      </c>
      <c r="AH31" s="9">
        <v>215</v>
      </c>
    </row>
    <row r="32" spans="1:34" s="1" customFormat="1" ht="15" customHeight="1" x14ac:dyDescent="0.25">
      <c r="A32" s="9">
        <v>216</v>
      </c>
      <c r="B32" s="6">
        <f>'1'!B32</f>
        <v>0.54362907867202903</v>
      </c>
      <c r="C32" s="6">
        <f>'1'!C32</f>
        <v>0.148580306663437</v>
      </c>
      <c r="D32" s="3" t="e">
        <f>'1'!D32</f>
        <v>#N/A</v>
      </c>
      <c r="E32" s="49" t="e">
        <f>'1'!E32</f>
        <v>#N/A</v>
      </c>
      <c r="F32" s="3" t="e">
        <f>'1'!F32</f>
        <v>#N/A</v>
      </c>
      <c r="G32" s="49" t="e">
        <f>'1'!G32</f>
        <v>#N/A</v>
      </c>
      <c r="H32" s="6">
        <f>'1'!H32</f>
        <v>0.18572538332929625</v>
      </c>
      <c r="I32" s="6">
        <f>'1'!I32</f>
        <v>0.11143522999757774</v>
      </c>
      <c r="J32" s="6">
        <f>'1'!J32</f>
        <v>0.9866397425429454</v>
      </c>
      <c r="K32" s="6">
        <f>'1'!K32</f>
        <v>0.55839701163745803</v>
      </c>
      <c r="L32" s="6">
        <f>'1'!L32</f>
        <v>0.54362907867202903</v>
      </c>
      <c r="M32" s="6">
        <f>'1'!M32</f>
        <v>0.98468425269158755</v>
      </c>
      <c r="N32" s="6">
        <f>'1'!N32</f>
        <v>0.43912891407438626</v>
      </c>
      <c r="O32" s="6">
        <f>'1'!O32</f>
        <v>0.148580306663437</v>
      </c>
      <c r="P32" s="3" t="e">
        <f>'1'!P32</f>
        <v>#N/A</v>
      </c>
      <c r="Q32" s="3" t="e">
        <f>'1'!Q32</f>
        <v>#N/A</v>
      </c>
      <c r="R32" s="3" t="e">
        <f>'1'!R32</f>
        <v>#N/A</v>
      </c>
      <c r="S32" s="3" t="e">
        <f>'1'!S32</f>
        <v>#N/A</v>
      </c>
      <c r="T32" s="3" t="e">
        <f>'1'!T32</f>
        <v>#N/A</v>
      </c>
      <c r="U32" s="3" t="e">
        <f>'1'!U32</f>
        <v>#N/A</v>
      </c>
      <c r="V32" s="6">
        <f>'1'!V32</f>
        <v>1.2308553158644844</v>
      </c>
      <c r="W32" s="6">
        <f>'1'!W32</f>
        <v>0.73851318951869072</v>
      </c>
      <c r="X32" s="6">
        <f>'1'!X32</f>
        <v>0.54891114259298279</v>
      </c>
      <c r="Y32" s="6">
        <f>'1'!Y32</f>
        <v>0.32934668555578972</v>
      </c>
      <c r="Z32" s="6">
        <f>'1'!Z32</f>
        <v>0.18572538332929625</v>
      </c>
      <c r="AA32" s="6">
        <f>'1'!AA32</f>
        <v>0.11143522999757774</v>
      </c>
      <c r="AB32" s="12">
        <f t="shared" si="0"/>
        <v>213</v>
      </c>
      <c r="AC32" s="6" t="str">
        <f>'1'!AC32</f>
        <v>W/IN 98%</v>
      </c>
      <c r="AD32" s="4" t="b">
        <f>'1'!AD32</f>
        <v>0</v>
      </c>
      <c r="AE32" s="4" t="b">
        <f>'1'!AE32</f>
        <v>1</v>
      </c>
      <c r="AF32" s="4" t="b">
        <f>'1'!AF32</f>
        <v>0</v>
      </c>
      <c r="AG32" s="4" t="b">
        <f>'1'!AG32</f>
        <v>0</v>
      </c>
      <c r="AH32" s="9">
        <v>216</v>
      </c>
    </row>
    <row r="33" spans="1:43" s="1" customFormat="1" ht="15" customHeight="1" x14ac:dyDescent="0.25">
      <c r="A33" s="9">
        <v>217</v>
      </c>
      <c r="B33" s="6">
        <f>'1'!B33</f>
        <v>0.55099045298022398</v>
      </c>
      <c r="C33" s="6">
        <f>'1'!C33</f>
        <v>0.14057486600270599</v>
      </c>
      <c r="D33" s="3">
        <f>'1'!D33</f>
        <v>0.55099045298022398</v>
      </c>
      <c r="E33" s="49">
        <f>'1'!E33</f>
        <v>217</v>
      </c>
      <c r="F33" s="3" t="e">
        <f>'1'!F33</f>
        <v>#N/A</v>
      </c>
      <c r="G33" s="49" t="e">
        <f>'1'!G33</f>
        <v>#N/A</v>
      </c>
      <c r="H33" s="6">
        <f>'1'!H33</f>
        <v>0.17571858250338249</v>
      </c>
      <c r="I33" s="6">
        <f>'1'!I33</f>
        <v>0.1054311495020295</v>
      </c>
      <c r="J33" s="6">
        <f>'1'!J33</f>
        <v>1</v>
      </c>
      <c r="K33" s="6">
        <f>'1'!K33</f>
        <v>0.56595836105107311</v>
      </c>
      <c r="L33" s="6">
        <f>'1'!L33</f>
        <v>0.55099045298022398</v>
      </c>
      <c r="M33" s="6">
        <f>'1'!M33</f>
        <v>0.9316299042957743</v>
      </c>
      <c r="N33" s="6">
        <f>'1'!N33</f>
        <v>0.41546884402218986</v>
      </c>
      <c r="O33" s="6">
        <f>'1'!O33</f>
        <v>0.14057486600270599</v>
      </c>
      <c r="P33" s="3">
        <f>'1'!P33</f>
        <v>1</v>
      </c>
      <c r="Q33" s="3" t="e">
        <f>'1'!Q33</f>
        <v>#N/A</v>
      </c>
      <c r="R33" s="3" t="e">
        <f>'1'!R33</f>
        <v>#N/A</v>
      </c>
      <c r="S33" s="3" t="e">
        <f>'1'!S33</f>
        <v>#N/A</v>
      </c>
      <c r="T33" s="3" t="e">
        <f>'1'!T33</f>
        <v>#N/A</v>
      </c>
      <c r="U33" s="3" t="e">
        <f>'1'!U33</f>
        <v>#N/A</v>
      </c>
      <c r="V33" s="6">
        <f>'1'!V33</f>
        <v>1.1645373803697179</v>
      </c>
      <c r="W33" s="6">
        <f>'1'!W33</f>
        <v>0.69872242822183073</v>
      </c>
      <c r="X33" s="6">
        <f>'1'!X33</f>
        <v>0.51933605502773728</v>
      </c>
      <c r="Y33" s="6">
        <f>'1'!Y33</f>
        <v>0.3116016330166424</v>
      </c>
      <c r="Z33" s="6">
        <f>'1'!Z33</f>
        <v>0.17571858250338249</v>
      </c>
      <c r="AA33" s="6">
        <f>'1'!AA33</f>
        <v>0.1054311495020295</v>
      </c>
      <c r="AB33" s="12">
        <f t="shared" si="0"/>
        <v>213</v>
      </c>
      <c r="AC33" s="6" t="str">
        <f>'1'!AC33</f>
        <v>W/IN 98%</v>
      </c>
      <c r="AD33" s="4" t="b">
        <f>'1'!AD33</f>
        <v>0</v>
      </c>
      <c r="AE33" s="4" t="b">
        <f>'1'!AE33</f>
        <v>1</v>
      </c>
      <c r="AF33" s="4" t="b">
        <f>'1'!AF33</f>
        <v>0</v>
      </c>
      <c r="AG33" s="4" t="b">
        <f>'1'!AG33</f>
        <v>0</v>
      </c>
      <c r="AH33" s="9">
        <v>217</v>
      </c>
    </row>
    <row r="34" spans="1:43" s="1" customFormat="1" ht="15" customHeight="1" x14ac:dyDescent="0.25">
      <c r="A34" s="9">
        <v>218</v>
      </c>
      <c r="B34" s="6">
        <f>'1'!B34</f>
        <v>0.53963027129292596</v>
      </c>
      <c r="C34" s="6">
        <f>'1'!C34</f>
        <v>0.12880179608912901</v>
      </c>
      <c r="D34" s="3" t="e">
        <f>'1'!D34</f>
        <v>#N/A</v>
      </c>
      <c r="E34" s="49" t="e">
        <f>'1'!E34</f>
        <v>#N/A</v>
      </c>
      <c r="F34" s="3" t="e">
        <f>'1'!F34</f>
        <v>#N/A</v>
      </c>
      <c r="G34" s="49" t="e">
        <f>'1'!G34</f>
        <v>#N/A</v>
      </c>
      <c r="H34" s="6">
        <f>'1'!H34</f>
        <v>0.16100224511141126</v>
      </c>
      <c r="I34" s="6">
        <f>'1'!I34</f>
        <v>9.6601347066846754E-2</v>
      </c>
      <c r="J34" s="6">
        <f>'1'!J34</f>
        <v>0.97938225313006333</v>
      </c>
      <c r="K34" s="6">
        <f>'1'!K34</f>
        <v>0.55428957482399777</v>
      </c>
      <c r="L34" s="6">
        <f>'1'!L34</f>
        <v>0.53963027129292596</v>
      </c>
      <c r="M34" s="6">
        <f>'1'!M34</f>
        <v>0.85360639761398915</v>
      </c>
      <c r="N34" s="6">
        <f>'1'!N34</f>
        <v>0.38067355033510858</v>
      </c>
      <c r="O34" s="6">
        <f>'1'!O34</f>
        <v>0.12880179608912901</v>
      </c>
      <c r="P34" s="3" t="e">
        <f>'1'!P34</f>
        <v>#N/A</v>
      </c>
      <c r="Q34" s="3" t="e">
        <f>'1'!Q34</f>
        <v>#N/A</v>
      </c>
      <c r="R34" s="3" t="e">
        <f>'1'!R34</f>
        <v>#N/A</v>
      </c>
      <c r="S34" s="3" t="e">
        <f>'1'!S34</f>
        <v>#N/A</v>
      </c>
      <c r="T34" s="3" t="e">
        <f>'1'!T34</f>
        <v>#N/A</v>
      </c>
      <c r="U34" s="3" t="e">
        <f>'1'!U34</f>
        <v>#N/A</v>
      </c>
      <c r="V34" s="6">
        <f>'1'!V34</f>
        <v>1.0670079970174864</v>
      </c>
      <c r="W34" s="6">
        <f>'1'!W34</f>
        <v>0.64020479821049192</v>
      </c>
      <c r="X34" s="6">
        <f>'1'!X34</f>
        <v>0.47584193791888574</v>
      </c>
      <c r="Y34" s="6">
        <f>'1'!Y34</f>
        <v>0.28550516275133142</v>
      </c>
      <c r="Z34" s="6">
        <f>'1'!Z34</f>
        <v>0.16100224511141126</v>
      </c>
      <c r="AA34" s="6">
        <f>'1'!AA34</f>
        <v>9.6601347066846754E-2</v>
      </c>
      <c r="AB34" s="12">
        <f t="shared" si="0"/>
        <v>213</v>
      </c>
      <c r="AC34" s="6" t="str">
        <f>'1'!AC34</f>
        <v>FAIL</v>
      </c>
      <c r="AD34" s="4" t="b">
        <f>'1'!AD34</f>
        <v>0</v>
      </c>
      <c r="AE34" s="4" t="b">
        <f>'1'!AE34</f>
        <v>1</v>
      </c>
      <c r="AF34" s="4" t="b">
        <f>'1'!AF34</f>
        <v>0</v>
      </c>
      <c r="AG34" s="4" t="b">
        <f>'1'!AG34</f>
        <v>0</v>
      </c>
      <c r="AH34" s="9">
        <v>218</v>
      </c>
    </row>
    <row r="35" spans="1:43" s="1" customFormat="1" ht="15" customHeight="1" x14ac:dyDescent="0.25">
      <c r="A35" s="9">
        <v>219</v>
      </c>
      <c r="B35" s="6">
        <f>'1'!B35</f>
        <v>0.53854314115010704</v>
      </c>
      <c r="C35" s="6">
        <f>'1'!C35</f>
        <v>0.12695381915396201</v>
      </c>
      <c r="D35" s="3" t="e">
        <f>'1'!D35</f>
        <v>#N/A</v>
      </c>
      <c r="E35" s="49" t="e">
        <f>'1'!E35</f>
        <v>#N/A</v>
      </c>
      <c r="F35" s="3" t="e">
        <f>'1'!F35</f>
        <v>#N/A</v>
      </c>
      <c r="G35" s="49" t="e">
        <f>'1'!G35</f>
        <v>#N/A</v>
      </c>
      <c r="H35" s="6">
        <f>'1'!H35</f>
        <v>0.1586922739424525</v>
      </c>
      <c r="I35" s="6">
        <f>'1'!I35</f>
        <v>9.5215364365471511E-2</v>
      </c>
      <c r="J35" s="6">
        <f>'1'!J35</f>
        <v>0.97740920598026471</v>
      </c>
      <c r="K35" s="6">
        <f>'1'!K35</f>
        <v>0.55317291229282128</v>
      </c>
      <c r="L35" s="6">
        <f>'1'!L35</f>
        <v>0.53854314115010704</v>
      </c>
      <c r="M35" s="6">
        <f>'1'!M35</f>
        <v>0.84135932511656775</v>
      </c>
      <c r="N35" s="6">
        <f>'1'!N35</f>
        <v>0.37521185677020968</v>
      </c>
      <c r="O35" s="6">
        <f>'1'!O35</f>
        <v>0.12695381915396201</v>
      </c>
      <c r="P35" s="3" t="e">
        <f>'1'!P35</f>
        <v>#N/A</v>
      </c>
      <c r="Q35" s="3" t="e">
        <f>'1'!Q35</f>
        <v>#N/A</v>
      </c>
      <c r="R35" s="3" t="e">
        <f>'1'!R35</f>
        <v>#N/A</v>
      </c>
      <c r="S35" s="3" t="e">
        <f>'1'!S35</f>
        <v>#N/A</v>
      </c>
      <c r="T35" s="3" t="e">
        <f>'1'!T35</f>
        <v>#N/A</v>
      </c>
      <c r="U35" s="3" t="e">
        <f>'1'!U35</f>
        <v>#N/A</v>
      </c>
      <c r="V35" s="6">
        <f>'1'!V35</f>
        <v>1.0516991563957097</v>
      </c>
      <c r="W35" s="6">
        <f>'1'!W35</f>
        <v>0.63101949383742584</v>
      </c>
      <c r="X35" s="6">
        <f>'1'!X35</f>
        <v>0.46901482096276209</v>
      </c>
      <c r="Y35" s="6">
        <f>'1'!Y35</f>
        <v>0.28140889257765728</v>
      </c>
      <c r="Z35" s="6">
        <f>'1'!Z35</f>
        <v>0.1586922739424525</v>
      </c>
      <c r="AA35" s="6">
        <f>'1'!AA35</f>
        <v>9.5215364365471511E-2</v>
      </c>
      <c r="AB35" s="12">
        <f t="shared" si="0"/>
        <v>213</v>
      </c>
      <c r="AC35" s="6" t="str">
        <f>'1'!AC35</f>
        <v>FAIL</v>
      </c>
      <c r="AD35" s="4" t="b">
        <f>'1'!AD35</f>
        <v>0</v>
      </c>
      <c r="AE35" s="4" t="b">
        <f>'1'!AE35</f>
        <v>1</v>
      </c>
      <c r="AF35" s="4" t="b">
        <f>'1'!AF35</f>
        <v>0</v>
      </c>
      <c r="AG35" s="4" t="b">
        <f>'1'!AG35</f>
        <v>0</v>
      </c>
      <c r="AH35" s="9">
        <v>219</v>
      </c>
    </row>
    <row r="36" spans="1:43" s="1" customFormat="1" ht="15" customHeight="1" thickBot="1" x14ac:dyDescent="0.3">
      <c r="A36" s="9">
        <v>220</v>
      </c>
      <c r="B36" s="6">
        <f>'1'!B36</f>
        <v>0.537663204333931</v>
      </c>
      <c r="C36" s="6">
        <f>'1'!C36</f>
        <v>0.118180502562744</v>
      </c>
      <c r="D36" s="3" t="e">
        <f>'1'!D36</f>
        <v>#N/A</v>
      </c>
      <c r="E36" s="49" t="e">
        <f>'1'!E36</f>
        <v>#N/A</v>
      </c>
      <c r="F36" s="3" t="e">
        <f>'1'!F36</f>
        <v>#N/A</v>
      </c>
      <c r="G36" s="49" t="e">
        <f>'1'!G36</f>
        <v>#N/A</v>
      </c>
      <c r="H36" s="6">
        <f>'1'!H36</f>
        <v>0.14772562820342999</v>
      </c>
      <c r="I36" s="6">
        <f>'1'!I36</f>
        <v>8.8635376922058001E-2</v>
      </c>
      <c r="J36" s="6">
        <f>'1'!J36</f>
        <v>0.97581219679178133</v>
      </c>
      <c r="K36" s="6">
        <f>'1'!K36</f>
        <v>0.55226907158992367</v>
      </c>
      <c r="L36" s="6">
        <f>'1'!L36</f>
        <v>0.537663204333931</v>
      </c>
      <c r="M36" s="6">
        <f>'1'!M36</f>
        <v>0.78321604297340264</v>
      </c>
      <c r="N36" s="6">
        <f>'1'!N36</f>
        <v>0.34928233034744305</v>
      </c>
      <c r="O36" s="6">
        <f>'1'!O36</f>
        <v>0.118180502562744</v>
      </c>
      <c r="P36" s="3" t="e">
        <f>'1'!P36</f>
        <v>#N/A</v>
      </c>
      <c r="Q36" s="3" t="e">
        <f>'1'!Q36</f>
        <v>#N/A</v>
      </c>
      <c r="R36" s="3" t="e">
        <f>'1'!R36</f>
        <v>#N/A</v>
      </c>
      <c r="S36" s="3" t="e">
        <f>'1'!S36</f>
        <v>#N/A</v>
      </c>
      <c r="T36" s="3" t="e">
        <f>'1'!T36</f>
        <v>#N/A</v>
      </c>
      <c r="U36" s="3" t="e">
        <f>'1'!U36</f>
        <v>#N/A</v>
      </c>
      <c r="V36" s="6">
        <f>'1'!V36</f>
        <v>0.97902005371675327</v>
      </c>
      <c r="W36" s="6">
        <f>'1'!W36</f>
        <v>0.58741203223005201</v>
      </c>
      <c r="X36" s="6">
        <f>'1'!X36</f>
        <v>0.43660291293430381</v>
      </c>
      <c r="Y36" s="6">
        <f>'1'!Y36</f>
        <v>0.26196174776058229</v>
      </c>
      <c r="Z36" s="6">
        <f>'1'!Z36</f>
        <v>0.14772562820342999</v>
      </c>
      <c r="AA36" s="6">
        <f>'1'!AA36</f>
        <v>8.8635376922058001E-2</v>
      </c>
      <c r="AB36" s="12">
        <f t="shared" si="0"/>
        <v>213</v>
      </c>
      <c r="AC36" s="6" t="str">
        <f>'1'!AC36</f>
        <v>FAIL</v>
      </c>
      <c r="AD36" s="4" t="b">
        <f>'1'!AD36</f>
        <v>0</v>
      </c>
      <c r="AE36" s="4" t="b">
        <f>'1'!AE36</f>
        <v>1</v>
      </c>
      <c r="AF36" s="4" t="b">
        <f>'1'!AF36</f>
        <v>0</v>
      </c>
      <c r="AG36" s="4" t="b">
        <f>'1'!AG36</f>
        <v>0</v>
      </c>
      <c r="AH36" s="9">
        <v>220</v>
      </c>
    </row>
    <row r="37" spans="1:43" s="1" customFormat="1" ht="15" customHeight="1" x14ac:dyDescent="0.25">
      <c r="A37" s="9">
        <v>221</v>
      </c>
      <c r="B37" s="6">
        <f>'1'!B37</f>
        <v>0.52578096745732095</v>
      </c>
      <c r="C37" s="6">
        <f>'1'!C37</f>
        <v>0.108062424190419</v>
      </c>
      <c r="D37" s="3" t="e">
        <f>'1'!D37</f>
        <v>#N/A</v>
      </c>
      <c r="E37" s="49" t="e">
        <f>'1'!E37</f>
        <v>#N/A</v>
      </c>
      <c r="F37" s="3" t="e">
        <f>'1'!F37</f>
        <v>#N/A</v>
      </c>
      <c r="G37" s="49" t="e">
        <f>'1'!G37</f>
        <v>#N/A</v>
      </c>
      <c r="H37" s="6">
        <f>'1'!H37</f>
        <v>0.13507803023802376</v>
      </c>
      <c r="I37" s="6">
        <f>'1'!I37</f>
        <v>8.1046818142814253E-2</v>
      </c>
      <c r="J37" s="6">
        <f>'1'!J37</f>
        <v>0.95424696492189887</v>
      </c>
      <c r="K37" s="6">
        <f>'1'!K37</f>
        <v>0.54006404830515875</v>
      </c>
      <c r="L37" s="6">
        <f>'1'!L37</f>
        <v>0.52578096745732095</v>
      </c>
      <c r="M37" s="6">
        <f>'1'!M37</f>
        <v>0.71616063930341212</v>
      </c>
      <c r="N37" s="6">
        <f>'1'!N37</f>
        <v>0.31937836213028775</v>
      </c>
      <c r="O37" s="6">
        <f>'1'!O37</f>
        <v>0.108062424190419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0.8952007991292652</v>
      </c>
      <c r="W37" s="6">
        <f>'1'!W37</f>
        <v>0.53712047947755903</v>
      </c>
      <c r="X37" s="6">
        <f>'1'!X37</f>
        <v>0.39922295266285968</v>
      </c>
      <c r="Y37" s="6">
        <f>'1'!Y37</f>
        <v>0.23953377159771583</v>
      </c>
      <c r="Z37" s="6">
        <f>'1'!Z37</f>
        <v>0.13507803023802376</v>
      </c>
      <c r="AA37" s="6">
        <f>'1'!AA37</f>
        <v>8.1046818142814253E-2</v>
      </c>
      <c r="AB37" s="12">
        <f t="shared" si="0"/>
        <v>213</v>
      </c>
      <c r="AC37" s="6" t="str">
        <f>'1'!AC37</f>
        <v>FAIL</v>
      </c>
      <c r="AD37" s="4" t="b">
        <f>'1'!AD37</f>
        <v>0</v>
      </c>
      <c r="AE37" s="4" t="b">
        <f>'1'!AE37</f>
        <v>0</v>
      </c>
      <c r="AF37" s="4" t="b">
        <f>'1'!AF37</f>
        <v>0</v>
      </c>
      <c r="AG37" s="4" t="b">
        <f>'1'!AG37</f>
        <v>0</v>
      </c>
      <c r="AH37" s="9">
        <v>221</v>
      </c>
      <c r="AJ37" s="55" cm="1">
        <f t="array" ref="AJ37:AQ43">'1'!AJ37:AQ43</f>
        <v>0</v>
      </c>
      <c r="AK37" s="56">
        <v>1</v>
      </c>
      <c r="AL37" s="56">
        <v>2</v>
      </c>
      <c r="AM37" s="56">
        <v>3</v>
      </c>
      <c r="AN37" s="56">
        <v>0</v>
      </c>
      <c r="AO37" s="56">
        <v>1</v>
      </c>
      <c r="AP37" s="56">
        <v>2</v>
      </c>
      <c r="AQ37" s="57">
        <v>3</v>
      </c>
    </row>
    <row r="38" spans="1:43" s="1" customFormat="1" ht="15" customHeight="1" x14ac:dyDescent="0.25">
      <c r="A38" s="9">
        <v>222</v>
      </c>
      <c r="B38" s="6">
        <f>'1'!B38</f>
        <v>0.49905661751858599</v>
      </c>
      <c r="C38" s="6">
        <f>'1'!C38</f>
        <v>9.5847099989588305E-2</v>
      </c>
      <c r="D38" s="3" t="e">
        <f>'1'!D38</f>
        <v>#N/A</v>
      </c>
      <c r="E38" s="49" t="e">
        <f>'1'!E38</f>
        <v>#N/A</v>
      </c>
      <c r="F38" s="3" t="e">
        <f>'1'!F38</f>
        <v>#N/A</v>
      </c>
      <c r="G38" s="49" t="e">
        <f>'1'!G38</f>
        <v>#N/A</v>
      </c>
      <c r="H38" s="6">
        <f>'1'!H38</f>
        <v>0.11980887498698538</v>
      </c>
      <c r="I38" s="6">
        <f>'1'!I38</f>
        <v>7.1885324992191232E-2</v>
      </c>
      <c r="J38" s="6">
        <f>'1'!J38</f>
        <v>0.90574458199641084</v>
      </c>
      <c r="K38" s="6">
        <f>'1'!K38</f>
        <v>0.51261371915757792</v>
      </c>
      <c r="L38" s="6">
        <f>'1'!L38</f>
        <v>0.49905661751858599</v>
      </c>
      <c r="M38" s="6">
        <f>'1'!M38</f>
        <v>0.63520618677743435</v>
      </c>
      <c r="N38" s="6">
        <f>'1'!N38</f>
        <v>0.28327598643975915</v>
      </c>
      <c r="O38" s="6">
        <f>'1'!O38</f>
        <v>9.5847099989588305E-2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0.79400773347179299</v>
      </c>
      <c r="W38" s="6">
        <f>'1'!W38</f>
        <v>0.47640464008307576</v>
      </c>
      <c r="X38" s="6">
        <f>'1'!X38</f>
        <v>0.35409498304969894</v>
      </c>
      <c r="Y38" s="6">
        <f>'1'!Y38</f>
        <v>0.21245698982981936</v>
      </c>
      <c r="Z38" s="6">
        <f>'1'!Z38</f>
        <v>0.11980887498698538</v>
      </c>
      <c r="AA38" s="6">
        <f>'1'!AA38</f>
        <v>7.1885324992191232E-2</v>
      </c>
      <c r="AB38" s="12">
        <f t="shared" si="0"/>
        <v>213</v>
      </c>
      <c r="AC38" s="6" t="str">
        <f>'1'!AC38</f>
        <v>FAIL</v>
      </c>
      <c r="AD38" s="4" t="b">
        <f>'1'!AD38</f>
        <v>0</v>
      </c>
      <c r="AE38" s="4" t="b">
        <f>'1'!AE38</f>
        <v>0</v>
      </c>
      <c r="AF38" s="4" t="b">
        <f>'1'!AF38</f>
        <v>0</v>
      </c>
      <c r="AG38" s="4" t="b">
        <f>'1'!AG38</f>
        <v>0</v>
      </c>
      <c r="AH38" s="9">
        <v>222</v>
      </c>
      <c r="AJ38" s="58">
        <v>0</v>
      </c>
      <c r="AK38" s="59">
        <v>0</v>
      </c>
      <c r="AL38" s="59">
        <v>0</v>
      </c>
      <c r="AM38" s="59">
        <v>0</v>
      </c>
      <c r="AN38" s="59">
        <v>0</v>
      </c>
      <c r="AO38" s="59">
        <v>0</v>
      </c>
      <c r="AP38" s="59">
        <v>0</v>
      </c>
      <c r="AQ38" s="60">
        <v>0</v>
      </c>
    </row>
    <row r="39" spans="1:43" s="1" customFormat="1" ht="15" customHeight="1" x14ac:dyDescent="0.25">
      <c r="A39" s="9">
        <v>223</v>
      </c>
      <c r="B39" s="6">
        <f>'1'!B39</f>
        <v>0.48479148841861502</v>
      </c>
      <c r="C39" s="6">
        <f>'1'!C39</f>
        <v>9.2170456669702902E-2</v>
      </c>
      <c r="D39" s="3" t="e">
        <f>'1'!D39</f>
        <v>#N/A</v>
      </c>
      <c r="E39" s="49" t="e">
        <f>'1'!E39</f>
        <v>#N/A</v>
      </c>
      <c r="F39" s="3" t="e">
        <f>'1'!F39</f>
        <v>#N/A</v>
      </c>
      <c r="G39" s="49" t="e">
        <f>'1'!G39</f>
        <v>#N/A</v>
      </c>
      <c r="H39" s="6">
        <f>'1'!H39</f>
        <v>0.11521307083712863</v>
      </c>
      <c r="I39" s="6">
        <f>'1'!I39</f>
        <v>6.9127842502277173E-2</v>
      </c>
      <c r="J39" s="6">
        <f>'1'!J39</f>
        <v>0.87985460691097506</v>
      </c>
      <c r="K39" s="6">
        <f>'1'!K39</f>
        <v>0.49796107129057154</v>
      </c>
      <c r="L39" s="6">
        <f>'1'!L39</f>
        <v>0.48479148841861502</v>
      </c>
      <c r="M39" s="6">
        <f>'1'!M39</f>
        <v>0.61084001833187018</v>
      </c>
      <c r="N39" s="6">
        <f>'1'!N39</f>
        <v>0.27240967161812318</v>
      </c>
      <c r="O39" s="6">
        <f>'1'!O39</f>
        <v>9.2170456669702902E-2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0.76355002291483776</v>
      </c>
      <c r="W39" s="6">
        <f>'1'!W39</f>
        <v>0.45813001374890261</v>
      </c>
      <c r="X39" s="6">
        <f>'1'!X39</f>
        <v>0.34051208952265399</v>
      </c>
      <c r="Y39" s="6">
        <f>'1'!Y39</f>
        <v>0.20430725371359237</v>
      </c>
      <c r="Z39" s="6">
        <f>'1'!Z39</f>
        <v>0.11521307083712863</v>
      </c>
      <c r="AA39" s="6">
        <f>'1'!AA39</f>
        <v>6.9127842502277173E-2</v>
      </c>
      <c r="AB39" s="12">
        <f t="shared" si="0"/>
        <v>213</v>
      </c>
      <c r="AC39" s="6" t="str">
        <f>'1'!AC39</f>
        <v>FAIL</v>
      </c>
      <c r="AD39" s="4" t="b">
        <f>'1'!AD39</f>
        <v>0</v>
      </c>
      <c r="AE39" s="4" t="b">
        <f>'1'!AE39</f>
        <v>0</v>
      </c>
      <c r="AF39" s="4" t="b">
        <f>'1'!AF39</f>
        <v>0</v>
      </c>
      <c r="AG39" s="4" t="b">
        <f>'1'!AG39</f>
        <v>0</v>
      </c>
      <c r="AH39" s="9">
        <v>223</v>
      </c>
      <c r="AJ39" s="58">
        <v>0</v>
      </c>
      <c r="AK39" s="59">
        <v>0</v>
      </c>
      <c r="AL39" s="59">
        <v>0</v>
      </c>
      <c r="AM39" s="59">
        <v>0</v>
      </c>
      <c r="AN39" s="59">
        <v>0</v>
      </c>
      <c r="AO39" s="59">
        <v>0</v>
      </c>
      <c r="AP39" s="59">
        <v>0</v>
      </c>
      <c r="AQ39" s="60">
        <v>0</v>
      </c>
    </row>
    <row r="40" spans="1:43" s="1" customFormat="1" ht="15" customHeight="1" x14ac:dyDescent="0.25">
      <c r="A40" s="9">
        <v>224</v>
      </c>
      <c r="B40" s="6">
        <f>'1'!B40</f>
        <v>0.46534164728896099</v>
      </c>
      <c r="C40" s="6">
        <f>'1'!C40</f>
        <v>8.7729185073277496E-2</v>
      </c>
      <c r="D40" s="3" t="e">
        <f>'1'!D40</f>
        <v>#N/A</v>
      </c>
      <c r="E40" s="49" t="e">
        <f>'1'!E40</f>
        <v>#N/A</v>
      </c>
      <c r="F40" s="3" t="e">
        <f>'1'!F40</f>
        <v>#N/A</v>
      </c>
      <c r="G40" s="49" t="e">
        <f>'1'!G40</f>
        <v>#N/A</v>
      </c>
      <c r="H40" s="6">
        <f>'1'!H40</f>
        <v>0.10966148134159687</v>
      </c>
      <c r="I40" s="6">
        <f>'1'!I40</f>
        <v>6.5796888804958126E-2</v>
      </c>
      <c r="J40" s="6">
        <f>'1'!J40</f>
        <v>0.84455482807732596</v>
      </c>
      <c r="K40" s="6">
        <f>'1'!K40</f>
        <v>0.47798286631641418</v>
      </c>
      <c r="L40" s="6">
        <f>'1'!L40</f>
        <v>0.46534164728896099</v>
      </c>
      <c r="M40" s="6">
        <f>'1'!M40</f>
        <v>0.58140643927194291</v>
      </c>
      <c r="N40" s="6">
        <f>'1'!N40</f>
        <v>0.25928349886317331</v>
      </c>
      <c r="O40" s="6">
        <f>'1'!O40</f>
        <v>8.7729185073277496E-2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0.72675804908992858</v>
      </c>
      <c r="W40" s="6">
        <f>'1'!W40</f>
        <v>0.43605482945395718</v>
      </c>
      <c r="X40" s="6">
        <f>'1'!X40</f>
        <v>0.32410437357896665</v>
      </c>
      <c r="Y40" s="6">
        <f>'1'!Y40</f>
        <v>0.19446262414737997</v>
      </c>
      <c r="Z40" s="6">
        <f>'1'!Z40</f>
        <v>0.10966148134159687</v>
      </c>
      <c r="AA40" s="6">
        <f>'1'!AA40</f>
        <v>6.5796888804958126E-2</v>
      </c>
      <c r="AB40" s="12">
        <f t="shared" si="0"/>
        <v>213</v>
      </c>
      <c r="AC40" s="6" t="str">
        <f>'1'!AC40</f>
        <v>FAIL</v>
      </c>
      <c r="AD40" s="4" t="b">
        <f>'1'!AD40</f>
        <v>0</v>
      </c>
      <c r="AE40" s="4" t="b">
        <f>'1'!AE40</f>
        <v>0</v>
      </c>
      <c r="AF40" s="4" t="b">
        <f>'1'!AF40</f>
        <v>0</v>
      </c>
      <c r="AG40" s="4" t="b">
        <f>'1'!AG40</f>
        <v>0</v>
      </c>
      <c r="AH40" s="9">
        <v>224</v>
      </c>
      <c r="AJ40" s="58">
        <v>0</v>
      </c>
      <c r="AK40" s="59" t="e">
        <v>#N/A</v>
      </c>
      <c r="AL40" s="59" t="e">
        <v>#N/A</v>
      </c>
      <c r="AM40" s="59" t="e">
        <v>#N/A</v>
      </c>
      <c r="AN40" s="59">
        <v>0</v>
      </c>
      <c r="AO40" s="87" t="e">
        <v>#N/A</v>
      </c>
      <c r="AP40" s="59" t="e">
        <v>#N/A</v>
      </c>
      <c r="AQ40" s="60" t="e">
        <v>#N/A</v>
      </c>
    </row>
    <row r="41" spans="1:43" s="1" customFormat="1" ht="15" customHeight="1" x14ac:dyDescent="0.25">
      <c r="A41" s="9">
        <v>225</v>
      </c>
      <c r="B41" s="6">
        <f>'1'!B41</f>
        <v>0.45110645633105001</v>
      </c>
      <c r="C41" s="6">
        <f>'1'!C41</f>
        <v>8.15719401612644E-2</v>
      </c>
      <c r="D41" s="3" t="e">
        <f>'1'!D41</f>
        <v>#N/A</v>
      </c>
      <c r="E41" s="49" t="e">
        <f>'1'!E41</f>
        <v>#N/A</v>
      </c>
      <c r="F41" s="3" t="e">
        <f>'1'!F41</f>
        <v>#N/A</v>
      </c>
      <c r="G41" s="49" t="e">
        <f>'1'!G41</f>
        <v>#N/A</v>
      </c>
      <c r="H41" s="6">
        <f>'1'!H41</f>
        <v>0.1019649252015805</v>
      </c>
      <c r="I41" s="6">
        <f>'1'!I41</f>
        <v>6.11789551209483E-2</v>
      </c>
      <c r="J41" s="6">
        <f>'1'!J41</f>
        <v>0.81871918812945577</v>
      </c>
      <c r="K41" s="6">
        <f>'1'!K41</f>
        <v>0.4633609698748119</v>
      </c>
      <c r="L41" s="6">
        <f>'1'!L41</f>
        <v>0.45110645633105001</v>
      </c>
      <c r="M41" s="6">
        <f>'1'!M41</f>
        <v>0.54060061351363142</v>
      </c>
      <c r="N41" s="6">
        <f>'1'!N41</f>
        <v>0.24108576907905704</v>
      </c>
      <c r="O41" s="6">
        <f>'1'!O41</f>
        <v>8.15719401612644E-2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0.67575076689203928</v>
      </c>
      <c r="W41" s="6">
        <f>'1'!W41</f>
        <v>0.40545046013522357</v>
      </c>
      <c r="X41" s="6">
        <f>'1'!X41</f>
        <v>0.30135721134882132</v>
      </c>
      <c r="Y41" s="6">
        <f>'1'!Y41</f>
        <v>0.18081432680929277</v>
      </c>
      <c r="Z41" s="6">
        <f>'1'!Z41</f>
        <v>0.1019649252015805</v>
      </c>
      <c r="AA41" s="6">
        <f>'1'!AA41</f>
        <v>6.11789551209483E-2</v>
      </c>
      <c r="AB41" s="12">
        <f t="shared" si="0"/>
        <v>213</v>
      </c>
      <c r="AC41" s="6" t="str">
        <f>'1'!AC41</f>
        <v>FAIL</v>
      </c>
      <c r="AD41" s="4" t="b">
        <f>'1'!AD41</f>
        <v>0</v>
      </c>
      <c r="AE41" s="4" t="b">
        <f>'1'!AE41</f>
        <v>0</v>
      </c>
      <c r="AF41" s="4" t="b">
        <f>'1'!AF41</f>
        <v>0</v>
      </c>
      <c r="AG41" s="4" t="b">
        <f>'1'!AG41</f>
        <v>0</v>
      </c>
      <c r="AH41" s="9">
        <v>225</v>
      </c>
      <c r="AJ41" s="81" t="str">
        <v>UNK  (ABS)</v>
      </c>
      <c r="AK41" s="85">
        <v>0.55099045298022398</v>
      </c>
      <c r="AL41" s="88">
        <v>0.97355298710836002</v>
      </c>
      <c r="AM41" s="38">
        <v>1</v>
      </c>
      <c r="AN41" s="82" t="str">
        <v>STD  (ABS)</v>
      </c>
      <c r="AO41" s="85">
        <v>0.15089131999145899</v>
      </c>
      <c r="AP41" s="88">
        <v>0.33835236510586097</v>
      </c>
      <c r="AQ41" s="39">
        <v>1</v>
      </c>
    </row>
    <row r="42" spans="1:43" s="1" customFormat="1" ht="15" customHeight="1" x14ac:dyDescent="0.25">
      <c r="A42" s="9">
        <v>226</v>
      </c>
      <c r="B42" s="6">
        <f>'1'!B42</f>
        <v>0.42955344664586498</v>
      </c>
      <c r="C42" s="6">
        <f>'1'!C42</f>
        <v>6.7404573258413494E-2</v>
      </c>
      <c r="D42" s="3" t="e">
        <f>'1'!D42</f>
        <v>#N/A</v>
      </c>
      <c r="E42" s="49" t="e">
        <f>'1'!E42</f>
        <v>#N/A</v>
      </c>
      <c r="F42" s="3" t="e">
        <f>'1'!F42</f>
        <v>#N/A</v>
      </c>
      <c r="G42" s="49" t="e">
        <f>'1'!G42</f>
        <v>#N/A</v>
      </c>
      <c r="H42" s="6">
        <f>'1'!H42</f>
        <v>8.4255716573016864E-2</v>
      </c>
      <c r="I42" s="6">
        <f>'1'!I42</f>
        <v>5.0553429943810124E-2</v>
      </c>
      <c r="J42" s="6">
        <f>'1'!J42</f>
        <v>0.77960234033543674</v>
      </c>
      <c r="K42" s="6">
        <f>'1'!K42</f>
        <v>0.44122246280782462</v>
      </c>
      <c r="L42" s="6">
        <f>'1'!L42</f>
        <v>0.42955344664586498</v>
      </c>
      <c r="M42" s="6">
        <f>'1'!M42</f>
        <v>0.44670941484393434</v>
      </c>
      <c r="N42" s="6">
        <f>'1'!N42</f>
        <v>0.19921413357735654</v>
      </c>
      <c r="O42" s="6">
        <f>'1'!O42</f>
        <v>6.7404573258413494E-2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0.55838676855491798</v>
      </c>
      <c r="W42" s="6">
        <f>'1'!W42</f>
        <v>0.33503206113295075</v>
      </c>
      <c r="X42" s="6">
        <f>'1'!X42</f>
        <v>0.24901766697169567</v>
      </c>
      <c r="Y42" s="6">
        <f>'1'!Y42</f>
        <v>0.14941060018301741</v>
      </c>
      <c r="Z42" s="6">
        <f>'1'!Z42</f>
        <v>8.4255716573016864E-2</v>
      </c>
      <c r="AA42" s="6">
        <f>'1'!AA42</f>
        <v>5.0553429943810124E-2</v>
      </c>
      <c r="AB42" s="12">
        <f t="shared" si="0"/>
        <v>213</v>
      </c>
      <c r="AC42" s="6" t="str">
        <f>'1'!AC42</f>
        <v>FAIL</v>
      </c>
      <c r="AD42" s="4" t="b">
        <f>'1'!AD42</f>
        <v>0</v>
      </c>
      <c r="AE42" s="4" t="b">
        <f>'1'!AE42</f>
        <v>0</v>
      </c>
      <c r="AF42" s="4" t="b">
        <f>'1'!AF42</f>
        <v>0</v>
      </c>
      <c r="AG42" s="4" t="b">
        <f>'1'!AG42</f>
        <v>0</v>
      </c>
      <c r="AH42" s="9">
        <v>226</v>
      </c>
      <c r="AJ42" s="58">
        <v>0</v>
      </c>
      <c r="AK42" s="59" t="e">
        <v>#N/A</v>
      </c>
      <c r="AL42" s="59" t="e">
        <v>#N/A</v>
      </c>
      <c r="AM42" s="59" t="e">
        <v>#N/A</v>
      </c>
      <c r="AN42" s="59">
        <v>0</v>
      </c>
      <c r="AO42" s="87" t="e">
        <v>#N/A</v>
      </c>
      <c r="AP42" s="59" t="e">
        <v>#N/A</v>
      </c>
      <c r="AQ42" s="60" t="e">
        <v>#N/A</v>
      </c>
    </row>
    <row r="43" spans="1:43" s="1" customFormat="1" ht="15" customHeight="1" thickBot="1" x14ac:dyDescent="0.3">
      <c r="A43" s="9">
        <v>227</v>
      </c>
      <c r="B43" s="6">
        <f>'1'!B43</f>
        <v>0.40774502865184498</v>
      </c>
      <c r="C43" s="6">
        <f>'1'!C43</f>
        <v>7.2904247585610399E-2</v>
      </c>
      <c r="D43" s="3" t="e">
        <f>'1'!D43</f>
        <v>#N/A</v>
      </c>
      <c r="E43" s="49" t="e">
        <f>'1'!E43</f>
        <v>#N/A</v>
      </c>
      <c r="F43" s="3" t="e">
        <f>'1'!F43</f>
        <v>#N/A</v>
      </c>
      <c r="G43" s="49" t="e">
        <f>'1'!G43</f>
        <v>#N/A</v>
      </c>
      <c r="H43" s="6">
        <f>'1'!H43</f>
        <v>9.1130309482013006E-2</v>
      </c>
      <c r="I43" s="6">
        <f>'1'!I43</f>
        <v>5.4678185689207799E-2</v>
      </c>
      <c r="J43" s="6">
        <f>'1'!J43</f>
        <v>0.7400219485590247</v>
      </c>
      <c r="K43" s="6">
        <f>'1'!K43</f>
        <v>0.41882160914828709</v>
      </c>
      <c r="L43" s="6">
        <f>'1'!L43</f>
        <v>0.40774502865184498</v>
      </c>
      <c r="M43" s="6">
        <f>'1'!M43</f>
        <v>0.4831573319773268</v>
      </c>
      <c r="N43" s="6">
        <f>'1'!N43</f>
        <v>0.21546841430471664</v>
      </c>
      <c r="O43" s="6">
        <f>'1'!O43</f>
        <v>7.2904247585610399E-2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0.6039466649716585</v>
      </c>
      <c r="W43" s="6">
        <f>'1'!W43</f>
        <v>0.3623679989829951</v>
      </c>
      <c r="X43" s="6">
        <f>'1'!X43</f>
        <v>0.26933551788089583</v>
      </c>
      <c r="Y43" s="6">
        <f>'1'!Y43</f>
        <v>0.16160131072853748</v>
      </c>
      <c r="Z43" s="6">
        <f>'1'!Z43</f>
        <v>9.1130309482013006E-2</v>
      </c>
      <c r="AA43" s="6">
        <f>'1'!AA43</f>
        <v>5.4678185689207799E-2</v>
      </c>
      <c r="AB43" s="12">
        <f t="shared" si="0"/>
        <v>213</v>
      </c>
      <c r="AC43" s="6" t="str">
        <f>'1'!AC43</f>
        <v>FAIL</v>
      </c>
      <c r="AD43" s="4" t="b">
        <f>'1'!AD43</f>
        <v>0</v>
      </c>
      <c r="AE43" s="4" t="b">
        <f>'1'!AE43</f>
        <v>0</v>
      </c>
      <c r="AF43" s="4" t="b">
        <f>'1'!AF43</f>
        <v>0</v>
      </c>
      <c r="AG43" s="4" t="b">
        <f>'1'!AG43</f>
        <v>0</v>
      </c>
      <c r="AH43" s="9">
        <v>227</v>
      </c>
      <c r="AJ43" s="83" t="str">
        <v>UNK  (λ)</v>
      </c>
      <c r="AK43" s="86">
        <v>217</v>
      </c>
      <c r="AL43" s="89">
        <v>252</v>
      </c>
      <c r="AM43" s="40">
        <v>370</v>
      </c>
      <c r="AN43" s="84" t="str">
        <v>STD  (λ)</v>
      </c>
      <c r="AO43" s="86">
        <v>213</v>
      </c>
      <c r="AP43" s="89">
        <v>251</v>
      </c>
      <c r="AQ43" s="41">
        <v>372</v>
      </c>
    </row>
    <row r="44" spans="1:43" s="1" customFormat="1" ht="15" customHeight="1" x14ac:dyDescent="0.25">
      <c r="A44" s="9">
        <v>228</v>
      </c>
      <c r="B44" s="6">
        <f>'1'!B44</f>
        <v>0.39578209597417802</v>
      </c>
      <c r="C44" s="6">
        <f>'1'!C44</f>
        <v>7.7393227515798899E-2</v>
      </c>
      <c r="D44" s="3" t="e">
        <f>'1'!D44</f>
        <v>#N/A</v>
      </c>
      <c r="E44" s="49" t="e">
        <f>'1'!E44</f>
        <v>#N/A</v>
      </c>
      <c r="F44" s="3" t="e">
        <f>'1'!F44</f>
        <v>#N/A</v>
      </c>
      <c r="G44" s="49" t="e">
        <f>'1'!G44</f>
        <v>#N/A</v>
      </c>
      <c r="H44" s="6">
        <f>'1'!H44</f>
        <v>9.6741534394748627E-2</v>
      </c>
      <c r="I44" s="6">
        <f>'1'!I44</f>
        <v>5.804492063684917E-2</v>
      </c>
      <c r="J44" s="6">
        <f>'1'!J44</f>
        <v>0.71831026079209281</v>
      </c>
      <c r="K44" s="6">
        <f>'1'!K44</f>
        <v>0.40653369792406169</v>
      </c>
      <c r="L44" s="6">
        <f>'1'!L44</f>
        <v>0.39578209597417802</v>
      </c>
      <c r="M44" s="6">
        <f>'1'!M44</f>
        <v>0.51290708783102734</v>
      </c>
      <c r="N44" s="6">
        <f>'1'!N44</f>
        <v>0.22873558898157761</v>
      </c>
      <c r="O44" s="6">
        <f>'1'!O44</f>
        <v>7.7393227515798899E-2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0.64113385978878412</v>
      </c>
      <c r="W44" s="6">
        <f>'1'!W44</f>
        <v>0.38468031587327051</v>
      </c>
      <c r="X44" s="6">
        <f>'1'!X44</f>
        <v>0.285919486226972</v>
      </c>
      <c r="Y44" s="6">
        <f>'1'!Y44</f>
        <v>0.1715516917361832</v>
      </c>
      <c r="Z44" s="6">
        <f>'1'!Z44</f>
        <v>9.6741534394748627E-2</v>
      </c>
      <c r="AA44" s="6">
        <f>'1'!AA44</f>
        <v>5.804492063684917E-2</v>
      </c>
      <c r="AB44" s="12">
        <f t="shared" si="0"/>
        <v>213</v>
      </c>
      <c r="AC44" s="6" t="str">
        <f>'1'!AC44</f>
        <v>FAIL</v>
      </c>
      <c r="AD44" s="4" t="b">
        <f>'1'!AD44</f>
        <v>0</v>
      </c>
      <c r="AE44" s="4" t="b">
        <f>'1'!AE44</f>
        <v>0</v>
      </c>
      <c r="AF44" s="4" t="b">
        <f>'1'!AF44</f>
        <v>0</v>
      </c>
      <c r="AG44" s="4" t="b">
        <f>'1'!AG44</f>
        <v>0</v>
      </c>
      <c r="AH44" s="9">
        <v>228</v>
      </c>
    </row>
    <row r="45" spans="1:43" s="1" customFormat="1" ht="15" customHeight="1" x14ac:dyDescent="0.25">
      <c r="A45" s="9">
        <v>229</v>
      </c>
      <c r="B45" s="6">
        <f>'1'!B45</f>
        <v>0.38334708456685501</v>
      </c>
      <c r="C45" s="6">
        <f>'1'!C45</f>
        <v>7.4692693739633706E-2</v>
      </c>
      <c r="D45" s="3" t="e">
        <f>'1'!D45</f>
        <v>#N/A</v>
      </c>
      <c r="E45" s="49" t="e">
        <f>'1'!E45</f>
        <v>#N/A</v>
      </c>
      <c r="F45" s="3" t="e">
        <f>'1'!F45</f>
        <v>#N/A</v>
      </c>
      <c r="G45" s="49" t="e">
        <f>'1'!G45</f>
        <v>#N/A</v>
      </c>
      <c r="H45" s="6">
        <f>'1'!H45</f>
        <v>9.3365867174542136E-2</v>
      </c>
      <c r="I45" s="6">
        <f>'1'!I45</f>
        <v>5.6019520304725276E-2</v>
      </c>
      <c r="J45" s="6">
        <f>'1'!J45</f>
        <v>0.6957417909754855</v>
      </c>
      <c r="K45" s="6">
        <f>'1'!K45</f>
        <v>0.393760883735224</v>
      </c>
      <c r="L45" s="6">
        <f>'1'!L45</f>
        <v>0.38334708456685501</v>
      </c>
      <c r="M45" s="6">
        <f>'1'!M45</f>
        <v>0.49500987693567522</v>
      </c>
      <c r="N45" s="6">
        <f>'1'!N45</f>
        <v>0.22075416471897413</v>
      </c>
      <c r="O45" s="6">
        <f>'1'!O45</f>
        <v>7.4692693739633706E-2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0.61876234616959402</v>
      </c>
      <c r="W45" s="6">
        <f>'1'!W45</f>
        <v>0.37125740770175641</v>
      </c>
      <c r="X45" s="6">
        <f>'1'!X45</f>
        <v>0.27594270589871767</v>
      </c>
      <c r="Y45" s="6">
        <f>'1'!Y45</f>
        <v>0.1655656235392306</v>
      </c>
      <c r="Z45" s="6">
        <f>'1'!Z45</f>
        <v>9.3365867174542136E-2</v>
      </c>
      <c r="AA45" s="6">
        <f>'1'!AA45</f>
        <v>5.6019520304725276E-2</v>
      </c>
      <c r="AB45" s="12">
        <f t="shared" si="0"/>
        <v>213</v>
      </c>
      <c r="AC45" s="6" t="str">
        <f>'1'!AC45</f>
        <v>FAIL</v>
      </c>
      <c r="AD45" s="4" t="b">
        <f>'1'!AD45</f>
        <v>0</v>
      </c>
      <c r="AE45" s="4" t="b">
        <f>'1'!AE45</f>
        <v>0</v>
      </c>
      <c r="AF45" s="4" t="b">
        <f>'1'!AF45</f>
        <v>0</v>
      </c>
      <c r="AG45" s="4" t="b">
        <f>'1'!AG45</f>
        <v>0</v>
      </c>
      <c r="AH45" s="9">
        <v>229</v>
      </c>
    </row>
    <row r="46" spans="1:43" s="1" customFormat="1" ht="15" customHeight="1" x14ac:dyDescent="0.25">
      <c r="A46" s="9">
        <v>230</v>
      </c>
      <c r="B46" s="6">
        <f>'1'!B46</f>
        <v>0.36131400145800702</v>
      </c>
      <c r="C46" s="6">
        <f>'1'!C46</f>
        <v>7.02162578220413E-2</v>
      </c>
      <c r="D46" s="3" t="e">
        <f>'1'!D46</f>
        <v>#N/A</v>
      </c>
      <c r="E46" s="49" t="e">
        <f>'1'!E46</f>
        <v>#N/A</v>
      </c>
      <c r="F46" s="3" t="e">
        <f>'1'!F46</f>
        <v>#N/A</v>
      </c>
      <c r="G46" s="49" t="e">
        <f>'1'!G46</f>
        <v>#N/A</v>
      </c>
      <c r="H46" s="6">
        <f>'1'!H46</f>
        <v>8.7770322277551632E-2</v>
      </c>
      <c r="I46" s="6">
        <f>'1'!I46</f>
        <v>5.2662193366530975E-2</v>
      </c>
      <c r="J46" s="6">
        <f>'1'!J46</f>
        <v>0.65575365145387599</v>
      </c>
      <c r="K46" s="6">
        <f>'1'!K46</f>
        <v>0.37112926183009226</v>
      </c>
      <c r="L46" s="6">
        <f>'1'!L46</f>
        <v>0.36131400145800702</v>
      </c>
      <c r="M46" s="6">
        <f>'1'!M46</f>
        <v>0.46534325384664804</v>
      </c>
      <c r="N46" s="6">
        <f>'1'!N46</f>
        <v>0.20752406385595265</v>
      </c>
      <c r="O46" s="6">
        <f>'1'!O46</f>
        <v>7.02162578220413E-2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0.58167906730831009</v>
      </c>
      <c r="W46" s="6">
        <f>'1'!W46</f>
        <v>0.34900744038498605</v>
      </c>
      <c r="X46" s="6">
        <f>'1'!X46</f>
        <v>0.25940507981994082</v>
      </c>
      <c r="Y46" s="6">
        <f>'1'!Y46</f>
        <v>0.15564304789196448</v>
      </c>
      <c r="Z46" s="6">
        <f>'1'!Z46</f>
        <v>8.7770322277551632E-2</v>
      </c>
      <c r="AA46" s="6">
        <f>'1'!AA46</f>
        <v>5.2662193366530975E-2</v>
      </c>
      <c r="AB46" s="12">
        <f t="shared" si="0"/>
        <v>213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0</v>
      </c>
      <c r="AG46" s="4" t="b">
        <f>'1'!AG46</f>
        <v>0</v>
      </c>
      <c r="AH46" s="9">
        <v>230</v>
      </c>
    </row>
    <row r="47" spans="1:43" s="1" customFormat="1" ht="15" customHeight="1" x14ac:dyDescent="0.25">
      <c r="A47" s="10">
        <v>231</v>
      </c>
      <c r="B47" s="6">
        <f>'1'!B47</f>
        <v>0.34528823900676398</v>
      </c>
      <c r="C47" s="6">
        <f>'1'!C47</f>
        <v>6.3491838415542498E-2</v>
      </c>
      <c r="D47" s="3" t="e">
        <f>'1'!D47</f>
        <v>#N/A</v>
      </c>
      <c r="E47" s="49" t="e">
        <f>'1'!E47</f>
        <v>#N/A</v>
      </c>
      <c r="F47" s="3" t="e">
        <f>'1'!F47</f>
        <v>#N/A</v>
      </c>
      <c r="G47" s="49" t="e">
        <f>'1'!G47</f>
        <v>#N/A</v>
      </c>
      <c r="H47" s="6">
        <f>'1'!H47</f>
        <v>7.9364798019428126E-2</v>
      </c>
      <c r="I47" s="6">
        <f>'1'!I47</f>
        <v>4.761887881165687E-2</v>
      </c>
      <c r="J47" s="6">
        <f>'1'!J47</f>
        <v>0.62666827916736523</v>
      </c>
      <c r="K47" s="6">
        <f>'1'!K47</f>
        <v>0.35466815220025832</v>
      </c>
      <c r="L47" s="6">
        <f>'1'!L47</f>
        <v>0.34528823900676398</v>
      </c>
      <c r="M47" s="6">
        <f>'1'!M47</f>
        <v>0.42077860024775693</v>
      </c>
      <c r="N47" s="6">
        <f>'1'!N47</f>
        <v>0.18765005054915954</v>
      </c>
      <c r="O47" s="6">
        <f>'1'!O47</f>
        <v>6.3491838415542498E-2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0.52597325030969611</v>
      </c>
      <c r="W47" s="6">
        <f>'1'!W47</f>
        <v>0.3155839501858177</v>
      </c>
      <c r="X47" s="6">
        <f>'1'!X47</f>
        <v>0.23456256318644941</v>
      </c>
      <c r="Y47" s="6">
        <f>'1'!Y47</f>
        <v>0.14073753791186966</v>
      </c>
      <c r="Z47" s="6">
        <f>'1'!Z47</f>
        <v>7.9364798019428126E-2</v>
      </c>
      <c r="AA47" s="6">
        <f>'1'!AA47</f>
        <v>4.761887881165687E-2</v>
      </c>
      <c r="AB47" s="80">
        <f>$AP$43</f>
        <v>251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4" t="b">
        <f>'1'!AG47</f>
        <v>0</v>
      </c>
      <c r="AH47" s="10">
        <v>231</v>
      </c>
    </row>
    <row r="48" spans="1:43" s="1" customFormat="1" ht="15" customHeight="1" x14ac:dyDescent="0.25">
      <c r="A48" s="10">
        <v>232</v>
      </c>
      <c r="B48" s="6">
        <f>'1'!B48</f>
        <v>0.33087162806353398</v>
      </c>
      <c r="C48" s="6">
        <f>'1'!C48</f>
        <v>7.6500512614250699E-2</v>
      </c>
      <c r="D48" s="3" t="e">
        <f>'1'!D48</f>
        <v>#N/A</v>
      </c>
      <c r="E48" s="49" t="e">
        <f>'1'!E48</f>
        <v>#N/A</v>
      </c>
      <c r="F48" s="3" t="e">
        <f>'1'!F48</f>
        <v>#N/A</v>
      </c>
      <c r="G48" s="49" t="e">
        <f>'1'!G48</f>
        <v>#N/A</v>
      </c>
      <c r="H48" s="6">
        <f>'1'!H48</f>
        <v>9.562564076781338E-2</v>
      </c>
      <c r="I48" s="6">
        <f>'1'!I48</f>
        <v>5.7375384460688024E-2</v>
      </c>
      <c r="J48" s="6">
        <f>'1'!J48</f>
        <v>0.60050337764275119</v>
      </c>
      <c r="K48" s="6">
        <f>'1'!K48</f>
        <v>0.33985990741632505</v>
      </c>
      <c r="L48" s="6">
        <f>'1'!L48</f>
        <v>0.33087162806353398</v>
      </c>
      <c r="M48" s="6">
        <f>'1'!M48</f>
        <v>0.50699081046266226</v>
      </c>
      <c r="N48" s="6">
        <f>'1'!N48</f>
        <v>0.22609717118518097</v>
      </c>
      <c r="O48" s="6">
        <f>'1'!O48</f>
        <v>7.6500512614250699E-2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0.63373851307832785</v>
      </c>
      <c r="W48" s="6">
        <f>'1'!W48</f>
        <v>0.38024310784699666</v>
      </c>
      <c r="X48" s="6">
        <f>'1'!X48</f>
        <v>0.2826214639814762</v>
      </c>
      <c r="Y48" s="6">
        <f>'1'!Y48</f>
        <v>0.16957287838888574</v>
      </c>
      <c r="Z48" s="6">
        <f>'1'!Z48</f>
        <v>9.562564076781338E-2</v>
      </c>
      <c r="AA48" s="6">
        <f>'1'!AA48</f>
        <v>5.7375384460688024E-2</v>
      </c>
      <c r="AB48" s="80">
        <f t="shared" ref="AB48:AB111" si="1">$AP$43</f>
        <v>251</v>
      </c>
      <c r="AC48" s="6" t="str">
        <f>'1'!AC48</f>
        <v>FAIL</v>
      </c>
      <c r="AD48" s="4" t="b">
        <f>'1'!AD48</f>
        <v>0</v>
      </c>
      <c r="AE48" s="4" t="b">
        <f>'1'!AE48</f>
        <v>1</v>
      </c>
      <c r="AF48" s="4" t="b">
        <f>'1'!AF48</f>
        <v>0</v>
      </c>
      <c r="AG48" s="4" t="b">
        <f>'1'!AG48</f>
        <v>0</v>
      </c>
      <c r="AH48" s="10">
        <v>232</v>
      </c>
    </row>
    <row r="49" spans="1:34" s="1" customFormat="1" ht="15" customHeight="1" x14ac:dyDescent="0.25">
      <c r="A49" s="10">
        <v>233</v>
      </c>
      <c r="B49" s="6">
        <f>'1'!B49</f>
        <v>0.32039890933652199</v>
      </c>
      <c r="C49" s="6">
        <f>'1'!C49</f>
        <v>7.9172821464572496E-2</v>
      </c>
      <c r="D49" s="3" t="e">
        <f>'1'!D49</f>
        <v>#N/A</v>
      </c>
      <c r="E49" s="49" t="e">
        <f>'1'!E49</f>
        <v>#N/A</v>
      </c>
      <c r="F49" s="3" t="e">
        <f>'1'!F49</f>
        <v>#N/A</v>
      </c>
      <c r="G49" s="49" t="e">
        <f>'1'!G49</f>
        <v>#N/A</v>
      </c>
      <c r="H49" s="6">
        <f>'1'!H49</f>
        <v>9.896602683071562E-2</v>
      </c>
      <c r="I49" s="6">
        <f>'1'!I49</f>
        <v>5.9379616098429372E-2</v>
      </c>
      <c r="J49" s="6">
        <f>'1'!J49</f>
        <v>0.58149629926168922</v>
      </c>
      <c r="K49" s="6">
        <f>'1'!K49</f>
        <v>0.32910269248740992</v>
      </c>
      <c r="L49" s="6">
        <f>'1'!L49</f>
        <v>0.32039890933652199</v>
      </c>
      <c r="M49" s="6">
        <f>'1'!M49</f>
        <v>0.52470096668949529</v>
      </c>
      <c r="N49" s="6">
        <f>'1'!N49</f>
        <v>0.23399517671407893</v>
      </c>
      <c r="O49" s="6">
        <f>'1'!O49</f>
        <v>7.9172821464572496E-2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0.65587620836186911</v>
      </c>
      <c r="W49" s="6">
        <f>'1'!W49</f>
        <v>0.39352572501712146</v>
      </c>
      <c r="X49" s="6">
        <f>'1'!X49</f>
        <v>0.29249397089259865</v>
      </c>
      <c r="Y49" s="6">
        <f>'1'!Y49</f>
        <v>0.17549638253555921</v>
      </c>
      <c r="Z49" s="6">
        <f>'1'!Z49</f>
        <v>9.896602683071562E-2</v>
      </c>
      <c r="AA49" s="6">
        <f>'1'!AA49</f>
        <v>5.9379616098429372E-2</v>
      </c>
      <c r="AB49" s="80">
        <f t="shared" si="1"/>
        <v>251</v>
      </c>
      <c r="AC49" s="6" t="str">
        <f>'1'!AC49</f>
        <v>FAIL</v>
      </c>
      <c r="AD49" s="4" t="b">
        <f>'1'!AD49</f>
        <v>0</v>
      </c>
      <c r="AE49" s="4" t="b">
        <f>'1'!AE49</f>
        <v>1</v>
      </c>
      <c r="AF49" s="4" t="b">
        <f>'1'!AF49</f>
        <v>0</v>
      </c>
      <c r="AG49" s="4" t="b">
        <f>'1'!AG49</f>
        <v>0</v>
      </c>
      <c r="AH49" s="10">
        <v>233</v>
      </c>
    </row>
    <row r="50" spans="1:34" s="1" customFormat="1" ht="15" customHeight="1" x14ac:dyDescent="0.25">
      <c r="A50" s="10">
        <v>234</v>
      </c>
      <c r="B50" s="6">
        <f>'1'!B50</f>
        <v>0.29238134499979401</v>
      </c>
      <c r="C50" s="6">
        <f>'1'!C50</f>
        <v>7.2431580296502596E-2</v>
      </c>
      <c r="D50" s="3" t="e">
        <f>'1'!D50</f>
        <v>#N/A</v>
      </c>
      <c r="E50" s="49" t="e">
        <f>'1'!E50</f>
        <v>#N/A</v>
      </c>
      <c r="F50" s="3" t="e">
        <f>'1'!F50</f>
        <v>#N/A</v>
      </c>
      <c r="G50" s="49" t="e">
        <f>'1'!G50</f>
        <v>#N/A</v>
      </c>
      <c r="H50" s="6">
        <f>'1'!H50</f>
        <v>9.0539475370628245E-2</v>
      </c>
      <c r="I50" s="6">
        <f>'1'!I50</f>
        <v>5.4323685222376947E-2</v>
      </c>
      <c r="J50" s="6">
        <f>'1'!J50</f>
        <v>0.5306468440938451</v>
      </c>
      <c r="K50" s="6">
        <f>'1'!K50</f>
        <v>0.30032401818027687</v>
      </c>
      <c r="L50" s="6">
        <f>'1'!L50</f>
        <v>0.29238134499979401</v>
      </c>
      <c r="M50" s="6">
        <f>'1'!M50</f>
        <v>0.48002483045812372</v>
      </c>
      <c r="N50" s="6">
        <f>'1'!N50</f>
        <v>0.21407144671159839</v>
      </c>
      <c r="O50" s="6">
        <f>'1'!O50</f>
        <v>7.2431580296502596E-2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0.60003103807265468</v>
      </c>
      <c r="W50" s="6">
        <f>'1'!W50</f>
        <v>0.36001862284359276</v>
      </c>
      <c r="X50" s="6">
        <f>'1'!X50</f>
        <v>0.26758930838949802</v>
      </c>
      <c r="Y50" s="6">
        <f>'1'!Y50</f>
        <v>0.16055358503369879</v>
      </c>
      <c r="Z50" s="6">
        <f>'1'!Z50</f>
        <v>9.0539475370628245E-2</v>
      </c>
      <c r="AA50" s="6">
        <f>'1'!AA50</f>
        <v>5.4323685222376947E-2</v>
      </c>
      <c r="AB50" s="80">
        <f t="shared" si="1"/>
        <v>251</v>
      </c>
      <c r="AC50" s="6" t="str">
        <f>'1'!AC50</f>
        <v>FAIL</v>
      </c>
      <c r="AD50" s="4" t="b">
        <f>'1'!AD50</f>
        <v>0</v>
      </c>
      <c r="AE50" s="4" t="b">
        <f>'1'!AE50</f>
        <v>1</v>
      </c>
      <c r="AF50" s="4" t="b">
        <f>'1'!AF50</f>
        <v>0</v>
      </c>
      <c r="AG50" s="4" t="b">
        <f>'1'!AG50</f>
        <v>0</v>
      </c>
      <c r="AH50" s="10">
        <v>234</v>
      </c>
    </row>
    <row r="51" spans="1:34" s="1" customFormat="1" ht="15" customHeight="1" x14ac:dyDescent="0.25">
      <c r="A51" s="10">
        <v>235</v>
      </c>
      <c r="B51" s="6">
        <f>'1'!B51</f>
        <v>0.29628795718289003</v>
      </c>
      <c r="C51" s="6">
        <f>'1'!C51</f>
        <v>8.1548841440621703E-2</v>
      </c>
      <c r="D51" s="3" t="e">
        <f>'1'!D51</f>
        <v>#N/A</v>
      </c>
      <c r="E51" s="49" t="e">
        <f>'1'!E51</f>
        <v>#N/A</v>
      </c>
      <c r="F51" s="3" t="e">
        <f>'1'!F51</f>
        <v>#N/A</v>
      </c>
      <c r="G51" s="49" t="e">
        <f>'1'!G51</f>
        <v>#N/A</v>
      </c>
      <c r="H51" s="6">
        <f>'1'!H51</f>
        <v>0.10193605180077712</v>
      </c>
      <c r="I51" s="6">
        <f>'1'!I51</f>
        <v>6.116163108046628E-2</v>
      </c>
      <c r="J51" s="6">
        <f>'1'!J51</f>
        <v>0.53773700720278061</v>
      </c>
      <c r="K51" s="6">
        <f>'1'!K51</f>
        <v>0.30433675527299475</v>
      </c>
      <c r="L51" s="6">
        <f>'1'!L51</f>
        <v>0.29628795718289003</v>
      </c>
      <c r="M51" s="6">
        <f>'1'!M51</f>
        <v>0.54044753167536519</v>
      </c>
      <c r="N51" s="6">
        <f>'1'!N51</f>
        <v>0.24101750083853368</v>
      </c>
      <c r="O51" s="6">
        <f>'1'!O51</f>
        <v>8.1548841440621703E-2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0.67555941459420654</v>
      </c>
      <c r="W51" s="6">
        <f>'1'!W51</f>
        <v>0.40533564875652389</v>
      </c>
      <c r="X51" s="6">
        <f>'1'!X51</f>
        <v>0.30127187604816708</v>
      </c>
      <c r="Y51" s="6">
        <f>'1'!Y51</f>
        <v>0.18076312562890026</v>
      </c>
      <c r="Z51" s="6">
        <f>'1'!Z51</f>
        <v>0.10193605180077712</v>
      </c>
      <c r="AA51" s="6">
        <f>'1'!AA51</f>
        <v>6.116163108046628E-2</v>
      </c>
      <c r="AB51" s="80">
        <f t="shared" si="1"/>
        <v>251</v>
      </c>
      <c r="AC51" s="6" t="str">
        <f>'1'!AC51</f>
        <v>FAIL</v>
      </c>
      <c r="AD51" s="4" t="b">
        <f>'1'!AD51</f>
        <v>0</v>
      </c>
      <c r="AE51" s="4" t="b">
        <f>'1'!AE51</f>
        <v>1</v>
      </c>
      <c r="AF51" s="4" t="b">
        <f>'1'!AF51</f>
        <v>0</v>
      </c>
      <c r="AG51" s="4" t="b">
        <f>'1'!AG51</f>
        <v>0</v>
      </c>
      <c r="AH51" s="10">
        <v>235</v>
      </c>
    </row>
    <row r="52" spans="1:34" s="1" customFormat="1" ht="15" customHeight="1" x14ac:dyDescent="0.25">
      <c r="A52" s="10">
        <v>236</v>
      </c>
      <c r="B52" s="6">
        <f>'1'!B52</f>
        <v>0.31257578858405699</v>
      </c>
      <c r="C52" s="6">
        <f>'1'!C52</f>
        <v>8.8724749743429102E-2</v>
      </c>
      <c r="D52" s="3" t="e">
        <f>'1'!D52</f>
        <v>#N/A</v>
      </c>
      <c r="E52" s="49" t="e">
        <f>'1'!E52</f>
        <v>#N/A</v>
      </c>
      <c r="F52" s="3" t="e">
        <f>'1'!F52</f>
        <v>#N/A</v>
      </c>
      <c r="G52" s="49" t="e">
        <f>'1'!G52</f>
        <v>#N/A</v>
      </c>
      <c r="H52" s="6">
        <f>'1'!H52</f>
        <v>0.11090593717928637</v>
      </c>
      <c r="I52" s="6">
        <f>'1'!I52</f>
        <v>6.654356230757183E-2</v>
      </c>
      <c r="J52" s="6">
        <f>'1'!J52</f>
        <v>0.56729801195897656</v>
      </c>
      <c r="K52" s="6">
        <f>'1'!K52</f>
        <v>0.32106705307583439</v>
      </c>
      <c r="L52" s="6">
        <f>'1'!L52</f>
        <v>0.31257578858405699</v>
      </c>
      <c r="M52" s="6">
        <f>'1'!M52</f>
        <v>0.58800433151788489</v>
      </c>
      <c r="N52" s="6">
        <f>'1'!N52</f>
        <v>0.26222588902450739</v>
      </c>
      <c r="O52" s="6">
        <f>'1'!O52</f>
        <v>8.8724749743429102E-2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0.73500541439735612</v>
      </c>
      <c r="W52" s="6">
        <f>'1'!W52</f>
        <v>0.44100324863841367</v>
      </c>
      <c r="X52" s="6">
        <f>'1'!X52</f>
        <v>0.3277823612806342</v>
      </c>
      <c r="Y52" s="6">
        <f>'1'!Y52</f>
        <v>0.19666941676838054</v>
      </c>
      <c r="Z52" s="6">
        <f>'1'!Z52</f>
        <v>0.11090593717928637</v>
      </c>
      <c r="AA52" s="6">
        <f>'1'!AA52</f>
        <v>6.654356230757183E-2</v>
      </c>
      <c r="AB52" s="80">
        <f t="shared" si="1"/>
        <v>251</v>
      </c>
      <c r="AC52" s="6" t="str">
        <f>'1'!AC52</f>
        <v>FAIL</v>
      </c>
      <c r="AD52" s="4" t="b">
        <f>'1'!AD52</f>
        <v>0</v>
      </c>
      <c r="AE52" s="4" t="b">
        <f>'1'!AE52</f>
        <v>1</v>
      </c>
      <c r="AF52" s="4" t="b">
        <f>'1'!AF52</f>
        <v>1</v>
      </c>
      <c r="AG52" s="4" t="b">
        <f>'1'!AG52</f>
        <v>0</v>
      </c>
      <c r="AH52" s="10">
        <v>236</v>
      </c>
    </row>
    <row r="53" spans="1:34" s="1" customFormat="1" ht="15" customHeight="1" x14ac:dyDescent="0.25">
      <c r="A53" s="10">
        <v>237</v>
      </c>
      <c r="B53" s="6">
        <f>'1'!B53</f>
        <v>0.32841732045052702</v>
      </c>
      <c r="C53" s="6">
        <f>'1'!C53</f>
        <v>8.9938867119775695E-2</v>
      </c>
      <c r="D53" s="3" t="e">
        <f>'1'!D53</f>
        <v>#N/A</v>
      </c>
      <c r="E53" s="49" t="e">
        <f>'1'!E53</f>
        <v>#N/A</v>
      </c>
      <c r="F53" s="3" t="e">
        <f>'1'!F53</f>
        <v>#N/A</v>
      </c>
      <c r="G53" s="49" t="e">
        <f>'1'!G53</f>
        <v>#N/A</v>
      </c>
      <c r="H53" s="6">
        <f>'1'!H53</f>
        <v>0.11242358389971963</v>
      </c>
      <c r="I53" s="6">
        <f>'1'!I53</f>
        <v>6.7454150339831764E-2</v>
      </c>
      <c r="J53" s="6">
        <f>'1'!J53</f>
        <v>0.59604902167391005</v>
      </c>
      <c r="K53" s="6">
        <f>'1'!K53</f>
        <v>0.33733892741266164</v>
      </c>
      <c r="L53" s="6">
        <f>'1'!L53</f>
        <v>0.32841732045052702</v>
      </c>
      <c r="M53" s="6">
        <f>'1'!M53</f>
        <v>0.59605063515162149</v>
      </c>
      <c r="N53" s="6">
        <f>'1'!N53</f>
        <v>0.2658142114408934</v>
      </c>
      <c r="O53" s="6">
        <f>'1'!O53</f>
        <v>8.9938867119775695E-2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0.74506329393952686</v>
      </c>
      <c r="W53" s="6">
        <f>'1'!W53</f>
        <v>0.44703797636371612</v>
      </c>
      <c r="X53" s="6">
        <f>'1'!X53</f>
        <v>0.33226776430111676</v>
      </c>
      <c r="Y53" s="6">
        <f>'1'!Y53</f>
        <v>0.19936065858067004</v>
      </c>
      <c r="Z53" s="6">
        <f>'1'!Z53</f>
        <v>0.11242358389971963</v>
      </c>
      <c r="AA53" s="6">
        <f>'1'!AA53</f>
        <v>6.7454150339831764E-2</v>
      </c>
      <c r="AB53" s="80">
        <f t="shared" si="1"/>
        <v>251</v>
      </c>
      <c r="AC53" s="6" t="str">
        <f>'1'!AC53</f>
        <v>FAIL</v>
      </c>
      <c r="AD53" s="4" t="b">
        <f>'1'!AD53</f>
        <v>0</v>
      </c>
      <c r="AE53" s="4" t="b">
        <f>'1'!AE53</f>
        <v>1</v>
      </c>
      <c r="AF53" s="4" t="b">
        <f>'1'!AF53</f>
        <v>0</v>
      </c>
      <c r="AG53" s="4" t="b">
        <f>'1'!AG53</f>
        <v>0</v>
      </c>
      <c r="AH53" s="10">
        <v>237</v>
      </c>
    </row>
    <row r="54" spans="1:34" s="1" customFormat="1" ht="15" customHeight="1" x14ac:dyDescent="0.25">
      <c r="A54" s="10">
        <v>238</v>
      </c>
      <c r="B54" s="6">
        <f>'1'!B54</f>
        <v>0.341500017624213</v>
      </c>
      <c r="C54" s="6">
        <f>'1'!C54</f>
        <v>9.99282010716111E-2</v>
      </c>
      <c r="D54" s="3" t="e">
        <f>'1'!D54</f>
        <v>#N/A</v>
      </c>
      <c r="E54" s="49" t="e">
        <f>'1'!E54</f>
        <v>#N/A</v>
      </c>
      <c r="F54" s="3" t="e">
        <f>'1'!F54</f>
        <v>#N/A</v>
      </c>
      <c r="G54" s="49" t="e">
        <f>'1'!G54</f>
        <v>#N/A</v>
      </c>
      <c r="H54" s="6">
        <f>'1'!H54</f>
        <v>0.12491025133951388</v>
      </c>
      <c r="I54" s="6">
        <f>'1'!I54</f>
        <v>7.4946150803708325E-2</v>
      </c>
      <c r="J54" s="6">
        <f>'1'!J54</f>
        <v>0.61979298511814696</v>
      </c>
      <c r="K54" s="6">
        <f>'1'!K54</f>
        <v>0.3507770220484186</v>
      </c>
      <c r="L54" s="6">
        <f>'1'!L54</f>
        <v>0.341500017624213</v>
      </c>
      <c r="M54" s="6">
        <f>'1'!M54</f>
        <v>0.66225281266853131</v>
      </c>
      <c r="N54" s="6">
        <f>'1'!N54</f>
        <v>0.29533767568122765</v>
      </c>
      <c r="O54" s="6">
        <f>'1'!O54</f>
        <v>9.99282010716111E-2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0.82781601583566411</v>
      </c>
      <c r="W54" s="6">
        <f>'1'!W54</f>
        <v>0.49668960950139851</v>
      </c>
      <c r="X54" s="6">
        <f>'1'!X54</f>
        <v>0.36917209460153455</v>
      </c>
      <c r="Y54" s="6">
        <f>'1'!Y54</f>
        <v>0.22150325676092075</v>
      </c>
      <c r="Z54" s="6">
        <f>'1'!Z54</f>
        <v>0.12491025133951388</v>
      </c>
      <c r="AA54" s="6">
        <f>'1'!AA54</f>
        <v>7.4946150803708325E-2</v>
      </c>
      <c r="AB54" s="80">
        <f t="shared" si="1"/>
        <v>251</v>
      </c>
      <c r="AC54" s="6" t="str">
        <f>'1'!AC54</f>
        <v>FAIL</v>
      </c>
      <c r="AD54" s="4" t="b">
        <f>'1'!AD54</f>
        <v>0</v>
      </c>
      <c r="AE54" s="4" t="b">
        <f>'1'!AE54</f>
        <v>1</v>
      </c>
      <c r="AF54" s="4" t="b">
        <f>'1'!AF54</f>
        <v>1</v>
      </c>
      <c r="AG54" s="4" t="b">
        <f>'1'!AG54</f>
        <v>0</v>
      </c>
      <c r="AH54" s="10">
        <v>238</v>
      </c>
    </row>
    <row r="55" spans="1:34" s="1" customFormat="1" ht="15" customHeight="1" x14ac:dyDescent="0.25">
      <c r="A55" s="10">
        <v>239</v>
      </c>
      <c r="B55" s="6">
        <f>'1'!B55</f>
        <v>0.36587722282810697</v>
      </c>
      <c r="C55" s="6">
        <f>'1'!C55</f>
        <v>0.110736856916995</v>
      </c>
      <c r="D55" s="3" t="e">
        <f>'1'!D55</f>
        <v>#N/A</v>
      </c>
      <c r="E55" s="49" t="e">
        <f>'1'!E55</f>
        <v>#N/A</v>
      </c>
      <c r="F55" s="3" t="e">
        <f>'1'!F55</f>
        <v>#N/A</v>
      </c>
      <c r="G55" s="49" t="e">
        <f>'1'!G55</f>
        <v>#N/A</v>
      </c>
      <c r="H55" s="6">
        <f>'1'!H55</f>
        <v>0.13842107114624375</v>
      </c>
      <c r="I55" s="6">
        <f>'1'!I55</f>
        <v>8.3052642687746259E-2</v>
      </c>
      <c r="J55" s="6">
        <f>'1'!J55</f>
        <v>0.66403550342684248</v>
      </c>
      <c r="K55" s="6">
        <f>'1'!K55</f>
        <v>0.37581644519917995</v>
      </c>
      <c r="L55" s="6">
        <f>'1'!L55</f>
        <v>0.36587722282810697</v>
      </c>
      <c r="M55" s="6">
        <f>'1'!M55</f>
        <v>0.73388487106656053</v>
      </c>
      <c r="N55" s="6">
        <f>'1'!N55</f>
        <v>0.32728264477284957</v>
      </c>
      <c r="O55" s="6">
        <f>'1'!O55</f>
        <v>0.110736856916995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0.91735608883320063</v>
      </c>
      <c r="W55" s="6">
        <f>'1'!W55</f>
        <v>0.55041365329992042</v>
      </c>
      <c r="X55" s="6">
        <f>'1'!X55</f>
        <v>0.40910330596606198</v>
      </c>
      <c r="Y55" s="6">
        <f>'1'!Y55</f>
        <v>0.24546198357963717</v>
      </c>
      <c r="Z55" s="6">
        <f>'1'!Z55</f>
        <v>0.13842107114624375</v>
      </c>
      <c r="AA55" s="6">
        <f>'1'!AA55</f>
        <v>8.3052642687746259E-2</v>
      </c>
      <c r="AB55" s="80">
        <f t="shared" si="1"/>
        <v>251</v>
      </c>
      <c r="AC55" s="6" t="str">
        <f>'1'!AC55</f>
        <v>FAIL</v>
      </c>
      <c r="AD55" s="4" t="b">
        <f>'1'!AD55</f>
        <v>0</v>
      </c>
      <c r="AE55" s="4" t="b">
        <f>'1'!AE55</f>
        <v>1</v>
      </c>
      <c r="AF55" s="4" t="b">
        <f>'1'!AF55</f>
        <v>1</v>
      </c>
      <c r="AG55" s="4" t="b">
        <f>'1'!AG55</f>
        <v>0</v>
      </c>
      <c r="AH55" s="10">
        <v>239</v>
      </c>
    </row>
    <row r="56" spans="1:34" s="1" customFormat="1" ht="15" customHeight="1" x14ac:dyDescent="0.25">
      <c r="A56" s="10">
        <v>240</v>
      </c>
      <c r="B56" s="6">
        <f>'1'!B56</f>
        <v>0.40119870337290398</v>
      </c>
      <c r="C56" s="6">
        <f>'1'!C56</f>
        <v>0.125336882857704</v>
      </c>
      <c r="D56" s="3" t="e">
        <f>'1'!D56</f>
        <v>#N/A</v>
      </c>
      <c r="E56" s="49" t="e">
        <f>'1'!E56</f>
        <v>#N/A</v>
      </c>
      <c r="F56" s="3" t="e">
        <f>'1'!F56</f>
        <v>#N/A</v>
      </c>
      <c r="G56" s="49" t="e">
        <f>'1'!G56</f>
        <v>#N/A</v>
      </c>
      <c r="H56" s="6">
        <f>'1'!H56</f>
        <v>0.15667110357212999</v>
      </c>
      <c r="I56" s="6">
        <f>'1'!I56</f>
        <v>9.4002662143278001E-2</v>
      </c>
      <c r="J56" s="6">
        <f>'1'!J56</f>
        <v>0.72814093457133588</v>
      </c>
      <c r="K56" s="6">
        <f>'1'!K56</f>
        <v>0.4120974499441899</v>
      </c>
      <c r="L56" s="6">
        <f>'1'!L56</f>
        <v>0.40119870337290398</v>
      </c>
      <c r="M56" s="6">
        <f>'1'!M56</f>
        <v>0.83064342511417188</v>
      </c>
      <c r="N56" s="6">
        <f>'1'!N56</f>
        <v>0.37043300353017955</v>
      </c>
      <c r="O56" s="6">
        <f>'1'!O56</f>
        <v>0.125336882857704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1.0383042813927148</v>
      </c>
      <c r="W56" s="6">
        <f>'1'!W56</f>
        <v>0.62298256883562897</v>
      </c>
      <c r="X56" s="6">
        <f>'1'!X56</f>
        <v>0.46304125441272442</v>
      </c>
      <c r="Y56" s="6">
        <f>'1'!Y56</f>
        <v>0.27782475264763468</v>
      </c>
      <c r="Z56" s="6">
        <f>'1'!Z56</f>
        <v>0.15667110357212999</v>
      </c>
      <c r="AA56" s="6">
        <f>'1'!AA56</f>
        <v>9.4002662143278001E-2</v>
      </c>
      <c r="AB56" s="80">
        <f t="shared" si="1"/>
        <v>251</v>
      </c>
      <c r="AC56" s="6" t="str">
        <f>'1'!AC56</f>
        <v>FAIL</v>
      </c>
      <c r="AD56" s="4" t="b">
        <f>'1'!AD56</f>
        <v>0</v>
      </c>
      <c r="AE56" s="4" t="b">
        <f>'1'!AE56</f>
        <v>1</v>
      </c>
      <c r="AF56" s="4" t="b">
        <f>'1'!AF56</f>
        <v>1</v>
      </c>
      <c r="AG56" s="4" t="b">
        <f>'1'!AG56</f>
        <v>0</v>
      </c>
      <c r="AH56" s="10">
        <v>240</v>
      </c>
    </row>
    <row r="57" spans="1:34" s="1" customFormat="1" ht="15" customHeight="1" x14ac:dyDescent="0.25">
      <c r="A57" s="10">
        <v>241</v>
      </c>
      <c r="B57" s="6">
        <f>'1'!B57</f>
        <v>0.43768220637994198</v>
      </c>
      <c r="C57" s="6">
        <f>'1'!C57</f>
        <v>0.12875065020610699</v>
      </c>
      <c r="D57" s="3" t="e">
        <f>'1'!D57</f>
        <v>#N/A</v>
      </c>
      <c r="E57" s="49" t="e">
        <f>'1'!E57</f>
        <v>#N/A</v>
      </c>
      <c r="F57" s="3" t="e">
        <f>'1'!F57</f>
        <v>#N/A</v>
      </c>
      <c r="G57" s="49" t="e">
        <f>'1'!G57</f>
        <v>#N/A</v>
      </c>
      <c r="H57" s="6">
        <f>'1'!H57</f>
        <v>0.16093831275763373</v>
      </c>
      <c r="I57" s="6">
        <f>'1'!I57</f>
        <v>9.656298765458024E-2</v>
      </c>
      <c r="J57" s="6">
        <f>'1'!J57</f>
        <v>0.79435533594563246</v>
      </c>
      <c r="K57" s="6">
        <f>'1'!K57</f>
        <v>0.44957204402396467</v>
      </c>
      <c r="L57" s="6">
        <f>'1'!L57</f>
        <v>0.43768220637994198</v>
      </c>
      <c r="M57" s="6">
        <f>'1'!M57</f>
        <v>0.85326743919660031</v>
      </c>
      <c r="N57" s="6">
        <f>'1'!N57</f>
        <v>0.3805223887405797</v>
      </c>
      <c r="O57" s="6">
        <f>'1'!O57</f>
        <v>0.12875065020610699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1.0665842989957504</v>
      </c>
      <c r="W57" s="6">
        <f>'1'!W57</f>
        <v>0.63995057939745026</v>
      </c>
      <c r="X57" s="6">
        <f>'1'!X57</f>
        <v>0.47565298592572464</v>
      </c>
      <c r="Y57" s="6">
        <f>'1'!Y57</f>
        <v>0.28539179155543476</v>
      </c>
      <c r="Z57" s="6">
        <f>'1'!Z57</f>
        <v>0.16093831275763373</v>
      </c>
      <c r="AA57" s="6">
        <f>'1'!AA57</f>
        <v>9.656298765458024E-2</v>
      </c>
      <c r="AB57" s="80">
        <f t="shared" si="1"/>
        <v>251</v>
      </c>
      <c r="AC57" s="6" t="str">
        <f>'1'!AC57</f>
        <v>FAIL</v>
      </c>
      <c r="AD57" s="4" t="b">
        <f>'1'!AD57</f>
        <v>0</v>
      </c>
      <c r="AE57" s="4" t="b">
        <f>'1'!AE57</f>
        <v>1</v>
      </c>
      <c r="AF57" s="4" t="b">
        <f>'1'!AF57</f>
        <v>1</v>
      </c>
      <c r="AG57" s="4" t="b">
        <f>'1'!AG57</f>
        <v>0</v>
      </c>
      <c r="AH57" s="10">
        <v>241</v>
      </c>
    </row>
    <row r="58" spans="1:34" s="1" customFormat="1" ht="15" customHeight="1" x14ac:dyDescent="0.25">
      <c r="A58" s="10">
        <v>242</v>
      </c>
      <c r="B58" s="6">
        <f>'1'!B58</f>
        <v>0.50844130714652003</v>
      </c>
      <c r="C58" s="6">
        <f>'1'!C58</f>
        <v>0.148245507563221</v>
      </c>
      <c r="D58" s="3" t="e">
        <f>'1'!D58</f>
        <v>#N/A</v>
      </c>
      <c r="E58" s="49" t="e">
        <f>'1'!E58</f>
        <v>#N/A</v>
      </c>
      <c r="F58" s="3" t="e">
        <f>'1'!F58</f>
        <v>#N/A</v>
      </c>
      <c r="G58" s="49" t="e">
        <f>'1'!G58</f>
        <v>#N/A</v>
      </c>
      <c r="H58" s="6">
        <f>'1'!H58</f>
        <v>0.18530688445402624</v>
      </c>
      <c r="I58" s="6">
        <f>'1'!I58</f>
        <v>0.11118413067241575</v>
      </c>
      <c r="J58" s="6">
        <f>'1'!J58</f>
        <v>0.92277698169984246</v>
      </c>
      <c r="K58" s="6">
        <f>'1'!K58</f>
        <v>0.52225334817849889</v>
      </c>
      <c r="L58" s="6">
        <f>'1'!L58</f>
        <v>0.50844130714652003</v>
      </c>
      <c r="M58" s="6">
        <f>'1'!M58</f>
        <v>0.98246544315214579</v>
      </c>
      <c r="N58" s="6">
        <f>'1'!N58</f>
        <v>0.43813941574440934</v>
      </c>
      <c r="O58" s="6">
        <f>'1'!O58</f>
        <v>0.148245507563221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1.2280818039401822</v>
      </c>
      <c r="W58" s="6">
        <f>'1'!W58</f>
        <v>0.7368490823641094</v>
      </c>
      <c r="X58" s="6">
        <f>'1'!X58</f>
        <v>0.54767426968051169</v>
      </c>
      <c r="Y58" s="6">
        <f>'1'!Y58</f>
        <v>0.32860456180830699</v>
      </c>
      <c r="Z58" s="6">
        <f>'1'!Z58</f>
        <v>0.18530688445402624</v>
      </c>
      <c r="AA58" s="6">
        <f>'1'!AA58</f>
        <v>0.11118413067241575</v>
      </c>
      <c r="AB58" s="80">
        <f t="shared" si="1"/>
        <v>251</v>
      </c>
      <c r="AC58" s="6" t="str">
        <f>'1'!AC58</f>
        <v>FAIL</v>
      </c>
      <c r="AD58" s="4" t="b">
        <f>'1'!AD58</f>
        <v>0</v>
      </c>
      <c r="AE58" s="4" t="b">
        <f>'1'!AE58</f>
        <v>1</v>
      </c>
      <c r="AF58" s="4" t="b">
        <f>'1'!AF58</f>
        <v>1</v>
      </c>
      <c r="AG58" s="4" t="b">
        <f>'1'!AG58</f>
        <v>0</v>
      </c>
      <c r="AH58" s="10">
        <v>242</v>
      </c>
    </row>
    <row r="59" spans="1:34" s="1" customFormat="1" ht="15" customHeight="1" x14ac:dyDescent="0.25">
      <c r="A59" s="10">
        <v>243</v>
      </c>
      <c r="B59" s="6">
        <f>'1'!B59</f>
        <v>0.58573020182434599</v>
      </c>
      <c r="C59" s="6">
        <f>'1'!C59</f>
        <v>0.181467918315423</v>
      </c>
      <c r="D59" s="3" t="e">
        <f>'1'!D59</f>
        <v>#N/A</v>
      </c>
      <c r="E59" s="49" t="e">
        <f>'1'!E59</f>
        <v>#N/A</v>
      </c>
      <c r="F59" s="3" t="e">
        <f>'1'!F59</f>
        <v>#N/A</v>
      </c>
      <c r="G59" s="49" t="e">
        <f>'1'!G59</f>
        <v>#N/A</v>
      </c>
      <c r="H59" s="6">
        <f>'1'!H59</f>
        <v>0.22683489789427874</v>
      </c>
      <c r="I59" s="6">
        <f>'1'!I59</f>
        <v>0.13610093873656726</v>
      </c>
      <c r="J59" s="6">
        <f>'1'!J59</f>
        <v>1.0630496384396861</v>
      </c>
      <c r="K59" s="6">
        <f>'1'!K59</f>
        <v>0.60164183108726055</v>
      </c>
      <c r="L59" s="6">
        <f>'1'!L59</f>
        <v>0.58573020182434599</v>
      </c>
      <c r="M59" s="6">
        <f>'1'!M59</f>
        <v>1.2026398756780361</v>
      </c>
      <c r="N59" s="6">
        <f>'1'!N59</f>
        <v>0.53632820996728303</v>
      </c>
      <c r="O59" s="6">
        <f>'1'!O59</f>
        <v>0.181467918315423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1.5032998445975452</v>
      </c>
      <c r="W59" s="6">
        <f>'1'!W59</f>
        <v>0.90197990675852702</v>
      </c>
      <c r="X59" s="6">
        <f>'1'!X59</f>
        <v>0.67041026245910373</v>
      </c>
      <c r="Y59" s="6">
        <f>'1'!Y59</f>
        <v>0.40224615747546227</v>
      </c>
      <c r="Z59" s="6">
        <f>'1'!Z59</f>
        <v>0.22683489789427874</v>
      </c>
      <c r="AA59" s="6">
        <f>'1'!AA59</f>
        <v>0.13610093873656726</v>
      </c>
      <c r="AB59" s="80">
        <f t="shared" si="1"/>
        <v>251</v>
      </c>
      <c r="AC59" s="6" t="str">
        <f>'1'!AC59</f>
        <v>FAIL</v>
      </c>
      <c r="AD59" s="4" t="b">
        <f>'1'!AD59</f>
        <v>0</v>
      </c>
      <c r="AE59" s="4" t="b">
        <f>'1'!AE59</f>
        <v>1</v>
      </c>
      <c r="AF59" s="4" t="b">
        <f>'1'!AF59</f>
        <v>1</v>
      </c>
      <c r="AG59" s="4" t="b">
        <f>'1'!AG59</f>
        <v>0</v>
      </c>
      <c r="AH59" s="10">
        <v>243</v>
      </c>
    </row>
    <row r="60" spans="1:34" s="1" customFormat="1" ht="15" customHeight="1" x14ac:dyDescent="0.25">
      <c r="A60" s="10">
        <v>244</v>
      </c>
      <c r="B60" s="6">
        <f>'1'!B60</f>
        <v>0.65220226912092405</v>
      </c>
      <c r="C60" s="6">
        <f>'1'!C60</f>
        <v>0.20890889108219601</v>
      </c>
      <c r="D60" s="3" t="e">
        <f>'1'!D60</f>
        <v>#N/A</v>
      </c>
      <c r="E60" s="49" t="e">
        <f>'1'!E60</f>
        <v>#N/A</v>
      </c>
      <c r="F60" s="3" t="e">
        <f>'1'!F60</f>
        <v>#N/A</v>
      </c>
      <c r="G60" s="49" t="e">
        <f>'1'!G60</f>
        <v>#N/A</v>
      </c>
      <c r="H60" s="6">
        <f>'1'!H60</f>
        <v>0.26113611385274504</v>
      </c>
      <c r="I60" s="6">
        <f>'1'!I60</f>
        <v>0.15668166831164701</v>
      </c>
      <c r="J60" s="6">
        <f>'1'!J60</f>
        <v>1.183690689363601</v>
      </c>
      <c r="K60" s="6">
        <f>'1'!K60</f>
        <v>0.66991964254363845</v>
      </c>
      <c r="L60" s="6">
        <f>'1'!L60</f>
        <v>0.65220226912092405</v>
      </c>
      <c r="M60" s="6">
        <f>'1'!M60</f>
        <v>1.3844990625969806</v>
      </c>
      <c r="N60" s="6">
        <f>'1'!N60</f>
        <v>0.61742997131654243</v>
      </c>
      <c r="O60" s="6">
        <f>'1'!O60</f>
        <v>0.20890889108219601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1.7306238282462258</v>
      </c>
      <c r="W60" s="6">
        <f>'1'!W60</f>
        <v>1.0383742969477354</v>
      </c>
      <c r="X60" s="6">
        <f>'1'!X60</f>
        <v>0.771787464145678</v>
      </c>
      <c r="Y60" s="6">
        <f>'1'!Y60</f>
        <v>0.46307247848740685</v>
      </c>
      <c r="Z60" s="6">
        <f>'1'!Z60</f>
        <v>0.26113611385274504</v>
      </c>
      <c r="AA60" s="6">
        <f>'1'!AA60</f>
        <v>0.15668166831164701</v>
      </c>
      <c r="AB60" s="80">
        <f t="shared" si="1"/>
        <v>251</v>
      </c>
      <c r="AC60" s="6" t="str">
        <f>'1'!AC60</f>
        <v>FAIL</v>
      </c>
      <c r="AD60" s="4" t="b">
        <f>'1'!AD60</f>
        <v>0</v>
      </c>
      <c r="AE60" s="4" t="b">
        <f>'1'!AE60</f>
        <v>1</v>
      </c>
      <c r="AF60" s="4" t="b">
        <f>'1'!AF60</f>
        <v>1</v>
      </c>
      <c r="AG60" s="4" t="b">
        <f>'1'!AG60</f>
        <v>0</v>
      </c>
      <c r="AH60" s="10">
        <v>244</v>
      </c>
    </row>
    <row r="61" spans="1:34" s="1" customFormat="1" ht="15" customHeight="1" x14ac:dyDescent="0.25">
      <c r="A61" s="10">
        <v>245</v>
      </c>
      <c r="B61" s="6">
        <f>'1'!B61</f>
        <v>0.70609656595983505</v>
      </c>
      <c r="C61" s="6">
        <f>'1'!C61</f>
        <v>0.23449645493454799</v>
      </c>
      <c r="D61" s="3" t="e">
        <f>'1'!D61</f>
        <v>#N/A</v>
      </c>
      <c r="E61" s="49" t="e">
        <f>'1'!E61</f>
        <v>#N/A</v>
      </c>
      <c r="F61" s="3" t="e">
        <f>'1'!F61</f>
        <v>#N/A</v>
      </c>
      <c r="G61" s="49" t="e">
        <f>'1'!G61</f>
        <v>#N/A</v>
      </c>
      <c r="H61" s="6">
        <f>'1'!H61</f>
        <v>0.29312056866818498</v>
      </c>
      <c r="I61" s="6">
        <f>'1'!I61</f>
        <v>0.175872341200911</v>
      </c>
      <c r="J61" s="6">
        <f>'1'!J61</f>
        <v>1.2815041751461675</v>
      </c>
      <c r="K61" s="6">
        <f>'1'!K61</f>
        <v>0.7252780026458322</v>
      </c>
      <c r="L61" s="6">
        <f>'1'!L61</f>
        <v>0.70609656595983505</v>
      </c>
      <c r="M61" s="6">
        <f>'1'!M61</f>
        <v>1.5540751777360113</v>
      </c>
      <c r="N61" s="6">
        <f>'1'!N61</f>
        <v>0.69305398489288117</v>
      </c>
      <c r="O61" s="6">
        <f>'1'!O61</f>
        <v>0.23449645493454799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1.9425939721700143</v>
      </c>
      <c r="W61" s="6">
        <f>'1'!W61</f>
        <v>1.1655563833020084</v>
      </c>
      <c r="X61" s="6">
        <f>'1'!X61</f>
        <v>0.86631748111610141</v>
      </c>
      <c r="Y61" s="6">
        <f>'1'!Y61</f>
        <v>0.51979048866966093</v>
      </c>
      <c r="Z61" s="6">
        <f>'1'!Z61</f>
        <v>0.29312056866818498</v>
      </c>
      <c r="AA61" s="6">
        <f>'1'!AA61</f>
        <v>0.175872341200911</v>
      </c>
      <c r="AB61" s="80">
        <f t="shared" si="1"/>
        <v>251</v>
      </c>
      <c r="AC61" s="6" t="str">
        <f>'1'!AC61</f>
        <v>FAIL</v>
      </c>
      <c r="AD61" s="4" t="b">
        <f>'1'!AD61</f>
        <v>0</v>
      </c>
      <c r="AE61" s="4" t="b">
        <f>'1'!AE61</f>
        <v>1</v>
      </c>
      <c r="AF61" s="4" t="b">
        <f>'1'!AF61</f>
        <v>1</v>
      </c>
      <c r="AG61" s="4" t="b">
        <f>'1'!AG61</f>
        <v>0</v>
      </c>
      <c r="AH61" s="10">
        <v>245</v>
      </c>
    </row>
    <row r="62" spans="1:34" s="1" customFormat="1" ht="15" customHeight="1" x14ac:dyDescent="0.25">
      <c r="A62" s="10">
        <v>246</v>
      </c>
      <c r="B62" s="6">
        <f>'1'!B62</f>
        <v>0.76983230276144898</v>
      </c>
      <c r="C62" s="6">
        <f>'1'!C62</f>
        <v>0.25388649842022498</v>
      </c>
      <c r="D62" s="3" t="e">
        <f>'1'!D62</f>
        <v>#N/A</v>
      </c>
      <c r="E62" s="49" t="e">
        <f>'1'!E62</f>
        <v>#N/A</v>
      </c>
      <c r="F62" s="3" t="e">
        <f>'1'!F62</f>
        <v>#N/A</v>
      </c>
      <c r="G62" s="49" t="e">
        <f>'1'!G62</f>
        <v>#N/A</v>
      </c>
      <c r="H62" s="6">
        <f>'1'!H62</f>
        <v>0.31735812302528121</v>
      </c>
      <c r="I62" s="6">
        <f>'1'!I62</f>
        <v>0.19041487381516875</v>
      </c>
      <c r="J62" s="6">
        <f>'1'!J62</f>
        <v>1.3971790229713466</v>
      </c>
      <c r="K62" s="6">
        <f>'1'!K62</f>
        <v>0.79074514993580292</v>
      </c>
      <c r="L62" s="6">
        <f>'1'!L62</f>
        <v>0.76983230276144898</v>
      </c>
      <c r="M62" s="6">
        <f>'1'!M62</f>
        <v>1.6825785501418895</v>
      </c>
      <c r="N62" s="6">
        <f>'1'!N62</f>
        <v>0.7503612346282581</v>
      </c>
      <c r="O62" s="6">
        <f>'1'!O62</f>
        <v>0.25388649842022498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2.1032231876773619</v>
      </c>
      <c r="W62" s="6">
        <f>'1'!W62</f>
        <v>1.2619339126064171</v>
      </c>
      <c r="X62" s="6">
        <f>'1'!X62</f>
        <v>0.9379515432853226</v>
      </c>
      <c r="Y62" s="6">
        <f>'1'!Y62</f>
        <v>0.5627709259711936</v>
      </c>
      <c r="Z62" s="6">
        <f>'1'!Z62</f>
        <v>0.31735812302528121</v>
      </c>
      <c r="AA62" s="6">
        <f>'1'!AA62</f>
        <v>0.19041487381516875</v>
      </c>
      <c r="AB62" s="80">
        <f t="shared" si="1"/>
        <v>251</v>
      </c>
      <c r="AC62" s="6" t="str">
        <f>'1'!AC62</f>
        <v>W/IN 98%</v>
      </c>
      <c r="AD62" s="4" t="b">
        <f>'1'!AD62</f>
        <v>0</v>
      </c>
      <c r="AE62" s="4" t="b">
        <f>'1'!AE62</f>
        <v>1</v>
      </c>
      <c r="AF62" s="4" t="b">
        <f>'1'!AF62</f>
        <v>1</v>
      </c>
      <c r="AG62" s="4" t="b">
        <f>'1'!AG62</f>
        <v>0</v>
      </c>
      <c r="AH62" s="10">
        <v>246</v>
      </c>
    </row>
    <row r="63" spans="1:34" s="1" customFormat="1" ht="15" customHeight="1" x14ac:dyDescent="0.25">
      <c r="A63" s="10">
        <v>247</v>
      </c>
      <c r="B63" s="6">
        <f>'1'!B63</f>
        <v>0.86987039657290399</v>
      </c>
      <c r="C63" s="6">
        <f>'1'!C63</f>
        <v>0.28611627287230901</v>
      </c>
      <c r="D63" s="3" t="e">
        <f>'1'!D63</f>
        <v>#N/A</v>
      </c>
      <c r="E63" s="49" t="e">
        <f>'1'!E63</f>
        <v>#N/A</v>
      </c>
      <c r="F63" s="3" t="e">
        <f>'1'!F63</f>
        <v>#N/A</v>
      </c>
      <c r="G63" s="49" t="e">
        <f>'1'!G63</f>
        <v>#N/A</v>
      </c>
      <c r="H63" s="6">
        <f>'1'!H63</f>
        <v>0.35764534109038626</v>
      </c>
      <c r="I63" s="6">
        <f>'1'!I63</f>
        <v>0.21458720465423176</v>
      </c>
      <c r="J63" s="6">
        <f>'1'!J63</f>
        <v>1.5787395078588145</v>
      </c>
      <c r="K63" s="6">
        <f>'1'!K63</f>
        <v>0.8935008243943523</v>
      </c>
      <c r="L63" s="6">
        <f>'1'!L63</f>
        <v>0.86987039657290399</v>
      </c>
      <c r="M63" s="6">
        <f>'1'!M63</f>
        <v>1.8961744975688746</v>
      </c>
      <c r="N63" s="6">
        <f>'1'!N63</f>
        <v>0.84561629348383971</v>
      </c>
      <c r="O63" s="6">
        <f>'1'!O63</f>
        <v>0.28611627287230901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2.3702181219610932</v>
      </c>
      <c r="W63" s="6">
        <f>'1'!W63</f>
        <v>1.422130873176656</v>
      </c>
      <c r="X63" s="6">
        <f>'1'!X63</f>
        <v>1.0570203668547997</v>
      </c>
      <c r="Y63" s="6">
        <f>'1'!Y63</f>
        <v>0.63421222011287981</v>
      </c>
      <c r="Z63" s="6">
        <f>'1'!Z63</f>
        <v>0.35764534109038626</v>
      </c>
      <c r="AA63" s="6">
        <f>'1'!AA63</f>
        <v>0.21458720465423176</v>
      </c>
      <c r="AB63" s="80">
        <f t="shared" si="1"/>
        <v>251</v>
      </c>
      <c r="AC63" s="6" t="str">
        <f>'1'!AC63</f>
        <v>W/IN 98%</v>
      </c>
      <c r="AD63" s="4" t="b">
        <f>'1'!AD63</f>
        <v>0</v>
      </c>
      <c r="AE63" s="4" t="b">
        <f>'1'!AE63</f>
        <v>1</v>
      </c>
      <c r="AF63" s="4" t="b">
        <f>'1'!AF63</f>
        <v>1</v>
      </c>
      <c r="AG63" s="4" t="b">
        <f>'1'!AG63</f>
        <v>0</v>
      </c>
      <c r="AH63" s="10">
        <v>247</v>
      </c>
    </row>
    <row r="64" spans="1:34" s="1" customFormat="1" ht="15" customHeight="1" x14ac:dyDescent="0.25">
      <c r="A64" s="10">
        <v>248</v>
      </c>
      <c r="B64" s="6">
        <f>'1'!B64</f>
        <v>0.94278101305817796</v>
      </c>
      <c r="C64" s="6">
        <f>'1'!C64</f>
        <v>0.30901382953179202</v>
      </c>
      <c r="D64" s="3" t="e">
        <f>'1'!D64</f>
        <v>#N/A</v>
      </c>
      <c r="E64" s="49" t="e">
        <f>'1'!E64</f>
        <v>#N/A</v>
      </c>
      <c r="F64" s="3" t="e">
        <f>'1'!F64</f>
        <v>#N/A</v>
      </c>
      <c r="G64" s="49" t="e">
        <f>'1'!G64</f>
        <v>#N/A</v>
      </c>
      <c r="H64" s="6">
        <f>'1'!H64</f>
        <v>0.38626728691473999</v>
      </c>
      <c r="I64" s="6">
        <f>'1'!I64</f>
        <v>0.23176037214884401</v>
      </c>
      <c r="J64" s="6">
        <f>'1'!J64</f>
        <v>1.7110659684915015</v>
      </c>
      <c r="K64" s="6">
        <f>'1'!K64</f>
        <v>0.96839209117771718</v>
      </c>
      <c r="L64" s="6">
        <f>'1'!L64</f>
        <v>0.94278101305817796</v>
      </c>
      <c r="M64" s="6">
        <f>'1'!M64</f>
        <v>2.0479231644953688</v>
      </c>
      <c r="N64" s="6">
        <f>'1'!N64</f>
        <v>0.91328999410159362</v>
      </c>
      <c r="O64" s="6">
        <f>'1'!O64</f>
        <v>0.30901382953179202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6">
        <f>'1'!V64</f>
        <v>2.5599039556192111</v>
      </c>
      <c r="W64" s="6">
        <f>'1'!W64</f>
        <v>1.5359423733715265</v>
      </c>
      <c r="X64" s="6">
        <f>'1'!X64</f>
        <v>1.1416124926269919</v>
      </c>
      <c r="Y64" s="6">
        <f>'1'!Y64</f>
        <v>0.68496749557619518</v>
      </c>
      <c r="Z64" s="6">
        <f>'1'!Z64</f>
        <v>0.38626728691473999</v>
      </c>
      <c r="AA64" s="6">
        <f>'1'!AA64</f>
        <v>0.23176037214884401</v>
      </c>
      <c r="AB64" s="80">
        <f t="shared" si="1"/>
        <v>251</v>
      </c>
      <c r="AC64" s="6" t="str">
        <f>'1'!AC64</f>
        <v>W/IN 98%</v>
      </c>
      <c r="AD64" s="4" t="b">
        <f>'1'!AD64</f>
        <v>0</v>
      </c>
      <c r="AE64" s="4" t="b">
        <f>'1'!AE64</f>
        <v>1</v>
      </c>
      <c r="AF64" s="4" t="b">
        <f>'1'!AF64</f>
        <v>1</v>
      </c>
      <c r="AG64" s="4" t="b">
        <f>'1'!AG64</f>
        <v>0</v>
      </c>
      <c r="AH64" s="10">
        <v>248</v>
      </c>
    </row>
    <row r="65" spans="1:34" s="1" customFormat="1" ht="15" customHeight="1" x14ac:dyDescent="0.25">
      <c r="A65" s="10">
        <v>249</v>
      </c>
      <c r="B65" s="6">
        <f>'1'!B65</f>
        <v>0.96036473911782105</v>
      </c>
      <c r="C65" s="6">
        <f>'1'!C65</f>
        <v>0.319548906572795</v>
      </c>
      <c r="D65" s="3" t="e">
        <f>'1'!D65</f>
        <v>#N/A</v>
      </c>
      <c r="E65" s="49" t="e">
        <f>'1'!E65</f>
        <v>#N/A</v>
      </c>
      <c r="F65" s="3" t="e">
        <f>'1'!F65</f>
        <v>#N/A</v>
      </c>
      <c r="G65" s="49" t="e">
        <f>'1'!G65</f>
        <v>#N/A</v>
      </c>
      <c r="H65" s="6">
        <f>'1'!H65</f>
        <v>0.39943613321599375</v>
      </c>
      <c r="I65" s="6">
        <f>'1'!I65</f>
        <v>0.23966167992959625</v>
      </c>
      <c r="J65" s="6">
        <f>'1'!J65</f>
        <v>1.7429789099309319</v>
      </c>
      <c r="K65" s="6">
        <f>'1'!K65</f>
        <v>0.98645348721109605</v>
      </c>
      <c r="L65" s="6">
        <f>'1'!L65</f>
        <v>0.96036473911782105</v>
      </c>
      <c r="M65" s="6">
        <f>'1'!M65</f>
        <v>2.1177421377908461</v>
      </c>
      <c r="N65" s="6">
        <f>'1'!N65</f>
        <v>0.9444264013724778</v>
      </c>
      <c r="O65" s="6">
        <f>'1'!O65</f>
        <v>0.319548906572795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2.6471776722385574</v>
      </c>
      <c r="W65" s="6">
        <f>'1'!W65</f>
        <v>1.5883066033431346</v>
      </c>
      <c r="X65" s="6">
        <f>'1'!X65</f>
        <v>1.1805330017155973</v>
      </c>
      <c r="Y65" s="6">
        <f>'1'!Y65</f>
        <v>0.70831980102935832</v>
      </c>
      <c r="Z65" s="6">
        <f>'1'!Z65</f>
        <v>0.39943613321599375</v>
      </c>
      <c r="AA65" s="6">
        <f>'1'!AA65</f>
        <v>0.23966167992959625</v>
      </c>
      <c r="AB65" s="80">
        <f t="shared" si="1"/>
        <v>251</v>
      </c>
      <c r="AC65" s="6" t="str">
        <f>'1'!AC65</f>
        <v>W/IN 98%</v>
      </c>
      <c r="AD65" s="4" t="b">
        <f>'1'!AD65</f>
        <v>0</v>
      </c>
      <c r="AE65" s="4" t="b">
        <f>'1'!AE65</f>
        <v>1</v>
      </c>
      <c r="AF65" s="4" t="b">
        <f>'1'!AF65</f>
        <v>1</v>
      </c>
      <c r="AG65" s="4" t="b">
        <f>'1'!AG65</f>
        <v>0</v>
      </c>
      <c r="AH65" s="10">
        <v>249</v>
      </c>
    </row>
    <row r="66" spans="1:34" s="1" customFormat="1" ht="15" customHeight="1" x14ac:dyDescent="0.25">
      <c r="A66" s="10">
        <v>250</v>
      </c>
      <c r="B66" s="6">
        <f>'1'!B66</f>
        <v>0.96583388406885695</v>
      </c>
      <c r="C66" s="6">
        <f>'1'!C66</f>
        <v>0.33173962272982699</v>
      </c>
      <c r="D66" s="3" t="e">
        <f>'1'!D66</f>
        <v>#N/A</v>
      </c>
      <c r="E66" s="49" t="e">
        <f>'1'!E66</f>
        <v>#N/A</v>
      </c>
      <c r="F66" s="3" t="e">
        <f>'1'!F66</f>
        <v>#N/A</v>
      </c>
      <c r="G66" s="49" t="e">
        <f>'1'!G66</f>
        <v>#N/A</v>
      </c>
      <c r="H66" s="6">
        <f>'1'!H66</f>
        <v>0.41467452841228375</v>
      </c>
      <c r="I66" s="6">
        <f>'1'!I66</f>
        <v>0.24880471704737023</v>
      </c>
      <c r="J66" s="6">
        <f>'1'!J66</f>
        <v>1.752904934822024</v>
      </c>
      <c r="K66" s="6">
        <f>'1'!K66</f>
        <v>0.99207120399021076</v>
      </c>
      <c r="L66" s="6">
        <f>'1'!L66</f>
        <v>0.96583388406885695</v>
      </c>
      <c r="M66" s="6">
        <f>'1'!M66</f>
        <v>2.1985335057616613</v>
      </c>
      <c r="N66" s="6">
        <f>'1'!N66</f>
        <v>0.98045604801974695</v>
      </c>
      <c r="O66" s="6">
        <f>'1'!O66</f>
        <v>0.33173962272982699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2.7481668822020766</v>
      </c>
      <c r="W66" s="6">
        <f>'1'!W66</f>
        <v>1.648900129321246</v>
      </c>
      <c r="X66" s="6">
        <f>'1'!X66</f>
        <v>1.2255700600246837</v>
      </c>
      <c r="Y66" s="6">
        <f>'1'!Y66</f>
        <v>0.73534203601481019</v>
      </c>
      <c r="Z66" s="6">
        <f>'1'!Z66</f>
        <v>0.41467452841228375</v>
      </c>
      <c r="AA66" s="6">
        <f>'1'!AA66</f>
        <v>0.24880471704737023</v>
      </c>
      <c r="AB66" s="80">
        <f t="shared" si="1"/>
        <v>251</v>
      </c>
      <c r="AC66" s="6" t="str">
        <f>'1'!AC66</f>
        <v>W/IN 98%</v>
      </c>
      <c r="AD66" s="4" t="b">
        <f>'1'!AD66</f>
        <v>0</v>
      </c>
      <c r="AE66" s="4" t="b">
        <f>'1'!AE66</f>
        <v>1</v>
      </c>
      <c r="AF66" s="4" t="b">
        <f>'1'!AF66</f>
        <v>1</v>
      </c>
      <c r="AG66" s="4" t="b">
        <f>'1'!AG66</f>
        <v>0</v>
      </c>
      <c r="AH66" s="10">
        <v>250</v>
      </c>
    </row>
    <row r="67" spans="1:34" s="1" customFormat="1" ht="15" customHeight="1" x14ac:dyDescent="0.25">
      <c r="A67" s="10">
        <v>251</v>
      </c>
      <c r="B67" s="6">
        <f>'1'!B67</f>
        <v>0.95618284569572598</v>
      </c>
      <c r="C67" s="6">
        <f>'1'!C67</f>
        <v>0.33835236510586097</v>
      </c>
      <c r="D67" s="3" t="e">
        <f>'1'!D67</f>
        <v>#N/A</v>
      </c>
      <c r="E67" s="49" t="e">
        <f>'1'!E67</f>
        <v>#N/A</v>
      </c>
      <c r="F67" s="3">
        <f>'1'!F67</f>
        <v>0.33835236510586097</v>
      </c>
      <c r="G67" s="49">
        <f>'1'!G67</f>
        <v>251</v>
      </c>
      <c r="H67" s="6">
        <f>'1'!H67</f>
        <v>0.42294045638232625</v>
      </c>
      <c r="I67" s="6">
        <f>'1'!I67</f>
        <v>0.2537642738293957</v>
      </c>
      <c r="J67" s="6">
        <f>'1'!J67</f>
        <v>1.7353891351907782</v>
      </c>
      <c r="K67" s="6">
        <f>'1'!K67</f>
        <v>0.98215799073841192</v>
      </c>
      <c r="L67" s="6">
        <f>'1'!L67</f>
        <v>0.95618284569572598</v>
      </c>
      <c r="M67" s="6">
        <f>'1'!M67</f>
        <v>2.2423580436900745</v>
      </c>
      <c r="N67" s="6">
        <f>'1'!N67</f>
        <v>1</v>
      </c>
      <c r="O67" s="6">
        <f>'1'!O67</f>
        <v>0.33835236510586097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>
        <f>'1'!T67</f>
        <v>1</v>
      </c>
      <c r="U67" s="3" t="e">
        <f>'1'!U67</f>
        <v>#N/A</v>
      </c>
      <c r="V67" s="6">
        <f>'1'!V67</f>
        <v>2.8029475546125933</v>
      </c>
      <c r="W67" s="6">
        <f>'1'!W67</f>
        <v>1.6817685327675558</v>
      </c>
      <c r="X67" s="6">
        <f>'1'!X67</f>
        <v>1.25</v>
      </c>
      <c r="Y67" s="6">
        <f>'1'!Y67</f>
        <v>0.75</v>
      </c>
      <c r="Z67" s="6">
        <f>'1'!Z67</f>
        <v>0.42294045638232625</v>
      </c>
      <c r="AA67" s="6">
        <f>'1'!AA67</f>
        <v>0.2537642738293957</v>
      </c>
      <c r="AB67" s="80">
        <f t="shared" si="1"/>
        <v>251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1</v>
      </c>
      <c r="AG67" s="4" t="b">
        <f>'1'!AG67</f>
        <v>0</v>
      </c>
      <c r="AH67" s="10">
        <v>251</v>
      </c>
    </row>
    <row r="68" spans="1:34" s="1" customFormat="1" ht="15" customHeight="1" x14ac:dyDescent="0.25">
      <c r="A68" s="10">
        <v>252</v>
      </c>
      <c r="B68" s="6">
        <f>'1'!B68</f>
        <v>0.97355298710836002</v>
      </c>
      <c r="C68" s="6">
        <f>'1'!C68</f>
        <v>0.32997612552953998</v>
      </c>
      <c r="D68" s="3">
        <f>'1'!D68</f>
        <v>0.97355298710836002</v>
      </c>
      <c r="E68" s="49">
        <f>'1'!E68</f>
        <v>252</v>
      </c>
      <c r="F68" s="3" t="e">
        <f>'1'!F68</f>
        <v>#N/A</v>
      </c>
      <c r="G68" s="49" t="e">
        <f>'1'!G68</f>
        <v>#N/A</v>
      </c>
      <c r="H68" s="6">
        <f>'1'!H68</f>
        <v>0.41247015691192496</v>
      </c>
      <c r="I68" s="6">
        <f>'1'!I68</f>
        <v>0.247482094147155</v>
      </c>
      <c r="J68" s="6">
        <f>'1'!J68</f>
        <v>1.766914438975411</v>
      </c>
      <c r="K68" s="6">
        <f>'1'!K68</f>
        <v>0.99999999999999989</v>
      </c>
      <c r="L68" s="6">
        <f>'1'!L68</f>
        <v>0.97355298710836002</v>
      </c>
      <c r="M68" s="6">
        <f>'1'!M68</f>
        <v>2.1868463046662847</v>
      </c>
      <c r="N68" s="6">
        <f>'1'!N68</f>
        <v>0.97524403420765127</v>
      </c>
      <c r="O68" s="6">
        <f>'1'!O68</f>
        <v>0.32997612552953998</v>
      </c>
      <c r="P68" s="3" t="e">
        <f>'1'!P68</f>
        <v>#N/A</v>
      </c>
      <c r="Q68" s="3">
        <f>'1'!Q68</f>
        <v>0.99999999999999989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2.7335578808328558</v>
      </c>
      <c r="W68" s="6">
        <f>'1'!W68</f>
        <v>1.6401347284997136</v>
      </c>
      <c r="X68" s="6">
        <f>'1'!X68</f>
        <v>1.2190550427595641</v>
      </c>
      <c r="Y68" s="6">
        <f>'1'!Y68</f>
        <v>0.73143302565573842</v>
      </c>
      <c r="Z68" s="6">
        <f>'1'!Z68</f>
        <v>0.41247015691192496</v>
      </c>
      <c r="AA68" s="6">
        <f>'1'!AA68</f>
        <v>0.247482094147155</v>
      </c>
      <c r="AB68" s="80">
        <f t="shared" si="1"/>
        <v>251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1</v>
      </c>
      <c r="AG68" s="4" t="b">
        <f>'1'!AG68</f>
        <v>0</v>
      </c>
      <c r="AH68" s="10">
        <v>252</v>
      </c>
    </row>
    <row r="69" spans="1:34" s="1" customFormat="1" ht="15" customHeight="1" x14ac:dyDescent="0.25">
      <c r="A69" s="10">
        <v>253</v>
      </c>
      <c r="B69" s="6">
        <f>'1'!B69</f>
        <v>0.96490963988439804</v>
      </c>
      <c r="C69" s="6">
        <f>'1'!C69</f>
        <v>0.30973460467415698</v>
      </c>
      <c r="D69" s="3" t="e">
        <f>'1'!D69</f>
        <v>#N/A</v>
      </c>
      <c r="E69" s="49" t="e">
        <f>'1'!E69</f>
        <v>#N/A</v>
      </c>
      <c r="F69" s="3" t="e">
        <f>'1'!F69</f>
        <v>#N/A</v>
      </c>
      <c r="G69" s="49" t="e">
        <f>'1'!G69</f>
        <v>#N/A</v>
      </c>
      <c r="H69" s="6">
        <f>'1'!H69</f>
        <v>0.38716825584269621</v>
      </c>
      <c r="I69" s="6">
        <f>'1'!I69</f>
        <v>0.23230095350561775</v>
      </c>
      <c r="J69" s="6">
        <f>'1'!J69</f>
        <v>1.7512275115936182</v>
      </c>
      <c r="K69" s="6">
        <f>'1'!K69</f>
        <v>0.99112185228907312</v>
      </c>
      <c r="L69" s="6">
        <f>'1'!L69</f>
        <v>0.96490963988439804</v>
      </c>
      <c r="M69" s="6">
        <f>'1'!M69</f>
        <v>2.0526999478279406</v>
      </c>
      <c r="N69" s="6">
        <f>'1'!N69</f>
        <v>0.9154202441506496</v>
      </c>
      <c r="O69" s="6">
        <f>'1'!O69</f>
        <v>0.30973460467415698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2.5658749347849259</v>
      </c>
      <c r="W69" s="6">
        <f>'1'!W69</f>
        <v>1.5395249608709554</v>
      </c>
      <c r="X69" s="6">
        <f>'1'!X69</f>
        <v>1.1442753051883119</v>
      </c>
      <c r="Y69" s="6">
        <f>'1'!Y69</f>
        <v>0.6865651831129872</v>
      </c>
      <c r="Z69" s="6">
        <f>'1'!Z69</f>
        <v>0.38716825584269621</v>
      </c>
      <c r="AA69" s="6">
        <f>'1'!AA69</f>
        <v>0.23230095350561775</v>
      </c>
      <c r="AB69" s="80">
        <f t="shared" si="1"/>
        <v>251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1</v>
      </c>
      <c r="AG69" s="4" t="b">
        <f>'1'!AG69</f>
        <v>0</v>
      </c>
      <c r="AH69" s="10">
        <v>253</v>
      </c>
    </row>
    <row r="70" spans="1:34" s="1" customFormat="1" ht="15" customHeight="1" x14ac:dyDescent="0.25">
      <c r="A70" s="10">
        <v>254</v>
      </c>
      <c r="B70" s="6">
        <f>'1'!B70</f>
        <v>0.92650996271856201</v>
      </c>
      <c r="C70" s="6">
        <f>'1'!C70</f>
        <v>0.28822339002675101</v>
      </c>
      <c r="D70" s="3" t="e">
        <f>'1'!D70</f>
        <v>#N/A</v>
      </c>
      <c r="E70" s="49" t="e">
        <f>'1'!E70</f>
        <v>#N/A</v>
      </c>
      <c r="F70" s="3" t="e">
        <f>'1'!F70</f>
        <v>#N/A</v>
      </c>
      <c r="G70" s="49" t="e">
        <f>'1'!G70</f>
        <v>#N/A</v>
      </c>
      <c r="H70" s="6">
        <f>'1'!H70</f>
        <v>0.36027923753343877</v>
      </c>
      <c r="I70" s="6">
        <f>'1'!I70</f>
        <v>0.21616754252006326</v>
      </c>
      <c r="J70" s="6">
        <f>'1'!J70</f>
        <v>1.6815354199101089</v>
      </c>
      <c r="K70" s="6">
        <f>'1'!K70</f>
        <v>0.95167903030165313</v>
      </c>
      <c r="L70" s="6">
        <f>'1'!L70</f>
        <v>0.92650996271856201</v>
      </c>
      <c r="M70" s="6">
        <f>'1'!M70</f>
        <v>1.9101389665294566</v>
      </c>
      <c r="N70" s="6">
        <f>'1'!N70</f>
        <v>0.85184387564890818</v>
      </c>
      <c r="O70" s="6">
        <f>'1'!O70</f>
        <v>0.28822339002675101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2.3876737081618207</v>
      </c>
      <c r="W70" s="6">
        <f>'1'!W70</f>
        <v>1.4326042248970925</v>
      </c>
      <c r="X70" s="6">
        <f>'1'!X70</f>
        <v>1.0648048445611353</v>
      </c>
      <c r="Y70" s="6">
        <f>'1'!Y70</f>
        <v>0.63888290673668113</v>
      </c>
      <c r="Z70" s="6">
        <f>'1'!Z70</f>
        <v>0.36027923753343877</v>
      </c>
      <c r="AA70" s="6">
        <f>'1'!AA70</f>
        <v>0.21616754252006326</v>
      </c>
      <c r="AB70" s="80">
        <f t="shared" si="1"/>
        <v>251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1</v>
      </c>
      <c r="AG70" s="4" t="b">
        <f>'1'!AG70</f>
        <v>0</v>
      </c>
      <c r="AH70" s="10">
        <v>254</v>
      </c>
    </row>
    <row r="71" spans="1:34" s="1" customFormat="1" ht="15" customHeight="1" x14ac:dyDescent="0.25">
      <c r="A71" s="10">
        <v>255</v>
      </c>
      <c r="B71" s="6">
        <f>'1'!B71</f>
        <v>0.877308467634066</v>
      </c>
      <c r="C71" s="6">
        <f>'1'!C71</f>
        <v>0.27165644179586002</v>
      </c>
      <c r="D71" s="3" t="e">
        <f>'1'!D71</f>
        <v>#N/A</v>
      </c>
      <c r="E71" s="49" t="e">
        <f>'1'!E71</f>
        <v>#N/A</v>
      </c>
      <c r="F71" s="3" t="e">
        <f>'1'!F71</f>
        <v>#N/A</v>
      </c>
      <c r="G71" s="49" t="e">
        <f>'1'!G71</f>
        <v>#N/A</v>
      </c>
      <c r="H71" s="6">
        <f>'1'!H71</f>
        <v>0.33957055224482502</v>
      </c>
      <c r="I71" s="6">
        <f>'1'!I71</f>
        <v>0.20374233134689501</v>
      </c>
      <c r="J71" s="6">
        <f>'1'!J71</f>
        <v>1.5922389632866365</v>
      </c>
      <c r="K71" s="6">
        <f>'1'!K71</f>
        <v>0.90114095406336447</v>
      </c>
      <c r="L71" s="6">
        <f>'1'!L71</f>
        <v>0.877308467634066</v>
      </c>
      <c r="M71" s="6">
        <f>'1'!M71</f>
        <v>1.8003450550451596</v>
      </c>
      <c r="N71" s="6">
        <f>'1'!N71</f>
        <v>0.80288028047584747</v>
      </c>
      <c r="O71" s="6">
        <f>'1'!O71</f>
        <v>0.27165644179586002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2.2504313188064495</v>
      </c>
      <c r="W71" s="6">
        <f>'1'!W71</f>
        <v>1.3502587912838697</v>
      </c>
      <c r="X71" s="6">
        <f>'1'!X71</f>
        <v>1.0036003505948092</v>
      </c>
      <c r="Y71" s="6">
        <f>'1'!Y71</f>
        <v>0.60216021035688561</v>
      </c>
      <c r="Z71" s="6">
        <f>'1'!Z71</f>
        <v>0.33957055224482502</v>
      </c>
      <c r="AA71" s="6">
        <f>'1'!AA71</f>
        <v>0.20374233134689501</v>
      </c>
      <c r="AB71" s="80">
        <f t="shared" si="1"/>
        <v>251</v>
      </c>
      <c r="AC71" s="6" t="str">
        <f>'1'!AC71</f>
        <v>W/IN 98%</v>
      </c>
      <c r="AD71" s="4" t="b">
        <f>'1'!AD71</f>
        <v>0</v>
      </c>
      <c r="AE71" s="4" t="b">
        <f>'1'!AE71</f>
        <v>1</v>
      </c>
      <c r="AF71" s="4" t="b">
        <f>'1'!AF71</f>
        <v>1</v>
      </c>
      <c r="AG71" s="4" t="b">
        <f>'1'!AG71</f>
        <v>0</v>
      </c>
      <c r="AH71" s="10">
        <v>255</v>
      </c>
    </row>
    <row r="72" spans="1:34" s="1" customFormat="1" ht="15" customHeight="1" x14ac:dyDescent="0.25">
      <c r="A72" s="10">
        <v>256</v>
      </c>
      <c r="B72" s="6">
        <f>'1'!B72</f>
        <v>0.86486499873812395</v>
      </c>
      <c r="C72" s="6">
        <f>'1'!C72</f>
        <v>0.25484369649296701</v>
      </c>
      <c r="D72" s="3" t="e">
        <f>'1'!D72</f>
        <v>#N/A</v>
      </c>
      <c r="E72" s="49" t="e">
        <f>'1'!E72</f>
        <v>#N/A</v>
      </c>
      <c r="F72" s="3" t="e">
        <f>'1'!F72</f>
        <v>#N/A</v>
      </c>
      <c r="G72" s="49" t="e">
        <f>'1'!G72</f>
        <v>#N/A</v>
      </c>
      <c r="H72" s="6">
        <f>'1'!H72</f>
        <v>0.31855462061620876</v>
      </c>
      <c r="I72" s="6">
        <f>'1'!I72</f>
        <v>0.19113277236972526</v>
      </c>
      <c r="J72" s="6">
        <f>'1'!J72</f>
        <v>1.5696551438599347</v>
      </c>
      <c r="K72" s="6">
        <f>'1'!K72</f>
        <v>0.8883594526343549</v>
      </c>
      <c r="L72" s="6">
        <f>'1'!L72</f>
        <v>0.86486499873812395</v>
      </c>
      <c r="M72" s="6">
        <f>'1'!M72</f>
        <v>1.6889221759567887</v>
      </c>
      <c r="N72" s="6">
        <f>'1'!N72</f>
        <v>0.75319023235801397</v>
      </c>
      <c r="O72" s="6">
        <f>'1'!O72</f>
        <v>0.25484369649296701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2.1111527199459861</v>
      </c>
      <c r="W72" s="6">
        <f>'1'!W72</f>
        <v>1.2666916319675916</v>
      </c>
      <c r="X72" s="6">
        <f>'1'!X72</f>
        <v>0.9414877904475174</v>
      </c>
      <c r="Y72" s="6">
        <f>'1'!Y72</f>
        <v>0.56489267426851053</v>
      </c>
      <c r="Z72" s="6">
        <f>'1'!Z72</f>
        <v>0.31855462061620876</v>
      </c>
      <c r="AA72" s="6">
        <f>'1'!AA72</f>
        <v>0.19113277236972526</v>
      </c>
      <c r="AB72" s="80">
        <f t="shared" si="1"/>
        <v>251</v>
      </c>
      <c r="AC72" s="6" t="str">
        <f>'1'!AC72</f>
        <v>W/IN 98%</v>
      </c>
      <c r="AD72" s="4" t="b">
        <f>'1'!AD72</f>
        <v>0</v>
      </c>
      <c r="AE72" s="4" t="b">
        <f>'1'!AE72</f>
        <v>1</v>
      </c>
      <c r="AF72" s="4" t="b">
        <f>'1'!AF72</f>
        <v>1</v>
      </c>
      <c r="AG72" s="4" t="b">
        <f>'1'!AG72</f>
        <v>0</v>
      </c>
      <c r="AH72" s="10">
        <v>256</v>
      </c>
    </row>
    <row r="73" spans="1:34" s="1" customFormat="1" ht="15" customHeight="1" x14ac:dyDescent="0.25">
      <c r="A73" s="10">
        <v>257</v>
      </c>
      <c r="B73" s="6">
        <f>'1'!B73</f>
        <v>0.82251029353314298</v>
      </c>
      <c r="C73" s="6">
        <f>'1'!C73</f>
        <v>0.22693069134916199</v>
      </c>
      <c r="D73" s="3" t="e">
        <f>'1'!D73</f>
        <v>#N/A</v>
      </c>
      <c r="E73" s="49" t="e">
        <f>'1'!E73</f>
        <v>#N/A</v>
      </c>
      <c r="F73" s="3" t="e">
        <f>'1'!F73</f>
        <v>#N/A</v>
      </c>
      <c r="G73" s="49" t="e">
        <f>'1'!G73</f>
        <v>#N/A</v>
      </c>
      <c r="H73" s="6">
        <f>'1'!H73</f>
        <v>0.28366336418645249</v>
      </c>
      <c r="I73" s="6">
        <f>'1'!I73</f>
        <v>0.1701980185118715</v>
      </c>
      <c r="J73" s="6">
        <f>'1'!J73</f>
        <v>1.4927850184777418</v>
      </c>
      <c r="K73" s="6">
        <f>'1'!K73</f>
        <v>0.8448541624592586</v>
      </c>
      <c r="L73" s="6">
        <f>'1'!L73</f>
        <v>0.82251029353314298</v>
      </c>
      <c r="M73" s="6">
        <f>'1'!M73</f>
        <v>1.5039346952628363</v>
      </c>
      <c r="N73" s="6">
        <f>'1'!N73</f>
        <v>0.67069337989749755</v>
      </c>
      <c r="O73" s="6">
        <f>'1'!O73</f>
        <v>0.22693069134916199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1.8799183690785455</v>
      </c>
      <c r="W73" s="6">
        <f>'1'!W73</f>
        <v>1.1279510214471271</v>
      </c>
      <c r="X73" s="6">
        <f>'1'!X73</f>
        <v>0.83836672487187192</v>
      </c>
      <c r="Y73" s="6">
        <f>'1'!Y73</f>
        <v>0.50302003492312319</v>
      </c>
      <c r="Z73" s="6">
        <f>'1'!Z73</f>
        <v>0.28366336418645249</v>
      </c>
      <c r="AA73" s="6">
        <f>'1'!AA73</f>
        <v>0.1701980185118715</v>
      </c>
      <c r="AB73" s="80">
        <f t="shared" si="1"/>
        <v>251</v>
      </c>
      <c r="AC73" s="6" t="str">
        <f>'1'!AC73</f>
        <v>FAIL</v>
      </c>
      <c r="AD73" s="4" t="b">
        <f>'1'!AD73</f>
        <v>0</v>
      </c>
      <c r="AE73" s="4" t="b">
        <f>'1'!AE73</f>
        <v>1</v>
      </c>
      <c r="AF73" s="4" t="b">
        <f>'1'!AF73</f>
        <v>0</v>
      </c>
      <c r="AG73" s="4" t="b">
        <f>'1'!AG73</f>
        <v>0</v>
      </c>
      <c r="AH73" s="10">
        <v>257</v>
      </c>
    </row>
    <row r="74" spans="1:34" s="1" customFormat="1" ht="15" customHeight="1" x14ac:dyDescent="0.25">
      <c r="A74" s="10">
        <v>258</v>
      </c>
      <c r="B74" s="6">
        <f>'1'!B74</f>
        <v>0.78616449476488104</v>
      </c>
      <c r="C74" s="6">
        <f>'1'!C74</f>
        <v>0.20620761755997599</v>
      </c>
      <c r="D74" s="3" t="e">
        <f>'1'!D74</f>
        <v>#N/A</v>
      </c>
      <c r="E74" s="49" t="e">
        <f>'1'!E74</f>
        <v>#N/A</v>
      </c>
      <c r="F74" s="3" t="e">
        <f>'1'!F74</f>
        <v>#N/A</v>
      </c>
      <c r="G74" s="49" t="e">
        <f>'1'!G74</f>
        <v>#N/A</v>
      </c>
      <c r="H74" s="6">
        <f>'1'!H74</f>
        <v>0.25775952194996998</v>
      </c>
      <c r="I74" s="6">
        <f>'1'!I74</f>
        <v>0.154655713169982</v>
      </c>
      <c r="J74" s="6">
        <f>'1'!J74</f>
        <v>1.426820538382537</v>
      </c>
      <c r="K74" s="6">
        <f>'1'!K74</f>
        <v>0.80752101341699023</v>
      </c>
      <c r="L74" s="6">
        <f>'1'!L74</f>
        <v>0.78616449476488104</v>
      </c>
      <c r="M74" s="6">
        <f>'1'!M74</f>
        <v>1.3665969491926249</v>
      </c>
      <c r="N74" s="6">
        <f>'1'!N74</f>
        <v>0.60944636073538128</v>
      </c>
      <c r="O74" s="6">
        <f>'1'!O74</f>
        <v>0.20620761755997599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1.708246186490781</v>
      </c>
      <c r="W74" s="6">
        <f>'1'!W74</f>
        <v>1.0249477118944688</v>
      </c>
      <c r="X74" s="6">
        <f>'1'!X74</f>
        <v>0.7618079509192266</v>
      </c>
      <c r="Y74" s="6">
        <f>'1'!Y74</f>
        <v>0.45708477055153596</v>
      </c>
      <c r="Z74" s="6">
        <f>'1'!Z74</f>
        <v>0.25775952194996998</v>
      </c>
      <c r="AA74" s="6">
        <f>'1'!AA74</f>
        <v>0.154655713169982</v>
      </c>
      <c r="AB74" s="80">
        <f t="shared" si="1"/>
        <v>251</v>
      </c>
      <c r="AC74" s="6" t="str">
        <f>'1'!AC74</f>
        <v>FAIL</v>
      </c>
      <c r="AD74" s="4" t="b">
        <f>'1'!AD74</f>
        <v>0</v>
      </c>
      <c r="AE74" s="4" t="b">
        <f>'1'!AE74</f>
        <v>1</v>
      </c>
      <c r="AF74" s="4" t="b">
        <f>'1'!AF74</f>
        <v>0</v>
      </c>
      <c r="AG74" s="4" t="b">
        <f>'1'!AG74</f>
        <v>0</v>
      </c>
      <c r="AH74" s="10">
        <v>258</v>
      </c>
    </row>
    <row r="75" spans="1:34" s="1" customFormat="1" ht="15" customHeight="1" x14ac:dyDescent="0.25">
      <c r="A75" s="10">
        <v>259</v>
      </c>
      <c r="B75" s="6">
        <f>'1'!B75</f>
        <v>0.77232013217265805</v>
      </c>
      <c r="C75" s="6">
        <f>'1'!C75</f>
        <v>0.19439067699783599</v>
      </c>
      <c r="D75" s="3" t="e">
        <f>'1'!D75</f>
        <v>#N/A</v>
      </c>
      <c r="E75" s="49" t="e">
        <f>'1'!E75</f>
        <v>#N/A</v>
      </c>
      <c r="F75" s="3" t="e">
        <f>'1'!F75</f>
        <v>#N/A</v>
      </c>
      <c r="G75" s="49" t="e">
        <f>'1'!G75</f>
        <v>#N/A</v>
      </c>
      <c r="H75" s="6">
        <f>'1'!H75</f>
        <v>0.24298834624729498</v>
      </c>
      <c r="I75" s="6">
        <f>'1'!I75</f>
        <v>0.145793007748377</v>
      </c>
      <c r="J75" s="6">
        <f>'1'!J75</f>
        <v>1.4016942181035903</v>
      </c>
      <c r="K75" s="6">
        <f>'1'!K75</f>
        <v>0.79330056237267332</v>
      </c>
      <c r="L75" s="6">
        <f>'1'!L75</f>
        <v>0.77232013217265805</v>
      </c>
      <c r="M75" s="6">
        <f>'1'!M75</f>
        <v>1.2882826991561822</v>
      </c>
      <c r="N75" s="6">
        <f>'1'!N75</f>
        <v>0.5745214074002899</v>
      </c>
      <c r="O75" s="6">
        <f>'1'!O75</f>
        <v>0.19439067699783599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1.6103533739452278</v>
      </c>
      <c r="W75" s="6">
        <f>'1'!W75</f>
        <v>0.9662120243671366</v>
      </c>
      <c r="X75" s="6">
        <f>'1'!X75</f>
        <v>0.71815175925036234</v>
      </c>
      <c r="Y75" s="6">
        <f>'1'!Y75</f>
        <v>0.43089105555021745</v>
      </c>
      <c r="Z75" s="6">
        <f>'1'!Z75</f>
        <v>0.24298834624729498</v>
      </c>
      <c r="AA75" s="6">
        <f>'1'!AA75</f>
        <v>0.145793007748377</v>
      </c>
      <c r="AB75" s="80">
        <f t="shared" si="1"/>
        <v>251</v>
      </c>
      <c r="AC75" s="6" t="str">
        <f>'1'!AC75</f>
        <v>FAIL</v>
      </c>
      <c r="AD75" s="4" t="b">
        <f>'1'!AD75</f>
        <v>0</v>
      </c>
      <c r="AE75" s="4" t="b">
        <f>'1'!AE75</f>
        <v>1</v>
      </c>
      <c r="AF75" s="4" t="b">
        <f>'1'!AF75</f>
        <v>0</v>
      </c>
      <c r="AG75" s="4" t="b">
        <f>'1'!AG75</f>
        <v>0</v>
      </c>
      <c r="AH75" s="10">
        <v>259</v>
      </c>
    </row>
    <row r="76" spans="1:34" s="1" customFormat="1" ht="15" customHeight="1" x14ac:dyDescent="0.25">
      <c r="A76" s="10">
        <v>260</v>
      </c>
      <c r="B76" s="6">
        <f>'1'!B76</f>
        <v>0.71877574783873599</v>
      </c>
      <c r="C76" s="6">
        <f>'1'!C76</f>
        <v>0.17223664292309401</v>
      </c>
      <c r="D76" s="3" t="e">
        <f>'1'!D76</f>
        <v>#N/A</v>
      </c>
      <c r="E76" s="49" t="e">
        <f>'1'!E76</f>
        <v>#N/A</v>
      </c>
      <c r="F76" s="3" t="e">
        <f>'1'!F76</f>
        <v>#N/A</v>
      </c>
      <c r="G76" s="49" t="e">
        <f>'1'!G76</f>
        <v>#N/A</v>
      </c>
      <c r="H76" s="6">
        <f>'1'!H76</f>
        <v>0.21529580365386752</v>
      </c>
      <c r="I76" s="6">
        <f>'1'!I76</f>
        <v>0.1291774821923205</v>
      </c>
      <c r="J76" s="6">
        <f>'1'!J76</f>
        <v>1.3045157932428535</v>
      </c>
      <c r="K76" s="6">
        <f>'1'!K76</f>
        <v>0.73830162030896584</v>
      </c>
      <c r="L76" s="6">
        <f>'1'!L76</f>
        <v>0.71877574783873599</v>
      </c>
      <c r="M76" s="6">
        <f>'1'!M76</f>
        <v>1.1414615693788301</v>
      </c>
      <c r="N76" s="6">
        <f>'1'!N76</f>
        <v>0.50904518686962918</v>
      </c>
      <c r="O76" s="6">
        <f>'1'!O76</f>
        <v>0.17223664292309401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1.4268269617235376</v>
      </c>
      <c r="W76" s="6">
        <f>'1'!W76</f>
        <v>0.85609617703412266</v>
      </c>
      <c r="X76" s="6">
        <f>'1'!X76</f>
        <v>0.63630648358703645</v>
      </c>
      <c r="Y76" s="6">
        <f>'1'!Y76</f>
        <v>0.38178389015222192</v>
      </c>
      <c r="Z76" s="6">
        <f>'1'!Z76</f>
        <v>0.21529580365386752</v>
      </c>
      <c r="AA76" s="6">
        <f>'1'!AA76</f>
        <v>0.1291774821923205</v>
      </c>
      <c r="AB76" s="80">
        <f t="shared" si="1"/>
        <v>251</v>
      </c>
      <c r="AC76" s="6" t="str">
        <f>'1'!AC76</f>
        <v>FAIL</v>
      </c>
      <c r="AD76" s="4" t="b">
        <f>'1'!AD76</f>
        <v>0</v>
      </c>
      <c r="AE76" s="4" t="b">
        <f>'1'!AE76</f>
        <v>1</v>
      </c>
      <c r="AF76" s="4" t="b">
        <f>'1'!AF76</f>
        <v>0</v>
      </c>
      <c r="AG76" s="4" t="b">
        <f>'1'!AG76</f>
        <v>0</v>
      </c>
      <c r="AH76" s="10">
        <v>260</v>
      </c>
    </row>
    <row r="77" spans="1:34" s="1" customFormat="1" ht="15" customHeight="1" x14ac:dyDescent="0.25">
      <c r="A77" s="10">
        <v>261</v>
      </c>
      <c r="B77" s="6">
        <f>'1'!B77</f>
        <v>0.670903726674417</v>
      </c>
      <c r="C77" s="6">
        <f>'1'!C77</f>
        <v>0.15976129429730701</v>
      </c>
      <c r="D77" s="3" t="e">
        <f>'1'!D77</f>
        <v>#N/A</v>
      </c>
      <c r="E77" s="49" t="e">
        <f>'1'!E77</f>
        <v>#N/A</v>
      </c>
      <c r="F77" s="3" t="e">
        <f>'1'!F77</f>
        <v>#N/A</v>
      </c>
      <c r="G77" s="49" t="e">
        <f>'1'!G77</f>
        <v>#N/A</v>
      </c>
      <c r="H77" s="6">
        <f>'1'!H77</f>
        <v>0.19970161787163376</v>
      </c>
      <c r="I77" s="6">
        <f>'1'!I77</f>
        <v>0.11982097072298026</v>
      </c>
      <c r="J77" s="6">
        <f>'1'!J77</f>
        <v>1.2176322167572964</v>
      </c>
      <c r="K77" s="6">
        <f>'1'!K77</f>
        <v>0.68912913375894447</v>
      </c>
      <c r="L77" s="6">
        <f>'1'!L77</f>
        <v>0.670903726674417</v>
      </c>
      <c r="M77" s="6">
        <f>'1'!M77</f>
        <v>1.058783860505363</v>
      </c>
      <c r="N77" s="6">
        <f>'1'!N77</f>
        <v>0.47217430931012461</v>
      </c>
      <c r="O77" s="6">
        <f>'1'!O77</f>
        <v>0.15976129429730701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1.3234798256317037</v>
      </c>
      <c r="W77" s="6">
        <f>'1'!W77</f>
        <v>0.79408789537902225</v>
      </c>
      <c r="X77" s="6">
        <f>'1'!X77</f>
        <v>0.59021788663765573</v>
      </c>
      <c r="Y77" s="6">
        <f>'1'!Y77</f>
        <v>0.35413073198259348</v>
      </c>
      <c r="Z77" s="6">
        <f>'1'!Z77</f>
        <v>0.19970161787163376</v>
      </c>
      <c r="AA77" s="6">
        <f>'1'!AA77</f>
        <v>0.11982097072298026</v>
      </c>
      <c r="AB77" s="80">
        <f t="shared" si="1"/>
        <v>251</v>
      </c>
      <c r="AC77" s="6" t="str">
        <f>'1'!AC77</f>
        <v>FAIL</v>
      </c>
      <c r="AD77" s="4" t="b">
        <f>'1'!AD77</f>
        <v>0</v>
      </c>
      <c r="AE77" s="4" t="b">
        <f>'1'!AE77</f>
        <v>1</v>
      </c>
      <c r="AF77" s="4" t="b">
        <f>'1'!AF77</f>
        <v>0</v>
      </c>
      <c r="AG77" s="4" t="b">
        <f>'1'!AG77</f>
        <v>0</v>
      </c>
      <c r="AH77" s="10">
        <v>261</v>
      </c>
    </row>
    <row r="78" spans="1:34" s="1" customFormat="1" ht="15" customHeight="1" x14ac:dyDescent="0.25">
      <c r="A78" s="10">
        <v>262</v>
      </c>
      <c r="B78" s="6">
        <f>'1'!B78</f>
        <v>0.644590435120456</v>
      </c>
      <c r="C78" s="6">
        <f>'1'!C78</f>
        <v>0.14339158919633499</v>
      </c>
      <c r="D78" s="3" t="e">
        <f>'1'!D78</f>
        <v>#N/A</v>
      </c>
      <c r="E78" s="49" t="e">
        <f>'1'!E78</f>
        <v>#N/A</v>
      </c>
      <c r="F78" s="3" t="e">
        <f>'1'!F78</f>
        <v>#N/A</v>
      </c>
      <c r="G78" s="49" t="e">
        <f>'1'!G78</f>
        <v>#N/A</v>
      </c>
      <c r="H78" s="6">
        <f>'1'!H78</f>
        <v>0.17923948649541874</v>
      </c>
      <c r="I78" s="6">
        <f>'1'!I78</f>
        <v>0.10754369189725124</v>
      </c>
      <c r="J78" s="6">
        <f>'1'!J78</f>
        <v>1.1698758692350546</v>
      </c>
      <c r="K78" s="6">
        <f>'1'!K78</f>
        <v>0.66210102958547101</v>
      </c>
      <c r="L78" s="6">
        <f>'1'!L78</f>
        <v>0.644590435120456</v>
      </c>
      <c r="M78" s="6">
        <f>'1'!M78</f>
        <v>0.95029713574280805</v>
      </c>
      <c r="N78" s="6">
        <f>'1'!N78</f>
        <v>0.42379366596557344</v>
      </c>
      <c r="O78" s="6">
        <f>'1'!O78</f>
        <v>0.14339158919633499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1.1878714196785101</v>
      </c>
      <c r="W78" s="6">
        <f>'1'!W78</f>
        <v>0.71272285180710604</v>
      </c>
      <c r="X78" s="6">
        <f>'1'!X78</f>
        <v>0.52974208245696675</v>
      </c>
      <c r="Y78" s="6">
        <f>'1'!Y78</f>
        <v>0.31784524947418008</v>
      </c>
      <c r="Z78" s="6">
        <f>'1'!Z78</f>
        <v>0.17923948649541874</v>
      </c>
      <c r="AA78" s="6">
        <f>'1'!AA78</f>
        <v>0.10754369189725124</v>
      </c>
      <c r="AB78" s="80">
        <f t="shared" si="1"/>
        <v>251</v>
      </c>
      <c r="AC78" s="6" t="str">
        <f>'1'!AC78</f>
        <v>FAIL</v>
      </c>
      <c r="AD78" s="4" t="b">
        <f>'1'!AD78</f>
        <v>0</v>
      </c>
      <c r="AE78" s="4" t="b">
        <f>'1'!AE78</f>
        <v>1</v>
      </c>
      <c r="AF78" s="4" t="b">
        <f>'1'!AF78</f>
        <v>0</v>
      </c>
      <c r="AG78" s="4" t="b">
        <f>'1'!AG78</f>
        <v>0</v>
      </c>
      <c r="AH78" s="10">
        <v>262</v>
      </c>
    </row>
    <row r="79" spans="1:34" s="1" customFormat="1" ht="15" customHeight="1" x14ac:dyDescent="0.25">
      <c r="A79" s="10">
        <v>263</v>
      </c>
      <c r="B79" s="6">
        <f>'1'!B79</f>
        <v>0.57233144994107399</v>
      </c>
      <c r="C79" s="6">
        <f>'1'!C79</f>
        <v>0.121688609088821</v>
      </c>
      <c r="D79" s="3" t="e">
        <f>'1'!D79</f>
        <v>#N/A</v>
      </c>
      <c r="E79" s="49" t="e">
        <f>'1'!E79</f>
        <v>#N/A</v>
      </c>
      <c r="F79" s="3" t="e">
        <f>'1'!F79</f>
        <v>#N/A</v>
      </c>
      <c r="G79" s="49" t="e">
        <f>'1'!G79</f>
        <v>#N/A</v>
      </c>
      <c r="H79" s="6">
        <f>'1'!H79</f>
        <v>0.15211076136102625</v>
      </c>
      <c r="I79" s="6">
        <f>'1'!I79</f>
        <v>9.1266456816615743E-2</v>
      </c>
      <c r="J79" s="6">
        <f>'1'!J79</f>
        <v>1.0387320630428709</v>
      </c>
      <c r="K79" s="6">
        <f>'1'!K79</f>
        <v>0.58787909597094312</v>
      </c>
      <c r="L79" s="6">
        <f>'1'!L79</f>
        <v>0.57233144994107399</v>
      </c>
      <c r="M79" s="6">
        <f>'1'!M79</f>
        <v>0.80646526980948297</v>
      </c>
      <c r="N79" s="6">
        <f>'1'!N79</f>
        <v>0.3596505348817291</v>
      </c>
      <c r="O79" s="6">
        <f>'1'!O79</f>
        <v>0.121688609088821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1.0080815872618536</v>
      </c>
      <c r="W79" s="6">
        <f>'1'!W79</f>
        <v>0.60484895235711222</v>
      </c>
      <c r="X79" s="6">
        <f>'1'!X79</f>
        <v>0.44956316860216139</v>
      </c>
      <c r="Y79" s="6">
        <f>'1'!Y79</f>
        <v>0.26973790116129681</v>
      </c>
      <c r="Z79" s="6">
        <f>'1'!Z79</f>
        <v>0.15211076136102625</v>
      </c>
      <c r="AA79" s="6">
        <f>'1'!AA79</f>
        <v>9.1266456816615743E-2</v>
      </c>
      <c r="AB79" s="80">
        <f t="shared" si="1"/>
        <v>251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4" t="b">
        <f>'1'!AG79</f>
        <v>0</v>
      </c>
      <c r="AH79" s="10">
        <v>263</v>
      </c>
    </row>
    <row r="80" spans="1:34" s="1" customFormat="1" ht="15" customHeight="1" x14ac:dyDescent="0.25">
      <c r="A80" s="10">
        <v>264</v>
      </c>
      <c r="B80" s="6">
        <f>'1'!B80</f>
        <v>0.50446960020999598</v>
      </c>
      <c r="C80" s="6">
        <f>'1'!C80</f>
        <v>0.109218642529035</v>
      </c>
      <c r="D80" s="3" t="e">
        <f>'1'!D80</f>
        <v>#N/A</v>
      </c>
      <c r="E80" s="49" t="e">
        <f>'1'!E80</f>
        <v>#N/A</v>
      </c>
      <c r="F80" s="3" t="e">
        <f>'1'!F80</f>
        <v>#N/A</v>
      </c>
      <c r="G80" s="49" t="e">
        <f>'1'!G80</f>
        <v>#N/A</v>
      </c>
      <c r="H80" s="6">
        <f>'1'!H80</f>
        <v>0.13652330316129374</v>
      </c>
      <c r="I80" s="6">
        <f>'1'!I80</f>
        <v>8.1913981896776247E-2</v>
      </c>
      <c r="J80" s="6">
        <f>'1'!J80</f>
        <v>0.91556867724548818</v>
      </c>
      <c r="K80" s="6">
        <f>'1'!K80</f>
        <v>0.51817374800355531</v>
      </c>
      <c r="L80" s="6">
        <f>'1'!L80</f>
        <v>0.50446960020999598</v>
      </c>
      <c r="M80" s="6">
        <f>'1'!M80</f>
        <v>0.72382322942908306</v>
      </c>
      <c r="N80" s="6">
        <f>'1'!N80</f>
        <v>0.32279556401168807</v>
      </c>
      <c r="O80" s="6">
        <f>'1'!O80</f>
        <v>0.109218642529035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0.90477903678635385</v>
      </c>
      <c r="W80" s="6">
        <f>'1'!W80</f>
        <v>0.54286742207181227</v>
      </c>
      <c r="X80" s="6">
        <f>'1'!X80</f>
        <v>0.40349445501461012</v>
      </c>
      <c r="Y80" s="6">
        <f>'1'!Y80</f>
        <v>0.24209667300876606</v>
      </c>
      <c r="Z80" s="6">
        <f>'1'!Z80</f>
        <v>0.13652330316129374</v>
      </c>
      <c r="AA80" s="6">
        <f>'1'!AA80</f>
        <v>8.1913981896776247E-2</v>
      </c>
      <c r="AB80" s="80">
        <f t="shared" si="1"/>
        <v>251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4" t="b">
        <f>'1'!AG80</f>
        <v>0</v>
      </c>
      <c r="AH80" s="10">
        <v>264</v>
      </c>
    </row>
    <row r="81" spans="1:34" s="1" customFormat="1" ht="15" customHeight="1" x14ac:dyDescent="0.25">
      <c r="A81" s="10">
        <v>265</v>
      </c>
      <c r="B81" s="6">
        <f>'1'!B81</f>
        <v>0.47913307297544599</v>
      </c>
      <c r="C81" s="6">
        <f>'1'!C81</f>
        <v>0.105328004623281</v>
      </c>
      <c r="D81" s="3" t="e">
        <f>'1'!D81</f>
        <v>#N/A</v>
      </c>
      <c r="E81" s="49" t="e">
        <f>'1'!E81</f>
        <v>#N/A</v>
      </c>
      <c r="F81" s="3" t="e">
        <f>'1'!F81</f>
        <v>#N/A</v>
      </c>
      <c r="G81" s="49" t="e">
        <f>'1'!G81</f>
        <v>#N/A</v>
      </c>
      <c r="H81" s="6">
        <f>'1'!H81</f>
        <v>0.13166000577910125</v>
      </c>
      <c r="I81" s="6">
        <f>'1'!I81</f>
        <v>7.8996003467460746E-2</v>
      </c>
      <c r="J81" s="6">
        <f>'1'!J81</f>
        <v>0.86958507245250394</v>
      </c>
      <c r="K81" s="6">
        <f>'1'!K81</f>
        <v>0.49214894239969775</v>
      </c>
      <c r="L81" s="6">
        <f>'1'!L81</f>
        <v>0.47913307297544599</v>
      </c>
      <c r="M81" s="6">
        <f>'1'!M81</f>
        <v>0.69803885756478878</v>
      </c>
      <c r="N81" s="6">
        <f>'1'!N81</f>
        <v>0.31129678845403319</v>
      </c>
      <c r="O81" s="6">
        <f>'1'!O81</f>
        <v>0.105328004623281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0.87254857195598601</v>
      </c>
      <c r="W81" s="6">
        <f>'1'!W81</f>
        <v>0.52352914317359156</v>
      </c>
      <c r="X81" s="6">
        <f>'1'!X81</f>
        <v>0.38912098556754149</v>
      </c>
      <c r="Y81" s="6">
        <f>'1'!Y81</f>
        <v>0.23347259134052489</v>
      </c>
      <c r="Z81" s="6">
        <f>'1'!Z81</f>
        <v>0.13166000577910125</v>
      </c>
      <c r="AA81" s="6">
        <f>'1'!AA81</f>
        <v>7.8996003467460746E-2</v>
      </c>
      <c r="AB81" s="80">
        <f t="shared" si="1"/>
        <v>251</v>
      </c>
      <c r="AC81" s="6" t="str">
        <f>'1'!AC81</f>
        <v>FAIL</v>
      </c>
      <c r="AD81" s="4" t="b">
        <f>'1'!AD81</f>
        <v>0</v>
      </c>
      <c r="AE81" s="4" t="b">
        <f>'1'!AE81</f>
        <v>1</v>
      </c>
      <c r="AF81" s="4" t="b">
        <f>'1'!AF81</f>
        <v>0</v>
      </c>
      <c r="AG81" s="4" t="b">
        <f>'1'!AG81</f>
        <v>0</v>
      </c>
      <c r="AH81" s="10">
        <v>265</v>
      </c>
    </row>
    <row r="82" spans="1:34" s="1" customFormat="1" ht="15" customHeight="1" x14ac:dyDescent="0.25">
      <c r="A82" s="10">
        <v>266</v>
      </c>
      <c r="B82" s="6">
        <f>'1'!B82</f>
        <v>0.43935045574088999</v>
      </c>
      <c r="C82" s="6">
        <f>'1'!C82</f>
        <v>9.3853441702964294E-2</v>
      </c>
      <c r="D82" s="3" t="e">
        <f>'1'!D82</f>
        <v>#N/A</v>
      </c>
      <c r="E82" s="49" t="e">
        <f>'1'!E82</f>
        <v>#N/A</v>
      </c>
      <c r="F82" s="3" t="e">
        <f>'1'!F82</f>
        <v>#N/A</v>
      </c>
      <c r="G82" s="49" t="e">
        <f>'1'!G82</f>
        <v>#N/A</v>
      </c>
      <c r="H82" s="6">
        <f>'1'!H82</f>
        <v>0.11731680212870536</v>
      </c>
      <c r="I82" s="6">
        <f>'1'!I82</f>
        <v>7.0390081277223224E-2</v>
      </c>
      <c r="J82" s="6">
        <f>'1'!J82</f>
        <v>0.79738306419741012</v>
      </c>
      <c r="K82" s="6">
        <f>'1'!K82</f>
        <v>0.4512856121430488</v>
      </c>
      <c r="L82" s="6">
        <f>'1'!L82</f>
        <v>0.43935045574088999</v>
      </c>
      <c r="M82" s="6">
        <f>'1'!M82</f>
        <v>0.62199364223387232</v>
      </c>
      <c r="N82" s="6">
        <f>'1'!N82</f>
        <v>0.27738373181934217</v>
      </c>
      <c r="O82" s="6">
        <f>'1'!O82</f>
        <v>9.3853441702964294E-2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0.77749205279234035</v>
      </c>
      <c r="W82" s="6">
        <f>'1'!W82</f>
        <v>0.46649523167540424</v>
      </c>
      <c r="X82" s="6">
        <f>'1'!X82</f>
        <v>0.34672966477417771</v>
      </c>
      <c r="Y82" s="6">
        <f>'1'!Y82</f>
        <v>0.20803779886450663</v>
      </c>
      <c r="Z82" s="6">
        <f>'1'!Z82</f>
        <v>0.11731680212870536</v>
      </c>
      <c r="AA82" s="6">
        <f>'1'!AA82</f>
        <v>7.0390081277223224E-2</v>
      </c>
      <c r="AB82" s="80">
        <f t="shared" si="1"/>
        <v>251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4" t="b">
        <f>'1'!AG82</f>
        <v>0</v>
      </c>
      <c r="AH82" s="10">
        <v>266</v>
      </c>
    </row>
    <row r="83" spans="1:34" s="1" customFormat="1" ht="15" customHeight="1" x14ac:dyDescent="0.25">
      <c r="A83" s="10">
        <v>267</v>
      </c>
      <c r="B83" s="6">
        <f>'1'!B83</f>
        <v>0.40418428568329801</v>
      </c>
      <c r="C83" s="6">
        <f>'1'!C83</f>
        <v>8.2694954900621301E-2</v>
      </c>
      <c r="D83" s="3" t="e">
        <f>'1'!D83</f>
        <v>#N/A</v>
      </c>
      <c r="E83" s="49" t="e">
        <f>'1'!E83</f>
        <v>#N/A</v>
      </c>
      <c r="F83" s="3" t="e">
        <f>'1'!F83</f>
        <v>#N/A</v>
      </c>
      <c r="G83" s="49" t="e">
        <f>'1'!G83</f>
        <v>#N/A</v>
      </c>
      <c r="H83" s="6">
        <f>'1'!H83</f>
        <v>0.10336869362577662</v>
      </c>
      <c r="I83" s="6">
        <f>'1'!I83</f>
        <v>6.2021216175465979E-2</v>
      </c>
      <c r="J83" s="6">
        <f>'1'!J83</f>
        <v>0.73355950814959936</v>
      </c>
      <c r="K83" s="6">
        <f>'1'!K83</f>
        <v>0.41516413696577847</v>
      </c>
      <c r="L83" s="6">
        <f>'1'!L83</f>
        <v>0.40418428568329801</v>
      </c>
      <c r="M83" s="6">
        <f>'1'!M83</f>
        <v>0.54804315387592972</v>
      </c>
      <c r="N83" s="6">
        <f>'1'!N83</f>
        <v>0.2444048377635793</v>
      </c>
      <c r="O83" s="6">
        <f>'1'!O83</f>
        <v>8.2694954900621301E-2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0.68505394234491213</v>
      </c>
      <c r="W83" s="6">
        <f>'1'!W83</f>
        <v>0.41103236540694732</v>
      </c>
      <c r="X83" s="6">
        <f>'1'!X83</f>
        <v>0.30550604720447411</v>
      </c>
      <c r="Y83" s="6">
        <f>'1'!Y83</f>
        <v>0.18330362832268449</v>
      </c>
      <c r="Z83" s="6">
        <f>'1'!Z83</f>
        <v>0.10336869362577662</v>
      </c>
      <c r="AA83" s="6">
        <f>'1'!AA83</f>
        <v>6.2021216175465979E-2</v>
      </c>
      <c r="AB83" s="80">
        <f t="shared" si="1"/>
        <v>251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4" t="b">
        <f>'1'!AG83</f>
        <v>0</v>
      </c>
      <c r="AH83" s="10">
        <v>267</v>
      </c>
    </row>
    <row r="84" spans="1:34" s="1" customFormat="1" ht="15" customHeight="1" x14ac:dyDescent="0.25">
      <c r="A84" s="10">
        <v>268</v>
      </c>
      <c r="B84" s="6">
        <f>'1'!B84</f>
        <v>0.35772295156088801</v>
      </c>
      <c r="C84" s="6">
        <f>'1'!C84</f>
        <v>7.7134892414227094E-2</v>
      </c>
      <c r="D84" s="3" t="e">
        <f>'1'!D84</f>
        <v>#N/A</v>
      </c>
      <c r="E84" s="49" t="e">
        <f>'1'!E84</f>
        <v>#N/A</v>
      </c>
      <c r="F84" s="3" t="e">
        <f>'1'!F84</f>
        <v>#N/A</v>
      </c>
      <c r="G84" s="49" t="e">
        <f>'1'!G84</f>
        <v>#N/A</v>
      </c>
      <c r="H84" s="6">
        <f>'1'!H84</f>
        <v>9.6418615517783871E-2</v>
      </c>
      <c r="I84" s="6">
        <f>'1'!I84</f>
        <v>5.7851169310670317E-2</v>
      </c>
      <c r="J84" s="6">
        <f>'1'!J84</f>
        <v>0.64923620659127346</v>
      </c>
      <c r="K84" s="6">
        <f>'1'!K84</f>
        <v>0.367440659417413</v>
      </c>
      <c r="L84" s="6">
        <f>'1'!L84</f>
        <v>0.35772295156088801</v>
      </c>
      <c r="M84" s="6">
        <f>'1'!M84</f>
        <v>0.51119502711350939</v>
      </c>
      <c r="N84" s="6">
        <f>'1'!N84</f>
        <v>0.22797207990579213</v>
      </c>
      <c r="O84" s="6">
        <f>'1'!O84</f>
        <v>7.7134892414227094E-2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0.63899378389188677</v>
      </c>
      <c r="W84" s="6">
        <f>'1'!W84</f>
        <v>0.38339627033513202</v>
      </c>
      <c r="X84" s="6">
        <f>'1'!X84</f>
        <v>0.28496509988224017</v>
      </c>
      <c r="Y84" s="6">
        <f>'1'!Y84</f>
        <v>0.17097905992934409</v>
      </c>
      <c r="Z84" s="6">
        <f>'1'!Z84</f>
        <v>9.6418615517783871E-2</v>
      </c>
      <c r="AA84" s="6">
        <f>'1'!AA84</f>
        <v>5.7851169310670317E-2</v>
      </c>
      <c r="AB84" s="80">
        <f t="shared" si="1"/>
        <v>251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4" t="b">
        <f>'1'!AG84</f>
        <v>0</v>
      </c>
      <c r="AH84" s="10">
        <v>268</v>
      </c>
    </row>
    <row r="85" spans="1:34" s="1" customFormat="1" ht="15" customHeight="1" x14ac:dyDescent="0.25">
      <c r="A85" s="10">
        <v>269</v>
      </c>
      <c r="B85" s="6">
        <f>'1'!B85</f>
        <v>0.33215584336065102</v>
      </c>
      <c r="C85" s="6">
        <f>'1'!C85</f>
        <v>8.4872297986183398E-2</v>
      </c>
      <c r="D85" s="3" t="e">
        <f>'1'!D85</f>
        <v>#N/A</v>
      </c>
      <c r="E85" s="49" t="e">
        <f>'1'!E85</f>
        <v>#N/A</v>
      </c>
      <c r="F85" s="3" t="e">
        <f>'1'!F85</f>
        <v>#N/A</v>
      </c>
      <c r="G85" s="49" t="e">
        <f>'1'!G85</f>
        <v>#N/A</v>
      </c>
      <c r="H85" s="6">
        <f>'1'!H85</f>
        <v>0.10609037248272925</v>
      </c>
      <c r="I85" s="6">
        <f>'1'!I85</f>
        <v>6.3654223489637549E-2</v>
      </c>
      <c r="J85" s="6">
        <f>'1'!J85</f>
        <v>0.60283411729562708</v>
      </c>
      <c r="K85" s="6">
        <f>'1'!K85</f>
        <v>0.3411790090103034</v>
      </c>
      <c r="L85" s="6">
        <f>'1'!L85</f>
        <v>0.33215584336065102</v>
      </c>
      <c r="M85" s="6">
        <f>'1'!M85</f>
        <v>0.5624730301980756</v>
      </c>
      <c r="N85" s="6">
        <f>'1'!N85</f>
        <v>0.25083997258192425</v>
      </c>
      <c r="O85" s="6">
        <f>'1'!O85</f>
        <v>8.4872297986183398E-2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0.70309128774759455</v>
      </c>
      <c r="W85" s="6">
        <f>'1'!W85</f>
        <v>0.4218547726485567</v>
      </c>
      <c r="X85" s="6">
        <f>'1'!X85</f>
        <v>0.31354996572740534</v>
      </c>
      <c r="Y85" s="6">
        <f>'1'!Y85</f>
        <v>0.18812997943644319</v>
      </c>
      <c r="Z85" s="6">
        <f>'1'!Z85</f>
        <v>0.10609037248272925</v>
      </c>
      <c r="AA85" s="6">
        <f>'1'!AA85</f>
        <v>6.3654223489637549E-2</v>
      </c>
      <c r="AB85" s="80">
        <f t="shared" si="1"/>
        <v>251</v>
      </c>
      <c r="AC85" s="6" t="str">
        <f>'1'!AC85</f>
        <v>FAIL</v>
      </c>
      <c r="AD85" s="4" t="b">
        <f>'1'!AD85</f>
        <v>0</v>
      </c>
      <c r="AE85" s="4" t="b">
        <f>'1'!AE85</f>
        <v>1</v>
      </c>
      <c r="AF85" s="4" t="b">
        <f>'1'!AF85</f>
        <v>0</v>
      </c>
      <c r="AG85" s="4" t="b">
        <f>'1'!AG85</f>
        <v>0</v>
      </c>
      <c r="AH85" s="10">
        <v>269</v>
      </c>
    </row>
    <row r="86" spans="1:34" s="1" customFormat="1" ht="15" customHeight="1" x14ac:dyDescent="0.25">
      <c r="A86" s="10">
        <v>270</v>
      </c>
      <c r="B86" s="6">
        <f>'1'!B86</f>
        <v>0.279079281839124</v>
      </c>
      <c r="C86" s="6">
        <f>'1'!C86</f>
        <v>7.8302040455295499E-2</v>
      </c>
      <c r="D86" s="3" t="e">
        <f>'1'!D86</f>
        <v>#N/A</v>
      </c>
      <c r="E86" s="49" t="e">
        <f>'1'!E86</f>
        <v>#N/A</v>
      </c>
      <c r="F86" s="3" t="e">
        <f>'1'!F86</f>
        <v>#N/A</v>
      </c>
      <c r="G86" s="49" t="e">
        <f>'1'!G86</f>
        <v>#N/A</v>
      </c>
      <c r="H86" s="6">
        <f>'1'!H86</f>
        <v>9.787755056911937E-2</v>
      </c>
      <c r="I86" s="6">
        <f>'1'!I86</f>
        <v>5.8726530341471628E-2</v>
      </c>
      <c r="J86" s="6">
        <f>'1'!J86</f>
        <v>0.50650475036296261</v>
      </c>
      <c r="K86" s="6">
        <f>'1'!K86</f>
        <v>0.28666059838000518</v>
      </c>
      <c r="L86" s="6">
        <f>'1'!L86</f>
        <v>0.279079281839124</v>
      </c>
      <c r="M86" s="6">
        <f>'1'!M86</f>
        <v>0.51893005150811644</v>
      </c>
      <c r="N86" s="6">
        <f>'1'!N86</f>
        <v>0.23142158450938266</v>
      </c>
      <c r="O86" s="6">
        <f>'1'!O86</f>
        <v>7.8302040455295499E-2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0.64866256438514558</v>
      </c>
      <c r="W86" s="6">
        <f>'1'!W86</f>
        <v>0.3891975386310873</v>
      </c>
      <c r="X86" s="6">
        <f>'1'!X86</f>
        <v>0.28927698063672835</v>
      </c>
      <c r="Y86" s="6">
        <f>'1'!Y86</f>
        <v>0.173566188382037</v>
      </c>
      <c r="Z86" s="6">
        <f>'1'!Z86</f>
        <v>9.787755056911937E-2</v>
      </c>
      <c r="AA86" s="6">
        <f>'1'!AA86</f>
        <v>5.8726530341471628E-2</v>
      </c>
      <c r="AB86" s="80">
        <f t="shared" si="1"/>
        <v>251</v>
      </c>
      <c r="AC86" s="6" t="str">
        <f>'1'!AC86</f>
        <v>FAIL</v>
      </c>
      <c r="AD86" s="4" t="b">
        <f>'1'!AD86</f>
        <v>0</v>
      </c>
      <c r="AE86" s="4" t="b">
        <f>'1'!AE86</f>
        <v>1</v>
      </c>
      <c r="AF86" s="4" t="b">
        <f>'1'!AF86</f>
        <v>1</v>
      </c>
      <c r="AG86" s="4" t="b">
        <f>'1'!AG86</f>
        <v>0</v>
      </c>
      <c r="AH86" s="10">
        <v>270</v>
      </c>
    </row>
    <row r="87" spans="1:34" s="1" customFormat="1" ht="15" customHeight="1" x14ac:dyDescent="0.25">
      <c r="A87" s="10">
        <v>271</v>
      </c>
      <c r="B87" s="6">
        <f>'1'!B87</f>
        <v>0.242986469050469</v>
      </c>
      <c r="C87" s="6">
        <f>'1'!C87</f>
        <v>7.7862148041606599E-2</v>
      </c>
      <c r="D87" s="3" t="e">
        <f>'1'!D87</f>
        <v>#N/A</v>
      </c>
      <c r="E87" s="49" t="e">
        <f>'1'!E87</f>
        <v>#N/A</v>
      </c>
      <c r="F87" s="3" t="e">
        <f>'1'!F87</f>
        <v>#N/A</v>
      </c>
      <c r="G87" s="49" t="e">
        <f>'1'!G87</f>
        <v>#N/A</v>
      </c>
      <c r="H87" s="6">
        <f>'1'!H87</f>
        <v>9.7327685052008256E-2</v>
      </c>
      <c r="I87" s="6">
        <f>'1'!I87</f>
        <v>5.8396611031204949E-2</v>
      </c>
      <c r="J87" s="6">
        <f>'1'!J87</f>
        <v>0.44099941793218372</v>
      </c>
      <c r="K87" s="6">
        <f>'1'!K87</f>
        <v>0.2495873077973759</v>
      </c>
      <c r="L87" s="6">
        <f>'1'!L87</f>
        <v>0.242986469050469</v>
      </c>
      <c r="M87" s="6">
        <f>'1'!M87</f>
        <v>0.51601475847659017</v>
      </c>
      <c r="N87" s="6">
        <f>'1'!N87</f>
        <v>0.2301214830203587</v>
      </c>
      <c r="O87" s="6">
        <f>'1'!O87</f>
        <v>7.7862148041606599E-2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0.64501844809573772</v>
      </c>
      <c r="W87" s="6">
        <f>'1'!W87</f>
        <v>0.38701106885744263</v>
      </c>
      <c r="X87" s="6">
        <f>'1'!X87</f>
        <v>0.28765185377544839</v>
      </c>
      <c r="Y87" s="6">
        <f>'1'!Y87</f>
        <v>0.17259111226526902</v>
      </c>
      <c r="Z87" s="6">
        <f>'1'!Z87</f>
        <v>9.7327685052008256E-2</v>
      </c>
      <c r="AA87" s="6">
        <f>'1'!AA87</f>
        <v>5.8396611031204949E-2</v>
      </c>
      <c r="AB87" s="80">
        <f t="shared" si="1"/>
        <v>251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b">
        <f>'1'!AF87</f>
        <v>1</v>
      </c>
      <c r="AG87" s="4" t="b">
        <f>'1'!AG87</f>
        <v>0</v>
      </c>
      <c r="AH87" s="10">
        <v>271</v>
      </c>
    </row>
    <row r="88" spans="1:34" s="1" customFormat="1" ht="15" customHeight="1" x14ac:dyDescent="0.25">
      <c r="A88" s="10">
        <v>272</v>
      </c>
      <c r="B88" s="6">
        <f>'1'!B88</f>
        <v>0.20491495551550301</v>
      </c>
      <c r="C88" s="6">
        <f>'1'!C88</f>
        <v>7.8611226344636603E-2</v>
      </c>
      <c r="D88" s="3" t="e">
        <f>'1'!D88</f>
        <v>#N/A</v>
      </c>
      <c r="E88" s="49" t="e">
        <f>'1'!E88</f>
        <v>#N/A</v>
      </c>
      <c r="F88" s="3" t="e">
        <f>'1'!F88</f>
        <v>#N/A</v>
      </c>
      <c r="G88" s="49" t="e">
        <f>'1'!G88</f>
        <v>#N/A</v>
      </c>
      <c r="H88" s="6">
        <f>'1'!H88</f>
        <v>9.8264032930795747E-2</v>
      </c>
      <c r="I88" s="6">
        <f>'1'!I88</f>
        <v>5.8958419758477452E-2</v>
      </c>
      <c r="J88" s="6">
        <f>'1'!J88</f>
        <v>0.37190291484570931</v>
      </c>
      <c r="K88" s="6">
        <f>'1'!K88</f>
        <v>0.2104815641561944</v>
      </c>
      <c r="L88" s="6">
        <f>'1'!L88</f>
        <v>0.20491495551550301</v>
      </c>
      <c r="M88" s="6">
        <f>'1'!M88</f>
        <v>0.52097911496225424</v>
      </c>
      <c r="N88" s="6">
        <f>'1'!N88</f>
        <v>0.23233538302603959</v>
      </c>
      <c r="O88" s="6">
        <f>'1'!O88</f>
        <v>7.8611226344636603E-2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0.65122389370281786</v>
      </c>
      <c r="W88" s="6">
        <f>'1'!W88</f>
        <v>0.39073433622169068</v>
      </c>
      <c r="X88" s="6">
        <f>'1'!X88</f>
        <v>0.2904192287825495</v>
      </c>
      <c r="Y88" s="6">
        <f>'1'!Y88</f>
        <v>0.17425153726952969</v>
      </c>
      <c r="Z88" s="6">
        <f>'1'!Z88</f>
        <v>9.8264032930795747E-2</v>
      </c>
      <c r="AA88" s="6">
        <f>'1'!AA88</f>
        <v>5.8958419758477452E-2</v>
      </c>
      <c r="AB88" s="80">
        <f t="shared" si="1"/>
        <v>251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1</v>
      </c>
      <c r="AG88" s="4" t="b">
        <f>'1'!AG88</f>
        <v>0</v>
      </c>
      <c r="AH88" s="10">
        <v>272</v>
      </c>
    </row>
    <row r="89" spans="1:34" s="1" customFormat="1" ht="15" customHeight="1" x14ac:dyDescent="0.25">
      <c r="A89" s="10">
        <v>273</v>
      </c>
      <c r="B89" s="6">
        <f>'1'!B89</f>
        <v>0.17003346625799101</v>
      </c>
      <c r="C89" s="6">
        <f>'1'!C89</f>
        <v>7.69515353965219E-2</v>
      </c>
      <c r="D89" s="3" t="e">
        <f>'1'!D89</f>
        <v>#N/A</v>
      </c>
      <c r="E89" s="49" t="e">
        <f>'1'!E89</f>
        <v>#N/A</v>
      </c>
      <c r="F89" s="3" t="e">
        <f>'1'!F89</f>
        <v>#N/A</v>
      </c>
      <c r="G89" s="49" t="e">
        <f>'1'!G89</f>
        <v>#N/A</v>
      </c>
      <c r="H89" s="6">
        <f>'1'!H89</f>
        <v>9.6189419245652372E-2</v>
      </c>
      <c r="I89" s="6">
        <f>'1'!I89</f>
        <v>5.7713651547391429E-2</v>
      </c>
      <c r="J89" s="6">
        <f>'1'!J89</f>
        <v>0.30859602981922052</v>
      </c>
      <c r="K89" s="6">
        <f>'1'!K89</f>
        <v>0.1746525032633541</v>
      </c>
      <c r="L89" s="6">
        <f>'1'!L89</f>
        <v>0.17003346625799101</v>
      </c>
      <c r="M89" s="6">
        <f>'1'!M89</f>
        <v>0.50997986763504788</v>
      </c>
      <c r="N89" s="6">
        <f>'1'!N89</f>
        <v>0.22743016846489583</v>
      </c>
      <c r="O89" s="6">
        <f>'1'!O89</f>
        <v>7.69515353965219E-2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0.63747483454380982</v>
      </c>
      <c r="W89" s="6">
        <f>'1'!W89</f>
        <v>0.38248490072628594</v>
      </c>
      <c r="X89" s="6">
        <f>'1'!X89</f>
        <v>0.28428771058111979</v>
      </c>
      <c r="Y89" s="6">
        <f>'1'!Y89</f>
        <v>0.17057262634867187</v>
      </c>
      <c r="Z89" s="6">
        <f>'1'!Z89</f>
        <v>9.6189419245652372E-2</v>
      </c>
      <c r="AA89" s="6">
        <f>'1'!AA89</f>
        <v>5.7713651547391429E-2</v>
      </c>
      <c r="AB89" s="80">
        <f t="shared" si="1"/>
        <v>251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1</v>
      </c>
      <c r="AG89" s="4" t="b">
        <f>'1'!AG89</f>
        <v>0</v>
      </c>
      <c r="AH89" s="10">
        <v>273</v>
      </c>
    </row>
    <row r="90" spans="1:34" s="1" customFormat="1" ht="15" customHeight="1" x14ac:dyDescent="0.25">
      <c r="A90" s="10">
        <v>274</v>
      </c>
      <c r="B90" s="6">
        <f>'1'!B90</f>
        <v>0.14170906184371601</v>
      </c>
      <c r="C90" s="6">
        <f>'1'!C90</f>
        <v>6.6399806063357006E-2</v>
      </c>
      <c r="D90" s="3" t="e">
        <f>'1'!D90</f>
        <v>#N/A</v>
      </c>
      <c r="E90" s="49" t="e">
        <f>'1'!E90</f>
        <v>#N/A</v>
      </c>
      <c r="F90" s="3" t="e">
        <f>'1'!F90</f>
        <v>#N/A</v>
      </c>
      <c r="G90" s="49" t="e">
        <f>'1'!G90</f>
        <v>#N/A</v>
      </c>
      <c r="H90" s="6">
        <f>'1'!H90</f>
        <v>8.2999757579196254E-2</v>
      </c>
      <c r="I90" s="6">
        <f>'1'!I90</f>
        <v>4.9799854547517758E-2</v>
      </c>
      <c r="J90" s="6">
        <f>'1'!J90</f>
        <v>0.25718968645869117</v>
      </c>
      <c r="K90" s="6">
        <f>'1'!K90</f>
        <v>0.14555865342740021</v>
      </c>
      <c r="L90" s="6">
        <f>'1'!L90</f>
        <v>0.14170906184371601</v>
      </c>
      <c r="M90" s="6">
        <f>'1'!M90</f>
        <v>0.44005053482940892</v>
      </c>
      <c r="N90" s="6">
        <f>'1'!N90</f>
        <v>0.19624454536495517</v>
      </c>
      <c r="O90" s="6">
        <f>'1'!O90</f>
        <v>6.6399806063357006E-2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0.55006316853676118</v>
      </c>
      <c r="W90" s="6">
        <f>'1'!W90</f>
        <v>0.33003790112205666</v>
      </c>
      <c r="X90" s="6">
        <f>'1'!X90</f>
        <v>0.24530568170619396</v>
      </c>
      <c r="Y90" s="6">
        <f>'1'!Y90</f>
        <v>0.14718340902371638</v>
      </c>
      <c r="Z90" s="6">
        <f>'1'!Z90</f>
        <v>8.2999757579196254E-2</v>
      </c>
      <c r="AA90" s="6">
        <f>'1'!AA90</f>
        <v>4.9799854547517758E-2</v>
      </c>
      <c r="AB90" s="80">
        <f t="shared" si="1"/>
        <v>251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4" t="b">
        <f>'1'!AG90</f>
        <v>0</v>
      </c>
      <c r="AH90" s="10">
        <v>274</v>
      </c>
    </row>
    <row r="91" spans="1:34" s="1" customFormat="1" ht="15" customHeight="1" x14ac:dyDescent="0.25">
      <c r="A91" s="10">
        <v>275</v>
      </c>
      <c r="B91" s="6">
        <f>'1'!B91</f>
        <v>0.128546417935436</v>
      </c>
      <c r="C91" s="6">
        <f>'1'!C91</f>
        <v>6.1485387502967503E-2</v>
      </c>
      <c r="D91" s="3" t="e">
        <f>'1'!D91</f>
        <v>#N/A</v>
      </c>
      <c r="E91" s="49" t="e">
        <f>'1'!E91</f>
        <v>#N/A</v>
      </c>
      <c r="F91" s="3" t="e">
        <f>'1'!F91</f>
        <v>#N/A</v>
      </c>
      <c r="G91" s="49" t="e">
        <f>'1'!G91</f>
        <v>#N/A</v>
      </c>
      <c r="H91" s="6">
        <f>'1'!H91</f>
        <v>7.6856734378709379E-2</v>
      </c>
      <c r="I91" s="6">
        <f>'1'!I91</f>
        <v>4.6114040627225628E-2</v>
      </c>
      <c r="J91" s="6">
        <f>'1'!J91</f>
        <v>0.23330062660822504</v>
      </c>
      <c r="K91" s="6">
        <f>'1'!K91</f>
        <v>0.1320384402673794</v>
      </c>
      <c r="L91" s="6">
        <f>'1'!L91</f>
        <v>0.128546417935436</v>
      </c>
      <c r="M91" s="6">
        <f>'1'!M91</f>
        <v>0.4074812753076042</v>
      </c>
      <c r="N91" s="6">
        <f>'1'!N91</f>
        <v>0.18171998733843769</v>
      </c>
      <c r="O91" s="6">
        <f>'1'!O91</f>
        <v>6.1485387502967503E-2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0.50935159413450526</v>
      </c>
      <c r="W91" s="6">
        <f>'1'!W91</f>
        <v>0.30561095648070313</v>
      </c>
      <c r="X91" s="6">
        <f>'1'!X91</f>
        <v>0.2271499841730471</v>
      </c>
      <c r="Y91" s="6">
        <f>'1'!Y91</f>
        <v>0.13628999050382828</v>
      </c>
      <c r="Z91" s="6">
        <f>'1'!Z91</f>
        <v>7.6856734378709379E-2</v>
      </c>
      <c r="AA91" s="6">
        <f>'1'!AA91</f>
        <v>4.6114040627225628E-2</v>
      </c>
      <c r="AB91" s="80">
        <f t="shared" si="1"/>
        <v>251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4" t="b">
        <f>'1'!AG91</f>
        <v>0</v>
      </c>
      <c r="AH91" s="10">
        <v>275</v>
      </c>
    </row>
    <row r="92" spans="1:34" s="1" customFormat="1" ht="15" customHeight="1" x14ac:dyDescent="0.25">
      <c r="A92" s="10">
        <v>276</v>
      </c>
      <c r="B92" s="6">
        <f>'1'!B92</f>
        <v>0.10472160654716001</v>
      </c>
      <c r="C92" s="6">
        <f>'1'!C92</f>
        <v>6.20607908164197E-2</v>
      </c>
      <c r="D92" s="3" t="e">
        <f>'1'!D92</f>
        <v>#N/A</v>
      </c>
      <c r="E92" s="49" t="e">
        <f>'1'!E92</f>
        <v>#N/A</v>
      </c>
      <c r="F92" s="3" t="e">
        <f>'1'!F92</f>
        <v>#N/A</v>
      </c>
      <c r="G92" s="49" t="e">
        <f>'1'!G92</f>
        <v>#N/A</v>
      </c>
      <c r="H92" s="6">
        <f>'1'!H92</f>
        <v>7.7575988520524622E-2</v>
      </c>
      <c r="I92" s="6">
        <f>'1'!I92</f>
        <v>4.6545593112314779E-2</v>
      </c>
      <c r="J92" s="6">
        <f>'1'!J92</f>
        <v>0.19006065528129695</v>
      </c>
      <c r="K92" s="6">
        <f>'1'!K92</f>
        <v>0.1075664169632958</v>
      </c>
      <c r="L92" s="6">
        <f>'1'!L92</f>
        <v>0.10472160654716001</v>
      </c>
      <c r="M92" s="6">
        <f>'1'!M92</f>
        <v>0.41129463788859805</v>
      </c>
      <c r="N92" s="6">
        <f>'1'!N92</f>
        <v>0.1834205911254754</v>
      </c>
      <c r="O92" s="6">
        <f>'1'!O92</f>
        <v>6.20607908164197E-2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0.51411829736074754</v>
      </c>
      <c r="W92" s="6">
        <f>'1'!W92</f>
        <v>0.30847097841644855</v>
      </c>
      <c r="X92" s="6">
        <f>'1'!X92</f>
        <v>0.22927573890684425</v>
      </c>
      <c r="Y92" s="6">
        <f>'1'!Y92</f>
        <v>0.13756544334410656</v>
      </c>
      <c r="Z92" s="6">
        <f>'1'!Z92</f>
        <v>7.7575988520524622E-2</v>
      </c>
      <c r="AA92" s="6">
        <f>'1'!AA92</f>
        <v>4.6545593112314779E-2</v>
      </c>
      <c r="AB92" s="80">
        <f t="shared" si="1"/>
        <v>251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4" t="b">
        <f>'1'!AG92</f>
        <v>0</v>
      </c>
      <c r="AH92" s="10">
        <v>276</v>
      </c>
    </row>
    <row r="93" spans="1:34" s="1" customFormat="1" ht="15" customHeight="1" x14ac:dyDescent="0.25">
      <c r="A93" s="10">
        <v>277</v>
      </c>
      <c r="B93" s="6">
        <f>'1'!B93</f>
        <v>8.7711305307996895E-2</v>
      </c>
      <c r="C93" s="6">
        <f>'1'!C93</f>
        <v>5.5010086115745503E-2</v>
      </c>
      <c r="D93" s="3" t="e">
        <f>'1'!D93</f>
        <v>#N/A</v>
      </c>
      <c r="E93" s="49" t="e">
        <f>'1'!E93</f>
        <v>#N/A</v>
      </c>
      <c r="F93" s="3" t="e">
        <f>'1'!F93</f>
        <v>#N/A</v>
      </c>
      <c r="G93" s="49" t="e">
        <f>'1'!G93</f>
        <v>#N/A</v>
      </c>
      <c r="H93" s="6">
        <f>'1'!H93</f>
        <v>6.8762607644681881E-2</v>
      </c>
      <c r="I93" s="6">
        <f>'1'!I93</f>
        <v>4.1257564586809126E-2</v>
      </c>
      <c r="J93" s="6">
        <f>'1'!J93</f>
        <v>0.15918843027783824</v>
      </c>
      <c r="K93" s="6">
        <f>'1'!K93</f>
        <v>9.0094023098338347E-2</v>
      </c>
      <c r="L93" s="6">
        <f>'1'!L93</f>
        <v>8.7711305307996895E-2</v>
      </c>
      <c r="M93" s="6">
        <f>'1'!M93</f>
        <v>0.36456759818165341</v>
      </c>
      <c r="N93" s="6">
        <f>'1'!N93</f>
        <v>0.16258224203201413</v>
      </c>
      <c r="O93" s="6">
        <f>'1'!O93</f>
        <v>5.5010086115745503E-2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0.45570949772706676</v>
      </c>
      <c r="W93" s="6">
        <f>'1'!W93</f>
        <v>0.27342569863624006</v>
      </c>
      <c r="X93" s="6">
        <f>'1'!X93</f>
        <v>0.20322780254001765</v>
      </c>
      <c r="Y93" s="6">
        <f>'1'!Y93</f>
        <v>0.1219366815240106</v>
      </c>
      <c r="Z93" s="6">
        <f>'1'!Z93</f>
        <v>6.8762607644681881E-2</v>
      </c>
      <c r="AA93" s="6">
        <f>'1'!AA93</f>
        <v>4.1257564586809126E-2</v>
      </c>
      <c r="AB93" s="80">
        <f t="shared" si="1"/>
        <v>251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4" t="b">
        <f>'1'!AG93</f>
        <v>0</v>
      </c>
      <c r="AH93" s="10">
        <v>277</v>
      </c>
    </row>
    <row r="94" spans="1:34" s="1" customFormat="1" ht="15" customHeight="1" x14ac:dyDescent="0.25">
      <c r="A94" s="10">
        <v>278</v>
      </c>
      <c r="B94" s="6">
        <f>'1'!B94</f>
        <v>8.3673372685431097E-2</v>
      </c>
      <c r="C94" s="6">
        <f>'1'!C94</f>
        <v>5.1744069979285601E-2</v>
      </c>
      <c r="D94" s="3" t="e">
        <f>'1'!D94</f>
        <v>#N/A</v>
      </c>
      <c r="E94" s="49" t="e">
        <f>'1'!E94</f>
        <v>#N/A</v>
      </c>
      <c r="F94" s="3" t="e">
        <f>'1'!F94</f>
        <v>#N/A</v>
      </c>
      <c r="G94" s="49" t="e">
        <f>'1'!G94</f>
        <v>#N/A</v>
      </c>
      <c r="H94" s="6">
        <f>'1'!H94</f>
        <v>6.4680087474107001E-2</v>
      </c>
      <c r="I94" s="6">
        <f>'1'!I94</f>
        <v>3.8808052484464201E-2</v>
      </c>
      <c r="J94" s="6">
        <f>'1'!J94</f>
        <v>0.15185993193322042</v>
      </c>
      <c r="K94" s="6">
        <f>'1'!K94</f>
        <v>8.5946398186252937E-2</v>
      </c>
      <c r="L94" s="6">
        <f>'1'!L94</f>
        <v>8.3673372685431097E-2</v>
      </c>
      <c r="M94" s="6">
        <f>'1'!M94</f>
        <v>0.34292277370371277</v>
      </c>
      <c r="N94" s="6">
        <f>'1'!N94</f>
        <v>0.15292953534725945</v>
      </c>
      <c r="O94" s="6">
        <f>'1'!O94</f>
        <v>5.1744069979285601E-2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0.42865346712964097</v>
      </c>
      <c r="W94" s="6">
        <f>'1'!W94</f>
        <v>0.25719208027778456</v>
      </c>
      <c r="X94" s="6">
        <f>'1'!X94</f>
        <v>0.19116191918407432</v>
      </c>
      <c r="Y94" s="6">
        <f>'1'!Y94</f>
        <v>0.11469715151044459</v>
      </c>
      <c r="Z94" s="6">
        <f>'1'!Z94</f>
        <v>6.4680087474107001E-2</v>
      </c>
      <c r="AA94" s="6">
        <f>'1'!AA94</f>
        <v>3.8808052484464201E-2</v>
      </c>
      <c r="AB94" s="80">
        <f t="shared" si="1"/>
        <v>251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4" t="b">
        <f>'1'!AG94</f>
        <v>0</v>
      </c>
      <c r="AH94" s="10">
        <v>278</v>
      </c>
    </row>
    <row r="95" spans="1:34" s="1" customFormat="1" ht="15" customHeight="1" x14ac:dyDescent="0.25">
      <c r="A95" s="10">
        <v>279</v>
      </c>
      <c r="B95" s="6">
        <f>'1'!B95</f>
        <v>8.4452578589999203E-2</v>
      </c>
      <c r="C95" s="6">
        <f>'1'!C95</f>
        <v>5.4234913860011599E-2</v>
      </c>
      <c r="D95" s="3" t="e">
        <f>'1'!D95</f>
        <v>#N/A</v>
      </c>
      <c r="E95" s="49" t="e">
        <f>'1'!E95</f>
        <v>#N/A</v>
      </c>
      <c r="F95" s="3" t="e">
        <f>'1'!F95</f>
        <v>#N/A</v>
      </c>
      <c r="G95" s="49" t="e">
        <f>'1'!G95</f>
        <v>#N/A</v>
      </c>
      <c r="H95" s="6">
        <f>'1'!H95</f>
        <v>6.7793642325014503E-2</v>
      </c>
      <c r="I95" s="6">
        <f>'1'!I95</f>
        <v>4.0676185395008696E-2</v>
      </c>
      <c r="J95" s="6">
        <f>'1'!J95</f>
        <v>0.1532741232324589</v>
      </c>
      <c r="K95" s="6">
        <f>'1'!K95</f>
        <v>8.6746771576182644E-2</v>
      </c>
      <c r="L95" s="6">
        <f>'1'!L95</f>
        <v>8.4452578589999203E-2</v>
      </c>
      <c r="M95" s="6">
        <f>'1'!M95</f>
        <v>0.35943030959687738</v>
      </c>
      <c r="N95" s="6">
        <f>'1'!N95</f>
        <v>0.16029122138112736</v>
      </c>
      <c r="O95" s="6">
        <f>'1'!O95</f>
        <v>5.4234913860011599E-2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0.44928788699609673</v>
      </c>
      <c r="W95" s="6">
        <f>'1'!W95</f>
        <v>0.26957273219765804</v>
      </c>
      <c r="X95" s="6">
        <f>'1'!X95</f>
        <v>0.20036402672640921</v>
      </c>
      <c r="Y95" s="6">
        <f>'1'!Y95</f>
        <v>0.12021841603584552</v>
      </c>
      <c r="Z95" s="6">
        <f>'1'!Z95</f>
        <v>6.7793642325014503E-2</v>
      </c>
      <c r="AA95" s="6">
        <f>'1'!AA95</f>
        <v>4.0676185395008696E-2</v>
      </c>
      <c r="AB95" s="80">
        <f t="shared" si="1"/>
        <v>251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4" t="b">
        <f>'1'!AG95</f>
        <v>0</v>
      </c>
      <c r="AH95" s="10">
        <v>279</v>
      </c>
    </row>
    <row r="96" spans="1:34" s="1" customFormat="1" ht="15" customHeight="1" x14ac:dyDescent="0.25">
      <c r="A96" s="10">
        <v>280</v>
      </c>
      <c r="B96" s="6">
        <f>'1'!B96</f>
        <v>8.3574166630015503E-2</v>
      </c>
      <c r="C96" s="6">
        <f>'1'!C96</f>
        <v>6.1236081523100797E-2</v>
      </c>
      <c r="D96" s="3" t="e">
        <f>'1'!D96</f>
        <v>#N/A</v>
      </c>
      <c r="E96" s="49" t="e">
        <f>'1'!E96</f>
        <v>#N/A</v>
      </c>
      <c r="F96" s="3" t="e">
        <f>'1'!F96</f>
        <v>#N/A</v>
      </c>
      <c r="G96" s="49" t="e">
        <f>'1'!G96</f>
        <v>#N/A</v>
      </c>
      <c r="H96" s="6">
        <f>'1'!H96</f>
        <v>7.6545101903875992E-2</v>
      </c>
      <c r="I96" s="6">
        <f>'1'!I96</f>
        <v>4.5927061142325601E-2</v>
      </c>
      <c r="J96" s="6">
        <f>'1'!J96</f>
        <v>0.15167988152603279</v>
      </c>
      <c r="K96" s="6">
        <f>'1'!K96</f>
        <v>8.5844497152894439E-2</v>
      </c>
      <c r="L96" s="6">
        <f>'1'!L96</f>
        <v>8.3574166630015503E-2</v>
      </c>
      <c r="M96" s="6">
        <f>'1'!M96</f>
        <v>0.40582905316599382</v>
      </c>
      <c r="N96" s="6">
        <f>'1'!N96</f>
        <v>0.18098316382077526</v>
      </c>
      <c r="O96" s="6">
        <f>'1'!O96</f>
        <v>6.1236081523100797E-2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0.50728631645749234</v>
      </c>
      <c r="W96" s="6">
        <f>'1'!W96</f>
        <v>0.30437178987449537</v>
      </c>
      <c r="X96" s="6">
        <f>'1'!X96</f>
        <v>0.22622895477596908</v>
      </c>
      <c r="Y96" s="6">
        <f>'1'!Y96</f>
        <v>0.13573737286558143</v>
      </c>
      <c r="Z96" s="6">
        <f>'1'!Z96</f>
        <v>7.6545101903875992E-2</v>
      </c>
      <c r="AA96" s="6">
        <f>'1'!AA96</f>
        <v>4.5927061142325601E-2</v>
      </c>
      <c r="AB96" s="80">
        <f t="shared" si="1"/>
        <v>251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4" t="b">
        <f>'1'!AG96</f>
        <v>0</v>
      </c>
      <c r="AH96" s="10">
        <v>280</v>
      </c>
    </row>
    <row r="97" spans="1:34" s="1" customFormat="1" ht="15" customHeight="1" x14ac:dyDescent="0.25">
      <c r="A97" s="93">
        <v>281</v>
      </c>
      <c r="B97" s="6">
        <f>'1'!B97</f>
        <v>7.85966507398623E-2</v>
      </c>
      <c r="C97" s="6">
        <f>'1'!C97</f>
        <v>5.8154209277579402E-2</v>
      </c>
      <c r="D97" s="3" t="e">
        <f>'1'!D97</f>
        <v>#N/A</v>
      </c>
      <c r="E97" s="49" t="e">
        <f>'1'!E97</f>
        <v>#N/A</v>
      </c>
      <c r="F97" s="3" t="e">
        <f>'1'!F97</f>
        <v>#N/A</v>
      </c>
      <c r="G97" s="49" t="e">
        <f>'1'!G97</f>
        <v>#N/A</v>
      </c>
      <c r="H97" s="6">
        <f>'1'!H97</f>
        <v>7.2692761596974256E-2</v>
      </c>
      <c r="I97" s="6">
        <f>'1'!I97</f>
        <v>4.3615656958184548E-2</v>
      </c>
      <c r="J97" s="6">
        <f>'1'!J97</f>
        <v>0.14264612084428127</v>
      </c>
      <c r="K97" s="6">
        <f>'1'!K97</f>
        <v>8.0731764763322736E-2</v>
      </c>
      <c r="L97" s="6">
        <f>'1'!L97</f>
        <v>7.85966507398623E-2</v>
      </c>
      <c r="M97" s="6">
        <f>'1'!M97</f>
        <v>0.38540460300082968</v>
      </c>
      <c r="N97" s="6">
        <f>'1'!N97</f>
        <v>0.17187469417979265</v>
      </c>
      <c r="O97" s="6">
        <f>'1'!O97</f>
        <v>5.8154209277579402E-2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0.48175575375103707</v>
      </c>
      <c r="W97" s="6">
        <f>'1'!W97</f>
        <v>0.28905345225062229</v>
      </c>
      <c r="X97" s="6">
        <f>'1'!X97</f>
        <v>0.2148433677247408</v>
      </c>
      <c r="Y97" s="6">
        <f>'1'!Y97</f>
        <v>0.12890602063484449</v>
      </c>
      <c r="Z97" s="6">
        <f>'1'!Z97</f>
        <v>7.2692761596974256E-2</v>
      </c>
      <c r="AA97" s="6">
        <f>'1'!AA97</f>
        <v>4.3615656958184548E-2</v>
      </c>
      <c r="AB97" s="94">
        <f t="shared" si="1"/>
        <v>251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4" t="b">
        <f>'1'!AG97</f>
        <v>0</v>
      </c>
      <c r="AH97" s="93">
        <v>281</v>
      </c>
    </row>
    <row r="98" spans="1:34" s="1" customFormat="1" ht="15" customHeight="1" x14ac:dyDescent="0.25">
      <c r="A98" s="93">
        <v>282</v>
      </c>
      <c r="B98" s="6">
        <f>'1'!B98</f>
        <v>6.0216630570517002E-2</v>
      </c>
      <c r="C98" s="6">
        <f>'1'!C98</f>
        <v>3.6444363183926298E-2</v>
      </c>
      <c r="D98" s="3" t="e">
        <f>'1'!D98</f>
        <v>#N/A</v>
      </c>
      <c r="E98" s="49" t="e">
        <f>'1'!E98</f>
        <v>#N/A</v>
      </c>
      <c r="F98" s="3" t="e">
        <f>'1'!F98</f>
        <v>#N/A</v>
      </c>
      <c r="G98" s="49" t="e">
        <f>'1'!G98</f>
        <v>#N/A</v>
      </c>
      <c r="H98" s="6">
        <f>'1'!H98</f>
        <v>4.5555453979907873E-2</v>
      </c>
      <c r="I98" s="6">
        <f>'1'!I98</f>
        <v>2.7333272387944724E-2</v>
      </c>
      <c r="J98" s="6">
        <f>'1'!J98</f>
        <v>0.10928797449177996</v>
      </c>
      <c r="K98" s="6">
        <f>'1'!K98</f>
        <v>6.1852442925959268E-2</v>
      </c>
      <c r="L98" s="6">
        <f>'1'!L98</f>
        <v>6.0216630570517002E-2</v>
      </c>
      <c r="M98" s="6">
        <f>'1'!M98</f>
        <v>0.2415272342106172</v>
      </c>
      <c r="N98" s="6">
        <f>'1'!N98</f>
        <v>0.10771127068233698</v>
      </c>
      <c r="O98" s="6">
        <f>'1'!O98</f>
        <v>3.6444363183926298E-2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0.30190904276327152</v>
      </c>
      <c r="W98" s="6">
        <f>'1'!W98</f>
        <v>0.18114542565796291</v>
      </c>
      <c r="X98" s="6">
        <f>'1'!X98</f>
        <v>0.13463908835292121</v>
      </c>
      <c r="Y98" s="6">
        <f>'1'!Y98</f>
        <v>8.0783453011752729E-2</v>
      </c>
      <c r="Z98" s="6">
        <f>'1'!Z98</f>
        <v>4.5555453979907873E-2</v>
      </c>
      <c r="AA98" s="6">
        <f>'1'!AA98</f>
        <v>2.7333272387944724E-2</v>
      </c>
      <c r="AB98" s="94">
        <f t="shared" si="1"/>
        <v>251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4" t="b">
        <f>'1'!AG98</f>
        <v>0</v>
      </c>
      <c r="AH98" s="93">
        <v>282</v>
      </c>
    </row>
    <row r="99" spans="1:34" s="1" customFormat="1" ht="15" customHeight="1" x14ac:dyDescent="0.25">
      <c r="A99" s="93">
        <v>283</v>
      </c>
      <c r="B99" s="6">
        <f>'1'!B99</f>
        <v>5.7624957275615299E-2</v>
      </c>
      <c r="C99" s="6">
        <f>'1'!C99</f>
        <v>4.47832004489098E-2</v>
      </c>
      <c r="D99" s="3" t="e">
        <f>'1'!D99</f>
        <v>#N/A</v>
      </c>
      <c r="E99" s="49" t="e">
        <f>'1'!E99</f>
        <v>#N/A</v>
      </c>
      <c r="F99" s="3" t="e">
        <f>'1'!F99</f>
        <v>#N/A</v>
      </c>
      <c r="G99" s="49" t="e">
        <f>'1'!G99</f>
        <v>#N/A</v>
      </c>
      <c r="H99" s="6">
        <f>'1'!H99</f>
        <v>5.5979000561137249E-2</v>
      </c>
      <c r="I99" s="6">
        <f>'1'!I99</f>
        <v>3.3587400336682352E-2</v>
      </c>
      <c r="J99" s="6">
        <f>'1'!J99</f>
        <v>0.10458431169529459</v>
      </c>
      <c r="K99" s="6">
        <f>'1'!K99</f>
        <v>5.9190365638723499E-2</v>
      </c>
      <c r="L99" s="6">
        <f>'1'!L99</f>
        <v>5.7624957275615299E-2</v>
      </c>
      <c r="M99" s="6">
        <f>'1'!M99</f>
        <v>0.29679109740338078</v>
      </c>
      <c r="N99" s="6">
        <f>'1'!N99</f>
        <v>0.13235669398941069</v>
      </c>
      <c r="O99" s="6">
        <f>'1'!O99</f>
        <v>4.47832004489098E-2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0.37098887175422596</v>
      </c>
      <c r="W99" s="6">
        <f>'1'!W99</f>
        <v>0.2225933230525356</v>
      </c>
      <c r="X99" s="6">
        <f>'1'!X99</f>
        <v>0.16544586748676338</v>
      </c>
      <c r="Y99" s="6">
        <f>'1'!Y99</f>
        <v>9.9267520492058017E-2</v>
      </c>
      <c r="Z99" s="6">
        <f>'1'!Z99</f>
        <v>5.5979000561137249E-2</v>
      </c>
      <c r="AA99" s="6">
        <f>'1'!AA99</f>
        <v>3.3587400336682352E-2</v>
      </c>
      <c r="AB99" s="94">
        <f t="shared" si="1"/>
        <v>251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4" t="b">
        <f>'1'!AG99</f>
        <v>0</v>
      </c>
      <c r="AH99" s="93">
        <v>283</v>
      </c>
    </row>
    <row r="100" spans="1:34" s="1" customFormat="1" ht="15" customHeight="1" x14ac:dyDescent="0.25">
      <c r="A100" s="93">
        <v>284</v>
      </c>
      <c r="B100" s="6">
        <f>'1'!B100</f>
        <v>7.2216669744874798E-2</v>
      </c>
      <c r="C100" s="6">
        <f>'1'!C100</f>
        <v>5.1657121356126802E-2</v>
      </c>
      <c r="D100" s="3" t="e">
        <f>'1'!D100</f>
        <v>#N/A</v>
      </c>
      <c r="E100" s="49" t="e">
        <f>'1'!E100</f>
        <v>#N/A</v>
      </c>
      <c r="F100" s="3" t="e">
        <f>'1'!F100</f>
        <v>#N/A</v>
      </c>
      <c r="G100" s="49" t="e">
        <f>'1'!G100</f>
        <v>#N/A</v>
      </c>
      <c r="H100" s="6">
        <f>'1'!H100</f>
        <v>6.4571401695158501E-2</v>
      </c>
      <c r="I100" s="6">
        <f>'1'!I100</f>
        <v>3.8742841017095103E-2</v>
      </c>
      <c r="J100" s="6">
        <f>'1'!J100</f>
        <v>0.13106700733972024</v>
      </c>
      <c r="K100" s="6">
        <f>'1'!K100</f>
        <v>7.4178468661857039E-2</v>
      </c>
      <c r="L100" s="6">
        <f>'1'!L100</f>
        <v>7.2216669744874798E-2</v>
      </c>
      <c r="M100" s="6">
        <f>'1'!M100</f>
        <v>0.34234654027183797</v>
      </c>
      <c r="N100" s="6">
        <f>'1'!N100</f>
        <v>0.15267255879817698</v>
      </c>
      <c r="O100" s="6">
        <f>'1'!O100</f>
        <v>5.1657121356126802E-2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0.42793317533979747</v>
      </c>
      <c r="W100" s="6">
        <f>'1'!W100</f>
        <v>0.25675990520387848</v>
      </c>
      <c r="X100" s="6">
        <f>'1'!X100</f>
        <v>0.19084069849772123</v>
      </c>
      <c r="Y100" s="6">
        <f>'1'!Y100</f>
        <v>0.11450441909863274</v>
      </c>
      <c r="Z100" s="6">
        <f>'1'!Z100</f>
        <v>6.4571401695158501E-2</v>
      </c>
      <c r="AA100" s="6">
        <f>'1'!AA100</f>
        <v>3.8742841017095103E-2</v>
      </c>
      <c r="AB100" s="94">
        <f t="shared" si="1"/>
        <v>251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4" t="b">
        <f>'1'!AG100</f>
        <v>0</v>
      </c>
      <c r="AH100" s="93">
        <v>284</v>
      </c>
    </row>
    <row r="101" spans="1:34" s="1" customFormat="1" ht="15" customHeight="1" x14ac:dyDescent="0.25">
      <c r="A101" s="93">
        <v>285</v>
      </c>
      <c r="B101" s="6">
        <f>'1'!B101</f>
        <v>8.4021019976745007E-2</v>
      </c>
      <c r="C101" s="6">
        <f>'1'!C101</f>
        <v>6.2868119624228003E-2</v>
      </c>
      <c r="D101" s="3" t="e">
        <f>'1'!D101</f>
        <v>#N/A</v>
      </c>
      <c r="E101" s="49" t="e">
        <f>'1'!E101</f>
        <v>#N/A</v>
      </c>
      <c r="F101" s="3" t="e">
        <f>'1'!F101</f>
        <v>#N/A</v>
      </c>
      <c r="G101" s="49" t="e">
        <f>'1'!G101</f>
        <v>#N/A</v>
      </c>
      <c r="H101" s="6">
        <f>'1'!H101</f>
        <v>7.8585149530285003E-2</v>
      </c>
      <c r="I101" s="6">
        <f>'1'!I101</f>
        <v>4.7151089718171002E-2</v>
      </c>
      <c r="J101" s="6">
        <f>'1'!J101</f>
        <v>0.15249088168821806</v>
      </c>
      <c r="K101" s="6">
        <f>'1'!K101</f>
        <v>8.6303489475496986E-2</v>
      </c>
      <c r="L101" s="6">
        <f>'1'!L101</f>
        <v>8.4021019976745007E-2</v>
      </c>
      <c r="M101" s="6">
        <f>'1'!M101</f>
        <v>0.41664503715512974</v>
      </c>
      <c r="N101" s="6">
        <f>'1'!N101</f>
        <v>0.18580665042657032</v>
      </c>
      <c r="O101" s="6">
        <f>'1'!O101</f>
        <v>6.2868119624228003E-2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0.52080629644391219</v>
      </c>
      <c r="W101" s="6">
        <f>'1'!W101</f>
        <v>0.31248377786634729</v>
      </c>
      <c r="X101" s="6">
        <f>'1'!X101</f>
        <v>0.2322583130332129</v>
      </c>
      <c r="Y101" s="6">
        <f>'1'!Y101</f>
        <v>0.13935498781992775</v>
      </c>
      <c r="Z101" s="6">
        <f>'1'!Z101</f>
        <v>7.8585149530285003E-2</v>
      </c>
      <c r="AA101" s="6">
        <f>'1'!AA101</f>
        <v>4.7151089718171002E-2</v>
      </c>
      <c r="AB101" s="94">
        <f t="shared" si="1"/>
        <v>251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4" t="b">
        <f>'1'!AG101</f>
        <v>0</v>
      </c>
      <c r="AH101" s="93">
        <v>285</v>
      </c>
    </row>
    <row r="102" spans="1:34" s="1" customFormat="1" ht="15" customHeight="1" x14ac:dyDescent="0.25">
      <c r="A102" s="93">
        <v>286</v>
      </c>
      <c r="B102" s="6">
        <f>'1'!B102</f>
        <v>0.107255841477488</v>
      </c>
      <c r="C102" s="6">
        <f>'1'!C102</f>
        <v>5.5534062595117097E-2</v>
      </c>
      <c r="D102" s="3" t="e">
        <f>'1'!D102</f>
        <v>#N/A</v>
      </c>
      <c r="E102" s="49" t="e">
        <f>'1'!E102</f>
        <v>#N/A</v>
      </c>
      <c r="F102" s="3" t="e">
        <f>'1'!F102</f>
        <v>#N/A</v>
      </c>
      <c r="G102" s="49" t="e">
        <f>'1'!G102</f>
        <v>#N/A</v>
      </c>
      <c r="H102" s="6">
        <f>'1'!H102</f>
        <v>6.9417578243896369E-2</v>
      </c>
      <c r="I102" s="6">
        <f>'1'!I102</f>
        <v>4.1650546946337824E-2</v>
      </c>
      <c r="J102" s="6">
        <f>'1'!J102</f>
        <v>0.19466007241569683</v>
      </c>
      <c r="K102" s="6">
        <f>'1'!K102</f>
        <v>0.11016949554647097</v>
      </c>
      <c r="L102" s="6">
        <f>'1'!L102</f>
        <v>0.107255841477488</v>
      </c>
      <c r="M102" s="6">
        <f>'1'!M102</f>
        <v>0.36804014040211547</v>
      </c>
      <c r="N102" s="6">
        <f>'1'!N102</f>
        <v>0.16413085387401399</v>
      </c>
      <c r="O102" s="6">
        <f>'1'!O102</f>
        <v>5.5534062595117097E-2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0.46005017550264432</v>
      </c>
      <c r="W102" s="6">
        <f>'1'!W102</f>
        <v>0.27603010530158661</v>
      </c>
      <c r="X102" s="6">
        <f>'1'!X102</f>
        <v>0.20516356734251751</v>
      </c>
      <c r="Y102" s="6">
        <f>'1'!Y102</f>
        <v>0.12309814040551049</v>
      </c>
      <c r="Z102" s="6">
        <f>'1'!Z102</f>
        <v>6.9417578243896369E-2</v>
      </c>
      <c r="AA102" s="6">
        <f>'1'!AA102</f>
        <v>4.1650546946337824E-2</v>
      </c>
      <c r="AB102" s="94">
        <f t="shared" si="1"/>
        <v>251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4" t="b">
        <f>'1'!AG102</f>
        <v>0</v>
      </c>
      <c r="AH102" s="93">
        <v>286</v>
      </c>
    </row>
    <row r="103" spans="1:34" s="1" customFormat="1" ht="15" customHeight="1" x14ac:dyDescent="0.25">
      <c r="A103" s="93">
        <v>287</v>
      </c>
      <c r="B103" s="6">
        <f>'1'!B103</f>
        <v>0.10251128139743799</v>
      </c>
      <c r="C103" s="6">
        <f>'1'!C103</f>
        <v>5.0457629278482297E-2</v>
      </c>
      <c r="D103" s="3" t="e">
        <f>'1'!D103</f>
        <v>#N/A</v>
      </c>
      <c r="E103" s="49" t="e">
        <f>'1'!E103</f>
        <v>#N/A</v>
      </c>
      <c r="F103" s="3" t="e">
        <f>'1'!F103</f>
        <v>#N/A</v>
      </c>
      <c r="G103" s="49" t="e">
        <f>'1'!G103</f>
        <v>#N/A</v>
      </c>
      <c r="H103" s="6">
        <f>'1'!H103</f>
        <v>6.3072036598102871E-2</v>
      </c>
      <c r="I103" s="6">
        <f>'1'!I103</f>
        <v>3.7843221958861722E-2</v>
      </c>
      <c r="J103" s="6">
        <f>'1'!J103</f>
        <v>0.1860491063737493</v>
      </c>
      <c r="K103" s="6">
        <f>'1'!K103</f>
        <v>0.1052960473183039</v>
      </c>
      <c r="L103" s="6">
        <f>'1'!L103</f>
        <v>0.10251128139743799</v>
      </c>
      <c r="M103" s="6">
        <f>'1'!M103</f>
        <v>0.33439716268197789</v>
      </c>
      <c r="N103" s="6">
        <f>'1'!N103</f>
        <v>0.14912746143416353</v>
      </c>
      <c r="O103" s="6">
        <f>'1'!O103</f>
        <v>5.0457629278482297E-2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0.41799645335247237</v>
      </c>
      <c r="W103" s="6">
        <f>'1'!W103</f>
        <v>0.2507978720114834</v>
      </c>
      <c r="X103" s="6">
        <f>'1'!X103</f>
        <v>0.18640932679270442</v>
      </c>
      <c r="Y103" s="6">
        <f>'1'!Y103</f>
        <v>0.11184559607562264</v>
      </c>
      <c r="Z103" s="6">
        <f>'1'!Z103</f>
        <v>6.3072036598102871E-2</v>
      </c>
      <c r="AA103" s="6">
        <f>'1'!AA103</f>
        <v>3.7843221958861722E-2</v>
      </c>
      <c r="AB103" s="94">
        <f t="shared" si="1"/>
        <v>251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4" t="b">
        <f>'1'!AG103</f>
        <v>0</v>
      </c>
      <c r="AH103" s="93">
        <v>287</v>
      </c>
    </row>
    <row r="104" spans="1:34" s="1" customFormat="1" ht="15" customHeight="1" x14ac:dyDescent="0.25">
      <c r="A104" s="93">
        <v>288</v>
      </c>
      <c r="B104" s="6">
        <f>'1'!B104</f>
        <v>9.0628780797372702E-2</v>
      </c>
      <c r="C104" s="6">
        <f>'1'!C104</f>
        <v>6.4565541124818202E-2</v>
      </c>
      <c r="D104" s="3" t="e">
        <f>'1'!D104</f>
        <v>#N/A</v>
      </c>
      <c r="E104" s="49" t="e">
        <f>'1'!E104</f>
        <v>#N/A</v>
      </c>
      <c r="F104" s="3" t="e">
        <f>'1'!F104</f>
        <v>#N/A</v>
      </c>
      <c r="G104" s="49" t="e">
        <f>'1'!G104</f>
        <v>#N/A</v>
      </c>
      <c r="H104" s="6">
        <f>'1'!H104</f>
        <v>8.0706926406022755E-2</v>
      </c>
      <c r="I104" s="6">
        <f>'1'!I104</f>
        <v>4.8424155843613648E-2</v>
      </c>
      <c r="J104" s="6">
        <f>'1'!J104</f>
        <v>0.16448339586861324</v>
      </c>
      <c r="K104" s="6">
        <f>'1'!K104</f>
        <v>9.3090753145915181E-2</v>
      </c>
      <c r="L104" s="6">
        <f>'1'!L104</f>
        <v>9.0628780797372702E-2</v>
      </c>
      <c r="M104" s="6">
        <f>'1'!M104</f>
        <v>0.4278943356614075</v>
      </c>
      <c r="N104" s="6">
        <f>'1'!N104</f>
        <v>0.19082337758926984</v>
      </c>
      <c r="O104" s="6">
        <f>'1'!O104</f>
        <v>6.4565541124818202E-2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0.53486791957675939</v>
      </c>
      <c r="W104" s="6">
        <f>'1'!W104</f>
        <v>0.32092075174605561</v>
      </c>
      <c r="X104" s="6">
        <f>'1'!X104</f>
        <v>0.2385292219865873</v>
      </c>
      <c r="Y104" s="6">
        <f>'1'!Y104</f>
        <v>0.14311753319195239</v>
      </c>
      <c r="Z104" s="6">
        <f>'1'!Z104</f>
        <v>8.0706926406022755E-2</v>
      </c>
      <c r="AA104" s="6">
        <f>'1'!AA104</f>
        <v>4.8424155843613648E-2</v>
      </c>
      <c r="AB104" s="94">
        <f t="shared" si="1"/>
        <v>251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4" t="b">
        <f>'1'!AG104</f>
        <v>0</v>
      </c>
      <c r="AH104" s="93">
        <v>288</v>
      </c>
    </row>
    <row r="105" spans="1:34" s="1" customFormat="1" ht="15" customHeight="1" x14ac:dyDescent="0.25">
      <c r="A105" s="93">
        <v>289</v>
      </c>
      <c r="B105" s="6">
        <f>'1'!B105</f>
        <v>7.1452632761858301E-2</v>
      </c>
      <c r="C105" s="6">
        <f>'1'!C105</f>
        <v>4.8656481015420902E-2</v>
      </c>
      <c r="D105" s="3" t="e">
        <f>'1'!D105</f>
        <v>#N/A</v>
      </c>
      <c r="E105" s="49" t="e">
        <f>'1'!E105</f>
        <v>#N/A</v>
      </c>
      <c r="F105" s="3" t="e">
        <f>'1'!F105</f>
        <v>#N/A</v>
      </c>
      <c r="G105" s="49" t="e">
        <f>'1'!G105</f>
        <v>#N/A</v>
      </c>
      <c r="H105" s="6">
        <f>'1'!H105</f>
        <v>6.0820601269276131E-2</v>
      </c>
      <c r="I105" s="6">
        <f>'1'!I105</f>
        <v>3.6492360761565673E-2</v>
      </c>
      <c r="J105" s="6">
        <f>'1'!J105</f>
        <v>0.12968034632067005</v>
      </c>
      <c r="K105" s="6">
        <f>'1'!K105</f>
        <v>7.3393676264181959E-2</v>
      </c>
      <c r="L105" s="6">
        <f>'1'!L105</f>
        <v>7.1452632761858301E-2</v>
      </c>
      <c r="M105" s="6">
        <f>'1'!M105</f>
        <v>0.32246043720854878</v>
      </c>
      <c r="N105" s="6">
        <f>'1'!N105</f>
        <v>0.14380416995222614</v>
      </c>
      <c r="O105" s="6">
        <f>'1'!O105</f>
        <v>4.8656481015420902E-2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0.403075546510686</v>
      </c>
      <c r="W105" s="6">
        <f>'1'!W105</f>
        <v>0.24184532790641158</v>
      </c>
      <c r="X105" s="6">
        <f>'1'!X105</f>
        <v>0.17975521244028267</v>
      </c>
      <c r="Y105" s="6">
        <f>'1'!Y105</f>
        <v>0.10785312746416961</v>
      </c>
      <c r="Z105" s="6">
        <f>'1'!Z105</f>
        <v>6.0820601269276131E-2</v>
      </c>
      <c r="AA105" s="6">
        <f>'1'!AA105</f>
        <v>3.6492360761565673E-2</v>
      </c>
      <c r="AB105" s="94">
        <f t="shared" si="1"/>
        <v>251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4" t="b">
        <f>'1'!AG105</f>
        <v>0</v>
      </c>
      <c r="AH105" s="93">
        <v>289</v>
      </c>
    </row>
    <row r="106" spans="1:34" s="1" customFormat="1" ht="15" customHeight="1" x14ac:dyDescent="0.25">
      <c r="A106" s="93">
        <v>290</v>
      </c>
      <c r="B106" s="6">
        <f>'1'!B106</f>
        <v>8.2899892419681903E-2</v>
      </c>
      <c r="C106" s="6">
        <f>'1'!C106</f>
        <v>5.69636511003382E-2</v>
      </c>
      <c r="D106" s="3" t="e">
        <f>'1'!D106</f>
        <v>#N/A</v>
      </c>
      <c r="E106" s="49" t="e">
        <f>'1'!E106</f>
        <v>#N/A</v>
      </c>
      <c r="F106" s="3" t="e">
        <f>'1'!F106</f>
        <v>#N/A</v>
      </c>
      <c r="G106" s="49" t="e">
        <f>'1'!G106</f>
        <v>#N/A</v>
      </c>
      <c r="H106" s="6">
        <f>'1'!H106</f>
        <v>7.1204563875422747E-2</v>
      </c>
      <c r="I106" s="6">
        <f>'1'!I106</f>
        <v>4.2722738325253654E-2</v>
      </c>
      <c r="J106" s="6">
        <f>'1'!J106</f>
        <v>0.15045613217305115</v>
      </c>
      <c r="K106" s="6">
        <f>'1'!K106</f>
        <v>8.5151905974743661E-2</v>
      </c>
      <c r="L106" s="6">
        <f>'1'!L106</f>
        <v>8.2899892419681903E-2</v>
      </c>
      <c r="M106" s="6">
        <f>'1'!M106</f>
        <v>0.37751443292803427</v>
      </c>
      <c r="N106" s="6">
        <f>'1'!N106</f>
        <v>0.16835600094746159</v>
      </c>
      <c r="O106" s="6">
        <f>'1'!O106</f>
        <v>5.69636511003382E-2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0.47189304116004283</v>
      </c>
      <c r="W106" s="6">
        <f>'1'!W106</f>
        <v>0.28313582469602572</v>
      </c>
      <c r="X106" s="6">
        <f>'1'!X106</f>
        <v>0.21044500118432699</v>
      </c>
      <c r="Y106" s="6">
        <f>'1'!Y106</f>
        <v>0.12626700071059618</v>
      </c>
      <c r="Z106" s="6">
        <f>'1'!Z106</f>
        <v>7.1204563875422747E-2</v>
      </c>
      <c r="AA106" s="6">
        <f>'1'!AA106</f>
        <v>4.2722738325253654E-2</v>
      </c>
      <c r="AB106" s="94">
        <f t="shared" si="1"/>
        <v>251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4" t="b">
        <f>'1'!AG106</f>
        <v>0</v>
      </c>
      <c r="AH106" s="93">
        <v>290</v>
      </c>
    </row>
    <row r="107" spans="1:34" s="1" customFormat="1" ht="15" customHeight="1" x14ac:dyDescent="0.25">
      <c r="A107" s="93">
        <v>291</v>
      </c>
      <c r="B107" s="6">
        <f>'1'!B107</f>
        <v>0.115775909764453</v>
      </c>
      <c r="C107" s="6">
        <f>'1'!C107</f>
        <v>7.5856374902869603E-2</v>
      </c>
      <c r="D107" s="3" t="e">
        <f>'1'!D107</f>
        <v>#N/A</v>
      </c>
      <c r="E107" s="49" t="e">
        <f>'1'!E107</f>
        <v>#N/A</v>
      </c>
      <c r="F107" s="3" t="e">
        <f>'1'!F107</f>
        <v>#N/A</v>
      </c>
      <c r="G107" s="49" t="e">
        <f>'1'!G107</f>
        <v>#N/A</v>
      </c>
      <c r="H107" s="6">
        <f>'1'!H107</f>
        <v>9.4820468628587007E-2</v>
      </c>
      <c r="I107" s="6">
        <f>'1'!I107</f>
        <v>5.6892281177152199E-2</v>
      </c>
      <c r="J107" s="6">
        <f>'1'!J107</f>
        <v>0.21012325919303798</v>
      </c>
      <c r="K107" s="6">
        <f>'1'!K107</f>
        <v>0.11892101539160159</v>
      </c>
      <c r="L107" s="6">
        <f>'1'!L107</f>
        <v>0.115775909764453</v>
      </c>
      <c r="M107" s="6">
        <f>'1'!M107</f>
        <v>0.50272192533780846</v>
      </c>
      <c r="N107" s="6">
        <f>'1'!N107</f>
        <v>0.2241934229693836</v>
      </c>
      <c r="O107" s="6">
        <f>'1'!O107</f>
        <v>7.5856374902869603E-2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0.62840240667226055</v>
      </c>
      <c r="W107" s="6">
        <f>'1'!W107</f>
        <v>0.37704144400335637</v>
      </c>
      <c r="X107" s="6">
        <f>'1'!X107</f>
        <v>0.28024177871172951</v>
      </c>
      <c r="Y107" s="6">
        <f>'1'!Y107</f>
        <v>0.1681450672270377</v>
      </c>
      <c r="Z107" s="6">
        <f>'1'!Z107</f>
        <v>9.4820468628587007E-2</v>
      </c>
      <c r="AA107" s="6">
        <f>'1'!AA107</f>
        <v>5.6892281177152199E-2</v>
      </c>
      <c r="AB107" s="94">
        <f t="shared" si="1"/>
        <v>251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4" t="b">
        <f>'1'!AG107</f>
        <v>0</v>
      </c>
      <c r="AH107" s="93">
        <v>291</v>
      </c>
    </row>
    <row r="108" spans="1:34" s="1" customFormat="1" ht="15" customHeight="1" x14ac:dyDescent="0.25">
      <c r="A108" s="93">
        <v>292</v>
      </c>
      <c r="B108" s="6">
        <f>'1'!B108</f>
        <v>0.103246121002216</v>
      </c>
      <c r="C108" s="6">
        <f>'1'!C108</f>
        <v>5.4442916812193903E-2</v>
      </c>
      <c r="D108" s="3" t="e">
        <f>'1'!D108</f>
        <v>#N/A</v>
      </c>
      <c r="E108" s="49" t="e">
        <f>'1'!E108</f>
        <v>#N/A</v>
      </c>
      <c r="F108" s="3" t="e">
        <f>'1'!F108</f>
        <v>#N/A</v>
      </c>
      <c r="G108" s="49" t="e">
        <f>'1'!G108</f>
        <v>#N/A</v>
      </c>
      <c r="H108" s="6">
        <f>'1'!H108</f>
        <v>6.8053646015242386E-2</v>
      </c>
      <c r="I108" s="6">
        <f>'1'!I108</f>
        <v>4.0832187609145427E-2</v>
      </c>
      <c r="J108" s="6">
        <f>'1'!J108</f>
        <v>0.18738277667747846</v>
      </c>
      <c r="K108" s="6">
        <f>'1'!K108</f>
        <v>0.10605084917758495</v>
      </c>
      <c r="L108" s="6">
        <f>'1'!L108</f>
        <v>0.103246121002216</v>
      </c>
      <c r="M108" s="6">
        <f>'1'!M108</f>
        <v>0.36080880474288102</v>
      </c>
      <c r="N108" s="6">
        <f>'1'!N108</f>
        <v>0.16090597385113664</v>
      </c>
      <c r="O108" s="6">
        <f>'1'!O108</f>
        <v>5.4442916812193903E-2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0.45101100592860127</v>
      </c>
      <c r="W108" s="6">
        <f>'1'!W108</f>
        <v>0.27060660355716076</v>
      </c>
      <c r="X108" s="6">
        <f>'1'!X108</f>
        <v>0.20113246731392082</v>
      </c>
      <c r="Y108" s="6">
        <f>'1'!Y108</f>
        <v>0.12067948038835248</v>
      </c>
      <c r="Z108" s="6">
        <f>'1'!Z108</f>
        <v>6.8053646015242386E-2</v>
      </c>
      <c r="AA108" s="6">
        <f>'1'!AA108</f>
        <v>4.0832187609145427E-2</v>
      </c>
      <c r="AB108" s="94">
        <f t="shared" si="1"/>
        <v>251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4" t="b">
        <f>'1'!AG108</f>
        <v>0</v>
      </c>
      <c r="AH108" s="93">
        <v>292</v>
      </c>
    </row>
    <row r="109" spans="1:34" s="1" customFormat="1" ht="15" customHeight="1" x14ac:dyDescent="0.25">
      <c r="A109" s="93">
        <v>293</v>
      </c>
      <c r="B109" s="6">
        <f>'1'!B109</f>
        <v>0.123473952937993</v>
      </c>
      <c r="C109" s="6">
        <f>'1'!C109</f>
        <v>5.1451943657268497E-2</v>
      </c>
      <c r="D109" s="3" t="e">
        <f>'1'!D109</f>
        <v>#N/A</v>
      </c>
      <c r="E109" s="49" t="e">
        <f>'1'!E109</f>
        <v>#N/A</v>
      </c>
      <c r="F109" s="3" t="e">
        <f>'1'!F109</f>
        <v>#N/A</v>
      </c>
      <c r="G109" s="49" t="e">
        <f>'1'!G109</f>
        <v>#N/A</v>
      </c>
      <c r="H109" s="6">
        <f>'1'!H109</f>
        <v>6.4314929571585619E-2</v>
      </c>
      <c r="I109" s="6">
        <f>'1'!I109</f>
        <v>3.8588957742951374E-2</v>
      </c>
      <c r="J109" s="6">
        <f>'1'!J109</f>
        <v>0.22409454151181946</v>
      </c>
      <c r="K109" s="6">
        <f>'1'!K109</f>
        <v>0.12682817943452099</v>
      </c>
      <c r="L109" s="6">
        <f>'1'!L109</f>
        <v>0.123473952937993</v>
      </c>
      <c r="M109" s="6">
        <f>'1'!M109</f>
        <v>0.34098676888889878</v>
      </c>
      <c r="N109" s="6">
        <f>'1'!N109</f>
        <v>0.15206615636090093</v>
      </c>
      <c r="O109" s="6">
        <f>'1'!O109</f>
        <v>5.1451943657268497E-2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0.42623346111112348</v>
      </c>
      <c r="W109" s="6">
        <f>'1'!W109</f>
        <v>0.25574007666667409</v>
      </c>
      <c r="X109" s="6">
        <f>'1'!X109</f>
        <v>0.19008269545112616</v>
      </c>
      <c r="Y109" s="6">
        <f>'1'!Y109</f>
        <v>0.1140496172706757</v>
      </c>
      <c r="Z109" s="6">
        <f>'1'!Z109</f>
        <v>6.4314929571585619E-2</v>
      </c>
      <c r="AA109" s="6">
        <f>'1'!AA109</f>
        <v>3.8588957742951374E-2</v>
      </c>
      <c r="AB109" s="94">
        <f t="shared" si="1"/>
        <v>251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1</v>
      </c>
      <c r="AG109" s="4" t="b">
        <f>'1'!AG109</f>
        <v>0</v>
      </c>
      <c r="AH109" s="93">
        <v>293</v>
      </c>
    </row>
    <row r="110" spans="1:34" s="1" customFormat="1" ht="15" customHeight="1" x14ac:dyDescent="0.25">
      <c r="A110" s="93">
        <v>294</v>
      </c>
      <c r="B110" s="6">
        <f>'1'!B110</f>
        <v>0.15010250098806299</v>
      </c>
      <c r="C110" s="6">
        <f>'1'!C110</f>
        <v>5.3152496876925998E-2</v>
      </c>
      <c r="D110" s="3" t="e">
        <f>'1'!D110</f>
        <v>#N/A</v>
      </c>
      <c r="E110" s="49" t="e">
        <f>'1'!E110</f>
        <v>#N/A</v>
      </c>
      <c r="F110" s="3" t="e">
        <f>'1'!F110</f>
        <v>#N/A</v>
      </c>
      <c r="G110" s="49" t="e">
        <f>'1'!G110</f>
        <v>#N/A</v>
      </c>
      <c r="H110" s="6">
        <f>'1'!H110</f>
        <v>6.6440621096157504E-2</v>
      </c>
      <c r="I110" s="6">
        <f>'1'!I110</f>
        <v>3.9864372657694498E-2</v>
      </c>
      <c r="J110" s="6">
        <f>'1'!J110</f>
        <v>0.27242305229824088</v>
      </c>
      <c r="K110" s="6">
        <f>'1'!K110</f>
        <v>0.15418010419124317</v>
      </c>
      <c r="L110" s="6">
        <f>'1'!L110</f>
        <v>0.15010250098806299</v>
      </c>
      <c r="M110" s="6">
        <f>'1'!M110</f>
        <v>0.3522568221945081</v>
      </c>
      <c r="N110" s="6">
        <f>'1'!N110</f>
        <v>0.15709213931546206</v>
      </c>
      <c r="O110" s="6">
        <f>'1'!O110</f>
        <v>5.3152496876925998E-2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0.44032102774313514</v>
      </c>
      <c r="W110" s="6">
        <f>'1'!W110</f>
        <v>0.26419261664588106</v>
      </c>
      <c r="X110" s="6">
        <f>'1'!X110</f>
        <v>0.19636517414432758</v>
      </c>
      <c r="Y110" s="6">
        <f>'1'!Y110</f>
        <v>0.11781910448659655</v>
      </c>
      <c r="Z110" s="6">
        <f>'1'!Z110</f>
        <v>6.6440621096157504E-2</v>
      </c>
      <c r="AA110" s="6">
        <f>'1'!AA110</f>
        <v>3.9864372657694498E-2</v>
      </c>
      <c r="AB110" s="94">
        <f t="shared" si="1"/>
        <v>251</v>
      </c>
      <c r="AC110" s="6" t="str">
        <f>'1'!AC110</f>
        <v>FAIL</v>
      </c>
      <c r="AD110" s="4" t="b">
        <f>'1'!AD110</f>
        <v>0</v>
      </c>
      <c r="AE110" s="4" t="b">
        <f>'1'!AE110</f>
        <v>1</v>
      </c>
      <c r="AF110" s="4" t="b">
        <f>'1'!AF110</f>
        <v>1</v>
      </c>
      <c r="AG110" s="4" t="b">
        <f>'1'!AG110</f>
        <v>0</v>
      </c>
      <c r="AH110" s="93">
        <v>294</v>
      </c>
    </row>
    <row r="111" spans="1:34" s="1" customFormat="1" ht="15" customHeight="1" x14ac:dyDescent="0.25">
      <c r="A111" s="93">
        <v>295</v>
      </c>
      <c r="B111" s="6">
        <f>'1'!B111</f>
        <v>0.13289852593738599</v>
      </c>
      <c r="C111" s="6">
        <f>'1'!C111</f>
        <v>5.2246105501839397E-2</v>
      </c>
      <c r="D111" s="3" t="e">
        <f>'1'!D111</f>
        <v>#N/A</v>
      </c>
      <c r="E111" s="49" t="e">
        <f>'1'!E111</f>
        <v>#N/A</v>
      </c>
      <c r="F111" s="3" t="e">
        <f>'1'!F111</f>
        <v>#N/A</v>
      </c>
      <c r="G111" s="49" t="e">
        <f>'1'!G111</f>
        <v>#N/A</v>
      </c>
      <c r="H111" s="6">
        <f>'1'!H111</f>
        <v>6.5307631877299252E-2</v>
      </c>
      <c r="I111" s="6">
        <f>'1'!I111</f>
        <v>3.918457912637955E-2</v>
      </c>
      <c r="J111" s="6">
        <f>'1'!J111</f>
        <v>0.24119932608370614</v>
      </c>
      <c r="K111" s="6">
        <f>'1'!K111</f>
        <v>0.13650877527695765</v>
      </c>
      <c r="L111" s="6">
        <f>'1'!L111</f>
        <v>0.13289852593738599</v>
      </c>
      <c r="M111" s="6">
        <f>'1'!M111</f>
        <v>0.34624990691841467</v>
      </c>
      <c r="N111" s="6">
        <f>'1'!N111</f>
        <v>0.15441330071830014</v>
      </c>
      <c r="O111" s="6">
        <f>'1'!O111</f>
        <v>5.2246105501839397E-2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0.43281238364801833</v>
      </c>
      <c r="W111" s="6">
        <f>'1'!W111</f>
        <v>0.25968743018881102</v>
      </c>
      <c r="X111" s="6">
        <f>'1'!X111</f>
        <v>0.19301662589787519</v>
      </c>
      <c r="Y111" s="6">
        <f>'1'!Y111</f>
        <v>0.1158099755387251</v>
      </c>
      <c r="Z111" s="6">
        <f>'1'!Z111</f>
        <v>6.5307631877299252E-2</v>
      </c>
      <c r="AA111" s="6">
        <f>'1'!AA111</f>
        <v>3.918457912637955E-2</v>
      </c>
      <c r="AB111" s="94">
        <f t="shared" si="1"/>
        <v>251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1</v>
      </c>
      <c r="AG111" s="4" t="b">
        <f>'1'!AG111</f>
        <v>0</v>
      </c>
      <c r="AH111" s="93">
        <v>295</v>
      </c>
    </row>
    <row r="112" spans="1:34" s="1" customFormat="1" ht="15" customHeight="1" x14ac:dyDescent="0.25">
      <c r="A112" s="93">
        <v>296</v>
      </c>
      <c r="B112" s="6">
        <f>'1'!B112</f>
        <v>0.14237043793833001</v>
      </c>
      <c r="C112" s="6">
        <f>'1'!C112</f>
        <v>6.2929460520010902E-2</v>
      </c>
      <c r="D112" s="3" t="e">
        <f>'1'!D112</f>
        <v>#N/A</v>
      </c>
      <c r="E112" s="49" t="e">
        <f>'1'!E112</f>
        <v>#N/A</v>
      </c>
      <c r="F112" s="3" t="e">
        <f>'1'!F112</f>
        <v>#N/A</v>
      </c>
      <c r="G112" s="49" t="e">
        <f>'1'!G112</f>
        <v>#N/A</v>
      </c>
      <c r="H112" s="6">
        <f>'1'!H112</f>
        <v>7.8661825650013631E-2</v>
      </c>
      <c r="I112" s="6">
        <f>'1'!I112</f>
        <v>4.7197095390008173E-2</v>
      </c>
      <c r="J112" s="6">
        <f>'1'!J112</f>
        <v>0.2583900268475976</v>
      </c>
      <c r="K112" s="6">
        <f>'1'!K112</f>
        <v>0.14623799610660909</v>
      </c>
      <c r="L112" s="6">
        <f>'1'!L112</f>
        <v>0.14237043793833001</v>
      </c>
      <c r="M112" s="6">
        <f>'1'!M112</f>
        <v>0.41705156084241918</v>
      </c>
      <c r="N112" s="6">
        <f>'1'!N112</f>
        <v>0.18598794336880736</v>
      </c>
      <c r="O112" s="6">
        <f>'1'!O112</f>
        <v>6.2929460520010902E-2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0.52131445105302399</v>
      </c>
      <c r="W112" s="6">
        <f>'1'!W112</f>
        <v>0.31278867063181437</v>
      </c>
      <c r="X112" s="6">
        <f>'1'!X112</f>
        <v>0.23248492921100922</v>
      </c>
      <c r="Y112" s="6">
        <f>'1'!Y112</f>
        <v>0.13949095752660551</v>
      </c>
      <c r="Z112" s="6">
        <f>'1'!Z112</f>
        <v>7.8661825650013631E-2</v>
      </c>
      <c r="AA112" s="6">
        <f>'1'!AA112</f>
        <v>4.7197095390008173E-2</v>
      </c>
      <c r="AB112" s="94">
        <f t="shared" ref="AB112:AB175" si="2">$AP$43</f>
        <v>251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1</v>
      </c>
      <c r="AG112" s="4" t="b">
        <f>'1'!AG112</f>
        <v>0</v>
      </c>
      <c r="AH112" s="93">
        <v>296</v>
      </c>
    </row>
    <row r="113" spans="1:34" s="1" customFormat="1" ht="15" customHeight="1" x14ac:dyDescent="0.25">
      <c r="A113" s="93">
        <v>297</v>
      </c>
      <c r="B113" s="6">
        <f>'1'!B113</f>
        <v>0.166417327348305</v>
      </c>
      <c r="C113" s="6">
        <f>'1'!C113</f>
        <v>6.8628455482297804E-2</v>
      </c>
      <c r="D113" s="3" t="e">
        <f>'1'!D113</f>
        <v>#N/A</v>
      </c>
      <c r="E113" s="49" t="e">
        <f>'1'!E113</f>
        <v>#N/A</v>
      </c>
      <c r="F113" s="3" t="e">
        <f>'1'!F113</f>
        <v>#N/A</v>
      </c>
      <c r="G113" s="49" t="e">
        <f>'1'!G113</f>
        <v>#N/A</v>
      </c>
      <c r="H113" s="6">
        <f>'1'!H113</f>
        <v>8.5785569352872251E-2</v>
      </c>
      <c r="I113" s="6">
        <f>'1'!I113</f>
        <v>5.1471341611723356E-2</v>
      </c>
      <c r="J113" s="6">
        <f>'1'!J113</f>
        <v>0.30203305056953139</v>
      </c>
      <c r="K113" s="6">
        <f>'1'!K113</f>
        <v>0.17093813028358787</v>
      </c>
      <c r="L113" s="6">
        <f>'1'!L113</f>
        <v>0.166417327348305</v>
      </c>
      <c r="M113" s="6">
        <f>'1'!M113</f>
        <v>0.45482043291941798</v>
      </c>
      <c r="N113" s="6">
        <f>'1'!N113</f>
        <v>0.20283131598866136</v>
      </c>
      <c r="O113" s="6">
        <f>'1'!O113</f>
        <v>6.8628455482297804E-2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0.56852554114927245</v>
      </c>
      <c r="W113" s="6">
        <f>'1'!W113</f>
        <v>0.34111532468956351</v>
      </c>
      <c r="X113" s="6">
        <f>'1'!X113</f>
        <v>0.25353914498582669</v>
      </c>
      <c r="Y113" s="6">
        <f>'1'!Y113</f>
        <v>0.15212348699149603</v>
      </c>
      <c r="Z113" s="6">
        <f>'1'!Z113</f>
        <v>8.5785569352872251E-2</v>
      </c>
      <c r="AA113" s="6">
        <f>'1'!AA113</f>
        <v>5.1471341611723356E-2</v>
      </c>
      <c r="AB113" s="94">
        <f t="shared" si="2"/>
        <v>251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1</v>
      </c>
      <c r="AG113" s="4" t="b">
        <f>'1'!AG113</f>
        <v>0</v>
      </c>
      <c r="AH113" s="93">
        <v>297</v>
      </c>
    </row>
    <row r="114" spans="1:34" s="1" customFormat="1" ht="15" customHeight="1" x14ac:dyDescent="0.25">
      <c r="A114" s="93">
        <v>298</v>
      </c>
      <c r="B114" s="6">
        <f>'1'!B114</f>
        <v>0.15407709994304999</v>
      </c>
      <c r="C114" s="6">
        <f>'1'!C114</f>
        <v>7.3296123282226705E-2</v>
      </c>
      <c r="D114" s="3" t="e">
        <f>'1'!D114</f>
        <v>#N/A</v>
      </c>
      <c r="E114" s="49" t="e">
        <f>'1'!E114</f>
        <v>#N/A</v>
      </c>
      <c r="F114" s="3" t="e">
        <f>'1'!F114</f>
        <v>#N/A</v>
      </c>
      <c r="G114" s="49" t="e">
        <f>'1'!G114</f>
        <v>#N/A</v>
      </c>
      <c r="H114" s="6">
        <f>'1'!H114</f>
        <v>9.1620154102783374E-2</v>
      </c>
      <c r="I114" s="6">
        <f>'1'!I114</f>
        <v>5.4972092461670029E-2</v>
      </c>
      <c r="J114" s="6">
        <f>'1'!J114</f>
        <v>0.27963660551588559</v>
      </c>
      <c r="K114" s="6">
        <f>'1'!K114</f>
        <v>0.15826267494765606</v>
      </c>
      <c r="L114" s="6">
        <f>'1'!L114</f>
        <v>0.15407709994304999</v>
      </c>
      <c r="M114" s="6">
        <f>'1'!M114</f>
        <v>0.48575440447055229</v>
      </c>
      <c r="N114" s="6">
        <f>'1'!N114</f>
        <v>0.21662660244533655</v>
      </c>
      <c r="O114" s="6">
        <f>'1'!O114</f>
        <v>7.3296123282226705E-2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0.60719300558819034</v>
      </c>
      <c r="W114" s="6">
        <f>'1'!W114</f>
        <v>0.36431580335291425</v>
      </c>
      <c r="X114" s="6">
        <f>'1'!X114</f>
        <v>0.27078325305667067</v>
      </c>
      <c r="Y114" s="6">
        <f>'1'!Y114</f>
        <v>0.16246995183400242</v>
      </c>
      <c r="Z114" s="6">
        <f>'1'!Z114</f>
        <v>9.1620154102783374E-2</v>
      </c>
      <c r="AA114" s="6">
        <f>'1'!AA114</f>
        <v>5.4972092461670029E-2</v>
      </c>
      <c r="AB114" s="94">
        <f t="shared" si="2"/>
        <v>251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4" t="b">
        <f>'1'!AG114</f>
        <v>0</v>
      </c>
      <c r="AH114" s="93">
        <v>298</v>
      </c>
    </row>
    <row r="115" spans="1:34" s="1" customFormat="1" ht="15" customHeight="1" x14ac:dyDescent="0.25">
      <c r="A115" s="93">
        <v>299</v>
      </c>
      <c r="B115" s="6">
        <f>'1'!B115</f>
        <v>0.16104447561011301</v>
      </c>
      <c r="C115" s="6">
        <f>'1'!C115</f>
        <v>7.2659032278659205E-2</v>
      </c>
      <c r="D115" s="3" t="e">
        <f>'1'!D115</f>
        <v>#N/A</v>
      </c>
      <c r="E115" s="49" t="e">
        <f>'1'!E115</f>
        <v>#N/A</v>
      </c>
      <c r="F115" s="3" t="e">
        <f>'1'!F115</f>
        <v>#N/A</v>
      </c>
      <c r="G115" s="49" t="e">
        <f>'1'!G115</f>
        <v>#N/A</v>
      </c>
      <c r="H115" s="6">
        <f>'1'!H115</f>
        <v>9.082379034832401E-2</v>
      </c>
      <c r="I115" s="6">
        <f>'1'!I115</f>
        <v>5.44942742089944E-2</v>
      </c>
      <c r="J115" s="6">
        <f>'1'!J115</f>
        <v>0.2922817895283808</v>
      </c>
      <c r="K115" s="6">
        <f>'1'!K115</f>
        <v>0.16541932256655709</v>
      </c>
      <c r="L115" s="6">
        <f>'1'!L115</f>
        <v>0.16104447561011301</v>
      </c>
      <c r="M115" s="6">
        <f>'1'!M115</f>
        <v>0.48153221989688988</v>
      </c>
      <c r="N115" s="6">
        <f>'1'!N115</f>
        <v>0.2147436807658378</v>
      </c>
      <c r="O115" s="6">
        <f>'1'!O115</f>
        <v>7.2659032278659205E-2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0.60191527487111229</v>
      </c>
      <c r="W115" s="6">
        <f>'1'!W115</f>
        <v>0.36114916492266741</v>
      </c>
      <c r="X115" s="6">
        <f>'1'!X115</f>
        <v>0.26842960095729723</v>
      </c>
      <c r="Y115" s="6">
        <f>'1'!Y115</f>
        <v>0.16105776057437834</v>
      </c>
      <c r="Z115" s="6">
        <f>'1'!Z115</f>
        <v>9.082379034832401E-2</v>
      </c>
      <c r="AA115" s="6">
        <f>'1'!AA115</f>
        <v>5.44942742089944E-2</v>
      </c>
      <c r="AB115" s="94">
        <f t="shared" si="2"/>
        <v>251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1</v>
      </c>
      <c r="AG115" s="4" t="b">
        <f>'1'!AG115</f>
        <v>0</v>
      </c>
      <c r="AH115" s="93">
        <v>299</v>
      </c>
    </row>
    <row r="116" spans="1:34" s="1" customFormat="1" ht="15" customHeight="1" x14ac:dyDescent="0.25">
      <c r="A116" s="93">
        <v>300</v>
      </c>
      <c r="B116" s="6">
        <f>'1'!B116</f>
        <v>0.201135812977771</v>
      </c>
      <c r="C116" s="6">
        <f>'1'!C116</f>
        <v>4.9670468401299801E-2</v>
      </c>
      <c r="D116" s="3" t="e">
        <f>'1'!D116</f>
        <v>#N/A</v>
      </c>
      <c r="E116" s="49" t="e">
        <f>'1'!E116</f>
        <v>#N/A</v>
      </c>
      <c r="F116" s="3" t="e">
        <f>'1'!F116</f>
        <v>#N/A</v>
      </c>
      <c r="G116" s="49" t="e">
        <f>'1'!G116</f>
        <v>#N/A</v>
      </c>
      <c r="H116" s="6">
        <f>'1'!H116</f>
        <v>6.208808550162475E-2</v>
      </c>
      <c r="I116" s="6">
        <f>'1'!I116</f>
        <v>3.7252851300974853E-2</v>
      </c>
      <c r="J116" s="6">
        <f>'1'!J116</f>
        <v>0.3650440981143282</v>
      </c>
      <c r="K116" s="6">
        <f>'1'!K116</f>
        <v>0.20659975948015227</v>
      </c>
      <c r="L116" s="6">
        <f>'1'!L116</f>
        <v>0.201135812977771</v>
      </c>
      <c r="M116" s="6">
        <f>'1'!M116</f>
        <v>0.32918042206875342</v>
      </c>
      <c r="N116" s="6">
        <f>'1'!N116</f>
        <v>0.14680100842729238</v>
      </c>
      <c r="O116" s="6">
        <f>'1'!O116</f>
        <v>4.9670468401299801E-2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0.41147552758594175</v>
      </c>
      <c r="W116" s="6">
        <f>'1'!W116</f>
        <v>0.24688531655156506</v>
      </c>
      <c r="X116" s="6">
        <f>'1'!X116</f>
        <v>0.18350126053411547</v>
      </c>
      <c r="Y116" s="6">
        <f>'1'!Y116</f>
        <v>0.11010075632046928</v>
      </c>
      <c r="Z116" s="6">
        <f>'1'!Z116</f>
        <v>6.208808550162475E-2</v>
      </c>
      <c r="AA116" s="6">
        <f>'1'!AA116</f>
        <v>3.7252851300974853E-2</v>
      </c>
      <c r="AB116" s="94">
        <f t="shared" si="2"/>
        <v>251</v>
      </c>
      <c r="AC116" s="6" t="str">
        <f>'1'!AC116</f>
        <v>FAIL</v>
      </c>
      <c r="AD116" s="4" t="b">
        <f>'1'!AD116</f>
        <v>0</v>
      </c>
      <c r="AE116" s="4" t="b">
        <f>'1'!AE116</f>
        <v>1</v>
      </c>
      <c r="AF116" s="4" t="b">
        <f>'1'!AF116</f>
        <v>0</v>
      </c>
      <c r="AG116" s="4" t="b">
        <f>'1'!AG116</f>
        <v>0</v>
      </c>
      <c r="AH116" s="93">
        <v>300</v>
      </c>
    </row>
    <row r="117" spans="1:34" s="1" customFormat="1" ht="15" customHeight="1" x14ac:dyDescent="0.25">
      <c r="A117" s="93">
        <v>301</v>
      </c>
      <c r="B117" s="6">
        <f>'1'!B117</f>
        <v>0.20675847223157001</v>
      </c>
      <c r="C117" s="6">
        <f>'1'!C117</f>
        <v>4.2892465744217297E-2</v>
      </c>
      <c r="D117" s="3" t="e">
        <f>'1'!D117</f>
        <v>#N/A</v>
      </c>
      <c r="E117" s="49" t="e">
        <f>'1'!E117</f>
        <v>#N/A</v>
      </c>
      <c r="F117" s="3" t="e">
        <f>'1'!F117</f>
        <v>#N/A</v>
      </c>
      <c r="G117" s="49" t="e">
        <f>'1'!G117</f>
        <v>#N/A</v>
      </c>
      <c r="H117" s="6">
        <f>'1'!H117</f>
        <v>5.3615582180271619E-2</v>
      </c>
      <c r="I117" s="6">
        <f>'1'!I117</f>
        <v>3.2169349308162974E-2</v>
      </c>
      <c r="J117" s="6">
        <f>'1'!J117</f>
        <v>0.3752487381827484</v>
      </c>
      <c r="K117" s="6">
        <f>'1'!K117</f>
        <v>0.2123751608483915</v>
      </c>
      <c r="L117" s="6">
        <f>'1'!L117</f>
        <v>0.20675847223157001</v>
      </c>
      <c r="M117" s="6">
        <f>'1'!M117</f>
        <v>0.28426065691946478</v>
      </c>
      <c r="N117" s="6">
        <f>'1'!N117</f>
        <v>0.12676862988913185</v>
      </c>
      <c r="O117" s="6">
        <f>'1'!O117</f>
        <v>4.2892465744217297E-2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0.35532582114933098</v>
      </c>
      <c r="W117" s="6">
        <f>'1'!W117</f>
        <v>0.21319549268959859</v>
      </c>
      <c r="X117" s="6">
        <f>'1'!X117</f>
        <v>0.15846078736141481</v>
      </c>
      <c r="Y117" s="6">
        <f>'1'!Y117</f>
        <v>9.5076472416848884E-2</v>
      </c>
      <c r="Z117" s="6">
        <f>'1'!Z117</f>
        <v>5.3615582180271619E-2</v>
      </c>
      <c r="AA117" s="6">
        <f>'1'!AA117</f>
        <v>3.2169349308162974E-2</v>
      </c>
      <c r="AB117" s="94">
        <f t="shared" si="2"/>
        <v>251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4" t="b">
        <f>'1'!AG117</f>
        <v>0</v>
      </c>
      <c r="AH117" s="93">
        <v>301</v>
      </c>
    </row>
    <row r="118" spans="1:34" s="1" customFormat="1" ht="15" customHeight="1" x14ac:dyDescent="0.25">
      <c r="A118" s="93">
        <v>302</v>
      </c>
      <c r="B118" s="6">
        <f>'1'!B118</f>
        <v>0.18802349822705999</v>
      </c>
      <c r="C118" s="6">
        <f>'1'!C118</f>
        <v>4.5063696408981599E-2</v>
      </c>
      <c r="D118" s="3" t="e">
        <f>'1'!D118</f>
        <v>#N/A</v>
      </c>
      <c r="E118" s="49" t="e">
        <f>'1'!E118</f>
        <v>#N/A</v>
      </c>
      <c r="F118" s="3" t="e">
        <f>'1'!F118</f>
        <v>#N/A</v>
      </c>
      <c r="G118" s="49" t="e">
        <f>'1'!G118</f>
        <v>#N/A</v>
      </c>
      <c r="H118" s="6">
        <f>'1'!H118</f>
        <v>5.6329620511227002E-2</v>
      </c>
      <c r="I118" s="6">
        <f>'1'!I118</f>
        <v>3.3797772306736196E-2</v>
      </c>
      <c r="J118" s="6">
        <f>'1'!J118</f>
        <v>0.34124638133032859</v>
      </c>
      <c r="K118" s="6">
        <f>'1'!K118</f>
        <v>0.19313124269232226</v>
      </c>
      <c r="L118" s="6">
        <f>'1'!L118</f>
        <v>0.18802349822705999</v>
      </c>
      <c r="M118" s="6">
        <f>'1'!M118</f>
        <v>0.29865002447809702</v>
      </c>
      <c r="N118" s="6">
        <f>'1'!N118</f>
        <v>0.13318569945530728</v>
      </c>
      <c r="O118" s="6">
        <f>'1'!O118</f>
        <v>4.5063696408981599E-2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0.37331253059762126</v>
      </c>
      <c r="W118" s="6">
        <f>'1'!W118</f>
        <v>0.22398751835857278</v>
      </c>
      <c r="X118" s="6">
        <f>'1'!X118</f>
        <v>0.16648212431913412</v>
      </c>
      <c r="Y118" s="6">
        <f>'1'!Y118</f>
        <v>9.9889274591480462E-2</v>
      </c>
      <c r="Z118" s="6">
        <f>'1'!Z118</f>
        <v>5.6329620511227002E-2</v>
      </c>
      <c r="AA118" s="6">
        <f>'1'!AA118</f>
        <v>3.3797772306736196E-2</v>
      </c>
      <c r="AB118" s="94">
        <f t="shared" si="2"/>
        <v>251</v>
      </c>
      <c r="AC118" s="6" t="str">
        <f>'1'!AC118</f>
        <v>FAIL</v>
      </c>
      <c r="AD118" s="4" t="b">
        <f>'1'!AD118</f>
        <v>0</v>
      </c>
      <c r="AE118" s="4" t="b">
        <f>'1'!AE118</f>
        <v>1</v>
      </c>
      <c r="AF118" s="4" t="b">
        <f>'1'!AF118</f>
        <v>0</v>
      </c>
      <c r="AG118" s="4" t="b">
        <f>'1'!AG118</f>
        <v>0</v>
      </c>
      <c r="AH118" s="93">
        <v>302</v>
      </c>
    </row>
    <row r="119" spans="1:34" s="1" customFormat="1" ht="15" customHeight="1" x14ac:dyDescent="0.25">
      <c r="A119" s="93">
        <v>303</v>
      </c>
      <c r="B119" s="6">
        <f>'1'!B119</f>
        <v>0.22762769585671999</v>
      </c>
      <c r="C119" s="6">
        <f>'1'!C119</f>
        <v>7.8594078082937696E-2</v>
      </c>
      <c r="D119" s="3" t="e">
        <f>'1'!D119</f>
        <v>#N/A</v>
      </c>
      <c r="E119" s="49" t="e">
        <f>'1'!E119</f>
        <v>#N/A</v>
      </c>
      <c r="F119" s="3" t="e">
        <f>'1'!F119</f>
        <v>#N/A</v>
      </c>
      <c r="G119" s="49" t="e">
        <f>'1'!G119</f>
        <v>#N/A</v>
      </c>
      <c r="H119" s="6">
        <f>'1'!H119</f>
        <v>9.8242597603672127E-2</v>
      </c>
      <c r="I119" s="6">
        <f>'1'!I119</f>
        <v>5.8945558562203272E-2</v>
      </c>
      <c r="J119" s="6">
        <f>'1'!J119</f>
        <v>0.413124573439551</v>
      </c>
      <c r="K119" s="6">
        <f>'1'!K119</f>
        <v>0.23381130649377194</v>
      </c>
      <c r="L119" s="6">
        <f>'1'!L119</f>
        <v>0.22762769585671999</v>
      </c>
      <c r="M119" s="6">
        <f>'1'!M119</f>
        <v>0.52086546851990168</v>
      </c>
      <c r="N119" s="6">
        <f>'1'!N119</f>
        <v>0.23228470135962492</v>
      </c>
      <c r="O119" s="6">
        <f>'1'!O119</f>
        <v>7.8594078082937696E-2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0.65108183564987709</v>
      </c>
      <c r="W119" s="6">
        <f>'1'!W119</f>
        <v>0.39064910138992626</v>
      </c>
      <c r="X119" s="6">
        <f>'1'!X119</f>
        <v>0.29035587669953117</v>
      </c>
      <c r="Y119" s="6">
        <f>'1'!Y119</f>
        <v>0.17421352601971868</v>
      </c>
      <c r="Z119" s="6">
        <f>'1'!Z119</f>
        <v>9.8242597603672127E-2</v>
      </c>
      <c r="AA119" s="6">
        <f>'1'!AA119</f>
        <v>5.8945558562203272E-2</v>
      </c>
      <c r="AB119" s="94">
        <f t="shared" si="2"/>
        <v>251</v>
      </c>
      <c r="AC119" s="6" t="str">
        <f>'1'!AC119</f>
        <v>FAIL</v>
      </c>
      <c r="AD119" s="4" t="b">
        <f>'1'!AD119</f>
        <v>0</v>
      </c>
      <c r="AE119" s="4" t="b">
        <f>'1'!AE119</f>
        <v>1</v>
      </c>
      <c r="AF119" s="4" t="b">
        <f>'1'!AF119</f>
        <v>1</v>
      </c>
      <c r="AG119" s="4" t="b">
        <f>'1'!AG119</f>
        <v>0</v>
      </c>
      <c r="AH119" s="93">
        <v>303</v>
      </c>
    </row>
    <row r="120" spans="1:34" s="1" customFormat="1" ht="15" customHeight="1" x14ac:dyDescent="0.25">
      <c r="A120" s="93">
        <v>304</v>
      </c>
      <c r="B120" s="6">
        <f>'1'!B120</f>
        <v>0.24489814419219799</v>
      </c>
      <c r="C120" s="6">
        <f>'1'!C120</f>
        <v>8.0190167390454203E-2</v>
      </c>
      <c r="D120" s="3" t="e">
        <f>'1'!D120</f>
        <v>#N/A</v>
      </c>
      <c r="E120" s="49" t="e">
        <f>'1'!E120</f>
        <v>#N/A</v>
      </c>
      <c r="F120" s="3" t="e">
        <f>'1'!F120</f>
        <v>#N/A</v>
      </c>
      <c r="G120" s="49" t="e">
        <f>'1'!G120</f>
        <v>#N/A</v>
      </c>
      <c r="H120" s="6">
        <f>'1'!H120</f>
        <v>0.10023770923806775</v>
      </c>
      <c r="I120" s="6">
        <f>'1'!I120</f>
        <v>6.0142625542840653E-2</v>
      </c>
      <c r="J120" s="6">
        <f>'1'!J120</f>
        <v>0.44446894291467487</v>
      </c>
      <c r="K120" s="6">
        <f>'1'!K120</f>
        <v>0.25155091447009231</v>
      </c>
      <c r="L120" s="6">
        <f>'1'!L120</f>
        <v>0.24489814419219799</v>
      </c>
      <c r="M120" s="6">
        <f>'1'!M120</f>
        <v>0.53144320955634339</v>
      </c>
      <c r="N120" s="6">
        <f>'1'!N120</f>
        <v>0.23700194135000341</v>
      </c>
      <c r="O120" s="6">
        <f>'1'!O120</f>
        <v>8.0190167390454203E-2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0.66430401194542921</v>
      </c>
      <c r="W120" s="6">
        <f>'1'!W120</f>
        <v>0.39858240716725757</v>
      </c>
      <c r="X120" s="6">
        <f>'1'!X120</f>
        <v>0.29625242668750429</v>
      </c>
      <c r="Y120" s="6">
        <f>'1'!Y120</f>
        <v>0.17775145601250256</v>
      </c>
      <c r="Z120" s="6">
        <f>'1'!Z120</f>
        <v>0.10023770923806775</v>
      </c>
      <c r="AA120" s="6">
        <f>'1'!AA120</f>
        <v>6.0142625542840653E-2</v>
      </c>
      <c r="AB120" s="94">
        <f t="shared" si="2"/>
        <v>251</v>
      </c>
      <c r="AC120" s="6" t="str">
        <f>'1'!AC120</f>
        <v>FAIL</v>
      </c>
      <c r="AD120" s="4" t="b">
        <f>'1'!AD120</f>
        <v>0</v>
      </c>
      <c r="AE120" s="4" t="b">
        <f>'1'!AE120</f>
        <v>1</v>
      </c>
      <c r="AF120" s="4" t="b">
        <f>'1'!AF120</f>
        <v>1</v>
      </c>
      <c r="AG120" s="4" t="b">
        <f>'1'!AG120</f>
        <v>0</v>
      </c>
      <c r="AH120" s="93">
        <v>304</v>
      </c>
    </row>
    <row r="121" spans="1:34" s="1" customFormat="1" ht="15" customHeight="1" x14ac:dyDescent="0.25">
      <c r="A121" s="93">
        <v>305</v>
      </c>
      <c r="B121" s="6">
        <f>'1'!B121</f>
        <v>0.216375425130622</v>
      </c>
      <c r="C121" s="6">
        <f>'1'!C121</f>
        <v>7.5005355575394006E-2</v>
      </c>
      <c r="D121" s="3" t="e">
        <f>'1'!D121</f>
        <v>#N/A</v>
      </c>
      <c r="E121" s="49" t="e">
        <f>'1'!E121</f>
        <v>#N/A</v>
      </c>
      <c r="F121" s="3" t="e">
        <f>'1'!F121</f>
        <v>#N/A</v>
      </c>
      <c r="G121" s="49" t="e">
        <f>'1'!G121</f>
        <v>#N/A</v>
      </c>
      <c r="H121" s="6">
        <f>'1'!H121</f>
        <v>9.3756694469242507E-2</v>
      </c>
      <c r="I121" s="6">
        <f>'1'!I121</f>
        <v>5.6254016681545504E-2</v>
      </c>
      <c r="J121" s="6">
        <f>'1'!J121</f>
        <v>0.39270267562764488</v>
      </c>
      <c r="K121" s="6">
        <f>'1'!K121</f>
        <v>0.22225336267859305</v>
      </c>
      <c r="L121" s="6">
        <f>'1'!L121</f>
        <v>0.216375425130622</v>
      </c>
      <c r="M121" s="6">
        <f>'1'!M121</f>
        <v>0.49708197648240859</v>
      </c>
      <c r="N121" s="6">
        <f>'1'!N121</f>
        <v>0.22167823639100892</v>
      </c>
      <c r="O121" s="6">
        <f>'1'!O121</f>
        <v>7.5005355575394006E-2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0.62135247060301069</v>
      </c>
      <c r="W121" s="6">
        <f>'1'!W121</f>
        <v>0.37281148236180645</v>
      </c>
      <c r="X121" s="6">
        <f>'1'!X121</f>
        <v>0.27709779548876112</v>
      </c>
      <c r="Y121" s="6">
        <f>'1'!Y121</f>
        <v>0.16625867729325669</v>
      </c>
      <c r="Z121" s="6">
        <f>'1'!Z121</f>
        <v>9.3756694469242507E-2</v>
      </c>
      <c r="AA121" s="6">
        <f>'1'!AA121</f>
        <v>5.6254016681545504E-2</v>
      </c>
      <c r="AB121" s="94">
        <f t="shared" si="2"/>
        <v>251</v>
      </c>
      <c r="AC121" s="6" t="str">
        <f>'1'!AC121</f>
        <v>FAIL</v>
      </c>
      <c r="AD121" s="4" t="b">
        <f>'1'!AD121</f>
        <v>0</v>
      </c>
      <c r="AE121" s="4" t="b">
        <f>'1'!AE121</f>
        <v>1</v>
      </c>
      <c r="AF121" s="4" t="b">
        <f>'1'!AF121</f>
        <v>1</v>
      </c>
      <c r="AG121" s="4" t="b">
        <f>'1'!AG121</f>
        <v>0</v>
      </c>
      <c r="AH121" s="93">
        <v>305</v>
      </c>
    </row>
    <row r="122" spans="1:34" s="1" customFormat="1" ht="15" customHeight="1" x14ac:dyDescent="0.25">
      <c r="A122" s="93">
        <v>306</v>
      </c>
      <c r="B122" s="6">
        <f>'1'!B122</f>
        <v>0.23024395493208699</v>
      </c>
      <c r="C122" s="6">
        <f>'1'!C122</f>
        <v>9.2586807278416297E-2</v>
      </c>
      <c r="D122" s="3" t="e">
        <f>'1'!D122</f>
        <v>#N/A</v>
      </c>
      <c r="E122" s="49" t="e">
        <f>'1'!E122</f>
        <v>#N/A</v>
      </c>
      <c r="F122" s="3" t="e">
        <f>'1'!F122</f>
        <v>#N/A</v>
      </c>
      <c r="G122" s="49" t="e">
        <f>'1'!G122</f>
        <v>#N/A</v>
      </c>
      <c r="H122" s="6">
        <f>'1'!H122</f>
        <v>0.11573350909802037</v>
      </c>
      <c r="I122" s="6">
        <f>'1'!I122</f>
        <v>6.9440105458812226E-2</v>
      </c>
      <c r="J122" s="6">
        <f>'1'!J122</f>
        <v>0.41787285730039841</v>
      </c>
      <c r="K122" s="6">
        <f>'1'!K122</f>
        <v>0.2364986374454624</v>
      </c>
      <c r="L122" s="6">
        <f>'1'!L122</f>
        <v>0.23024395493208699</v>
      </c>
      <c r="M122" s="6">
        <f>'1'!M122</f>
        <v>0.61359929307833649</v>
      </c>
      <c r="N122" s="6">
        <f>'1'!N122</f>
        <v>0.27364019533142164</v>
      </c>
      <c r="O122" s="6">
        <f>'1'!O122</f>
        <v>9.2586807278416297E-2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0.76699911634792062</v>
      </c>
      <c r="W122" s="6">
        <f>'1'!W122</f>
        <v>0.46019946980875237</v>
      </c>
      <c r="X122" s="6">
        <f>'1'!X122</f>
        <v>0.34205024416427704</v>
      </c>
      <c r="Y122" s="6">
        <f>'1'!Y122</f>
        <v>0.20523014649856625</v>
      </c>
      <c r="Z122" s="6">
        <f>'1'!Z122</f>
        <v>0.11573350909802037</v>
      </c>
      <c r="AA122" s="6">
        <f>'1'!AA122</f>
        <v>6.9440105458812226E-2</v>
      </c>
      <c r="AB122" s="94">
        <f t="shared" si="2"/>
        <v>251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1</v>
      </c>
      <c r="AG122" s="4" t="b">
        <f>'1'!AG122</f>
        <v>0</v>
      </c>
      <c r="AH122" s="93">
        <v>306</v>
      </c>
    </row>
    <row r="123" spans="1:34" s="1" customFormat="1" ht="15" customHeight="1" x14ac:dyDescent="0.25">
      <c r="A123" s="93">
        <v>307</v>
      </c>
      <c r="B123" s="6">
        <f>'1'!B123</f>
        <v>0.247877504739312</v>
      </c>
      <c r="C123" s="6">
        <f>'1'!C123</f>
        <v>8.4418543384808295E-2</v>
      </c>
      <c r="D123" s="3" t="e">
        <f>'1'!D123</f>
        <v>#N/A</v>
      </c>
      <c r="E123" s="49" t="e">
        <f>'1'!E123</f>
        <v>#N/A</v>
      </c>
      <c r="F123" s="3" t="e">
        <f>'1'!F123</f>
        <v>#N/A</v>
      </c>
      <c r="G123" s="49" t="e">
        <f>'1'!G123</f>
        <v>#N/A</v>
      </c>
      <c r="H123" s="6">
        <f>'1'!H123</f>
        <v>0.10552317923101037</v>
      </c>
      <c r="I123" s="6">
        <f>'1'!I123</f>
        <v>6.3313907538606218E-2</v>
      </c>
      <c r="J123" s="6">
        <f>'1'!J123</f>
        <v>0.44987622453089721</v>
      </c>
      <c r="K123" s="6">
        <f>'1'!K123</f>
        <v>0.25461121071135112</v>
      </c>
      <c r="L123" s="6">
        <f>'1'!L123</f>
        <v>0.247877504739312</v>
      </c>
      <c r="M123" s="6">
        <f>'1'!M123</f>
        <v>0.55946586847796609</v>
      </c>
      <c r="N123" s="6">
        <f>'1'!N123</f>
        <v>0.24949890141419906</v>
      </c>
      <c r="O123" s="6">
        <f>'1'!O123</f>
        <v>8.4418543384808295E-2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0.69933233559745767</v>
      </c>
      <c r="W123" s="6">
        <f>'1'!W123</f>
        <v>0.41959940135847457</v>
      </c>
      <c r="X123" s="6">
        <f>'1'!X123</f>
        <v>0.31187362676774882</v>
      </c>
      <c r="Y123" s="6">
        <f>'1'!Y123</f>
        <v>0.18712417606064929</v>
      </c>
      <c r="Z123" s="6">
        <f>'1'!Z123</f>
        <v>0.10552317923101037</v>
      </c>
      <c r="AA123" s="6">
        <f>'1'!AA123</f>
        <v>6.3313907538606218E-2</v>
      </c>
      <c r="AB123" s="94">
        <f t="shared" si="2"/>
        <v>251</v>
      </c>
      <c r="AC123" s="6" t="str">
        <f>'1'!AC123</f>
        <v>FAIL</v>
      </c>
      <c r="AD123" s="4" t="b">
        <f>'1'!AD123</f>
        <v>0</v>
      </c>
      <c r="AE123" s="4" t="b">
        <f>'1'!AE123</f>
        <v>1</v>
      </c>
      <c r="AF123" s="4" t="b">
        <f>'1'!AF123</f>
        <v>1</v>
      </c>
      <c r="AG123" s="4" t="b">
        <f>'1'!AG123</f>
        <v>0</v>
      </c>
      <c r="AH123" s="93">
        <v>307</v>
      </c>
    </row>
    <row r="124" spans="1:34" s="1" customFormat="1" ht="15" customHeight="1" x14ac:dyDescent="0.25">
      <c r="A124" s="93">
        <v>308</v>
      </c>
      <c r="B124" s="6">
        <f>'1'!B124</f>
        <v>0.243449768233684</v>
      </c>
      <c r="C124" s="6">
        <f>'1'!C124</f>
        <v>6.9469230029461801E-2</v>
      </c>
      <c r="D124" s="3" t="e">
        <f>'1'!D124</f>
        <v>#N/A</v>
      </c>
      <c r="E124" s="49" t="e">
        <f>'1'!E124</f>
        <v>#N/A</v>
      </c>
      <c r="F124" s="3" t="e">
        <f>'1'!F124</f>
        <v>#N/A</v>
      </c>
      <c r="G124" s="49" t="e">
        <f>'1'!G124</f>
        <v>#N/A</v>
      </c>
      <c r="H124" s="6">
        <f>'1'!H124</f>
        <v>8.6836537536827255E-2</v>
      </c>
      <c r="I124" s="6">
        <f>'1'!I124</f>
        <v>5.2101922522096347E-2</v>
      </c>
      <c r="J124" s="6">
        <f>'1'!J124</f>
        <v>0.4418402658646825</v>
      </c>
      <c r="K124" s="6">
        <f>'1'!K124</f>
        <v>0.2500631927151461</v>
      </c>
      <c r="L124" s="6">
        <f>'1'!L124</f>
        <v>0.243449768233684</v>
      </c>
      <c r="M124" s="6">
        <f>'1'!M124</f>
        <v>0.46039248668110277</v>
      </c>
      <c r="N124" s="6">
        <f>'1'!N124</f>
        <v>0.2053162241313928</v>
      </c>
      <c r="O124" s="6">
        <f>'1'!O124</f>
        <v>6.9469230029461801E-2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0.57549060835137844</v>
      </c>
      <c r="W124" s="6">
        <f>'1'!W124</f>
        <v>0.34529436501082711</v>
      </c>
      <c r="X124" s="6">
        <f>'1'!X124</f>
        <v>0.25664528016424099</v>
      </c>
      <c r="Y124" s="6">
        <f>'1'!Y124</f>
        <v>0.1539871680985446</v>
      </c>
      <c r="Z124" s="6">
        <f>'1'!Z124</f>
        <v>8.6836537536827255E-2</v>
      </c>
      <c r="AA124" s="6">
        <f>'1'!AA124</f>
        <v>5.2101922522096347E-2</v>
      </c>
      <c r="AB124" s="94">
        <f t="shared" si="2"/>
        <v>251</v>
      </c>
      <c r="AC124" s="6" t="str">
        <f>'1'!AC124</f>
        <v>FAIL</v>
      </c>
      <c r="AD124" s="4" t="b">
        <f>'1'!AD124</f>
        <v>0</v>
      </c>
      <c r="AE124" s="4" t="b">
        <f>'1'!AE124</f>
        <v>1</v>
      </c>
      <c r="AF124" s="4" t="b">
        <f>'1'!AF124</f>
        <v>1</v>
      </c>
      <c r="AG124" s="4" t="b">
        <f>'1'!AG124</f>
        <v>0</v>
      </c>
      <c r="AH124" s="93">
        <v>308</v>
      </c>
    </row>
    <row r="125" spans="1:34" s="1" customFormat="1" ht="15" customHeight="1" x14ac:dyDescent="0.25">
      <c r="A125" s="93">
        <v>309</v>
      </c>
      <c r="B125" s="6">
        <f>'1'!B125</f>
        <v>0.22052082757272101</v>
      </c>
      <c r="C125" s="6">
        <f>'1'!C125</f>
        <v>5.55736188093277E-2</v>
      </c>
      <c r="D125" s="3" t="e">
        <f>'1'!D125</f>
        <v>#N/A</v>
      </c>
      <c r="E125" s="49" t="e">
        <f>'1'!E125</f>
        <v>#N/A</v>
      </c>
      <c r="F125" s="3" t="e">
        <f>'1'!F125</f>
        <v>#N/A</v>
      </c>
      <c r="G125" s="49" t="e">
        <f>'1'!G125</f>
        <v>#N/A</v>
      </c>
      <c r="H125" s="6">
        <f>'1'!H125</f>
        <v>6.946702351165962E-2</v>
      </c>
      <c r="I125" s="6">
        <f>'1'!I125</f>
        <v>4.1680214106995774E-2</v>
      </c>
      <c r="J125" s="6">
        <f>'1'!J125</f>
        <v>0.40022622239633598</v>
      </c>
      <c r="K125" s="6">
        <f>'1'!K125</f>
        <v>0.22651137687709258</v>
      </c>
      <c r="L125" s="6">
        <f>'1'!L125</f>
        <v>0.22052082757272101</v>
      </c>
      <c r="M125" s="6">
        <f>'1'!M125</f>
        <v>0.3683022907644613</v>
      </c>
      <c r="N125" s="6">
        <f>'1'!N125</f>
        <v>0.16424776221658824</v>
      </c>
      <c r="O125" s="6">
        <f>'1'!O125</f>
        <v>5.55736188093277E-2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0.46037786345557663</v>
      </c>
      <c r="W125" s="6">
        <f>'1'!W125</f>
        <v>0.27622671807334598</v>
      </c>
      <c r="X125" s="6">
        <f>'1'!X125</f>
        <v>0.20530970277073529</v>
      </c>
      <c r="Y125" s="6">
        <f>'1'!Y125</f>
        <v>0.12318582166244119</v>
      </c>
      <c r="Z125" s="6">
        <f>'1'!Z125</f>
        <v>6.946702351165962E-2</v>
      </c>
      <c r="AA125" s="6">
        <f>'1'!AA125</f>
        <v>4.1680214106995774E-2</v>
      </c>
      <c r="AB125" s="94">
        <f t="shared" si="2"/>
        <v>251</v>
      </c>
      <c r="AC125" s="6" t="str">
        <f>'1'!AC125</f>
        <v>FAIL</v>
      </c>
      <c r="AD125" s="4" t="b">
        <f>'1'!AD125</f>
        <v>0</v>
      </c>
      <c r="AE125" s="4" t="b">
        <f>'1'!AE125</f>
        <v>1</v>
      </c>
      <c r="AF125" s="4" t="b">
        <f>'1'!AF125</f>
        <v>0</v>
      </c>
      <c r="AG125" s="4" t="b">
        <f>'1'!AG125</f>
        <v>0</v>
      </c>
      <c r="AH125" s="93">
        <v>309</v>
      </c>
    </row>
    <row r="126" spans="1:34" s="1" customFormat="1" ht="15" customHeight="1" x14ac:dyDescent="0.25">
      <c r="A126" s="93">
        <v>310</v>
      </c>
      <c r="B126" s="6">
        <f>'1'!B126</f>
        <v>0.23163804335465399</v>
      </c>
      <c r="C126" s="6">
        <f>'1'!C126</f>
        <v>6.2580143163011206E-2</v>
      </c>
      <c r="D126" s="3" t="e">
        <f>'1'!D126</f>
        <v>#N/A</v>
      </c>
      <c r="E126" s="49" t="e">
        <f>'1'!E126</f>
        <v>#N/A</v>
      </c>
      <c r="F126" s="3" t="e">
        <f>'1'!F126</f>
        <v>#N/A</v>
      </c>
      <c r="G126" s="49" t="e">
        <f>'1'!G126</f>
        <v>#N/A</v>
      </c>
      <c r="H126" s="6">
        <f>'1'!H126</f>
        <v>7.8225178953764005E-2</v>
      </c>
      <c r="I126" s="6">
        <f>'1'!I126</f>
        <v>4.6935107372258408E-2</v>
      </c>
      <c r="J126" s="6">
        <f>'1'!J126</f>
        <v>0.42040300716965034</v>
      </c>
      <c r="K126" s="6">
        <f>'1'!K126</f>
        <v>0.23793059691867782</v>
      </c>
      <c r="L126" s="6">
        <f>'1'!L126</f>
        <v>0.23163804335465399</v>
      </c>
      <c r="M126" s="6">
        <f>'1'!M126</f>
        <v>0.41473653465655597</v>
      </c>
      <c r="N126" s="6">
        <f>'1'!N126</f>
        <v>0.18495553634871634</v>
      </c>
      <c r="O126" s="6">
        <f>'1'!O126</f>
        <v>6.2580143163011206E-2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0.518420668320695</v>
      </c>
      <c r="W126" s="6">
        <f>'1'!W126</f>
        <v>0.31105240099241699</v>
      </c>
      <c r="X126" s="6">
        <f>'1'!X126</f>
        <v>0.23119442043589541</v>
      </c>
      <c r="Y126" s="6">
        <f>'1'!Y126</f>
        <v>0.13871665226153726</v>
      </c>
      <c r="Z126" s="6">
        <f>'1'!Z126</f>
        <v>7.8225178953764005E-2</v>
      </c>
      <c r="AA126" s="6">
        <f>'1'!AA126</f>
        <v>4.6935107372258408E-2</v>
      </c>
      <c r="AB126" s="94">
        <f t="shared" si="2"/>
        <v>251</v>
      </c>
      <c r="AC126" s="6" t="str">
        <f>'1'!AC126</f>
        <v>FAIL</v>
      </c>
      <c r="AD126" s="4" t="b">
        <f>'1'!AD126</f>
        <v>0</v>
      </c>
      <c r="AE126" s="4" t="b">
        <f>'1'!AE126</f>
        <v>1</v>
      </c>
      <c r="AF126" s="4" t="b">
        <f>'1'!AF126</f>
        <v>0</v>
      </c>
      <c r="AG126" s="4" t="b">
        <f>'1'!AG126</f>
        <v>0</v>
      </c>
      <c r="AH126" s="93">
        <v>310</v>
      </c>
    </row>
    <row r="127" spans="1:34" s="1" customFormat="1" ht="15" customHeight="1" x14ac:dyDescent="0.25">
      <c r="A127" s="93">
        <v>311</v>
      </c>
      <c r="B127" s="6">
        <f>'1'!B127</f>
        <v>0.24783251525170799</v>
      </c>
      <c r="C127" s="6">
        <f>'1'!C127</f>
        <v>6.0186851215300097E-2</v>
      </c>
      <c r="D127" s="3" t="e">
        <f>'1'!D127</f>
        <v>#N/A</v>
      </c>
      <c r="E127" s="49" t="e">
        <f>'1'!E127</f>
        <v>#N/A</v>
      </c>
      <c r="F127" s="3" t="e">
        <f>'1'!F127</f>
        <v>#N/A</v>
      </c>
      <c r="G127" s="49" t="e">
        <f>'1'!G127</f>
        <v>#N/A</v>
      </c>
      <c r="H127" s="6">
        <f>'1'!H127</f>
        <v>7.5233564019125121E-2</v>
      </c>
      <c r="I127" s="6">
        <f>'1'!I127</f>
        <v>4.5140138411475073E-2</v>
      </c>
      <c r="J127" s="6">
        <f>'1'!J127</f>
        <v>0.44979457250342442</v>
      </c>
      <c r="K127" s="6">
        <f>'1'!K127</f>
        <v>0.25456499906370611</v>
      </c>
      <c r="L127" s="6">
        <f>'1'!L127</f>
        <v>0.24783251525170799</v>
      </c>
      <c r="M127" s="6">
        <f>'1'!M127</f>
        <v>0.39887550336697231</v>
      </c>
      <c r="N127" s="6">
        <f>'1'!N127</f>
        <v>0.17788216493320305</v>
      </c>
      <c r="O127" s="6">
        <f>'1'!O127</f>
        <v>6.0186851215300097E-2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0.49859437920871541</v>
      </c>
      <c r="W127" s="6">
        <f>'1'!W127</f>
        <v>0.2991566275252292</v>
      </c>
      <c r="X127" s="6">
        <f>'1'!X127</f>
        <v>0.22235270616650382</v>
      </c>
      <c r="Y127" s="6">
        <f>'1'!Y127</f>
        <v>0.13341162369990228</v>
      </c>
      <c r="Z127" s="6">
        <f>'1'!Z127</f>
        <v>7.5233564019125121E-2</v>
      </c>
      <c r="AA127" s="6">
        <f>'1'!AA127</f>
        <v>4.5140138411475073E-2</v>
      </c>
      <c r="AB127" s="94">
        <f t="shared" si="2"/>
        <v>251</v>
      </c>
      <c r="AC127" s="6" t="str">
        <f>'1'!AC127</f>
        <v>FAIL</v>
      </c>
      <c r="AD127" s="4" t="b">
        <f>'1'!AD127</f>
        <v>0</v>
      </c>
      <c r="AE127" s="4" t="b">
        <f>'1'!AE127</f>
        <v>1</v>
      </c>
      <c r="AF127" s="4" t="b">
        <f>'1'!AF127</f>
        <v>0</v>
      </c>
      <c r="AG127" s="4" t="b">
        <f>'1'!AG127</f>
        <v>0</v>
      </c>
      <c r="AH127" s="93">
        <v>311</v>
      </c>
    </row>
    <row r="128" spans="1:34" s="1" customFormat="1" ht="15" customHeight="1" x14ac:dyDescent="0.25">
      <c r="A128" s="93">
        <v>312</v>
      </c>
      <c r="B128" s="6">
        <f>'1'!B128</f>
        <v>0.2444401867355</v>
      </c>
      <c r="C128" s="6">
        <f>'1'!C128</f>
        <v>6.3561640983213902E-2</v>
      </c>
      <c r="D128" s="3" t="e">
        <f>'1'!D128</f>
        <v>#N/A</v>
      </c>
      <c r="E128" s="49" t="e">
        <f>'1'!E128</f>
        <v>#N/A</v>
      </c>
      <c r="F128" s="3" t="e">
        <f>'1'!F128</f>
        <v>#N/A</v>
      </c>
      <c r="G128" s="49" t="e">
        <f>'1'!G128</f>
        <v>#N/A</v>
      </c>
      <c r="H128" s="6">
        <f>'1'!H128</f>
        <v>7.9452051229017384E-2</v>
      </c>
      <c r="I128" s="6">
        <f>'1'!I128</f>
        <v>4.7671230737410426E-2</v>
      </c>
      <c r="J128" s="6">
        <f>'1'!J128</f>
        <v>0.44363778975363372</v>
      </c>
      <c r="K128" s="6">
        <f>'1'!K128</f>
        <v>0.25108051638928708</v>
      </c>
      <c r="L128" s="6">
        <f>'1'!L128</f>
        <v>0.2444401867355</v>
      </c>
      <c r="M128" s="6">
        <f>'1'!M128</f>
        <v>0.42124120185847491</v>
      </c>
      <c r="N128" s="6">
        <f>'1'!N128</f>
        <v>0.18785635195228279</v>
      </c>
      <c r="O128" s="6">
        <f>'1'!O128</f>
        <v>6.3561640983213902E-2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0.52655150232309367</v>
      </c>
      <c r="W128" s="6">
        <f>'1'!W128</f>
        <v>0.31593090139385616</v>
      </c>
      <c r="X128" s="6">
        <f>'1'!X128</f>
        <v>0.23482043994035348</v>
      </c>
      <c r="Y128" s="6">
        <f>'1'!Y128</f>
        <v>0.14089226396421209</v>
      </c>
      <c r="Z128" s="6">
        <f>'1'!Z128</f>
        <v>7.9452051229017384E-2</v>
      </c>
      <c r="AA128" s="6">
        <f>'1'!AA128</f>
        <v>4.7671230737410426E-2</v>
      </c>
      <c r="AB128" s="94">
        <f t="shared" si="2"/>
        <v>251</v>
      </c>
      <c r="AC128" s="6" t="str">
        <f>'1'!AC128</f>
        <v>FAIL</v>
      </c>
      <c r="AD128" s="4" t="b">
        <f>'1'!AD128</f>
        <v>0</v>
      </c>
      <c r="AE128" s="4" t="b">
        <f>'1'!AE128</f>
        <v>1</v>
      </c>
      <c r="AF128" s="4" t="b">
        <f>'1'!AF128</f>
        <v>0</v>
      </c>
      <c r="AG128" s="4" t="b">
        <f>'1'!AG128</f>
        <v>0</v>
      </c>
      <c r="AH128" s="93">
        <v>312</v>
      </c>
    </row>
    <row r="129" spans="1:34" s="1" customFormat="1" ht="15" customHeight="1" x14ac:dyDescent="0.25">
      <c r="A129" s="93">
        <v>313</v>
      </c>
      <c r="B129" s="6">
        <f>'1'!B129</f>
        <v>0.265449884922208</v>
      </c>
      <c r="C129" s="6">
        <f>'1'!C129</f>
        <v>5.30443835748617E-2</v>
      </c>
      <c r="D129" s="3" t="e">
        <f>'1'!D129</f>
        <v>#N/A</v>
      </c>
      <c r="E129" s="49" t="e">
        <f>'1'!E129</f>
        <v>#N/A</v>
      </c>
      <c r="F129" s="3" t="e">
        <f>'1'!F129</f>
        <v>#N/A</v>
      </c>
      <c r="G129" s="49" t="e">
        <f>'1'!G129</f>
        <v>#N/A</v>
      </c>
      <c r="H129" s="6">
        <f>'1'!H129</f>
        <v>6.6305479468577122E-2</v>
      </c>
      <c r="I129" s="6">
        <f>'1'!I129</f>
        <v>3.9783287681146279E-2</v>
      </c>
      <c r="J129" s="6">
        <f>'1'!J129</f>
        <v>0.48176857418568647</v>
      </c>
      <c r="K129" s="6">
        <f>'1'!K129</f>
        <v>0.27266095265204338</v>
      </c>
      <c r="L129" s="6">
        <f>'1'!L129</f>
        <v>0.265449884922208</v>
      </c>
      <c r="M129" s="6">
        <f>'1'!M129</f>
        <v>0.35154032437296068</v>
      </c>
      <c r="N129" s="6">
        <f>'1'!N129</f>
        <v>0.15677261058383796</v>
      </c>
      <c r="O129" s="6">
        <f>'1'!O129</f>
        <v>5.30443835748617E-2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0.43942540546620085</v>
      </c>
      <c r="W129" s="6">
        <f>'1'!W129</f>
        <v>0.26365524327972051</v>
      </c>
      <c r="X129" s="6">
        <f>'1'!X129</f>
        <v>0.19596576322979745</v>
      </c>
      <c r="Y129" s="6">
        <f>'1'!Y129</f>
        <v>0.11757945793787847</v>
      </c>
      <c r="Z129" s="6">
        <f>'1'!Z129</f>
        <v>6.6305479468577122E-2</v>
      </c>
      <c r="AA129" s="6">
        <f>'1'!AA129</f>
        <v>3.9783287681146279E-2</v>
      </c>
      <c r="AB129" s="94">
        <f t="shared" si="2"/>
        <v>251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4" t="b">
        <f>'1'!AG129</f>
        <v>0</v>
      </c>
      <c r="AH129" s="93">
        <v>313</v>
      </c>
    </row>
    <row r="130" spans="1:34" s="1" customFormat="1" ht="15" customHeight="1" x14ac:dyDescent="0.25">
      <c r="A130" s="93">
        <v>314</v>
      </c>
      <c r="B130" s="6">
        <f>'1'!B130</f>
        <v>0.25120559871260201</v>
      </c>
      <c r="C130" s="6">
        <f>'1'!C130</f>
        <v>6.3494126886008695E-2</v>
      </c>
      <c r="D130" s="3" t="e">
        <f>'1'!D130</f>
        <v>#N/A</v>
      </c>
      <c r="E130" s="49" t="e">
        <f>'1'!E130</f>
        <v>#N/A</v>
      </c>
      <c r="F130" s="3" t="e">
        <f>'1'!F130</f>
        <v>#N/A</v>
      </c>
      <c r="G130" s="49" t="e">
        <f>'1'!G130</f>
        <v>#N/A</v>
      </c>
      <c r="H130" s="6">
        <f>'1'!H130</f>
        <v>7.9367658607510869E-2</v>
      </c>
      <c r="I130" s="6">
        <f>'1'!I130</f>
        <v>4.7620595164506521E-2</v>
      </c>
      <c r="J130" s="6">
        <f>'1'!J130</f>
        <v>0.45591642714291863</v>
      </c>
      <c r="K130" s="6">
        <f>'1'!K130</f>
        <v>0.25802971388206719</v>
      </c>
      <c r="L130" s="6">
        <f>'1'!L130</f>
        <v>0.25120559871260201</v>
      </c>
      <c r="M130" s="6">
        <f>'1'!M130</f>
        <v>0.42079376659706269</v>
      </c>
      <c r="N130" s="6">
        <f>'1'!N130</f>
        <v>0.18765681412081503</v>
      </c>
      <c r="O130" s="6">
        <f>'1'!O130</f>
        <v>6.3494126886008695E-2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0.52599220824632842</v>
      </c>
      <c r="W130" s="6">
        <f>'1'!W130</f>
        <v>0.31559532494779702</v>
      </c>
      <c r="X130" s="6">
        <f>'1'!X130</f>
        <v>0.23457101765101879</v>
      </c>
      <c r="Y130" s="6">
        <f>'1'!Y130</f>
        <v>0.14074261059061127</v>
      </c>
      <c r="Z130" s="6">
        <f>'1'!Z130</f>
        <v>7.9367658607510869E-2</v>
      </c>
      <c r="AA130" s="6">
        <f>'1'!AA130</f>
        <v>4.7620595164506521E-2</v>
      </c>
      <c r="AB130" s="94">
        <f t="shared" si="2"/>
        <v>251</v>
      </c>
      <c r="AC130" s="6" t="str">
        <f>'1'!AC130</f>
        <v>FAIL</v>
      </c>
      <c r="AD130" s="4" t="b">
        <f>'1'!AD130</f>
        <v>0</v>
      </c>
      <c r="AE130" s="4" t="b">
        <f>'1'!AE130</f>
        <v>1</v>
      </c>
      <c r="AF130" s="4" t="b">
        <f>'1'!AF130</f>
        <v>0</v>
      </c>
      <c r="AG130" s="4" t="b">
        <f>'1'!AG130</f>
        <v>0</v>
      </c>
      <c r="AH130" s="93">
        <v>314</v>
      </c>
    </row>
    <row r="131" spans="1:34" s="1" customFormat="1" ht="15" customHeight="1" x14ac:dyDescent="0.25">
      <c r="A131" s="93">
        <v>315</v>
      </c>
      <c r="B131" s="6">
        <f>'1'!B131</f>
        <v>0.228362459091142</v>
      </c>
      <c r="C131" s="6">
        <f>'1'!C131</f>
        <v>6.8361572655732505E-2</v>
      </c>
      <c r="D131" s="3" t="e">
        <f>'1'!D131</f>
        <v>#N/A</v>
      </c>
      <c r="E131" s="49" t="e">
        <f>'1'!E131</f>
        <v>#N/A</v>
      </c>
      <c r="F131" s="3" t="e">
        <f>'1'!F131</f>
        <v>#N/A</v>
      </c>
      <c r="G131" s="49" t="e">
        <f>'1'!G131</f>
        <v>#N/A</v>
      </c>
      <c r="H131" s="6">
        <f>'1'!H131</f>
        <v>8.5451965819665632E-2</v>
      </c>
      <c r="I131" s="6">
        <f>'1'!I131</f>
        <v>5.1271179491799379E-2</v>
      </c>
      <c r="J131" s="6">
        <f>'1'!J131</f>
        <v>0.41445810513769166</v>
      </c>
      <c r="K131" s="6">
        <f>'1'!K131</f>
        <v>0.23456602990806127</v>
      </c>
      <c r="L131" s="6">
        <f>'1'!L131</f>
        <v>0.228362459091142</v>
      </c>
      <c r="M131" s="6">
        <f>'1'!M131</f>
        <v>0.45305172397989513</v>
      </c>
      <c r="N131" s="6">
        <f>'1'!N131</f>
        <v>0.20204254412214345</v>
      </c>
      <c r="O131" s="6">
        <f>'1'!O131</f>
        <v>6.8361572655732505E-2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0.56631465497486888</v>
      </c>
      <c r="W131" s="6">
        <f>'1'!W131</f>
        <v>0.33978879298492137</v>
      </c>
      <c r="X131" s="6">
        <f>'1'!X131</f>
        <v>0.2525531801526793</v>
      </c>
      <c r="Y131" s="6">
        <f>'1'!Y131</f>
        <v>0.1515319080916076</v>
      </c>
      <c r="Z131" s="6">
        <f>'1'!Z131</f>
        <v>8.5451965819665632E-2</v>
      </c>
      <c r="AA131" s="6">
        <f>'1'!AA131</f>
        <v>5.1271179491799379E-2</v>
      </c>
      <c r="AB131" s="94">
        <f t="shared" si="2"/>
        <v>251</v>
      </c>
      <c r="AC131" s="6" t="str">
        <f>'1'!AC131</f>
        <v>FAIL</v>
      </c>
      <c r="AD131" s="4" t="b">
        <f>'1'!AD131</f>
        <v>0</v>
      </c>
      <c r="AE131" s="4" t="b">
        <f>'1'!AE131</f>
        <v>1</v>
      </c>
      <c r="AF131" s="4" t="b">
        <f>'1'!AF131</f>
        <v>1</v>
      </c>
      <c r="AG131" s="4" t="b">
        <f>'1'!AG131</f>
        <v>0</v>
      </c>
      <c r="AH131" s="93">
        <v>315</v>
      </c>
    </row>
    <row r="132" spans="1:34" s="1" customFormat="1" ht="15" customHeight="1" x14ac:dyDescent="0.25">
      <c r="A132" s="93">
        <v>316</v>
      </c>
      <c r="B132" s="6">
        <f>'1'!B132</f>
        <v>0.20912918489059301</v>
      </c>
      <c r="C132" s="6">
        <f>'1'!C132</f>
        <v>0.10316734409044501</v>
      </c>
      <c r="D132" s="3" t="e">
        <f>'1'!D132</f>
        <v>#N/A</v>
      </c>
      <c r="E132" s="49" t="e">
        <f>'1'!E132</f>
        <v>#N/A</v>
      </c>
      <c r="F132" s="3" t="e">
        <f>'1'!F132</f>
        <v>#N/A</v>
      </c>
      <c r="G132" s="49" t="e">
        <f>'1'!G132</f>
        <v>#N/A</v>
      </c>
      <c r="H132" s="6">
        <f>'1'!H132</f>
        <v>0.12895918011305627</v>
      </c>
      <c r="I132" s="6">
        <f>'1'!I132</f>
        <v>7.7375508067833748E-2</v>
      </c>
      <c r="J132" s="6">
        <f>'1'!J132</f>
        <v>0.37955137654281468</v>
      </c>
      <c r="K132" s="6">
        <f>'1'!K132</f>
        <v>0.2148102750028501</v>
      </c>
      <c r="L132" s="6">
        <f>'1'!L132</f>
        <v>0.20912918489059301</v>
      </c>
      <c r="M132" s="6">
        <f>'1'!M132</f>
        <v>0.68371954129823154</v>
      </c>
      <c r="N132" s="6">
        <f>'1'!N132</f>
        <v>0.30491095889980507</v>
      </c>
      <c r="O132" s="6">
        <f>'1'!O132</f>
        <v>0.10316734409044501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0.85464942662278942</v>
      </c>
      <c r="W132" s="6">
        <f>'1'!W132</f>
        <v>0.51278965597367365</v>
      </c>
      <c r="X132" s="6">
        <f>'1'!X132</f>
        <v>0.38113869862475636</v>
      </c>
      <c r="Y132" s="6">
        <f>'1'!Y132</f>
        <v>0.22868321917485379</v>
      </c>
      <c r="Z132" s="6">
        <f>'1'!Z132</f>
        <v>0.12895918011305627</v>
      </c>
      <c r="AA132" s="6">
        <f>'1'!AA132</f>
        <v>7.7375508067833748E-2</v>
      </c>
      <c r="AB132" s="94">
        <f t="shared" si="2"/>
        <v>251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4" t="b">
        <f>'1'!AG132</f>
        <v>0</v>
      </c>
      <c r="AH132" s="93">
        <v>316</v>
      </c>
    </row>
    <row r="133" spans="1:34" s="1" customFormat="1" ht="15" customHeight="1" x14ac:dyDescent="0.25">
      <c r="A133" s="93">
        <v>317</v>
      </c>
      <c r="B133" s="6">
        <f>'1'!B133</f>
        <v>0.21186913417454001</v>
      </c>
      <c r="C133" s="6">
        <f>'1'!C133</f>
        <v>9.2411272592980501E-2</v>
      </c>
      <c r="D133" s="3" t="e">
        <f>'1'!D133</f>
        <v>#N/A</v>
      </c>
      <c r="E133" s="49" t="e">
        <f>'1'!E133</f>
        <v>#N/A</v>
      </c>
      <c r="F133" s="3" t="e">
        <f>'1'!F133</f>
        <v>#N/A</v>
      </c>
      <c r="G133" s="49" t="e">
        <f>'1'!G133</f>
        <v>#N/A</v>
      </c>
      <c r="H133" s="6">
        <f>'1'!H133</f>
        <v>0.11551409074122562</v>
      </c>
      <c r="I133" s="6">
        <f>'1'!I133</f>
        <v>6.9308454444735379E-2</v>
      </c>
      <c r="J133" s="6">
        <f>'1'!J133</f>
        <v>0.38452414743045354</v>
      </c>
      <c r="K133" s="6">
        <f>'1'!K133</f>
        <v>0.21762465626430066</v>
      </c>
      <c r="L133" s="6">
        <f>'1'!L133</f>
        <v>0.21186913417454001</v>
      </c>
      <c r="M133" s="6">
        <f>'1'!M133</f>
        <v>0.61243597443651054</v>
      </c>
      <c r="N133" s="6">
        <f>'1'!N133</f>
        <v>0.27312140278395158</v>
      </c>
      <c r="O133" s="6">
        <f>'1'!O133</f>
        <v>9.2411272592980501E-2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0.76554496804563821</v>
      </c>
      <c r="W133" s="6">
        <f>'1'!W133</f>
        <v>0.45932698082738288</v>
      </c>
      <c r="X133" s="6">
        <f>'1'!X133</f>
        <v>0.34140175347993951</v>
      </c>
      <c r="Y133" s="6">
        <f>'1'!Y133</f>
        <v>0.20484105208796369</v>
      </c>
      <c r="Z133" s="6">
        <f>'1'!Z133</f>
        <v>0.11551409074122562</v>
      </c>
      <c r="AA133" s="6">
        <f>'1'!AA133</f>
        <v>6.9308454444735379E-2</v>
      </c>
      <c r="AB133" s="94">
        <f t="shared" si="2"/>
        <v>251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1</v>
      </c>
      <c r="AG133" s="4" t="b">
        <f>'1'!AG133</f>
        <v>0</v>
      </c>
      <c r="AH133" s="93">
        <v>317</v>
      </c>
    </row>
    <row r="134" spans="1:34" s="1" customFormat="1" ht="15" customHeight="1" x14ac:dyDescent="0.25">
      <c r="A134" s="93">
        <v>318</v>
      </c>
      <c r="B134" s="6">
        <f>'1'!B134</f>
        <v>0.26589282927097402</v>
      </c>
      <c r="C134" s="6">
        <f>'1'!C134</f>
        <v>7.9585448122478197E-2</v>
      </c>
      <c r="D134" s="3" t="e">
        <f>'1'!D134</f>
        <v>#N/A</v>
      </c>
      <c r="E134" s="49" t="e">
        <f>'1'!E134</f>
        <v>#N/A</v>
      </c>
      <c r="F134" s="3" t="e">
        <f>'1'!F134</f>
        <v>#N/A</v>
      </c>
      <c r="G134" s="49" t="e">
        <f>'1'!G134</f>
        <v>#N/A</v>
      </c>
      <c r="H134" s="6">
        <f>'1'!H134</f>
        <v>9.9481810153097747E-2</v>
      </c>
      <c r="I134" s="6">
        <f>'1'!I134</f>
        <v>5.9689086091858648E-2</v>
      </c>
      <c r="J134" s="6">
        <f>'1'!J134</f>
        <v>0.4825724798547778</v>
      </c>
      <c r="K134" s="6">
        <f>'1'!K134</f>
        <v>0.27311592978696203</v>
      </c>
      <c r="L134" s="6">
        <f>'1'!L134</f>
        <v>0.26589282927097402</v>
      </c>
      <c r="M134" s="6">
        <f>'1'!M134</f>
        <v>0.52743556174724315</v>
      </c>
      <c r="N134" s="6">
        <f>'1'!N134</f>
        <v>0.23521469429533362</v>
      </c>
      <c r="O134" s="6">
        <f>'1'!O134</f>
        <v>7.9585448122478197E-2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0.65929445218405391</v>
      </c>
      <c r="W134" s="6">
        <f>'1'!W134</f>
        <v>0.39557667131043239</v>
      </c>
      <c r="X134" s="6">
        <f>'1'!X134</f>
        <v>0.29401836786916702</v>
      </c>
      <c r="Y134" s="6">
        <f>'1'!Y134</f>
        <v>0.17641102072150022</v>
      </c>
      <c r="Z134" s="6">
        <f>'1'!Z134</f>
        <v>9.9481810153097747E-2</v>
      </c>
      <c r="AA134" s="6">
        <f>'1'!AA134</f>
        <v>5.9689086091858648E-2</v>
      </c>
      <c r="AB134" s="94">
        <f t="shared" si="2"/>
        <v>251</v>
      </c>
      <c r="AC134" s="6" t="str">
        <f>'1'!AC134</f>
        <v>FAIL</v>
      </c>
      <c r="AD134" s="4" t="b">
        <f>'1'!AD134</f>
        <v>0</v>
      </c>
      <c r="AE134" s="4" t="b">
        <f>'1'!AE134</f>
        <v>1</v>
      </c>
      <c r="AF134" s="4" t="b">
        <f>'1'!AF134</f>
        <v>1</v>
      </c>
      <c r="AG134" s="4" t="b">
        <f>'1'!AG134</f>
        <v>0</v>
      </c>
      <c r="AH134" s="93">
        <v>318</v>
      </c>
    </row>
    <row r="135" spans="1:34" s="1" customFormat="1" ht="15" customHeight="1" x14ac:dyDescent="0.25">
      <c r="A135" s="93">
        <v>319</v>
      </c>
      <c r="B135" s="6">
        <f>'1'!B135</f>
        <v>0.28819910322131298</v>
      </c>
      <c r="C135" s="6">
        <f>'1'!C135</f>
        <v>8.8362759124861107E-2</v>
      </c>
      <c r="D135" s="3" t="e">
        <f>'1'!D135</f>
        <v>#N/A</v>
      </c>
      <c r="E135" s="49" t="e">
        <f>'1'!E135</f>
        <v>#N/A</v>
      </c>
      <c r="F135" s="3" t="e">
        <f>'1'!F135</f>
        <v>#N/A</v>
      </c>
      <c r="G135" s="49" t="e">
        <f>'1'!G135</f>
        <v>#N/A</v>
      </c>
      <c r="H135" s="6">
        <f>'1'!H135</f>
        <v>0.11045344890607639</v>
      </c>
      <c r="I135" s="6">
        <f>'1'!I135</f>
        <v>6.6272069343645823E-2</v>
      </c>
      <c r="J135" s="6">
        <f>'1'!J135</f>
        <v>0.52305643711699112</v>
      </c>
      <c r="K135" s="6">
        <f>'1'!K135</f>
        <v>0.29602816388794595</v>
      </c>
      <c r="L135" s="6">
        <f>'1'!L135</f>
        <v>0.28819910322131298</v>
      </c>
      <c r="M135" s="6">
        <f>'1'!M135</f>
        <v>0.58560531599738652</v>
      </c>
      <c r="N135" s="6">
        <f>'1'!N135</f>
        <v>0.26115602619539802</v>
      </c>
      <c r="O135" s="6">
        <f>'1'!O135</f>
        <v>8.8362759124861107E-2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0.73200664499673318</v>
      </c>
      <c r="W135" s="6">
        <f>'1'!W135</f>
        <v>0.43920398699803986</v>
      </c>
      <c r="X135" s="6">
        <f>'1'!X135</f>
        <v>0.32644503274424752</v>
      </c>
      <c r="Y135" s="6">
        <f>'1'!Y135</f>
        <v>0.19586701964654851</v>
      </c>
      <c r="Z135" s="6">
        <f>'1'!Z135</f>
        <v>0.11045344890607639</v>
      </c>
      <c r="AA135" s="6">
        <f>'1'!AA135</f>
        <v>6.6272069343645823E-2</v>
      </c>
      <c r="AB135" s="94">
        <f t="shared" si="2"/>
        <v>251</v>
      </c>
      <c r="AC135" s="6" t="str">
        <f>'1'!AC135</f>
        <v>FAIL</v>
      </c>
      <c r="AD135" s="4" t="b">
        <f>'1'!AD135</f>
        <v>0</v>
      </c>
      <c r="AE135" s="4" t="b">
        <f>'1'!AE135</f>
        <v>1</v>
      </c>
      <c r="AF135" s="4" t="b">
        <f>'1'!AF135</f>
        <v>1</v>
      </c>
      <c r="AG135" s="4" t="b">
        <f>'1'!AG135</f>
        <v>0</v>
      </c>
      <c r="AH135" s="93">
        <v>319</v>
      </c>
    </row>
    <row r="136" spans="1:34" s="1" customFormat="1" ht="15" customHeight="1" x14ac:dyDescent="0.25">
      <c r="A136" s="93">
        <v>320</v>
      </c>
      <c r="B136" s="6">
        <f>'1'!B136</f>
        <v>0.29921328645193501</v>
      </c>
      <c r="C136" s="6">
        <f>'1'!C136</f>
        <v>0.11641453420966801</v>
      </c>
      <c r="D136" s="3" t="e">
        <f>'1'!D136</f>
        <v>#N/A</v>
      </c>
      <c r="E136" s="49" t="e">
        <f>'1'!E136</f>
        <v>#N/A</v>
      </c>
      <c r="F136" s="3" t="e">
        <f>'1'!F136</f>
        <v>#N/A</v>
      </c>
      <c r="G136" s="49" t="e">
        <f>'1'!G136</f>
        <v>#N/A</v>
      </c>
      <c r="H136" s="6">
        <f>'1'!H136</f>
        <v>0.14551816776208501</v>
      </c>
      <c r="I136" s="6">
        <f>'1'!I136</f>
        <v>8.7310900657251E-2</v>
      </c>
      <c r="J136" s="6">
        <f>'1'!J136</f>
        <v>0.54304622672413949</v>
      </c>
      <c r="K136" s="6">
        <f>'1'!K136</f>
        <v>0.30734155245176342</v>
      </c>
      <c r="L136" s="6">
        <f>'1'!L136</f>
        <v>0.29921328645193501</v>
      </c>
      <c r="M136" s="6">
        <f>'1'!M136</f>
        <v>0.77151246484063829</v>
      </c>
      <c r="N136" s="6">
        <f>'1'!N136</f>
        <v>0.34406301304631093</v>
      </c>
      <c r="O136" s="6">
        <f>'1'!O136</f>
        <v>0.11641453420966801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0.96439058105079789</v>
      </c>
      <c r="W136" s="6">
        <f>'1'!W136</f>
        <v>0.57863434863047869</v>
      </c>
      <c r="X136" s="6">
        <f>'1'!X136</f>
        <v>0.43007876630788866</v>
      </c>
      <c r="Y136" s="6">
        <f>'1'!Y136</f>
        <v>0.2580472597847332</v>
      </c>
      <c r="Z136" s="6">
        <f>'1'!Z136</f>
        <v>0.14551816776208501</v>
      </c>
      <c r="AA136" s="6">
        <f>'1'!AA136</f>
        <v>8.7310900657251E-2</v>
      </c>
      <c r="AB136" s="94">
        <f t="shared" si="2"/>
        <v>251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1</v>
      </c>
      <c r="AG136" s="4" t="b">
        <f>'1'!AG136</f>
        <v>0</v>
      </c>
      <c r="AH136" s="93">
        <v>320</v>
      </c>
    </row>
    <row r="137" spans="1:34" s="1" customFormat="1" ht="15" customHeight="1" x14ac:dyDescent="0.25">
      <c r="A137" s="93">
        <v>321</v>
      </c>
      <c r="B137" s="6">
        <f>'1'!B137</f>
        <v>0.28021637328744198</v>
      </c>
      <c r="C137" s="6">
        <f>'1'!C137</f>
        <v>9.6281453536980297E-2</v>
      </c>
      <c r="D137" s="3" t="e">
        <f>'1'!D137</f>
        <v>#N/A</v>
      </c>
      <c r="E137" s="49" t="e">
        <f>'1'!E137</f>
        <v>#N/A</v>
      </c>
      <c r="F137" s="3" t="e">
        <f>'1'!F137</f>
        <v>#N/A</v>
      </c>
      <c r="G137" s="49" t="e">
        <f>'1'!G137</f>
        <v>#N/A</v>
      </c>
      <c r="H137" s="6">
        <f>'1'!H137</f>
        <v>0.12035181692122537</v>
      </c>
      <c r="I137" s="6">
        <f>'1'!I137</f>
        <v>7.2211090152735219E-2</v>
      </c>
      <c r="J137" s="6">
        <f>'1'!J137</f>
        <v>0.50856847295954777</v>
      </c>
      <c r="K137" s="6">
        <f>'1'!K137</f>
        <v>0.2878285794384326</v>
      </c>
      <c r="L137" s="6">
        <f>'1'!L137</f>
        <v>0.28021637328744198</v>
      </c>
      <c r="M137" s="6">
        <f>'1'!M137</f>
        <v>0.63808477215541748</v>
      </c>
      <c r="N137" s="6">
        <f>'1'!N137</f>
        <v>0.28455971781623729</v>
      </c>
      <c r="O137" s="6">
        <f>'1'!O137</f>
        <v>9.6281453536980297E-2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0.79760596519427185</v>
      </c>
      <c r="W137" s="6">
        <f>'1'!W137</f>
        <v>0.47856357911656311</v>
      </c>
      <c r="X137" s="6">
        <f>'1'!X137</f>
        <v>0.35569964727029663</v>
      </c>
      <c r="Y137" s="6">
        <f>'1'!Y137</f>
        <v>0.21341978836217795</v>
      </c>
      <c r="Z137" s="6">
        <f>'1'!Z137</f>
        <v>0.12035181692122537</v>
      </c>
      <c r="AA137" s="6">
        <f>'1'!AA137</f>
        <v>7.2211090152735219E-2</v>
      </c>
      <c r="AB137" s="94">
        <f t="shared" si="2"/>
        <v>251</v>
      </c>
      <c r="AC137" s="6" t="str">
        <f>'1'!AC137</f>
        <v>FAIL</v>
      </c>
      <c r="AD137" s="4" t="b">
        <f>'1'!AD137</f>
        <v>0</v>
      </c>
      <c r="AE137" s="4" t="b">
        <f>'1'!AE137</f>
        <v>1</v>
      </c>
      <c r="AF137" s="4" t="b">
        <f>'1'!AF137</f>
        <v>1</v>
      </c>
      <c r="AG137" s="4" t="b">
        <f>'1'!AG137</f>
        <v>0</v>
      </c>
      <c r="AH137" s="93">
        <v>321</v>
      </c>
    </row>
    <row r="138" spans="1:34" s="1" customFormat="1" ht="15" customHeight="1" x14ac:dyDescent="0.25">
      <c r="A138" s="93">
        <v>322</v>
      </c>
      <c r="B138" s="6">
        <f>'1'!B138</f>
        <v>0.25500454214752299</v>
      </c>
      <c r="C138" s="6">
        <f>'1'!C138</f>
        <v>9.3760908732681003E-2</v>
      </c>
      <c r="D138" s="3" t="e">
        <f>'1'!D138</f>
        <v>#N/A</v>
      </c>
      <c r="E138" s="49" t="e">
        <f>'1'!E138</f>
        <v>#N/A</v>
      </c>
      <c r="F138" s="3" t="e">
        <f>'1'!F138</f>
        <v>#N/A</v>
      </c>
      <c r="G138" s="49" t="e">
        <f>'1'!G138</f>
        <v>#N/A</v>
      </c>
      <c r="H138" s="6">
        <f>'1'!H138</f>
        <v>0.11720113591585125</v>
      </c>
      <c r="I138" s="6">
        <f>'1'!I138</f>
        <v>7.0320681549510752E-2</v>
      </c>
      <c r="J138" s="6">
        <f>'1'!J138</f>
        <v>0.46281118078950739</v>
      </c>
      <c r="K138" s="6">
        <f>'1'!K138</f>
        <v>0.26193185735574148</v>
      </c>
      <c r="L138" s="6">
        <f>'1'!L138</f>
        <v>0.25500454214752299</v>
      </c>
      <c r="M138" s="6">
        <f>'1'!M138</f>
        <v>0.62138039973398218</v>
      </c>
      <c r="N138" s="6">
        <f>'1'!N138</f>
        <v>0.27711025073918383</v>
      </c>
      <c r="O138" s="6">
        <f>'1'!O138</f>
        <v>9.3760908732681003E-2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0.77672549966747773</v>
      </c>
      <c r="W138" s="6">
        <f>'1'!W138</f>
        <v>0.46603529980048664</v>
      </c>
      <c r="X138" s="6">
        <f>'1'!X138</f>
        <v>0.34638781342397978</v>
      </c>
      <c r="Y138" s="6">
        <f>'1'!Y138</f>
        <v>0.20783268805438787</v>
      </c>
      <c r="Z138" s="6">
        <f>'1'!Z138</f>
        <v>0.11720113591585125</v>
      </c>
      <c r="AA138" s="6">
        <f>'1'!AA138</f>
        <v>7.0320681549510752E-2</v>
      </c>
      <c r="AB138" s="94">
        <f t="shared" si="2"/>
        <v>251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1</v>
      </c>
      <c r="AG138" s="4" t="b">
        <f>'1'!AG138</f>
        <v>0</v>
      </c>
      <c r="AH138" s="93">
        <v>322</v>
      </c>
    </row>
    <row r="139" spans="1:34" s="1" customFormat="1" ht="15" customHeight="1" x14ac:dyDescent="0.25">
      <c r="A139" s="93">
        <v>323</v>
      </c>
      <c r="B139" s="6">
        <f>'1'!B139</f>
        <v>0.245410396491757</v>
      </c>
      <c r="C139" s="6">
        <f>'1'!C139</f>
        <v>0.103697104830968</v>
      </c>
      <c r="D139" s="3" t="e">
        <f>'1'!D139</f>
        <v>#N/A</v>
      </c>
      <c r="E139" s="49" t="e">
        <f>'1'!E139</f>
        <v>#N/A</v>
      </c>
      <c r="F139" s="3" t="e">
        <f>'1'!F139</f>
        <v>#N/A</v>
      </c>
      <c r="G139" s="49" t="e">
        <f>'1'!G139</f>
        <v>#N/A</v>
      </c>
      <c r="H139" s="6">
        <f>'1'!H139</f>
        <v>0.12962138103871002</v>
      </c>
      <c r="I139" s="6">
        <f>'1'!I139</f>
        <v>7.7772828623226001E-2</v>
      </c>
      <c r="J139" s="6">
        <f>'1'!J139</f>
        <v>0.44539863651787309</v>
      </c>
      <c r="K139" s="6">
        <f>'1'!K139</f>
        <v>0.25207708233803805</v>
      </c>
      <c r="L139" s="6">
        <f>'1'!L139</f>
        <v>0.245410396491757</v>
      </c>
      <c r="M139" s="6">
        <f>'1'!M139</f>
        <v>0.68723041747423008</v>
      </c>
      <c r="N139" s="6">
        <f>'1'!N139</f>
        <v>0.30647666611854207</v>
      </c>
      <c r="O139" s="6">
        <f>'1'!O139</f>
        <v>0.103697104830968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0.85903802184278755</v>
      </c>
      <c r="W139" s="6">
        <f>'1'!W139</f>
        <v>0.51542281310567262</v>
      </c>
      <c r="X139" s="6">
        <f>'1'!X139</f>
        <v>0.38309583264817759</v>
      </c>
      <c r="Y139" s="6">
        <f>'1'!Y139</f>
        <v>0.22985749958890656</v>
      </c>
      <c r="Z139" s="6">
        <f>'1'!Z139</f>
        <v>0.12962138103871002</v>
      </c>
      <c r="AA139" s="6">
        <f>'1'!AA139</f>
        <v>7.7772828623226001E-2</v>
      </c>
      <c r="AB139" s="94">
        <f t="shared" si="2"/>
        <v>251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1</v>
      </c>
      <c r="AG139" s="4" t="b">
        <f>'1'!AG139</f>
        <v>0</v>
      </c>
      <c r="AH139" s="93">
        <v>323</v>
      </c>
    </row>
    <row r="140" spans="1:34" s="1" customFormat="1" ht="15" customHeight="1" x14ac:dyDescent="0.25">
      <c r="A140" s="93">
        <v>324</v>
      </c>
      <c r="B140" s="6">
        <f>'1'!B140</f>
        <v>0.232565915966193</v>
      </c>
      <c r="C140" s="6">
        <f>'1'!C140</f>
        <v>0.110068361469737</v>
      </c>
      <c r="D140" s="3" t="e">
        <f>'1'!D140</f>
        <v>#N/A</v>
      </c>
      <c r="E140" s="49" t="e">
        <f>'1'!E140</f>
        <v>#N/A</v>
      </c>
      <c r="F140" s="3" t="e">
        <f>'1'!F140</f>
        <v>#N/A</v>
      </c>
      <c r="G140" s="49" t="e">
        <f>'1'!G140</f>
        <v>#N/A</v>
      </c>
      <c r="H140" s="6">
        <f>'1'!H140</f>
        <v>0.13758545183717125</v>
      </c>
      <c r="I140" s="6">
        <f>'1'!I140</f>
        <v>8.2551271102302759E-2</v>
      </c>
      <c r="J140" s="6">
        <f>'1'!J140</f>
        <v>0.42208701567927204</v>
      </c>
      <c r="K140" s="6">
        <f>'1'!K140</f>
        <v>0.23888367561477938</v>
      </c>
      <c r="L140" s="6">
        <f>'1'!L140</f>
        <v>0.232565915966193</v>
      </c>
      <c r="M140" s="6">
        <f>'1'!M140</f>
        <v>0.72945456024884192</v>
      </c>
      <c r="N140" s="6">
        <f>'1'!N140</f>
        <v>0.32530690729854866</v>
      </c>
      <c r="O140" s="6">
        <f>'1'!O140</f>
        <v>0.110068361469737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0.91181820031105243</v>
      </c>
      <c r="W140" s="6">
        <f>'1'!W140</f>
        <v>0.54709092018663141</v>
      </c>
      <c r="X140" s="6">
        <f>'1'!X140</f>
        <v>0.40663363412318582</v>
      </c>
      <c r="Y140" s="6">
        <f>'1'!Y140</f>
        <v>0.24398018047391151</v>
      </c>
      <c r="Z140" s="6">
        <f>'1'!Z140</f>
        <v>0.13758545183717125</v>
      </c>
      <c r="AA140" s="6">
        <f>'1'!AA140</f>
        <v>8.2551271102302759E-2</v>
      </c>
      <c r="AB140" s="94">
        <f t="shared" si="2"/>
        <v>251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4" t="b">
        <f>'1'!AG140</f>
        <v>0</v>
      </c>
      <c r="AH140" s="93">
        <v>324</v>
      </c>
    </row>
    <row r="141" spans="1:34" s="1" customFormat="1" ht="15" customHeight="1" x14ac:dyDescent="0.25">
      <c r="A141" s="93">
        <v>325</v>
      </c>
      <c r="B141" s="6">
        <f>'1'!B141</f>
        <v>0.227601880555796</v>
      </c>
      <c r="C141" s="6">
        <f>'1'!C141</f>
        <v>0.111661175629429</v>
      </c>
      <c r="D141" s="3" t="e">
        <f>'1'!D141</f>
        <v>#N/A</v>
      </c>
      <c r="E141" s="49" t="e">
        <f>'1'!E141</f>
        <v>#N/A</v>
      </c>
      <c r="F141" s="3" t="e">
        <f>'1'!F141</f>
        <v>#N/A</v>
      </c>
      <c r="G141" s="49" t="e">
        <f>'1'!G141</f>
        <v>#N/A</v>
      </c>
      <c r="H141" s="6">
        <f>'1'!H141</f>
        <v>0.13957646953678624</v>
      </c>
      <c r="I141" s="6">
        <f>'1'!I141</f>
        <v>8.3745881722071744E-2</v>
      </c>
      <c r="J141" s="6">
        <f>'1'!J141</f>
        <v>0.41307772090193556</v>
      </c>
      <c r="K141" s="6">
        <f>'1'!K141</f>
        <v>0.23378478990837204</v>
      </c>
      <c r="L141" s="6">
        <f>'1'!L141</f>
        <v>0.227601880555796</v>
      </c>
      <c r="M141" s="6">
        <f>'1'!M141</f>
        <v>0.74001059594249319</v>
      </c>
      <c r="N141" s="6">
        <f>'1'!N141</f>
        <v>0.33001446759354952</v>
      </c>
      <c r="O141" s="6">
        <f>'1'!O141</f>
        <v>0.111661175629429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0.92501324492811654</v>
      </c>
      <c r="W141" s="6">
        <f>'1'!W141</f>
        <v>0.55500794695686984</v>
      </c>
      <c r="X141" s="6">
        <f>'1'!X141</f>
        <v>0.41251808449193689</v>
      </c>
      <c r="Y141" s="6">
        <f>'1'!Y141</f>
        <v>0.24751085069516215</v>
      </c>
      <c r="Z141" s="6">
        <f>'1'!Z141</f>
        <v>0.13957646953678624</v>
      </c>
      <c r="AA141" s="6">
        <f>'1'!AA141</f>
        <v>8.3745881722071744E-2</v>
      </c>
      <c r="AB141" s="94">
        <f t="shared" si="2"/>
        <v>251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4" t="b">
        <f>'1'!AG141</f>
        <v>0</v>
      </c>
      <c r="AH141" s="93">
        <v>325</v>
      </c>
    </row>
    <row r="142" spans="1:34" s="1" customFormat="1" ht="15" customHeight="1" x14ac:dyDescent="0.25">
      <c r="A142" s="93">
        <v>326</v>
      </c>
      <c r="B142" s="6">
        <f>'1'!B142</f>
        <v>0.22274771980157401</v>
      </c>
      <c r="C142" s="6">
        <f>'1'!C142</f>
        <v>9.4770969614500697E-2</v>
      </c>
      <c r="D142" s="3" t="e">
        <f>'1'!D142</f>
        <v>#N/A</v>
      </c>
      <c r="E142" s="49" t="e">
        <f>'1'!E142</f>
        <v>#N/A</v>
      </c>
      <c r="F142" s="3" t="e">
        <f>'1'!F142</f>
        <v>#N/A</v>
      </c>
      <c r="G142" s="49" t="e">
        <f>'1'!G142</f>
        <v>#N/A</v>
      </c>
      <c r="H142" s="6">
        <f>'1'!H142</f>
        <v>0.11846371201812587</v>
      </c>
      <c r="I142" s="6">
        <f>'1'!I142</f>
        <v>7.1078227210875519E-2</v>
      </c>
      <c r="J142" s="6">
        <f>'1'!J142</f>
        <v>0.40426783911910874</v>
      </c>
      <c r="K142" s="6">
        <f>'1'!K142</f>
        <v>0.22879876365350965</v>
      </c>
      <c r="L142" s="6">
        <f>'1'!L142</f>
        <v>0.22274771980157401</v>
      </c>
      <c r="M142" s="6">
        <f>'1'!M142</f>
        <v>0.62807436252704985</v>
      </c>
      <c r="N142" s="6">
        <f>'1'!N142</f>
        <v>0.28009548443631987</v>
      </c>
      <c r="O142" s="6">
        <f>'1'!O142</f>
        <v>9.4770969614500697E-2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0.78509295315881233</v>
      </c>
      <c r="W142" s="6">
        <f>'1'!W142</f>
        <v>0.47105577189528736</v>
      </c>
      <c r="X142" s="6">
        <f>'1'!X142</f>
        <v>0.35011935554539986</v>
      </c>
      <c r="Y142" s="6">
        <f>'1'!Y142</f>
        <v>0.21007161332723989</v>
      </c>
      <c r="Z142" s="6">
        <f>'1'!Z142</f>
        <v>0.11846371201812587</v>
      </c>
      <c r="AA142" s="6">
        <f>'1'!AA142</f>
        <v>7.1078227210875519E-2</v>
      </c>
      <c r="AB142" s="94">
        <f t="shared" si="2"/>
        <v>251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1</v>
      </c>
      <c r="AG142" s="4" t="b">
        <f>'1'!AG142</f>
        <v>0</v>
      </c>
      <c r="AH142" s="93">
        <v>326</v>
      </c>
    </row>
    <row r="143" spans="1:34" s="1" customFormat="1" ht="15" customHeight="1" x14ac:dyDescent="0.25">
      <c r="A143" s="93">
        <v>327</v>
      </c>
      <c r="B143" s="6">
        <f>'1'!B143</f>
        <v>0.198674733423541</v>
      </c>
      <c r="C143" s="6">
        <f>'1'!C143</f>
        <v>9.0806133532704503E-2</v>
      </c>
      <c r="D143" s="3" t="e">
        <f>'1'!D143</f>
        <v>#N/A</v>
      </c>
      <c r="E143" s="49" t="e">
        <f>'1'!E143</f>
        <v>#N/A</v>
      </c>
      <c r="F143" s="3" t="e">
        <f>'1'!F143</f>
        <v>#N/A</v>
      </c>
      <c r="G143" s="49" t="e">
        <f>'1'!G143</f>
        <v>#N/A</v>
      </c>
      <c r="H143" s="6">
        <f>'1'!H143</f>
        <v>0.11350766691588063</v>
      </c>
      <c r="I143" s="6">
        <f>'1'!I143</f>
        <v>6.8104600149528377E-2</v>
      </c>
      <c r="J143" s="6">
        <f>'1'!J143</f>
        <v>0.36057745165808125</v>
      </c>
      <c r="K143" s="6">
        <f>'1'!K143</f>
        <v>0.20407182357238018</v>
      </c>
      <c r="L143" s="6">
        <f>'1'!L143</f>
        <v>0.198674733423541</v>
      </c>
      <c r="M143" s="6">
        <f>'1'!M143</f>
        <v>0.60179825809625409</v>
      </c>
      <c r="N143" s="6">
        <f>'1'!N143</f>
        <v>0.26837741626039413</v>
      </c>
      <c r="O143" s="6">
        <f>'1'!O143</f>
        <v>9.0806133532704503E-2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0.75224782262031764</v>
      </c>
      <c r="W143" s="6">
        <f>'1'!W143</f>
        <v>0.45134869357219054</v>
      </c>
      <c r="X143" s="6">
        <f>'1'!X143</f>
        <v>0.33547177032549269</v>
      </c>
      <c r="Y143" s="6">
        <f>'1'!Y143</f>
        <v>0.2012830621952956</v>
      </c>
      <c r="Z143" s="6">
        <f>'1'!Z143</f>
        <v>0.11350766691588063</v>
      </c>
      <c r="AA143" s="6">
        <f>'1'!AA143</f>
        <v>6.8104600149528377E-2</v>
      </c>
      <c r="AB143" s="94">
        <f t="shared" si="2"/>
        <v>251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1</v>
      </c>
      <c r="AG143" s="4" t="b">
        <f>'1'!AG143</f>
        <v>0</v>
      </c>
      <c r="AH143" s="93">
        <v>327</v>
      </c>
    </row>
    <row r="144" spans="1:34" s="1" customFormat="1" ht="15" customHeight="1" x14ac:dyDescent="0.25">
      <c r="A144" s="93">
        <v>328</v>
      </c>
      <c r="B144" s="6">
        <f>'1'!B144</f>
        <v>0.20335284740908499</v>
      </c>
      <c r="C144" s="6">
        <f>'1'!C144</f>
        <v>0.102142312194845</v>
      </c>
      <c r="D144" s="3" t="e">
        <f>'1'!D144</f>
        <v>#N/A</v>
      </c>
      <c r="E144" s="49" t="e">
        <f>'1'!E144</f>
        <v>#N/A</v>
      </c>
      <c r="F144" s="3" t="e">
        <f>'1'!F144</f>
        <v>#N/A</v>
      </c>
      <c r="G144" s="49" t="e">
        <f>'1'!G144</f>
        <v>#N/A</v>
      </c>
      <c r="H144" s="6">
        <f>'1'!H144</f>
        <v>0.12767789024355625</v>
      </c>
      <c r="I144" s="6">
        <f>'1'!I144</f>
        <v>7.6606734146133754E-2</v>
      </c>
      <c r="J144" s="6">
        <f>'1'!J144</f>
        <v>0.3690678237874726</v>
      </c>
      <c r="K144" s="6">
        <f>'1'!K144</f>
        <v>0.20887702066744421</v>
      </c>
      <c r="L144" s="6">
        <f>'1'!L144</f>
        <v>0.20335284740908499</v>
      </c>
      <c r="M144" s="6">
        <f>'1'!M144</f>
        <v>0.67692636130843464</v>
      </c>
      <c r="N144" s="6">
        <f>'1'!N144</f>
        <v>0.30188147838980683</v>
      </c>
      <c r="O144" s="6">
        <f>'1'!O144</f>
        <v>0.102142312194845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0.8461579516355433</v>
      </c>
      <c r="W144" s="6">
        <f>'1'!W144</f>
        <v>0.50769477098132598</v>
      </c>
      <c r="X144" s="6">
        <f>'1'!X144</f>
        <v>0.37735184798725852</v>
      </c>
      <c r="Y144" s="6">
        <f>'1'!Y144</f>
        <v>0.22641110879235513</v>
      </c>
      <c r="Z144" s="6">
        <f>'1'!Z144</f>
        <v>0.12767789024355625</v>
      </c>
      <c r="AA144" s="6">
        <f>'1'!AA144</f>
        <v>7.6606734146133754E-2</v>
      </c>
      <c r="AB144" s="94">
        <f t="shared" si="2"/>
        <v>251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4" t="b">
        <f>'1'!AG144</f>
        <v>0</v>
      </c>
      <c r="AH144" s="93">
        <v>328</v>
      </c>
    </row>
    <row r="145" spans="1:34" s="1" customFormat="1" ht="15" customHeight="1" x14ac:dyDescent="0.25">
      <c r="A145" s="93">
        <v>329</v>
      </c>
      <c r="B145" s="6">
        <f>'1'!B145</f>
        <v>0.21296498826966001</v>
      </c>
      <c r="C145" s="6">
        <f>'1'!C145</f>
        <v>0.11367425235070799</v>
      </c>
      <c r="D145" s="3" t="e">
        <f>'1'!D145</f>
        <v>#N/A</v>
      </c>
      <c r="E145" s="49" t="e">
        <f>'1'!E145</f>
        <v>#N/A</v>
      </c>
      <c r="F145" s="3" t="e">
        <f>'1'!F145</f>
        <v>#N/A</v>
      </c>
      <c r="G145" s="49" t="e">
        <f>'1'!G145</f>
        <v>#N/A</v>
      </c>
      <c r="H145" s="6">
        <f>'1'!H145</f>
        <v>0.14209281543838498</v>
      </c>
      <c r="I145" s="6">
        <f>'1'!I145</f>
        <v>8.5255689263030995E-2</v>
      </c>
      <c r="J145" s="6">
        <f>'1'!J145</f>
        <v>0.38651302779887498</v>
      </c>
      <c r="K145" s="6">
        <f>'1'!K145</f>
        <v>0.21875027973793912</v>
      </c>
      <c r="L145" s="6">
        <f>'1'!L145</f>
        <v>0.21296498826966001</v>
      </c>
      <c r="M145" s="6">
        <f>'1'!M145</f>
        <v>0.75335183201487255</v>
      </c>
      <c r="N145" s="6">
        <f>'1'!N145</f>
        <v>0.33596411337376791</v>
      </c>
      <c r="O145" s="6">
        <f>'1'!O145</f>
        <v>0.11367425235070799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0.94168979001859066</v>
      </c>
      <c r="W145" s="6">
        <f>'1'!W145</f>
        <v>0.56501387401115444</v>
      </c>
      <c r="X145" s="6">
        <f>'1'!X145</f>
        <v>0.41995514171720988</v>
      </c>
      <c r="Y145" s="6">
        <f>'1'!Y145</f>
        <v>0.25197308503032595</v>
      </c>
      <c r="Z145" s="6">
        <f>'1'!Z145</f>
        <v>0.14209281543838498</v>
      </c>
      <c r="AA145" s="6">
        <f>'1'!AA145</f>
        <v>8.5255689263030995E-2</v>
      </c>
      <c r="AB145" s="94">
        <f t="shared" si="2"/>
        <v>251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4" t="b">
        <f>'1'!AG145</f>
        <v>0</v>
      </c>
      <c r="AH145" s="93">
        <v>329</v>
      </c>
    </row>
    <row r="146" spans="1:34" s="1" customFormat="1" ht="15" customHeight="1" x14ac:dyDescent="0.25">
      <c r="A146" s="93">
        <v>330</v>
      </c>
      <c r="B146" s="6">
        <f>'1'!B146</f>
        <v>0.22345289803695101</v>
      </c>
      <c r="C146" s="6">
        <f>'1'!C146</f>
        <v>0.12813295509161801</v>
      </c>
      <c r="D146" s="3" t="e">
        <f>'1'!D146</f>
        <v>#N/A</v>
      </c>
      <c r="E146" s="49" t="e">
        <f>'1'!E146</f>
        <v>#N/A</v>
      </c>
      <c r="F146" s="3" t="e">
        <f>'1'!F146</f>
        <v>#N/A</v>
      </c>
      <c r="G146" s="49" t="e">
        <f>'1'!G146</f>
        <v>#N/A</v>
      </c>
      <c r="H146" s="6">
        <f>'1'!H146</f>
        <v>0.16016619386452252</v>
      </c>
      <c r="I146" s="6">
        <f>'1'!I146</f>
        <v>9.6099716318713502E-2</v>
      </c>
      <c r="J146" s="6">
        <f>'1'!J146</f>
        <v>0.40554767660370178</v>
      </c>
      <c r="K146" s="6">
        <f>'1'!K146</f>
        <v>0.22952309837870166</v>
      </c>
      <c r="L146" s="6">
        <f>'1'!L146</f>
        <v>0.22345289803695101</v>
      </c>
      <c r="M146" s="6">
        <f>'1'!M146</f>
        <v>0.84917379673576199</v>
      </c>
      <c r="N146" s="6">
        <f>'1'!N146</f>
        <v>0.37869679158745884</v>
      </c>
      <c r="O146" s="6">
        <f>'1'!O146</f>
        <v>0.12813295509161801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1.0614672459197025</v>
      </c>
      <c r="W146" s="6">
        <f>'1'!W146</f>
        <v>0.63688034755182144</v>
      </c>
      <c r="X146" s="6">
        <f>'1'!X146</f>
        <v>0.47337098948432355</v>
      </c>
      <c r="Y146" s="6">
        <f>'1'!Y146</f>
        <v>0.28402259369059413</v>
      </c>
      <c r="Z146" s="6">
        <f>'1'!Z146</f>
        <v>0.16016619386452252</v>
      </c>
      <c r="AA146" s="6">
        <f>'1'!AA146</f>
        <v>9.6099716318713502E-2</v>
      </c>
      <c r="AB146" s="94">
        <f t="shared" si="2"/>
        <v>251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4" t="b">
        <f>'1'!AG146</f>
        <v>0</v>
      </c>
      <c r="AH146" s="93">
        <v>330</v>
      </c>
    </row>
    <row r="147" spans="1:34" s="1" customFormat="1" ht="15" customHeight="1" x14ac:dyDescent="0.25">
      <c r="A147" s="93">
        <v>331</v>
      </c>
      <c r="B147" s="6">
        <f>'1'!B147</f>
        <v>0.241064089803329</v>
      </c>
      <c r="C147" s="6">
        <f>'1'!C147</f>
        <v>0.14937966089427701</v>
      </c>
      <c r="D147" s="3" t="e">
        <f>'1'!D147</f>
        <v>#N/A</v>
      </c>
      <c r="E147" s="49" t="e">
        <f>'1'!E147</f>
        <v>#N/A</v>
      </c>
      <c r="F147" s="3" t="e">
        <f>'1'!F147</f>
        <v>#N/A</v>
      </c>
      <c r="G147" s="49" t="e">
        <f>'1'!G147</f>
        <v>#N/A</v>
      </c>
      <c r="H147" s="6">
        <f>'1'!H147</f>
        <v>0.18672457611784626</v>
      </c>
      <c r="I147" s="6">
        <f>'1'!I147</f>
        <v>0.11203474567070776</v>
      </c>
      <c r="J147" s="6">
        <f>'1'!J147</f>
        <v>0.43751046592449983</v>
      </c>
      <c r="K147" s="6">
        <f>'1'!K147</f>
        <v>0.24761270623732126</v>
      </c>
      <c r="L147" s="6">
        <f>'1'!L147</f>
        <v>0.241064089803329</v>
      </c>
      <c r="M147" s="6">
        <f>'1'!M147</f>
        <v>0.98998180215225406</v>
      </c>
      <c r="N147" s="6">
        <f>'1'!N147</f>
        <v>0.44149140452303415</v>
      </c>
      <c r="O147" s="6">
        <f>'1'!O147</f>
        <v>0.14937966089427701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1.2374772526903175</v>
      </c>
      <c r="W147" s="6">
        <f>'1'!W147</f>
        <v>0.74248635161419052</v>
      </c>
      <c r="X147" s="6">
        <f>'1'!X147</f>
        <v>0.55186425565379271</v>
      </c>
      <c r="Y147" s="6">
        <f>'1'!Y147</f>
        <v>0.33111855339227558</v>
      </c>
      <c r="Z147" s="6">
        <f>'1'!Z147</f>
        <v>0.18672457611784626</v>
      </c>
      <c r="AA147" s="6">
        <f>'1'!AA147</f>
        <v>0.11203474567070776</v>
      </c>
      <c r="AB147" s="94">
        <f t="shared" si="2"/>
        <v>251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4" t="b">
        <f>'1'!AG147</f>
        <v>0</v>
      </c>
      <c r="AH147" s="93">
        <v>331</v>
      </c>
    </row>
    <row r="148" spans="1:34" s="1" customFormat="1" ht="15" customHeight="1" x14ac:dyDescent="0.25">
      <c r="A148" s="93">
        <v>332</v>
      </c>
      <c r="B148" s="6">
        <f>'1'!B148</f>
        <v>0.24979551527063101</v>
      </c>
      <c r="C148" s="6">
        <f>'1'!C148</f>
        <v>0.15037460402751901</v>
      </c>
      <c r="D148" s="3" t="e">
        <f>'1'!D148</f>
        <v>#N/A</v>
      </c>
      <c r="E148" s="49" t="e">
        <f>'1'!E148</f>
        <v>#N/A</v>
      </c>
      <c r="F148" s="3" t="e">
        <f>'1'!F148</f>
        <v>#N/A</v>
      </c>
      <c r="G148" s="49" t="e">
        <f>'1'!G148</f>
        <v>#N/A</v>
      </c>
      <c r="H148" s="6">
        <f>'1'!H148</f>
        <v>0.18796825503439876</v>
      </c>
      <c r="I148" s="6">
        <f>'1'!I148</f>
        <v>0.11278095302063926</v>
      </c>
      <c r="J148" s="6">
        <f>'1'!J148</f>
        <v>0.45335724769735097</v>
      </c>
      <c r="K148" s="6">
        <f>'1'!K148</f>
        <v>0.25658132487741814</v>
      </c>
      <c r="L148" s="6">
        <f>'1'!L148</f>
        <v>0.24979551527063101</v>
      </c>
      <c r="M148" s="6">
        <f>'1'!M148</f>
        <v>0.99657557529505858</v>
      </c>
      <c r="N148" s="6">
        <f>'1'!N148</f>
        <v>0.44443195773279437</v>
      </c>
      <c r="O148" s="6">
        <f>'1'!O148</f>
        <v>0.15037460402751901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1.2457194691188231</v>
      </c>
      <c r="W148" s="6">
        <f>'1'!W148</f>
        <v>0.74743168147129391</v>
      </c>
      <c r="X148" s="6">
        <f>'1'!X148</f>
        <v>0.55553994716599298</v>
      </c>
      <c r="Y148" s="6">
        <f>'1'!Y148</f>
        <v>0.33332396829959576</v>
      </c>
      <c r="Z148" s="6">
        <f>'1'!Z148</f>
        <v>0.18796825503439876</v>
      </c>
      <c r="AA148" s="6">
        <f>'1'!AA148</f>
        <v>0.11278095302063926</v>
      </c>
      <c r="AB148" s="94">
        <f t="shared" si="2"/>
        <v>251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4" t="b">
        <f>'1'!AG148</f>
        <v>0</v>
      </c>
      <c r="AH148" s="93">
        <v>332</v>
      </c>
    </row>
    <row r="149" spans="1:34" s="1" customFormat="1" ht="15" customHeight="1" x14ac:dyDescent="0.25">
      <c r="A149" s="93">
        <v>333</v>
      </c>
      <c r="B149" s="6">
        <f>'1'!B149</f>
        <v>0.217742863025046</v>
      </c>
      <c r="C149" s="6">
        <f>'1'!C149</f>
        <v>0.12631218500823199</v>
      </c>
      <c r="D149" s="3" t="e">
        <f>'1'!D149</f>
        <v>#N/A</v>
      </c>
      <c r="E149" s="49" t="e">
        <f>'1'!E149</f>
        <v>#N/A</v>
      </c>
      <c r="F149" s="3" t="e">
        <f>'1'!F149</f>
        <v>#N/A</v>
      </c>
      <c r="G149" s="49" t="e">
        <f>'1'!G149</f>
        <v>#N/A</v>
      </c>
      <c r="H149" s="6">
        <f>'1'!H149</f>
        <v>0.15789023126029</v>
      </c>
      <c r="I149" s="6">
        <f>'1'!I149</f>
        <v>9.4734138756173994E-2</v>
      </c>
      <c r="J149" s="6">
        <f>'1'!J149</f>
        <v>0.39518445709414352</v>
      </c>
      <c r="K149" s="6">
        <f>'1'!K149</f>
        <v>0.22365794764985955</v>
      </c>
      <c r="L149" s="6">
        <f>'1'!L149</f>
        <v>0.217742863025046</v>
      </c>
      <c r="M149" s="6">
        <f>'1'!M149</f>
        <v>0.83710703183842339</v>
      </c>
      <c r="N149" s="6">
        <f>'1'!N149</f>
        <v>0.37331550783962292</v>
      </c>
      <c r="O149" s="6">
        <f>'1'!O149</f>
        <v>0.12631218500823199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1.0463837897980293</v>
      </c>
      <c r="W149" s="6">
        <f>'1'!W149</f>
        <v>0.62783027387881751</v>
      </c>
      <c r="X149" s="6">
        <f>'1'!X149</f>
        <v>0.46664438479952863</v>
      </c>
      <c r="Y149" s="6">
        <f>'1'!Y149</f>
        <v>0.2799866308797172</v>
      </c>
      <c r="Z149" s="6">
        <f>'1'!Z149</f>
        <v>0.15789023126029</v>
      </c>
      <c r="AA149" s="6">
        <f>'1'!AA149</f>
        <v>9.4734138756173994E-2</v>
      </c>
      <c r="AB149" s="94">
        <f t="shared" si="2"/>
        <v>251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4" t="b">
        <f>'1'!AG149</f>
        <v>0</v>
      </c>
      <c r="AH149" s="93">
        <v>333</v>
      </c>
    </row>
    <row r="150" spans="1:34" s="1" customFormat="1" ht="15" customHeight="1" x14ac:dyDescent="0.25">
      <c r="A150" s="93">
        <v>334</v>
      </c>
      <c r="B150" s="6">
        <f>'1'!B150</f>
        <v>0.182505852467262</v>
      </c>
      <c r="C150" s="6">
        <f>'1'!C150</f>
        <v>0.10290078927275299</v>
      </c>
      <c r="D150" s="3" t="e">
        <f>'1'!D150</f>
        <v>#N/A</v>
      </c>
      <c r="E150" s="49" t="e">
        <f>'1'!E150</f>
        <v>#N/A</v>
      </c>
      <c r="F150" s="3" t="e">
        <f>'1'!F150</f>
        <v>#N/A</v>
      </c>
      <c r="G150" s="49" t="e">
        <f>'1'!G150</f>
        <v>#N/A</v>
      </c>
      <c r="H150" s="6">
        <f>'1'!H150</f>
        <v>0.12862598659094124</v>
      </c>
      <c r="I150" s="6">
        <f>'1'!I150</f>
        <v>7.7175591954564748E-2</v>
      </c>
      <c r="J150" s="6">
        <f>'1'!J150</f>
        <v>0.33123233166766408</v>
      </c>
      <c r="K150" s="6">
        <f>'1'!K150</f>
        <v>0.1874637075577566</v>
      </c>
      <c r="L150" s="6">
        <f>'1'!L150</f>
        <v>0.182505852467262</v>
      </c>
      <c r="M150" s="6">
        <f>'1'!M150</f>
        <v>0.68195300616746912</v>
      </c>
      <c r="N150" s="6">
        <f>'1'!N150</f>
        <v>0.30412315646310978</v>
      </c>
      <c r="O150" s="6">
        <f>'1'!O150</f>
        <v>0.10290078927275299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0.85244125770933643</v>
      </c>
      <c r="W150" s="6">
        <f>'1'!W150</f>
        <v>0.51146475462560181</v>
      </c>
      <c r="X150" s="6">
        <f>'1'!X150</f>
        <v>0.38015394557888721</v>
      </c>
      <c r="Y150" s="6">
        <f>'1'!Y150</f>
        <v>0.22809236734733235</v>
      </c>
      <c r="Z150" s="6">
        <f>'1'!Z150</f>
        <v>0.12862598659094124</v>
      </c>
      <c r="AA150" s="6">
        <f>'1'!AA150</f>
        <v>7.7175591954564748E-2</v>
      </c>
      <c r="AB150" s="94">
        <f t="shared" si="2"/>
        <v>251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4" t="b">
        <f>'1'!AG150</f>
        <v>0</v>
      </c>
      <c r="AH150" s="93">
        <v>334</v>
      </c>
    </row>
    <row r="151" spans="1:34" s="1" customFormat="1" ht="15" customHeight="1" x14ac:dyDescent="0.25">
      <c r="A151" s="93">
        <v>335</v>
      </c>
      <c r="B151" s="6">
        <f>'1'!B151</f>
        <v>0.18657516106132399</v>
      </c>
      <c r="C151" s="6">
        <f>'1'!C151</f>
        <v>0.11498063844857299</v>
      </c>
      <c r="D151" s="3" t="e">
        <f>'1'!D151</f>
        <v>#N/A</v>
      </c>
      <c r="E151" s="49" t="e">
        <f>'1'!E151</f>
        <v>#N/A</v>
      </c>
      <c r="F151" s="3" t="e">
        <f>'1'!F151</f>
        <v>#N/A</v>
      </c>
      <c r="G151" s="49" t="e">
        <f>'1'!G151</f>
        <v>#N/A</v>
      </c>
      <c r="H151" s="6">
        <f>'1'!H151</f>
        <v>0.14372579806071625</v>
      </c>
      <c r="I151" s="6">
        <f>'1'!I151</f>
        <v>8.6235478836429749E-2</v>
      </c>
      <c r="J151" s="6">
        <f>'1'!J151</f>
        <v>0.33861777468587195</v>
      </c>
      <c r="K151" s="6">
        <f>'1'!K151</f>
        <v>0.19164356078397762</v>
      </c>
      <c r="L151" s="6">
        <f>'1'!L151</f>
        <v>0.18657516106132399</v>
      </c>
      <c r="M151" s="6">
        <f>'1'!M151</f>
        <v>0.76200962689624119</v>
      </c>
      <c r="N151" s="6">
        <f>'1'!N151</f>
        <v>0.3398251358834119</v>
      </c>
      <c r="O151" s="6">
        <f>'1'!O151</f>
        <v>0.11498063844857299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0.95251203362030146</v>
      </c>
      <c r="W151" s="6">
        <f>'1'!W151</f>
        <v>0.57150722017218092</v>
      </c>
      <c r="X151" s="6">
        <f>'1'!X151</f>
        <v>0.42478141985426487</v>
      </c>
      <c r="Y151" s="6">
        <f>'1'!Y151</f>
        <v>0.25486885191255892</v>
      </c>
      <c r="Z151" s="6">
        <f>'1'!Z151</f>
        <v>0.14372579806071625</v>
      </c>
      <c r="AA151" s="6">
        <f>'1'!AA151</f>
        <v>8.6235478836429749E-2</v>
      </c>
      <c r="AB151" s="94">
        <f t="shared" si="2"/>
        <v>251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4" t="b">
        <f>'1'!AG151</f>
        <v>0</v>
      </c>
      <c r="AH151" s="93">
        <v>335</v>
      </c>
    </row>
    <row r="152" spans="1:34" s="1" customFormat="1" ht="15" customHeight="1" x14ac:dyDescent="0.25">
      <c r="A152" s="93">
        <v>336</v>
      </c>
      <c r="B152" s="6">
        <f>'1'!B152</f>
        <v>0.202689023878008</v>
      </c>
      <c r="C152" s="6">
        <f>'1'!C152</f>
        <v>0.15115998503158401</v>
      </c>
      <c r="D152" s="3" t="e">
        <f>'1'!D152</f>
        <v>#N/A</v>
      </c>
      <c r="E152" s="49" t="e">
        <f>'1'!E152</f>
        <v>#N/A</v>
      </c>
      <c r="F152" s="3" t="e">
        <f>'1'!F152</f>
        <v>#N/A</v>
      </c>
      <c r="G152" s="49" t="e">
        <f>'1'!G152</f>
        <v>#N/A</v>
      </c>
      <c r="H152" s="6">
        <f>'1'!H152</f>
        <v>0.18894998128948001</v>
      </c>
      <c r="I152" s="6">
        <f>'1'!I152</f>
        <v>0.11336998877368801</v>
      </c>
      <c r="J152" s="6">
        <f>'1'!J152</f>
        <v>0.36786304151314009</v>
      </c>
      <c r="K152" s="6">
        <f>'1'!K152</f>
        <v>0.20819516406603963</v>
      </c>
      <c r="L152" s="6">
        <f>'1'!L152</f>
        <v>0.202689023878008</v>
      </c>
      <c r="M152" s="6">
        <f>'1'!M152</f>
        <v>1.0017805201792935</v>
      </c>
      <c r="N152" s="6">
        <f>'1'!N152</f>
        <v>0.4467531503268502</v>
      </c>
      <c r="O152" s="6">
        <f>'1'!O152</f>
        <v>0.15115998503158401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1.2522256502241169</v>
      </c>
      <c r="W152" s="6">
        <f>'1'!W152</f>
        <v>0.75133539013447015</v>
      </c>
      <c r="X152" s="6">
        <f>'1'!X152</f>
        <v>0.55844143790856271</v>
      </c>
      <c r="Y152" s="6">
        <f>'1'!Y152</f>
        <v>0.33506486274513764</v>
      </c>
      <c r="Z152" s="6">
        <f>'1'!Z152</f>
        <v>0.18894998128948001</v>
      </c>
      <c r="AA152" s="6">
        <f>'1'!AA152</f>
        <v>0.11336998877368801</v>
      </c>
      <c r="AB152" s="94">
        <f t="shared" si="2"/>
        <v>251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4" t="b">
        <f>'1'!AG152</f>
        <v>0</v>
      </c>
      <c r="AH152" s="93">
        <v>336</v>
      </c>
    </row>
    <row r="153" spans="1:34" s="1" customFormat="1" ht="15" customHeight="1" x14ac:dyDescent="0.25">
      <c r="A153" s="93">
        <v>337</v>
      </c>
      <c r="B153" s="6">
        <f>'1'!B153</f>
        <v>0.26366934925924901</v>
      </c>
      <c r="C153" s="6">
        <f>'1'!C153</f>
        <v>0.17729994466573601</v>
      </c>
      <c r="D153" s="3" t="e">
        <f>'1'!D153</f>
        <v>#N/A</v>
      </c>
      <c r="E153" s="49" t="e">
        <f>'1'!E153</f>
        <v>#N/A</v>
      </c>
      <c r="F153" s="3" t="e">
        <f>'1'!F153</f>
        <v>#N/A</v>
      </c>
      <c r="G153" s="49" t="e">
        <f>'1'!G153</f>
        <v>#N/A</v>
      </c>
      <c r="H153" s="6">
        <f>'1'!H153</f>
        <v>0.22162493083217</v>
      </c>
      <c r="I153" s="6">
        <f>'1'!I153</f>
        <v>0.13297495849930202</v>
      </c>
      <c r="J153" s="6">
        <f>'1'!J153</f>
        <v>0.47853705601086444</v>
      </c>
      <c r="K153" s="6">
        <f>'1'!K153</f>
        <v>0.27083204792211441</v>
      </c>
      <c r="L153" s="6">
        <f>'1'!L153</f>
        <v>0.26366934925924901</v>
      </c>
      <c r="M153" s="6">
        <f>'1'!M153</f>
        <v>1.1750175203966129</v>
      </c>
      <c r="N153" s="6">
        <f>'1'!N153</f>
        <v>0.52400976895865303</v>
      </c>
      <c r="O153" s="6">
        <f>'1'!O153</f>
        <v>0.17729994466573601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1.4687719004957662</v>
      </c>
      <c r="W153" s="6">
        <f>'1'!W153</f>
        <v>0.88126314029745967</v>
      </c>
      <c r="X153" s="6">
        <f>'1'!X153</f>
        <v>0.65501221119831632</v>
      </c>
      <c r="Y153" s="6">
        <f>'1'!Y153</f>
        <v>0.39300732671898975</v>
      </c>
      <c r="Z153" s="6">
        <f>'1'!Z153</f>
        <v>0.22162493083217</v>
      </c>
      <c r="AA153" s="6">
        <f>'1'!AA153</f>
        <v>0.13297495849930202</v>
      </c>
      <c r="AB153" s="94">
        <f t="shared" si="2"/>
        <v>251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4" t="b">
        <f>'1'!AG153</f>
        <v>0</v>
      </c>
      <c r="AH153" s="93">
        <v>337</v>
      </c>
    </row>
    <row r="154" spans="1:34" s="1" customFormat="1" ht="15" customHeight="1" x14ac:dyDescent="0.25">
      <c r="A154" s="93">
        <v>338</v>
      </c>
      <c r="B154" s="6">
        <f>'1'!B154</f>
        <v>0.23044095707288201</v>
      </c>
      <c r="C154" s="6">
        <f>'1'!C154</f>
        <v>0.192962355767828</v>
      </c>
      <c r="D154" s="3" t="e">
        <f>'1'!D154</f>
        <v>#N/A</v>
      </c>
      <c r="E154" s="49" t="e">
        <f>'1'!E154</f>
        <v>#N/A</v>
      </c>
      <c r="F154" s="3" t="e">
        <f>'1'!F154</f>
        <v>#N/A</v>
      </c>
      <c r="G154" s="49" t="e">
        <f>'1'!G154</f>
        <v>#N/A</v>
      </c>
      <c r="H154" s="6">
        <f>'1'!H154</f>
        <v>0.24120294470978498</v>
      </c>
      <c r="I154" s="6">
        <f>'1'!I154</f>
        <v>0.14472176682587101</v>
      </c>
      <c r="J154" s="6">
        <f>'1'!J154</f>
        <v>0.41823039914114984</v>
      </c>
      <c r="K154" s="6">
        <f>'1'!K154</f>
        <v>0.23670099123966126</v>
      </c>
      <c r="L154" s="6">
        <f>'1'!L154</f>
        <v>0.23044095707288201</v>
      </c>
      <c r="M154" s="6">
        <f>'1'!M154</f>
        <v>1.2788168052261084</v>
      </c>
      <c r="N154" s="6">
        <f>'1'!N154</f>
        <v>0.5703000057571801</v>
      </c>
      <c r="O154" s="6">
        <f>'1'!O154</f>
        <v>0.192962355767828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1.5985210065326356</v>
      </c>
      <c r="W154" s="6">
        <f>'1'!W154</f>
        <v>0.95911260391958131</v>
      </c>
      <c r="X154" s="6">
        <f>'1'!X154</f>
        <v>0.71287500719647512</v>
      </c>
      <c r="Y154" s="6">
        <f>'1'!Y154</f>
        <v>0.42772500431788507</v>
      </c>
      <c r="Z154" s="6">
        <f>'1'!Z154</f>
        <v>0.24120294470978498</v>
      </c>
      <c r="AA154" s="6">
        <f>'1'!AA154</f>
        <v>0.14472176682587101</v>
      </c>
      <c r="AB154" s="94">
        <f t="shared" si="2"/>
        <v>251</v>
      </c>
      <c r="AC154" s="6" t="str">
        <f>'1'!AC154</f>
        <v>FAIL</v>
      </c>
      <c r="AD154" s="4" t="b">
        <f>'1'!AD154</f>
        <v>1</v>
      </c>
      <c r="AE154" s="4" t="b">
        <f>'1'!AE154</f>
        <v>0</v>
      </c>
      <c r="AF154" s="4" t="b">
        <f>'1'!AF154</f>
        <v>0</v>
      </c>
      <c r="AG154" s="4" t="b">
        <f>'1'!AG154</f>
        <v>1</v>
      </c>
      <c r="AH154" s="93">
        <v>338</v>
      </c>
    </row>
    <row r="155" spans="1:34" s="1" customFormat="1" ht="15" customHeight="1" x14ac:dyDescent="0.25">
      <c r="A155" s="93">
        <v>339</v>
      </c>
      <c r="B155" s="6">
        <f>'1'!B155</f>
        <v>0.17466205136832999</v>
      </c>
      <c r="C155" s="6">
        <f>'1'!C155</f>
        <v>0.203707417224647</v>
      </c>
      <c r="D155" s="3" t="e">
        <f>'1'!D155</f>
        <v>#N/A</v>
      </c>
      <c r="E155" s="49" t="e">
        <f>'1'!E155</f>
        <v>#N/A</v>
      </c>
      <c r="F155" s="3" t="e">
        <f>'1'!F155</f>
        <v>#N/A</v>
      </c>
      <c r="G155" s="49" t="e">
        <f>'1'!G155</f>
        <v>#N/A</v>
      </c>
      <c r="H155" s="6">
        <f>'1'!H155</f>
        <v>0.25463427153080875</v>
      </c>
      <c r="I155" s="6">
        <f>'1'!I155</f>
        <v>0.15278056291848524</v>
      </c>
      <c r="J155" s="6">
        <f>'1'!J155</f>
        <v>0.31699651132539486</v>
      </c>
      <c r="K155" s="6">
        <f>'1'!K155</f>
        <v>0.17940682600862837</v>
      </c>
      <c r="L155" s="6">
        <f>'1'!L155</f>
        <v>0.17466205136832999</v>
      </c>
      <c r="M155" s="6">
        <f>'1'!M155</f>
        <v>1.3500274053946748</v>
      </c>
      <c r="N155" s="6">
        <f>'1'!N155</f>
        <v>0.60205702171141218</v>
      </c>
      <c r="O155" s="6">
        <f>'1'!O155</f>
        <v>0.203707417224647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1.6875342567433436</v>
      </c>
      <c r="W155" s="6">
        <f>'1'!W155</f>
        <v>1.012520554046006</v>
      </c>
      <c r="X155" s="6">
        <f>'1'!X155</f>
        <v>0.75257127713926519</v>
      </c>
      <c r="Y155" s="6">
        <f>'1'!Y155</f>
        <v>0.45154276628355916</v>
      </c>
      <c r="Z155" s="6">
        <f>'1'!Z155</f>
        <v>0.25463427153080875</v>
      </c>
      <c r="AA155" s="6">
        <f>'1'!AA155</f>
        <v>0.15278056291848524</v>
      </c>
      <c r="AB155" s="94">
        <f t="shared" si="2"/>
        <v>251</v>
      </c>
      <c r="AC155" s="6" t="str">
        <f>'1'!AC155</f>
        <v>FAIL</v>
      </c>
      <c r="AD155" s="4" t="b">
        <f>'1'!AD155</f>
        <v>1</v>
      </c>
      <c r="AE155" s="4" t="b">
        <f>'1'!AE155</f>
        <v>0</v>
      </c>
      <c r="AF155" s="4" t="b">
        <f>'1'!AF155</f>
        <v>0</v>
      </c>
      <c r="AG155" s="4" t="b">
        <f>'1'!AG155</f>
        <v>1</v>
      </c>
      <c r="AH155" s="93">
        <v>339</v>
      </c>
    </row>
    <row r="156" spans="1:34" s="1" customFormat="1" ht="15" customHeight="1" x14ac:dyDescent="0.25">
      <c r="A156" s="93">
        <v>340</v>
      </c>
      <c r="B156" s="6">
        <f>'1'!B156</f>
        <v>0.190516884685282</v>
      </c>
      <c r="C156" s="6">
        <f>'1'!C156</f>
        <v>0.202656808970784</v>
      </c>
      <c r="D156" s="3" t="e">
        <f>'1'!D156</f>
        <v>#N/A</v>
      </c>
      <c r="E156" s="49" t="e">
        <f>'1'!E156</f>
        <v>#N/A</v>
      </c>
      <c r="F156" s="3" t="e">
        <f>'1'!F156</f>
        <v>#N/A</v>
      </c>
      <c r="G156" s="49" t="e">
        <f>'1'!G156</f>
        <v>#N/A</v>
      </c>
      <c r="H156" s="6">
        <f>'1'!H156</f>
        <v>0.25332101121348</v>
      </c>
      <c r="I156" s="6">
        <f>'1'!I156</f>
        <v>0.15199260672808801</v>
      </c>
      <c r="J156" s="6">
        <f>'1'!J156</f>
        <v>0.34577166202210041</v>
      </c>
      <c r="K156" s="6">
        <f>'1'!K156</f>
        <v>0.19569236313593349</v>
      </c>
      <c r="L156" s="6">
        <f>'1'!L156</f>
        <v>0.190516884685282</v>
      </c>
      <c r="M156" s="6">
        <f>'1'!M156</f>
        <v>1.3430647235523894</v>
      </c>
      <c r="N156" s="6">
        <f>'1'!N156</f>
        <v>0.59895195030594328</v>
      </c>
      <c r="O156" s="6">
        <f>'1'!O156</f>
        <v>0.202656808970784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1.6788309044404868</v>
      </c>
      <c r="W156" s="6">
        <f>'1'!W156</f>
        <v>1.007298542664292</v>
      </c>
      <c r="X156" s="6">
        <f>'1'!X156</f>
        <v>0.7486899378824291</v>
      </c>
      <c r="Y156" s="6">
        <f>'1'!Y156</f>
        <v>0.44921396272945746</v>
      </c>
      <c r="Z156" s="6">
        <f>'1'!Z156</f>
        <v>0.25332101121348</v>
      </c>
      <c r="AA156" s="6">
        <f>'1'!AA156</f>
        <v>0.15199260672808801</v>
      </c>
      <c r="AB156" s="94">
        <f t="shared" si="2"/>
        <v>251</v>
      </c>
      <c r="AC156" s="6" t="str">
        <f>'1'!AC156</f>
        <v>FAIL</v>
      </c>
      <c r="AD156" s="4" t="b">
        <f>'1'!AD156</f>
        <v>1</v>
      </c>
      <c r="AE156" s="4" t="b">
        <f>'1'!AE156</f>
        <v>0</v>
      </c>
      <c r="AF156" s="4" t="b">
        <f>'1'!AF156</f>
        <v>0</v>
      </c>
      <c r="AG156" s="4" t="b">
        <f>'1'!AG156</f>
        <v>1</v>
      </c>
      <c r="AH156" s="93">
        <v>340</v>
      </c>
    </row>
    <row r="157" spans="1:34" s="1" customFormat="1" ht="15" customHeight="1" x14ac:dyDescent="0.25">
      <c r="A157" s="93">
        <v>341</v>
      </c>
      <c r="B157" s="6">
        <f>'1'!B157</f>
        <v>0.197306721729651</v>
      </c>
      <c r="C157" s="6">
        <f>'1'!C157</f>
        <v>0.20441292771248101</v>
      </c>
      <c r="D157" s="3" t="e">
        <f>'1'!D157</f>
        <v>#N/A</v>
      </c>
      <c r="E157" s="49" t="e">
        <f>'1'!E157</f>
        <v>#N/A</v>
      </c>
      <c r="F157" s="3" t="e">
        <f>'1'!F157</f>
        <v>#N/A</v>
      </c>
      <c r="G157" s="49" t="e">
        <f>'1'!G157</f>
        <v>#N/A</v>
      </c>
      <c r="H157" s="6">
        <f>'1'!H157</f>
        <v>0.25551615964060126</v>
      </c>
      <c r="I157" s="6">
        <f>'1'!I157</f>
        <v>0.15330969578436077</v>
      </c>
      <c r="J157" s="6">
        <f>'1'!J157</f>
        <v>0.35809462879519749</v>
      </c>
      <c r="K157" s="6">
        <f>'1'!K157</f>
        <v>0.20266664921412234</v>
      </c>
      <c r="L157" s="6">
        <f>'1'!L157</f>
        <v>0.197306721729651</v>
      </c>
      <c r="M157" s="6">
        <f>'1'!M157</f>
        <v>1.3547030254891503</v>
      </c>
      <c r="N157" s="6">
        <f>'1'!N157</f>
        <v>0.60414215709272767</v>
      </c>
      <c r="O157" s="6">
        <f>'1'!O157</f>
        <v>0.20441292771248101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1.6933787818614379</v>
      </c>
      <c r="W157" s="6">
        <f>'1'!W157</f>
        <v>1.0160272691168628</v>
      </c>
      <c r="X157" s="6">
        <f>'1'!X157</f>
        <v>0.75517769636590959</v>
      </c>
      <c r="Y157" s="6">
        <f>'1'!Y157</f>
        <v>0.45310661781954575</v>
      </c>
      <c r="Z157" s="6">
        <f>'1'!Z157</f>
        <v>0.25551615964060126</v>
      </c>
      <c r="AA157" s="6">
        <f>'1'!AA157</f>
        <v>0.15330969578436077</v>
      </c>
      <c r="AB157" s="94">
        <f t="shared" si="2"/>
        <v>251</v>
      </c>
      <c r="AC157" s="6" t="str">
        <f>'1'!AC157</f>
        <v>FAIL</v>
      </c>
      <c r="AD157" s="4" t="b">
        <f>'1'!AD157</f>
        <v>1</v>
      </c>
      <c r="AE157" s="4" t="b">
        <f>'1'!AE157</f>
        <v>0</v>
      </c>
      <c r="AF157" s="4" t="b">
        <f>'1'!AF157</f>
        <v>0</v>
      </c>
      <c r="AG157" s="4" t="b">
        <f>'1'!AG157</f>
        <v>1</v>
      </c>
      <c r="AH157" s="93">
        <v>341</v>
      </c>
    </row>
    <row r="158" spans="1:34" s="1" customFormat="1" ht="15" customHeight="1" x14ac:dyDescent="0.25">
      <c r="A158" s="93">
        <v>342</v>
      </c>
      <c r="B158" s="6">
        <f>'1'!B158</f>
        <v>0.22225713877346701</v>
      </c>
      <c r="C158" s="6">
        <f>'1'!C158</f>
        <v>0.23494023290889399</v>
      </c>
      <c r="D158" s="3" t="e">
        <f>'1'!D158</f>
        <v>#N/A</v>
      </c>
      <c r="E158" s="49" t="e">
        <f>'1'!E158</f>
        <v>#N/A</v>
      </c>
      <c r="F158" s="3" t="e">
        <f>'1'!F158</f>
        <v>#N/A</v>
      </c>
      <c r="G158" s="49" t="e">
        <f>'1'!G158</f>
        <v>#N/A</v>
      </c>
      <c r="H158" s="6">
        <f>'1'!H158</f>
        <v>0.29367529113611746</v>
      </c>
      <c r="I158" s="6">
        <f>'1'!I158</f>
        <v>0.17620517468167049</v>
      </c>
      <c r="J158" s="6">
        <f>'1'!J158</f>
        <v>0.40337747699857918</v>
      </c>
      <c r="K158" s="6">
        <f>'1'!K158</f>
        <v>0.22829485576703279</v>
      </c>
      <c r="L158" s="6">
        <f>'1'!L158</f>
        <v>0.22225713877346701</v>
      </c>
      <c r="M158" s="6">
        <f>'1'!M158</f>
        <v>1.5570162214910208</v>
      </c>
      <c r="N158" s="6">
        <f>'1'!N158</f>
        <v>0.69436557015166056</v>
      </c>
      <c r="O158" s="6">
        <f>'1'!O158</f>
        <v>0.23494023290889399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1.9462702768637761</v>
      </c>
      <c r="W158" s="6">
        <f>'1'!W158</f>
        <v>1.1677621661182656</v>
      </c>
      <c r="X158" s="6">
        <f>'1'!X158</f>
        <v>0.86795696268957567</v>
      </c>
      <c r="Y158" s="6">
        <f>'1'!Y158</f>
        <v>0.52077417761374545</v>
      </c>
      <c r="Z158" s="6">
        <f>'1'!Z158</f>
        <v>0.29367529113611746</v>
      </c>
      <c r="AA158" s="6">
        <f>'1'!AA158</f>
        <v>0.17620517468167049</v>
      </c>
      <c r="AB158" s="94">
        <f t="shared" si="2"/>
        <v>251</v>
      </c>
      <c r="AC158" s="6" t="str">
        <f>'1'!AC158</f>
        <v>FAIL</v>
      </c>
      <c r="AD158" s="4" t="b">
        <f>'1'!AD158</f>
        <v>1</v>
      </c>
      <c r="AE158" s="4" t="b">
        <f>'1'!AE158</f>
        <v>0</v>
      </c>
      <c r="AF158" s="4" t="b">
        <f>'1'!AF158</f>
        <v>0</v>
      </c>
      <c r="AG158" s="4" t="b">
        <f>'1'!AG158</f>
        <v>1</v>
      </c>
      <c r="AH158" s="93">
        <v>342</v>
      </c>
    </row>
    <row r="159" spans="1:34" s="1" customFormat="1" ht="15" customHeight="1" x14ac:dyDescent="0.25">
      <c r="A159" s="93">
        <v>343</v>
      </c>
      <c r="B159" s="6">
        <f>'1'!B159</f>
        <v>0.19665607776269201</v>
      </c>
      <c r="C159" s="6">
        <f>'1'!C159</f>
        <v>0.25792760309833102</v>
      </c>
      <c r="D159" s="3" t="e">
        <f>'1'!D159</f>
        <v>#N/A</v>
      </c>
      <c r="E159" s="49" t="e">
        <f>'1'!E159</f>
        <v>#N/A</v>
      </c>
      <c r="F159" s="3" t="e">
        <f>'1'!F159</f>
        <v>#N/A</v>
      </c>
      <c r="G159" s="49" t="e">
        <f>'1'!G159</f>
        <v>#N/A</v>
      </c>
      <c r="H159" s="6">
        <f>'1'!H159</f>
        <v>0.32240950387291378</v>
      </c>
      <c r="I159" s="6">
        <f>'1'!I159</f>
        <v>0.19344570232374825</v>
      </c>
      <c r="J159" s="6">
        <f>'1'!J159</f>
        <v>0.35691376628943217</v>
      </c>
      <c r="K159" s="6">
        <f>'1'!K159</f>
        <v>0.20199833020573274</v>
      </c>
      <c r="L159" s="6">
        <f>'1'!L159</f>
        <v>0.19665607776269201</v>
      </c>
      <c r="M159" s="6">
        <f>'1'!M159</f>
        <v>1.7093601084073669</v>
      </c>
      <c r="N159" s="6">
        <f>'1'!N159</f>
        <v>0.76230471454701576</v>
      </c>
      <c r="O159" s="6">
        <f>'1'!O159</f>
        <v>0.25792760309833102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2.1367001355092086</v>
      </c>
      <c r="W159" s="6">
        <f>'1'!W159</f>
        <v>1.2820200813055251</v>
      </c>
      <c r="X159" s="6">
        <f>'1'!X159</f>
        <v>0.95288089318376967</v>
      </c>
      <c r="Y159" s="6">
        <f>'1'!Y159</f>
        <v>0.57172853591026185</v>
      </c>
      <c r="Z159" s="6">
        <f>'1'!Z159</f>
        <v>0.32240950387291378</v>
      </c>
      <c r="AA159" s="6">
        <f>'1'!AA159</f>
        <v>0.19344570232374825</v>
      </c>
      <c r="AB159" s="94">
        <f t="shared" si="2"/>
        <v>251</v>
      </c>
      <c r="AC159" s="6" t="str">
        <f>'1'!AC159</f>
        <v>FAIL</v>
      </c>
      <c r="AD159" s="4" t="b">
        <f>'1'!AD159</f>
        <v>1</v>
      </c>
      <c r="AE159" s="4" t="b">
        <f>'1'!AE159</f>
        <v>0</v>
      </c>
      <c r="AF159" s="4" t="b">
        <f>'1'!AF159</f>
        <v>0</v>
      </c>
      <c r="AG159" s="4" t="b">
        <f>'1'!AG159</f>
        <v>1</v>
      </c>
      <c r="AH159" s="93">
        <v>343</v>
      </c>
    </row>
    <row r="160" spans="1:34" s="1" customFormat="1" ht="15" customHeight="1" x14ac:dyDescent="0.25">
      <c r="A160" s="93">
        <v>344</v>
      </c>
      <c r="B160" s="6">
        <f>'1'!B160</f>
        <v>0.19640890287711901</v>
      </c>
      <c r="C160" s="6">
        <f>'1'!C160</f>
        <v>0.26206372425859198</v>
      </c>
      <c r="D160" s="3" t="e">
        <f>'1'!D160</f>
        <v>#N/A</v>
      </c>
      <c r="E160" s="49" t="e">
        <f>'1'!E160</f>
        <v>#N/A</v>
      </c>
      <c r="F160" s="3" t="e">
        <f>'1'!F160</f>
        <v>#N/A</v>
      </c>
      <c r="G160" s="49" t="e">
        <f>'1'!G160</f>
        <v>#N/A</v>
      </c>
      <c r="H160" s="6">
        <f>'1'!H160</f>
        <v>0.32757965532323996</v>
      </c>
      <c r="I160" s="6">
        <f>'1'!I160</f>
        <v>0.196547793193944</v>
      </c>
      <c r="J160" s="6">
        <f>'1'!J160</f>
        <v>0.3564651652578969</v>
      </c>
      <c r="K160" s="6">
        <f>'1'!K160</f>
        <v>0.20174444070115924</v>
      </c>
      <c r="L160" s="6">
        <f>'1'!L160</f>
        <v>0.19640890287711901</v>
      </c>
      <c r="M160" s="6">
        <f>'1'!M160</f>
        <v>1.7367713681173029</v>
      </c>
      <c r="N160" s="6">
        <f>'1'!N160</f>
        <v>0.77452901556222187</v>
      </c>
      <c r="O160" s="6">
        <f>'1'!O160</f>
        <v>0.26206372425859198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2.1709642101466287</v>
      </c>
      <c r="W160" s="6">
        <f>'1'!W160</f>
        <v>1.3025785260879772</v>
      </c>
      <c r="X160" s="6">
        <f>'1'!X160</f>
        <v>0.96816126945277736</v>
      </c>
      <c r="Y160" s="6">
        <f>'1'!Y160</f>
        <v>0.58089676167166637</v>
      </c>
      <c r="Z160" s="6">
        <f>'1'!Z160</f>
        <v>0.32757965532323996</v>
      </c>
      <c r="AA160" s="6">
        <f>'1'!AA160</f>
        <v>0.196547793193944</v>
      </c>
      <c r="AB160" s="94">
        <f t="shared" si="2"/>
        <v>251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4" t="b">
        <f>'1'!AG160</f>
        <v>0</v>
      </c>
      <c r="AH160" s="93">
        <v>344</v>
      </c>
    </row>
    <row r="161" spans="1:34" s="1" customFormat="1" ht="15" customHeight="1" x14ac:dyDescent="0.25">
      <c r="A161" s="93">
        <v>345</v>
      </c>
      <c r="B161" s="6">
        <f>'1'!B161</f>
        <v>0.257520275014891</v>
      </c>
      <c r="C161" s="6">
        <f>'1'!C161</f>
        <v>0.26741448786608002</v>
      </c>
      <c r="D161" s="3" t="e">
        <f>'1'!D161</f>
        <v>#N/A</v>
      </c>
      <c r="E161" s="49" t="e">
        <f>'1'!E161</f>
        <v>#N/A</v>
      </c>
      <c r="F161" s="3" t="e">
        <f>'1'!F161</f>
        <v>#N/A</v>
      </c>
      <c r="G161" s="49" t="e">
        <f>'1'!G161</f>
        <v>#N/A</v>
      </c>
      <c r="H161" s="6">
        <f>'1'!H161</f>
        <v>0.33426810983260002</v>
      </c>
      <c r="I161" s="6">
        <f>'1'!I161</f>
        <v>0.20056086589956001</v>
      </c>
      <c r="J161" s="6">
        <f>'1'!J161</f>
        <v>0.46737701828044897</v>
      </c>
      <c r="K161" s="6">
        <f>'1'!K161</f>
        <v>0.2645159312589403</v>
      </c>
      <c r="L161" s="6">
        <f>'1'!L161</f>
        <v>0.257520275014891</v>
      </c>
      <c r="M161" s="6">
        <f>'1'!M161</f>
        <v>1.7722324112561059</v>
      </c>
      <c r="N161" s="6">
        <f>'1'!N161</f>
        <v>0.79034319084015714</v>
      </c>
      <c r="O161" s="6">
        <f>'1'!O161</f>
        <v>0.26741448786608002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2.2152905140701322</v>
      </c>
      <c r="W161" s="6">
        <f>'1'!W161</f>
        <v>1.3291743084420795</v>
      </c>
      <c r="X161" s="6">
        <f>'1'!X161</f>
        <v>0.9879289885501964</v>
      </c>
      <c r="Y161" s="6">
        <f>'1'!Y161</f>
        <v>0.59275739313011788</v>
      </c>
      <c r="Z161" s="6">
        <f>'1'!Z161</f>
        <v>0.33426810983260002</v>
      </c>
      <c r="AA161" s="6">
        <f>'1'!AA161</f>
        <v>0.20056086589956001</v>
      </c>
      <c r="AB161" s="94">
        <f t="shared" si="2"/>
        <v>251</v>
      </c>
      <c r="AC161" s="6" t="str">
        <f>'1'!AC161</f>
        <v>FAIL</v>
      </c>
      <c r="AD161" s="4" t="b">
        <f>'1'!AD161</f>
        <v>1</v>
      </c>
      <c r="AE161" s="4" t="b">
        <f>'1'!AE161</f>
        <v>0</v>
      </c>
      <c r="AF161" s="4" t="b">
        <f>'1'!AF161</f>
        <v>0</v>
      </c>
      <c r="AG161" s="4" t="b">
        <f>'1'!AG161</f>
        <v>1</v>
      </c>
      <c r="AH161" s="93">
        <v>345</v>
      </c>
    </row>
    <row r="162" spans="1:34" s="1" customFormat="1" ht="15" customHeight="1" x14ac:dyDescent="0.25">
      <c r="A162" s="93">
        <v>346</v>
      </c>
      <c r="B162" s="6">
        <f>'1'!B162</f>
        <v>0.24099522655880901</v>
      </c>
      <c r="C162" s="6">
        <f>'1'!C162</f>
        <v>0.279017843075056</v>
      </c>
      <c r="D162" s="3" t="e">
        <f>'1'!D162</f>
        <v>#N/A</v>
      </c>
      <c r="E162" s="49" t="e">
        <f>'1'!E162</f>
        <v>#N/A</v>
      </c>
      <c r="F162" s="3" t="e">
        <f>'1'!F162</f>
        <v>#N/A</v>
      </c>
      <c r="G162" s="49" t="e">
        <f>'1'!G162</f>
        <v>#N/A</v>
      </c>
      <c r="H162" s="6">
        <f>'1'!H162</f>
        <v>0.34877230384382002</v>
      </c>
      <c r="I162" s="6">
        <f>'1'!I162</f>
        <v>0.20926338230629199</v>
      </c>
      <c r="J162" s="6">
        <f>'1'!J162</f>
        <v>0.4373854850938021</v>
      </c>
      <c r="K162" s="6">
        <f>'1'!K162</f>
        <v>0.24754197229121677</v>
      </c>
      <c r="L162" s="6">
        <f>'1'!L162</f>
        <v>0.24099522655880901</v>
      </c>
      <c r="M162" s="6">
        <f>'1'!M162</f>
        <v>1.8491311699761752</v>
      </c>
      <c r="N162" s="6">
        <f>'1'!N162</f>
        <v>0.82463689292598596</v>
      </c>
      <c r="O162" s="6">
        <f>'1'!O162</f>
        <v>0.279017843075056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2.311413962470219</v>
      </c>
      <c r="W162" s="6">
        <f>'1'!W162</f>
        <v>1.3868483774821314</v>
      </c>
      <c r="X162" s="6">
        <f>'1'!X162</f>
        <v>1.0307961161574823</v>
      </c>
      <c r="Y162" s="6">
        <f>'1'!Y162</f>
        <v>0.61847766969448947</v>
      </c>
      <c r="Z162" s="6">
        <f>'1'!Z162</f>
        <v>0.34877230384382002</v>
      </c>
      <c r="AA162" s="6">
        <f>'1'!AA162</f>
        <v>0.20926338230629199</v>
      </c>
      <c r="AB162" s="94">
        <f t="shared" si="2"/>
        <v>251</v>
      </c>
      <c r="AC162" s="6" t="str">
        <f>'1'!AC162</f>
        <v>FAIL</v>
      </c>
      <c r="AD162" s="4" t="b">
        <f>'1'!AD162</f>
        <v>1</v>
      </c>
      <c r="AE162" s="4" t="b">
        <f>'1'!AE162</f>
        <v>0</v>
      </c>
      <c r="AF162" s="4" t="b">
        <f>'1'!AF162</f>
        <v>0</v>
      </c>
      <c r="AG162" s="4" t="b">
        <f>'1'!AG162</f>
        <v>1</v>
      </c>
      <c r="AH162" s="93">
        <v>346</v>
      </c>
    </row>
    <row r="163" spans="1:34" s="1" customFormat="1" ht="15" customHeight="1" x14ac:dyDescent="0.25">
      <c r="A163" s="93">
        <v>347</v>
      </c>
      <c r="B163" s="6">
        <f>'1'!B163</f>
        <v>0.25099460802044299</v>
      </c>
      <c r="C163" s="6">
        <f>'1'!C163</f>
        <v>0.33438524652636897</v>
      </c>
      <c r="D163" s="3" t="e">
        <f>'1'!D163</f>
        <v>#N/A</v>
      </c>
      <c r="E163" s="49" t="e">
        <f>'1'!E163</f>
        <v>#N/A</v>
      </c>
      <c r="F163" s="3" t="e">
        <f>'1'!F163</f>
        <v>#N/A</v>
      </c>
      <c r="G163" s="49" t="e">
        <f>'1'!G163</f>
        <v>#N/A</v>
      </c>
      <c r="H163" s="6">
        <f>'1'!H163</f>
        <v>0.41798155815796123</v>
      </c>
      <c r="I163" s="6">
        <f>'1'!I163</f>
        <v>0.25078893489477672</v>
      </c>
      <c r="J163" s="6">
        <f>'1'!J163</f>
        <v>0.45553349729174281</v>
      </c>
      <c r="K163" s="6">
        <f>'1'!K163</f>
        <v>0.25781299153109816</v>
      </c>
      <c r="L163" s="6">
        <f>'1'!L163</f>
        <v>0.25099460802044299</v>
      </c>
      <c r="M163" s="6">
        <f>'1'!M163</f>
        <v>2.2160668124932332</v>
      </c>
      <c r="N163" s="6">
        <f>'1'!N163</f>
        <v>0.98827518590493435</v>
      </c>
      <c r="O163" s="6">
        <f>'1'!O163</f>
        <v>0.33438524652636897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2.7700835156165415</v>
      </c>
      <c r="W163" s="6">
        <f>'1'!W163</f>
        <v>1.6620501093699249</v>
      </c>
      <c r="X163" s="6">
        <f>'1'!X163</f>
        <v>1.2353439823811678</v>
      </c>
      <c r="Y163" s="6">
        <f>'1'!Y163</f>
        <v>0.74120638942870076</v>
      </c>
      <c r="Z163" s="6">
        <f>'1'!Z163</f>
        <v>0.41798155815796123</v>
      </c>
      <c r="AA163" s="6">
        <f>'1'!AA163</f>
        <v>0.25078893489477672</v>
      </c>
      <c r="AB163" s="94">
        <f t="shared" si="2"/>
        <v>251</v>
      </c>
      <c r="AC163" s="6" t="str">
        <f>'1'!AC163</f>
        <v>FAIL</v>
      </c>
      <c r="AD163" s="4" t="b">
        <f>'1'!AD163</f>
        <v>1</v>
      </c>
      <c r="AE163" s="4" t="b">
        <f>'1'!AE163</f>
        <v>0</v>
      </c>
      <c r="AF163" s="4" t="b">
        <f>'1'!AF163</f>
        <v>0</v>
      </c>
      <c r="AG163" s="4" t="b">
        <f>'1'!AG163</f>
        <v>1</v>
      </c>
      <c r="AH163" s="93">
        <v>347</v>
      </c>
    </row>
    <row r="164" spans="1:34" s="1" customFormat="1" ht="15" customHeight="1" x14ac:dyDescent="0.25">
      <c r="A164" s="93">
        <v>348</v>
      </c>
      <c r="B164" s="6">
        <f>'1'!B164</f>
        <v>0.27034390433302502</v>
      </c>
      <c r="C164" s="6">
        <f>'1'!C164</f>
        <v>0.38774346208599902</v>
      </c>
      <c r="D164" s="3" t="e">
        <f>'1'!D164</f>
        <v>#N/A</v>
      </c>
      <c r="E164" s="49" t="e">
        <f>'1'!E164</f>
        <v>#N/A</v>
      </c>
      <c r="F164" s="3" t="e">
        <f>'1'!F164</f>
        <v>#N/A</v>
      </c>
      <c r="G164" s="49" t="e">
        <f>'1'!G164</f>
        <v>#N/A</v>
      </c>
      <c r="H164" s="6">
        <f>'1'!H164</f>
        <v>0.48467932760749877</v>
      </c>
      <c r="I164" s="6">
        <f>'1'!I164</f>
        <v>0.29080759656449928</v>
      </c>
      <c r="J164" s="6">
        <f>'1'!J164</f>
        <v>0.49065079598162864</v>
      </c>
      <c r="K164" s="6">
        <f>'1'!K164</f>
        <v>0.27768792034216699</v>
      </c>
      <c r="L164" s="6">
        <f>'1'!L164</f>
        <v>0.27034390433302502</v>
      </c>
      <c r="M164" s="6">
        <f>'1'!M164</f>
        <v>2.5696869913255895</v>
      </c>
      <c r="N164" s="6">
        <f>'1'!N164</f>
        <v>1.145975326534765</v>
      </c>
      <c r="O164" s="6">
        <f>'1'!O164</f>
        <v>0.38774346208599902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3.2121087391569869</v>
      </c>
      <c r="W164" s="6">
        <f>'1'!W164</f>
        <v>1.9272652434941921</v>
      </c>
      <c r="X164" s="6">
        <f>'1'!X164</f>
        <v>1.4324691581684563</v>
      </c>
      <c r="Y164" s="6">
        <f>'1'!Y164</f>
        <v>0.85948149490107373</v>
      </c>
      <c r="Z164" s="6">
        <f>'1'!Z164</f>
        <v>0.48467932760749877</v>
      </c>
      <c r="AA164" s="6">
        <f>'1'!AA164</f>
        <v>0.29080759656449928</v>
      </c>
      <c r="AB164" s="94">
        <f t="shared" si="2"/>
        <v>251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4" t="b">
        <f>'1'!AG164</f>
        <v>0</v>
      </c>
      <c r="AH164" s="93">
        <v>348</v>
      </c>
    </row>
    <row r="165" spans="1:34" s="1" customFormat="1" ht="15" customHeight="1" x14ac:dyDescent="0.25">
      <c r="A165" s="93">
        <v>349</v>
      </c>
      <c r="B165" s="6">
        <f>'1'!B165</f>
        <v>0.32812642459337199</v>
      </c>
      <c r="C165" s="6">
        <f>'1'!C165</f>
        <v>0.40784804580171702</v>
      </c>
      <c r="D165" s="3" t="e">
        <f>'1'!D165</f>
        <v>#N/A</v>
      </c>
      <c r="E165" s="49" t="e">
        <f>'1'!E165</f>
        <v>#N/A</v>
      </c>
      <c r="F165" s="3" t="e">
        <f>'1'!F165</f>
        <v>#N/A</v>
      </c>
      <c r="G165" s="49" t="e">
        <f>'1'!G165</f>
        <v>#N/A</v>
      </c>
      <c r="H165" s="6">
        <f>'1'!H165</f>
        <v>0.50981005725214623</v>
      </c>
      <c r="I165" s="6">
        <f>'1'!I165</f>
        <v>0.30588603435128775</v>
      </c>
      <c r="J165" s="6">
        <f>'1'!J165</f>
        <v>0.59552107086172879</v>
      </c>
      <c r="K165" s="6">
        <f>'1'!K165</f>
        <v>0.33704012923628396</v>
      </c>
      <c r="L165" s="6">
        <f>'1'!L165</f>
        <v>0.32812642459337199</v>
      </c>
      <c r="M165" s="6">
        <f>'1'!M165</f>
        <v>2.7029258265140945</v>
      </c>
      <c r="N165" s="6">
        <f>'1'!N165</f>
        <v>1.205394399043473</v>
      </c>
      <c r="O165" s="6">
        <f>'1'!O165</f>
        <v>0.40784804580171702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3.3786572831426183</v>
      </c>
      <c r="W165" s="6">
        <f>'1'!W165</f>
        <v>2.0271943698855708</v>
      </c>
      <c r="X165" s="6">
        <f>'1'!X165</f>
        <v>1.5067429988043413</v>
      </c>
      <c r="Y165" s="6">
        <f>'1'!Y165</f>
        <v>0.90404579928260476</v>
      </c>
      <c r="Z165" s="6">
        <f>'1'!Z165</f>
        <v>0.50981005725214623</v>
      </c>
      <c r="AA165" s="6">
        <f>'1'!AA165</f>
        <v>0.30588603435128775</v>
      </c>
      <c r="AB165" s="94">
        <f t="shared" si="2"/>
        <v>251</v>
      </c>
      <c r="AC165" s="6" t="str">
        <f>'1'!AC165</f>
        <v>FAIL</v>
      </c>
      <c r="AD165" s="4" t="b">
        <f>'1'!AD165</f>
        <v>1</v>
      </c>
      <c r="AE165" s="4" t="b">
        <f>'1'!AE165</f>
        <v>0</v>
      </c>
      <c r="AF165" s="4" t="b">
        <f>'1'!AF165</f>
        <v>0</v>
      </c>
      <c r="AG165" s="4" t="b">
        <f>'1'!AG165</f>
        <v>1</v>
      </c>
      <c r="AH165" s="93">
        <v>349</v>
      </c>
    </row>
    <row r="166" spans="1:34" s="1" customFormat="1" ht="15" customHeight="1" x14ac:dyDescent="0.25">
      <c r="A166" s="93">
        <v>350</v>
      </c>
      <c r="B166" s="6">
        <f>'1'!B166</f>
        <v>0.34947639443086698</v>
      </c>
      <c r="C166" s="6">
        <f>'1'!C166</f>
        <v>0.41832916816161902</v>
      </c>
      <c r="D166" s="3" t="e">
        <f>'1'!D166</f>
        <v>#N/A</v>
      </c>
      <c r="E166" s="49" t="e">
        <f>'1'!E166</f>
        <v>#N/A</v>
      </c>
      <c r="F166" s="3" t="e">
        <f>'1'!F166</f>
        <v>#N/A</v>
      </c>
      <c r="G166" s="49" t="e">
        <f>'1'!G166</f>
        <v>#N/A</v>
      </c>
      <c r="H166" s="6">
        <f>'1'!H166</f>
        <v>0.52291146020202373</v>
      </c>
      <c r="I166" s="6">
        <f>'1'!I166</f>
        <v>0.31374687612121427</v>
      </c>
      <c r="J166" s="6">
        <f>'1'!J166</f>
        <v>0.63426941889936939</v>
      </c>
      <c r="K166" s="6">
        <f>'1'!K166</f>
        <v>0.35897008078510362</v>
      </c>
      <c r="L166" s="6">
        <f>'1'!L166</f>
        <v>0.34947639443086698</v>
      </c>
      <c r="M166" s="6">
        <f>'1'!M166</f>
        <v>2.7723872266827412</v>
      </c>
      <c r="N166" s="6">
        <f>'1'!N166</f>
        <v>1.2363713433205514</v>
      </c>
      <c r="O166" s="6">
        <f>'1'!O166</f>
        <v>0.41832916816161902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3.4654840333534267</v>
      </c>
      <c r="W166" s="6">
        <f>'1'!W166</f>
        <v>2.0792904200120557</v>
      </c>
      <c r="X166" s="6">
        <f>'1'!X166</f>
        <v>1.5454641791506893</v>
      </c>
      <c r="Y166" s="6">
        <f>'1'!Y166</f>
        <v>0.92727850749041352</v>
      </c>
      <c r="Z166" s="6">
        <f>'1'!Z166</f>
        <v>0.52291146020202373</v>
      </c>
      <c r="AA166" s="6">
        <f>'1'!AA166</f>
        <v>0.31374687612121427</v>
      </c>
      <c r="AB166" s="94">
        <f t="shared" si="2"/>
        <v>251</v>
      </c>
      <c r="AC166" s="6" t="str">
        <f>'1'!AC166</f>
        <v>FAIL</v>
      </c>
      <c r="AD166" s="4" t="b">
        <f>'1'!AD166</f>
        <v>1</v>
      </c>
      <c r="AE166" s="4" t="b">
        <f>'1'!AE166</f>
        <v>0</v>
      </c>
      <c r="AF166" s="4" t="b">
        <f>'1'!AF166</f>
        <v>0</v>
      </c>
      <c r="AG166" s="4" t="b">
        <f>'1'!AG166</f>
        <v>1</v>
      </c>
      <c r="AH166" s="93">
        <v>350</v>
      </c>
    </row>
    <row r="167" spans="1:34" s="1" customFormat="1" ht="15" customHeight="1" x14ac:dyDescent="0.25">
      <c r="A167" s="93">
        <v>351</v>
      </c>
      <c r="B167" s="6">
        <f>'1'!B167</f>
        <v>0.420816513211971</v>
      </c>
      <c r="C167" s="6">
        <f>'1'!C167</f>
        <v>0.43503789181740998</v>
      </c>
      <c r="D167" s="3" t="e">
        <f>'1'!D167</f>
        <v>#N/A</v>
      </c>
      <c r="E167" s="49" t="e">
        <f>'1'!E167</f>
        <v>#N/A</v>
      </c>
      <c r="F167" s="3" t="e">
        <f>'1'!F167</f>
        <v>#N/A</v>
      </c>
      <c r="G167" s="49" t="e">
        <f>'1'!G167</f>
        <v>#N/A</v>
      </c>
      <c r="H167" s="6">
        <f>'1'!H167</f>
        <v>0.54379736477176244</v>
      </c>
      <c r="I167" s="6">
        <f>'1'!I167</f>
        <v>0.32627841886305747</v>
      </c>
      <c r="J167" s="6">
        <f>'1'!J167</f>
        <v>0.76374556207977506</v>
      </c>
      <c r="K167" s="6">
        <f>'1'!K167</f>
        <v>0.43224818657470004</v>
      </c>
      <c r="L167" s="6">
        <f>'1'!L167</f>
        <v>0.420816513211971</v>
      </c>
      <c r="M167" s="6">
        <f>'1'!M167</f>
        <v>2.8831207245190429</v>
      </c>
      <c r="N167" s="6">
        <f>'1'!N167</f>
        <v>1.2857539555879824</v>
      </c>
      <c r="O167" s="6">
        <f>'1'!O167</f>
        <v>0.43503789181740998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3.6039009056488034</v>
      </c>
      <c r="W167" s="6">
        <f>'1'!W167</f>
        <v>2.1623405433892824</v>
      </c>
      <c r="X167" s="6">
        <f>'1'!X167</f>
        <v>1.6071924444849781</v>
      </c>
      <c r="Y167" s="6">
        <f>'1'!Y167</f>
        <v>0.96431546669098678</v>
      </c>
      <c r="Z167" s="6">
        <f>'1'!Z167</f>
        <v>0.54379736477176244</v>
      </c>
      <c r="AA167" s="6">
        <f>'1'!AA167</f>
        <v>0.32627841886305747</v>
      </c>
      <c r="AB167" s="94">
        <f t="shared" si="2"/>
        <v>251</v>
      </c>
      <c r="AC167" s="6" t="str">
        <f>'1'!AC167</f>
        <v>FAIL</v>
      </c>
      <c r="AD167" s="4" t="b">
        <f>'1'!AD167</f>
        <v>1</v>
      </c>
      <c r="AE167" s="4" t="b">
        <f>'1'!AE167</f>
        <v>0</v>
      </c>
      <c r="AF167" s="4" t="b">
        <f>'1'!AF167</f>
        <v>0</v>
      </c>
      <c r="AG167" s="4" t="b">
        <f>'1'!AG167</f>
        <v>1</v>
      </c>
      <c r="AH167" s="93">
        <v>351</v>
      </c>
    </row>
    <row r="168" spans="1:34" s="1" customFormat="1" ht="15" customHeight="1" x14ac:dyDescent="0.25">
      <c r="A168" s="93">
        <v>352</v>
      </c>
      <c r="B168" s="6">
        <f>'1'!B168</f>
        <v>0.435217259911645</v>
      </c>
      <c r="C168" s="6">
        <f>'1'!C168</f>
        <v>0.46174369586556802</v>
      </c>
      <c r="D168" s="3" t="e">
        <f>'1'!D168</f>
        <v>#N/A</v>
      </c>
      <c r="E168" s="49" t="e">
        <f>'1'!E168</f>
        <v>#N/A</v>
      </c>
      <c r="F168" s="3" t="e">
        <f>'1'!F168</f>
        <v>#N/A</v>
      </c>
      <c r="G168" s="49" t="e">
        <f>'1'!G168</f>
        <v>#N/A</v>
      </c>
      <c r="H168" s="6">
        <f>'1'!H168</f>
        <v>0.57717961983195998</v>
      </c>
      <c r="I168" s="6">
        <f>'1'!I168</f>
        <v>0.346307771899176</v>
      </c>
      <c r="J168" s="6">
        <f>'1'!J168</f>
        <v>0.7898816713749226</v>
      </c>
      <c r="K168" s="6">
        <f>'1'!K168</f>
        <v>0.44704013615563348</v>
      </c>
      <c r="L168" s="6">
        <f>'1'!L168</f>
        <v>0.435217259911645</v>
      </c>
      <c r="M168" s="6">
        <f>'1'!M168</f>
        <v>3.0601077377526051</v>
      </c>
      <c r="N168" s="6">
        <f>'1'!N168</f>
        <v>1.3646829266912361</v>
      </c>
      <c r="O168" s="6">
        <f>'1'!O168</f>
        <v>0.46174369586556802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3.8251346721907566</v>
      </c>
      <c r="W168" s="6">
        <f>'1'!W168</f>
        <v>2.2950808033144536</v>
      </c>
      <c r="X168" s="6">
        <f>'1'!X168</f>
        <v>1.7058536583640451</v>
      </c>
      <c r="Y168" s="6">
        <f>'1'!Y168</f>
        <v>1.0235121950184272</v>
      </c>
      <c r="Z168" s="6">
        <f>'1'!Z168</f>
        <v>0.57717961983195998</v>
      </c>
      <c r="AA168" s="6">
        <f>'1'!AA168</f>
        <v>0.346307771899176</v>
      </c>
      <c r="AB168" s="94">
        <f t="shared" si="2"/>
        <v>251</v>
      </c>
      <c r="AC168" s="6" t="str">
        <f>'1'!AC168</f>
        <v>FAIL</v>
      </c>
      <c r="AD168" s="4" t="b">
        <f>'1'!AD168</f>
        <v>1</v>
      </c>
      <c r="AE168" s="4" t="b">
        <f>'1'!AE168</f>
        <v>0</v>
      </c>
      <c r="AF168" s="4" t="b">
        <f>'1'!AF168</f>
        <v>0</v>
      </c>
      <c r="AG168" s="4" t="b">
        <f>'1'!AG168</f>
        <v>1</v>
      </c>
      <c r="AH168" s="93">
        <v>352</v>
      </c>
    </row>
    <row r="169" spans="1:34" s="1" customFormat="1" ht="15" customHeight="1" x14ac:dyDescent="0.25">
      <c r="A169" s="93">
        <v>353</v>
      </c>
      <c r="B169" s="6">
        <f>'1'!B169</f>
        <v>0.44497053695368499</v>
      </c>
      <c r="C169" s="6">
        <f>'1'!C169</f>
        <v>0.49887351923633799</v>
      </c>
      <c r="D169" s="3" t="e">
        <f>'1'!D169</f>
        <v>#N/A</v>
      </c>
      <c r="E169" s="49" t="e">
        <f>'1'!E169</f>
        <v>#N/A</v>
      </c>
      <c r="F169" s="3" t="e">
        <f>'1'!F169</f>
        <v>#N/A</v>
      </c>
      <c r="G169" s="49" t="e">
        <f>'1'!G169</f>
        <v>#N/A</v>
      </c>
      <c r="H169" s="6">
        <f>'1'!H169</f>
        <v>0.62359189904542245</v>
      </c>
      <c r="I169" s="6">
        <f>'1'!I169</f>
        <v>0.37415513942725348</v>
      </c>
      <c r="J169" s="6">
        <f>'1'!J169</f>
        <v>0.80758302534446236</v>
      </c>
      <c r="K169" s="6">
        <f>'1'!K169</f>
        <v>0.4570583654366191</v>
      </c>
      <c r="L169" s="6">
        <f>'1'!L169</f>
        <v>0.44497053695368499</v>
      </c>
      <c r="M169" s="6">
        <f>'1'!M169</f>
        <v>3.3061777129696797</v>
      </c>
      <c r="N169" s="6">
        <f>'1'!N169</f>
        <v>1.4744200741149081</v>
      </c>
      <c r="O169" s="6">
        <f>'1'!O169</f>
        <v>0.49887351923633799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4.1327221412120991</v>
      </c>
      <c r="W169" s="6">
        <f>'1'!W169</f>
        <v>2.4796332847272597</v>
      </c>
      <c r="X169" s="6">
        <f>'1'!X169</f>
        <v>1.8430250926436351</v>
      </c>
      <c r="Y169" s="6">
        <f>'1'!Y169</f>
        <v>1.105815055586181</v>
      </c>
      <c r="Z169" s="6">
        <f>'1'!Z169</f>
        <v>0.62359189904542245</v>
      </c>
      <c r="AA169" s="6">
        <f>'1'!AA169</f>
        <v>0.37415513942725348</v>
      </c>
      <c r="AB169" s="94">
        <f t="shared" si="2"/>
        <v>251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0</v>
      </c>
      <c r="AG169" s="4" t="b">
        <f>'1'!AG169</f>
        <v>1</v>
      </c>
      <c r="AH169" s="93">
        <v>353</v>
      </c>
    </row>
    <row r="170" spans="1:34" s="1" customFormat="1" ht="15" customHeight="1" x14ac:dyDescent="0.25">
      <c r="A170" s="93">
        <v>354</v>
      </c>
      <c r="B170" s="6">
        <f>'1'!B170</f>
        <v>0.56260043169168605</v>
      </c>
      <c r="C170" s="6">
        <f>'1'!C170</f>
        <v>0.56794595296810502</v>
      </c>
      <c r="D170" s="3" t="e">
        <f>'1'!D170</f>
        <v>#N/A</v>
      </c>
      <c r="E170" s="49" t="e">
        <f>'1'!E170</f>
        <v>#N/A</v>
      </c>
      <c r="F170" s="3" t="e">
        <f>'1'!F170</f>
        <v>#N/A</v>
      </c>
      <c r="G170" s="49" t="e">
        <f>'1'!G170</f>
        <v>#N/A</v>
      </c>
      <c r="H170" s="6">
        <f>'1'!H170</f>
        <v>0.70993244121013133</v>
      </c>
      <c r="I170" s="6">
        <f>'1'!I170</f>
        <v>0.42595946472607876</v>
      </c>
      <c r="J170" s="6">
        <f>'1'!J170</f>
        <v>1.0210711068561451</v>
      </c>
      <c r="K170" s="6">
        <f>'1'!K170</f>
        <v>0.57788373015290895</v>
      </c>
      <c r="L170" s="6">
        <f>'1'!L170</f>
        <v>0.56260043169168605</v>
      </c>
      <c r="M170" s="6">
        <f>'1'!M170</f>
        <v>3.7639405169247171</v>
      </c>
      <c r="N170" s="6">
        <f>'1'!N170</f>
        <v>1.6785635672752299</v>
      </c>
      <c r="O170" s="6">
        <f>'1'!O170</f>
        <v>0.56794595296810502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4.7049256461558961</v>
      </c>
      <c r="W170" s="6">
        <f>'1'!W170</f>
        <v>2.822955387693538</v>
      </c>
      <c r="X170" s="6">
        <f>'1'!X170</f>
        <v>2.0982044590940374</v>
      </c>
      <c r="Y170" s="6">
        <f>'1'!Y170</f>
        <v>1.2589226754564224</v>
      </c>
      <c r="Z170" s="6">
        <f>'1'!Z170</f>
        <v>0.70993244121013133</v>
      </c>
      <c r="AA170" s="6">
        <f>'1'!AA170</f>
        <v>0.42595946472607876</v>
      </c>
      <c r="AB170" s="94">
        <f t="shared" si="2"/>
        <v>251</v>
      </c>
      <c r="AC170" s="6" t="str">
        <f>'1'!AC170</f>
        <v>FAIL</v>
      </c>
      <c r="AD170" s="4" t="b">
        <f>'1'!AD170</f>
        <v>1</v>
      </c>
      <c r="AE170" s="4" t="b">
        <f>'1'!AE170</f>
        <v>0</v>
      </c>
      <c r="AF170" s="4" t="b">
        <f>'1'!AF170</f>
        <v>0</v>
      </c>
      <c r="AG170" s="4" t="b">
        <f>'1'!AG170</f>
        <v>1</v>
      </c>
      <c r="AH170" s="93">
        <v>354</v>
      </c>
    </row>
    <row r="171" spans="1:34" s="1" customFormat="1" ht="15" customHeight="1" x14ac:dyDescent="0.25">
      <c r="A171" s="93">
        <v>355</v>
      </c>
      <c r="B171" s="6">
        <f>'1'!B171</f>
        <v>0.58614100525869905</v>
      </c>
      <c r="C171" s="6">
        <f>'1'!C171</f>
        <v>0.61515200291590599</v>
      </c>
      <c r="D171" s="3" t="e">
        <f>'1'!D171</f>
        <v>#N/A</v>
      </c>
      <c r="E171" s="49" t="e">
        <f>'1'!E171</f>
        <v>#N/A</v>
      </c>
      <c r="F171" s="3" t="e">
        <f>'1'!F171</f>
        <v>#N/A</v>
      </c>
      <c r="G171" s="49" t="e">
        <f>'1'!G171</f>
        <v>#N/A</v>
      </c>
      <c r="H171" s="6">
        <f>'1'!H171</f>
        <v>0.76894000364488246</v>
      </c>
      <c r="I171" s="6">
        <f>'1'!I171</f>
        <v>0.46136400218692952</v>
      </c>
      <c r="J171" s="6">
        <f>'1'!J171</f>
        <v>1.0637952111299771</v>
      </c>
      <c r="K171" s="6">
        <f>'1'!K171</f>
        <v>0.60206379418510203</v>
      </c>
      <c r="L171" s="6">
        <f>'1'!L171</f>
        <v>0.58614100525869905</v>
      </c>
      <c r="M171" s="6">
        <f>'1'!M171</f>
        <v>4.0767885319760335</v>
      </c>
      <c r="N171" s="6">
        <f>'1'!N171</f>
        <v>1.8180809899864072</v>
      </c>
      <c r="O171" s="6">
        <f>'1'!O171</f>
        <v>0.61515200291590599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5.0959856649700424</v>
      </c>
      <c r="W171" s="6">
        <f>'1'!W171</f>
        <v>3.0575913989820251</v>
      </c>
      <c r="X171" s="6">
        <f>'1'!X171</f>
        <v>2.2726012374830091</v>
      </c>
      <c r="Y171" s="6">
        <f>'1'!Y171</f>
        <v>1.3635607424898053</v>
      </c>
      <c r="Z171" s="6">
        <f>'1'!Z171</f>
        <v>0.76894000364488246</v>
      </c>
      <c r="AA171" s="6">
        <f>'1'!AA171</f>
        <v>0.46136400218692952</v>
      </c>
      <c r="AB171" s="94">
        <f t="shared" si="2"/>
        <v>251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0</v>
      </c>
      <c r="AG171" s="4" t="b">
        <f>'1'!AG171</f>
        <v>1</v>
      </c>
      <c r="AH171" s="93">
        <v>355</v>
      </c>
    </row>
    <row r="172" spans="1:34" s="1" customFormat="1" ht="15" customHeight="1" x14ac:dyDescent="0.25">
      <c r="A172" s="93">
        <v>356</v>
      </c>
      <c r="B172" s="6">
        <f>'1'!B172</f>
        <v>0.64046384840092596</v>
      </c>
      <c r="C172" s="6">
        <f>'1'!C172</f>
        <v>0.62220725638220797</v>
      </c>
      <c r="D172" s="3" t="e">
        <f>'1'!D172</f>
        <v>#N/A</v>
      </c>
      <c r="E172" s="49" t="e">
        <f>'1'!E172</f>
        <v>#N/A</v>
      </c>
      <c r="F172" s="3" t="e">
        <f>'1'!F172</f>
        <v>#N/A</v>
      </c>
      <c r="G172" s="49" t="e">
        <f>'1'!G172</f>
        <v>#N/A</v>
      </c>
      <c r="H172" s="6">
        <f>'1'!H172</f>
        <v>0.77775907047775994</v>
      </c>
      <c r="I172" s="6">
        <f>'1'!I172</f>
        <v>0.46665544228665601</v>
      </c>
      <c r="J172" s="6">
        <f>'1'!J172</f>
        <v>1.1623864713748739</v>
      </c>
      <c r="K172" s="6">
        <f>'1'!K172</f>
        <v>0.6578623422472637</v>
      </c>
      <c r="L172" s="6">
        <f>'1'!L172</f>
        <v>0.64046384840092596</v>
      </c>
      <c r="M172" s="6">
        <f>'1'!M172</f>
        <v>4.1235457176557748</v>
      </c>
      <c r="N172" s="6">
        <f>'1'!N172</f>
        <v>1.8389327829511011</v>
      </c>
      <c r="O172" s="6">
        <f>'1'!O172</f>
        <v>0.62220725638220797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5.1544321470697181</v>
      </c>
      <c r="W172" s="6">
        <f>'1'!W172</f>
        <v>3.0926592882418311</v>
      </c>
      <c r="X172" s="6">
        <f>'1'!X172</f>
        <v>2.2986659786888763</v>
      </c>
      <c r="Y172" s="6">
        <f>'1'!Y172</f>
        <v>1.3791995872133258</v>
      </c>
      <c r="Z172" s="6">
        <f>'1'!Z172</f>
        <v>0.77775907047775994</v>
      </c>
      <c r="AA172" s="6">
        <f>'1'!AA172</f>
        <v>0.46665544228665601</v>
      </c>
      <c r="AB172" s="94">
        <f t="shared" si="2"/>
        <v>251</v>
      </c>
      <c r="AC172" s="6" t="str">
        <f>'1'!AC172</f>
        <v>FAIL</v>
      </c>
      <c r="AD172" s="4" t="b">
        <f>'1'!AD172</f>
        <v>1</v>
      </c>
      <c r="AE172" s="4" t="b">
        <f>'1'!AE172</f>
        <v>0</v>
      </c>
      <c r="AF172" s="4" t="b">
        <f>'1'!AF172</f>
        <v>0</v>
      </c>
      <c r="AG172" s="4" t="b">
        <f>'1'!AG172</f>
        <v>1</v>
      </c>
      <c r="AH172" s="93">
        <v>356</v>
      </c>
    </row>
    <row r="173" spans="1:34" s="1" customFormat="1" ht="15" customHeight="1" x14ac:dyDescent="0.25">
      <c r="A173" s="93">
        <v>357</v>
      </c>
      <c r="B173" s="6">
        <f>'1'!B173</f>
        <v>0.663381516080776</v>
      </c>
      <c r="C173" s="6">
        <f>'1'!C173</f>
        <v>0.62573212513201004</v>
      </c>
      <c r="D173" s="3" t="e">
        <f>'1'!D173</f>
        <v>#N/A</v>
      </c>
      <c r="E173" s="49" t="e">
        <f>'1'!E173</f>
        <v>#N/A</v>
      </c>
      <c r="F173" s="3" t="e">
        <f>'1'!F173</f>
        <v>#N/A</v>
      </c>
      <c r="G173" s="49" t="e">
        <f>'1'!G173</f>
        <v>#N/A</v>
      </c>
      <c r="H173" s="6">
        <f>'1'!H173</f>
        <v>0.7821651564150125</v>
      </c>
      <c r="I173" s="6">
        <f>'1'!I173</f>
        <v>0.46929909384900753</v>
      </c>
      <c r="J173" s="6">
        <f>'1'!J173</f>
        <v>1.2039800553578484</v>
      </c>
      <c r="K173" s="6">
        <f>'1'!K173</f>
        <v>0.68140257886850808</v>
      </c>
      <c r="L173" s="6">
        <f>'1'!L173</f>
        <v>0.663381516080776</v>
      </c>
      <c r="M173" s="6">
        <f>'1'!M173</f>
        <v>4.1469060325499756</v>
      </c>
      <c r="N173" s="6">
        <f>'1'!N173</f>
        <v>1.8493505282170437</v>
      </c>
      <c r="O173" s="6">
        <f>'1'!O173</f>
        <v>0.62573212513201004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5.1836325406874693</v>
      </c>
      <c r="W173" s="6">
        <f>'1'!W173</f>
        <v>3.1101795244124819</v>
      </c>
      <c r="X173" s="6">
        <f>'1'!X173</f>
        <v>2.3116881602713049</v>
      </c>
      <c r="Y173" s="6">
        <f>'1'!Y173</f>
        <v>1.3870128961627828</v>
      </c>
      <c r="Z173" s="6">
        <f>'1'!Z173</f>
        <v>0.7821651564150125</v>
      </c>
      <c r="AA173" s="6">
        <f>'1'!AA173</f>
        <v>0.46929909384900753</v>
      </c>
      <c r="AB173" s="94">
        <f t="shared" si="2"/>
        <v>251</v>
      </c>
      <c r="AC173" s="6" t="str">
        <f>'1'!AC173</f>
        <v>FAIL</v>
      </c>
      <c r="AD173" s="4" t="b">
        <f>'1'!AD173</f>
        <v>1</v>
      </c>
      <c r="AE173" s="4" t="b">
        <f>'1'!AE173</f>
        <v>0</v>
      </c>
      <c r="AF173" s="4" t="b">
        <f>'1'!AF173</f>
        <v>0</v>
      </c>
      <c r="AG173" s="4" t="b">
        <f>'1'!AG173</f>
        <v>1</v>
      </c>
      <c r="AH173" s="93">
        <v>357</v>
      </c>
    </row>
    <row r="174" spans="1:34" s="1" customFormat="1" ht="15" customHeight="1" x14ac:dyDescent="0.25">
      <c r="A174" s="93">
        <v>358</v>
      </c>
      <c r="B174" s="6">
        <f>'1'!B174</f>
        <v>0.67812592586419396</v>
      </c>
      <c r="C174" s="6">
        <f>'1'!C174</f>
        <v>0.66832028810271604</v>
      </c>
      <c r="D174" s="3" t="e">
        <f>'1'!D174</f>
        <v>#N/A</v>
      </c>
      <c r="E174" s="49" t="e">
        <f>'1'!E174</f>
        <v>#N/A</v>
      </c>
      <c r="F174" s="3" t="e">
        <f>'1'!F174</f>
        <v>#N/A</v>
      </c>
      <c r="G174" s="49" t="e">
        <f>'1'!G174</f>
        <v>#N/A</v>
      </c>
      <c r="H174" s="6">
        <f>'1'!H174</f>
        <v>0.83540036012839503</v>
      </c>
      <c r="I174" s="6">
        <f>'1'!I174</f>
        <v>0.50124021607703706</v>
      </c>
      <c r="J174" s="6">
        <f>'1'!J174</f>
        <v>1.2307398834159711</v>
      </c>
      <c r="K174" s="6">
        <f>'1'!K174</f>
        <v>0.69654752729829172</v>
      </c>
      <c r="L174" s="6">
        <f>'1'!L174</f>
        <v>0.67812592586419396</v>
      </c>
      <c r="M174" s="6">
        <f>'1'!M174</f>
        <v>4.4291499878226626</v>
      </c>
      <c r="N174" s="6">
        <f>'1'!N174</f>
        <v>1.9752197916323633</v>
      </c>
      <c r="O174" s="6">
        <f>'1'!O174</f>
        <v>0.66832028810271604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5.536437484778328</v>
      </c>
      <c r="W174" s="6">
        <f>'1'!W174</f>
        <v>3.3218624908669971</v>
      </c>
      <c r="X174" s="6">
        <f>'1'!X174</f>
        <v>2.4690247395404539</v>
      </c>
      <c r="Y174" s="6">
        <f>'1'!Y174</f>
        <v>1.4814148437242725</v>
      </c>
      <c r="Z174" s="6">
        <f>'1'!Z174</f>
        <v>0.83540036012839503</v>
      </c>
      <c r="AA174" s="6">
        <f>'1'!AA174</f>
        <v>0.50124021607703706</v>
      </c>
      <c r="AB174" s="94">
        <f t="shared" si="2"/>
        <v>251</v>
      </c>
      <c r="AC174" s="6" t="str">
        <f>'1'!AC174</f>
        <v>FAIL</v>
      </c>
      <c r="AD174" s="4" t="b">
        <f>'1'!AD174</f>
        <v>1</v>
      </c>
      <c r="AE174" s="4" t="b">
        <f>'1'!AE174</f>
        <v>0</v>
      </c>
      <c r="AF174" s="4" t="b">
        <f>'1'!AF174</f>
        <v>0</v>
      </c>
      <c r="AG174" s="4" t="b">
        <f>'1'!AG174</f>
        <v>1</v>
      </c>
      <c r="AH174" s="93">
        <v>358</v>
      </c>
    </row>
    <row r="175" spans="1:34" s="1" customFormat="1" ht="15" customHeight="1" x14ac:dyDescent="0.25">
      <c r="A175" s="93">
        <v>359</v>
      </c>
      <c r="B175" s="6">
        <f>'1'!B175</f>
        <v>0.68732119061549402</v>
      </c>
      <c r="C175" s="6">
        <f>'1'!C175</f>
        <v>0.71302871711122295</v>
      </c>
      <c r="D175" s="3" t="e">
        <f>'1'!D175</f>
        <v>#N/A</v>
      </c>
      <c r="E175" s="49" t="e">
        <f>'1'!E175</f>
        <v>#N/A</v>
      </c>
      <c r="F175" s="3" t="e">
        <f>'1'!F175</f>
        <v>#N/A</v>
      </c>
      <c r="G175" s="49" t="e">
        <f>'1'!G175</f>
        <v>#N/A</v>
      </c>
      <c r="H175" s="6">
        <f>'1'!H175</f>
        <v>0.89128589638902866</v>
      </c>
      <c r="I175" s="6">
        <f>'1'!I175</f>
        <v>0.53477153783341724</v>
      </c>
      <c r="J175" s="6">
        <f>'1'!J175</f>
        <v>1.2474284933575124</v>
      </c>
      <c r="K175" s="6">
        <f>'1'!K175</f>
        <v>0.70599258562902711</v>
      </c>
      <c r="L175" s="6">
        <f>'1'!L175</f>
        <v>0.68732119061549402</v>
      </c>
      <c r="M175" s="6">
        <f>'1'!M175</f>
        <v>4.7254455534724134</v>
      </c>
      <c r="N175" s="6">
        <f>'1'!N175</f>
        <v>2.1073554987213883</v>
      </c>
      <c r="O175" s="6">
        <f>'1'!O175</f>
        <v>0.71302871711122295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5.9068069418405162</v>
      </c>
      <c r="W175" s="6">
        <f>'1'!W175</f>
        <v>3.54408416510431</v>
      </c>
      <c r="X175" s="6">
        <f>'1'!X175</f>
        <v>2.6341943734017352</v>
      </c>
      <c r="Y175" s="6">
        <f>'1'!Y175</f>
        <v>1.5805166240410413</v>
      </c>
      <c r="Z175" s="6">
        <f>'1'!Z175</f>
        <v>0.89128589638902866</v>
      </c>
      <c r="AA175" s="6">
        <f>'1'!AA175</f>
        <v>0.53477153783341724</v>
      </c>
      <c r="AB175" s="94">
        <f t="shared" si="2"/>
        <v>251</v>
      </c>
      <c r="AC175" s="6" t="str">
        <f>'1'!AC175</f>
        <v>FAIL</v>
      </c>
      <c r="AD175" s="4" t="b">
        <f>'1'!AD175</f>
        <v>1</v>
      </c>
      <c r="AE175" s="4" t="b">
        <f>'1'!AE175</f>
        <v>0</v>
      </c>
      <c r="AF175" s="4" t="b">
        <f>'1'!AF175</f>
        <v>0</v>
      </c>
      <c r="AG175" s="4" t="b">
        <f>'1'!AG175</f>
        <v>1</v>
      </c>
      <c r="AH175" s="93">
        <v>359</v>
      </c>
    </row>
    <row r="176" spans="1:34" s="1" customFormat="1" ht="15" customHeight="1" x14ac:dyDescent="0.25">
      <c r="A176" s="93">
        <v>360</v>
      </c>
      <c r="B176" s="6">
        <f>'1'!B176</f>
        <v>0.74413924935850495</v>
      </c>
      <c r="C176" s="6">
        <f>'1'!C176</f>
        <v>0.74145128134787797</v>
      </c>
      <c r="D176" s="3" t="e">
        <f>'1'!D176</f>
        <v>#N/A</v>
      </c>
      <c r="E176" s="49" t="e">
        <f>'1'!E176</f>
        <v>#N/A</v>
      </c>
      <c r="F176" s="3" t="e">
        <f>'1'!F176</f>
        <v>#N/A</v>
      </c>
      <c r="G176" s="49" t="e">
        <f>'1'!G176</f>
        <v>#N/A</v>
      </c>
      <c r="H176" s="6">
        <f>'1'!H176</f>
        <v>0.92681410168484746</v>
      </c>
      <c r="I176" s="6">
        <f>'1'!I176</f>
        <v>0.55608846101090847</v>
      </c>
      <c r="J176" s="6">
        <f>'1'!J176</f>
        <v>1.3505483540296721</v>
      </c>
      <c r="K176" s="6">
        <f>'1'!K176</f>
        <v>0.76435413296685761</v>
      </c>
      <c r="L176" s="6">
        <f>'1'!L176</f>
        <v>0.74413924935850495</v>
      </c>
      <c r="M176" s="6">
        <f>'1'!M176</f>
        <v>4.9138100282365276</v>
      </c>
      <c r="N176" s="6">
        <f>'1'!N176</f>
        <v>2.1913583524557265</v>
      </c>
      <c r="O176" s="6">
        <f>'1'!O176</f>
        <v>0.74145128134787797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6.142262535295659</v>
      </c>
      <c r="W176" s="6">
        <f>'1'!W176</f>
        <v>3.6853575211773957</v>
      </c>
      <c r="X176" s="6">
        <f>'1'!X176</f>
        <v>2.739197940569658</v>
      </c>
      <c r="Y176" s="6">
        <f>'1'!Y176</f>
        <v>1.643518764341795</v>
      </c>
      <c r="Z176" s="6">
        <f>'1'!Z176</f>
        <v>0.92681410168484746</v>
      </c>
      <c r="AA176" s="6">
        <f>'1'!AA176</f>
        <v>0.55608846101090847</v>
      </c>
      <c r="AB176" s="94">
        <f t="shared" ref="AB176:AB196" si="3">$AP$43</f>
        <v>251</v>
      </c>
      <c r="AC176" s="6" t="str">
        <f>'1'!AC176</f>
        <v>FAIL</v>
      </c>
      <c r="AD176" s="4" t="b">
        <f>'1'!AD176</f>
        <v>1</v>
      </c>
      <c r="AE176" s="4" t="b">
        <f>'1'!AE176</f>
        <v>0</v>
      </c>
      <c r="AF176" s="4" t="b">
        <f>'1'!AF176</f>
        <v>0</v>
      </c>
      <c r="AG176" s="4" t="b">
        <f>'1'!AG176</f>
        <v>1</v>
      </c>
      <c r="AH176" s="93">
        <v>360</v>
      </c>
    </row>
    <row r="177" spans="1:34" s="1" customFormat="1" ht="15" customHeight="1" x14ac:dyDescent="0.25">
      <c r="A177" s="93">
        <v>361</v>
      </c>
      <c r="B177" s="6">
        <f>'1'!B177</f>
        <v>0.79737295933802899</v>
      </c>
      <c r="C177" s="6">
        <f>'1'!C177</f>
        <v>0.78562499059545399</v>
      </c>
      <c r="D177" s="3" t="e">
        <f>'1'!D177</f>
        <v>#N/A</v>
      </c>
      <c r="E177" s="49" t="e">
        <f>'1'!E177</f>
        <v>#N/A</v>
      </c>
      <c r="F177" s="3" t="e">
        <f>'1'!F177</f>
        <v>#N/A</v>
      </c>
      <c r="G177" s="49" t="e">
        <f>'1'!G177</f>
        <v>#N/A</v>
      </c>
      <c r="H177" s="6">
        <f>'1'!H177</f>
        <v>0.98203123824431748</v>
      </c>
      <c r="I177" s="6">
        <f>'1'!I177</f>
        <v>0.58921874294659049</v>
      </c>
      <c r="J177" s="6">
        <f>'1'!J177</f>
        <v>1.4471629318169841</v>
      </c>
      <c r="K177" s="6">
        <f>'1'!K177</f>
        <v>0.81903396106500603</v>
      </c>
      <c r="L177" s="6">
        <f>'1'!L177</f>
        <v>0.79737295933802899</v>
      </c>
      <c r="M177" s="6">
        <f>'1'!M177</f>
        <v>5.2065618528615385</v>
      </c>
      <c r="N177" s="6">
        <f>'1'!N177</f>
        <v>2.3219136959472824</v>
      </c>
      <c r="O177" s="6">
        <f>'1'!O177</f>
        <v>0.78562499059545399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6.5082023160769236</v>
      </c>
      <c r="W177" s="6">
        <f>'1'!W177</f>
        <v>3.9049213896461539</v>
      </c>
      <c r="X177" s="6">
        <f>'1'!X177</f>
        <v>2.902392119934103</v>
      </c>
      <c r="Y177" s="6">
        <f>'1'!Y177</f>
        <v>1.7414352719604618</v>
      </c>
      <c r="Z177" s="6">
        <f>'1'!Z177</f>
        <v>0.98203123824431748</v>
      </c>
      <c r="AA177" s="6">
        <f>'1'!AA177</f>
        <v>0.58921874294659049</v>
      </c>
      <c r="AB177" s="94">
        <f t="shared" si="3"/>
        <v>251</v>
      </c>
      <c r="AC177" s="6" t="str">
        <f>'1'!AC177</f>
        <v>FAIL</v>
      </c>
      <c r="AD177" s="4" t="b">
        <f>'1'!AD177</f>
        <v>1</v>
      </c>
      <c r="AE177" s="4" t="b">
        <f>'1'!AE177</f>
        <v>0</v>
      </c>
      <c r="AF177" s="4" t="b">
        <f>'1'!AF177</f>
        <v>0</v>
      </c>
      <c r="AG177" s="4" t="b">
        <f>'1'!AG177</f>
        <v>1</v>
      </c>
      <c r="AH177" s="93">
        <v>361</v>
      </c>
    </row>
    <row r="178" spans="1:34" s="1" customFormat="1" ht="15" customHeight="1" x14ac:dyDescent="0.25">
      <c r="A178" s="93">
        <v>362</v>
      </c>
      <c r="B178" s="6">
        <f>'1'!B178</f>
        <v>0.80649585443201899</v>
      </c>
      <c r="C178" s="6">
        <f>'1'!C178</f>
        <v>0.82190305297188204</v>
      </c>
      <c r="D178" s="3" t="e">
        <f>'1'!D178</f>
        <v>#N/A</v>
      </c>
      <c r="E178" s="49" t="e">
        <f>'1'!E178</f>
        <v>#N/A</v>
      </c>
      <c r="F178" s="3" t="e">
        <f>'1'!F178</f>
        <v>#N/A</v>
      </c>
      <c r="G178" s="49" t="e">
        <f>'1'!G178</f>
        <v>#N/A</v>
      </c>
      <c r="H178" s="6">
        <f>'1'!H178</f>
        <v>1.0273788162148525</v>
      </c>
      <c r="I178" s="6">
        <f>'1'!I178</f>
        <v>0.61642728972891159</v>
      </c>
      <c r="J178" s="6">
        <f>'1'!J178</f>
        <v>1.4637201970919913</v>
      </c>
      <c r="K178" s="6">
        <f>'1'!K178</f>
        <v>0.82840468378353704</v>
      </c>
      <c r="L178" s="6">
        <f>'1'!L178</f>
        <v>0.80649585443201899</v>
      </c>
      <c r="M178" s="6">
        <f>'1'!M178</f>
        <v>5.4469869639844415</v>
      </c>
      <c r="N178" s="6">
        <f>'1'!N178</f>
        <v>2.4291334647970664</v>
      </c>
      <c r="O178" s="6">
        <f>'1'!O178</f>
        <v>0.82190305297188204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6.8087337049805523</v>
      </c>
      <c r="W178" s="6">
        <f>'1'!W178</f>
        <v>4.0852402229883307</v>
      </c>
      <c r="X178" s="6">
        <f>'1'!X178</f>
        <v>3.0364168309963331</v>
      </c>
      <c r="Y178" s="6">
        <f>'1'!Y178</f>
        <v>1.8218500985977997</v>
      </c>
      <c r="Z178" s="6">
        <f>'1'!Z178</f>
        <v>1.0273788162148525</v>
      </c>
      <c r="AA178" s="6">
        <f>'1'!AA178</f>
        <v>0.61642728972891159</v>
      </c>
      <c r="AB178" s="94">
        <f t="shared" si="3"/>
        <v>251</v>
      </c>
      <c r="AC178" s="6" t="str">
        <f>'1'!AC178</f>
        <v>FAIL</v>
      </c>
      <c r="AD178" s="4" t="b">
        <f>'1'!AD178</f>
        <v>1</v>
      </c>
      <c r="AE178" s="4" t="b">
        <f>'1'!AE178</f>
        <v>0</v>
      </c>
      <c r="AF178" s="4" t="b">
        <f>'1'!AF178</f>
        <v>0</v>
      </c>
      <c r="AG178" s="4" t="b">
        <f>'1'!AG178</f>
        <v>1</v>
      </c>
      <c r="AH178" s="93">
        <v>362</v>
      </c>
    </row>
    <row r="179" spans="1:34" s="1" customFormat="1" ht="15" customHeight="1" x14ac:dyDescent="0.25">
      <c r="A179" s="93">
        <v>363</v>
      </c>
      <c r="B179" s="6">
        <f>'1'!B179</f>
        <v>0.85599796939504802</v>
      </c>
      <c r="C179" s="6">
        <f>'1'!C179</f>
        <v>0.83855369722793005</v>
      </c>
      <c r="D179" s="3" t="e">
        <f>'1'!D179</f>
        <v>#N/A</v>
      </c>
      <c r="E179" s="49" t="e">
        <f>'1'!E179</f>
        <v>#N/A</v>
      </c>
      <c r="F179" s="3" t="e">
        <f>'1'!F179</f>
        <v>#N/A</v>
      </c>
      <c r="G179" s="49" t="e">
        <f>'1'!G179</f>
        <v>#N/A</v>
      </c>
      <c r="H179" s="6">
        <f>'1'!H179</f>
        <v>1.0481921215349126</v>
      </c>
      <c r="I179" s="6">
        <f>'1'!I179</f>
        <v>0.62891527292094751</v>
      </c>
      <c r="J179" s="6">
        <f>'1'!J179</f>
        <v>1.5535622527851156</v>
      </c>
      <c r="K179" s="6">
        <f>'1'!K179</f>
        <v>0.87925154637707681</v>
      </c>
      <c r="L179" s="6">
        <f>'1'!L179</f>
        <v>0.85599796939504802</v>
      </c>
      <c r="M179" s="6">
        <f>'1'!M179</f>
        <v>5.5573355530019573</v>
      </c>
      <c r="N179" s="6">
        <f>'1'!N179</f>
        <v>2.4783444234698053</v>
      </c>
      <c r="O179" s="6">
        <f>'1'!O179</f>
        <v>0.83855369722793005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6.9466694412524461</v>
      </c>
      <c r="W179" s="6">
        <f>'1'!W179</f>
        <v>4.1680016647514684</v>
      </c>
      <c r="X179" s="6">
        <f>'1'!X179</f>
        <v>3.0979305293372565</v>
      </c>
      <c r="Y179" s="6">
        <f>'1'!Y179</f>
        <v>1.8587583176023541</v>
      </c>
      <c r="Z179" s="6">
        <f>'1'!Z179</f>
        <v>1.0481921215349126</v>
      </c>
      <c r="AA179" s="6">
        <f>'1'!AA179</f>
        <v>0.62891527292094751</v>
      </c>
      <c r="AB179" s="94">
        <f t="shared" si="3"/>
        <v>251</v>
      </c>
      <c r="AC179" s="6" t="str">
        <f>'1'!AC179</f>
        <v>FAIL</v>
      </c>
      <c r="AD179" s="4" t="b">
        <f>'1'!AD179</f>
        <v>1</v>
      </c>
      <c r="AE179" s="4" t="b">
        <f>'1'!AE179</f>
        <v>0</v>
      </c>
      <c r="AF179" s="4" t="b">
        <f>'1'!AF179</f>
        <v>0</v>
      </c>
      <c r="AG179" s="4" t="b">
        <f>'1'!AG179</f>
        <v>1</v>
      </c>
      <c r="AH179" s="93">
        <v>363</v>
      </c>
    </row>
    <row r="180" spans="1:34" s="1" customFormat="1" ht="15" customHeight="1" x14ac:dyDescent="0.25">
      <c r="A180" s="93">
        <v>364</v>
      </c>
      <c r="B180" s="6">
        <f>'1'!B180</f>
        <v>0.90529204033852895</v>
      </c>
      <c r="C180" s="6">
        <f>'1'!C180</f>
        <v>0.85820075989324296</v>
      </c>
      <c r="D180" s="3" t="e">
        <f>'1'!D180</f>
        <v>#N/A</v>
      </c>
      <c r="E180" s="49" t="e">
        <f>'1'!E180</f>
        <v>#N/A</v>
      </c>
      <c r="F180" s="3" t="e">
        <f>'1'!F180</f>
        <v>#N/A</v>
      </c>
      <c r="G180" s="49" t="e">
        <f>'1'!G180</f>
        <v>#N/A</v>
      </c>
      <c r="H180" s="6">
        <f>'1'!H180</f>
        <v>1.0727509498665537</v>
      </c>
      <c r="I180" s="6">
        <f>'1'!I180</f>
        <v>0.64365056991993219</v>
      </c>
      <c r="J180" s="6">
        <f>'1'!J180</f>
        <v>1.6430267265829042</v>
      </c>
      <c r="K180" s="6">
        <f>'1'!K180</f>
        <v>0.92988471333997003</v>
      </c>
      <c r="L180" s="6">
        <f>'1'!L180</f>
        <v>0.90529204033852895</v>
      </c>
      <c r="M180" s="6">
        <f>'1'!M180</f>
        <v>5.6875422651337422</v>
      </c>
      <c r="N180" s="6">
        <f>'1'!N180</f>
        <v>2.5364112930753002</v>
      </c>
      <c r="O180" s="6">
        <f>'1'!O180</f>
        <v>0.85820075989324296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7.1094278314171779</v>
      </c>
      <c r="W180" s="6">
        <f>'1'!W180</f>
        <v>4.2656566988503064</v>
      </c>
      <c r="X180" s="6">
        <f>'1'!X180</f>
        <v>3.1705141163441253</v>
      </c>
      <c r="Y180" s="6">
        <f>'1'!Y180</f>
        <v>1.9023084698064752</v>
      </c>
      <c r="Z180" s="6">
        <f>'1'!Z180</f>
        <v>1.0727509498665537</v>
      </c>
      <c r="AA180" s="6">
        <f>'1'!AA180</f>
        <v>0.64365056991993219</v>
      </c>
      <c r="AB180" s="94">
        <f t="shared" si="3"/>
        <v>251</v>
      </c>
      <c r="AC180" s="6" t="str">
        <f>'1'!AC180</f>
        <v>FAIL</v>
      </c>
      <c r="AD180" s="4" t="b">
        <f>'1'!AD180</f>
        <v>1</v>
      </c>
      <c r="AE180" s="4" t="b">
        <f>'1'!AE180</f>
        <v>0</v>
      </c>
      <c r="AF180" s="4" t="b">
        <f>'1'!AF180</f>
        <v>0</v>
      </c>
      <c r="AG180" s="4" t="b">
        <f>'1'!AG180</f>
        <v>1</v>
      </c>
      <c r="AH180" s="93">
        <v>364</v>
      </c>
    </row>
    <row r="181" spans="1:34" s="1" customFormat="1" ht="15" customHeight="1" x14ac:dyDescent="0.25">
      <c r="A181" s="93">
        <v>365</v>
      </c>
      <c r="B181" s="6">
        <f>'1'!B181</f>
        <v>0.89861968025497396</v>
      </c>
      <c r="C181" s="6">
        <f>'1'!C181</f>
        <v>0.88811092148733095</v>
      </c>
      <c r="D181" s="3" t="e">
        <f>'1'!D181</f>
        <v>#N/A</v>
      </c>
      <c r="E181" s="49" t="e">
        <f>'1'!E181</f>
        <v>#N/A</v>
      </c>
      <c r="F181" s="3" t="e">
        <f>'1'!F181</f>
        <v>#N/A</v>
      </c>
      <c r="G181" s="49" t="e">
        <f>'1'!G181</f>
        <v>#N/A</v>
      </c>
      <c r="H181" s="6">
        <f>'1'!H181</f>
        <v>1.1101386518591636</v>
      </c>
      <c r="I181" s="6">
        <f>'1'!I181</f>
        <v>0.66608319111549819</v>
      </c>
      <c r="J181" s="6">
        <f>'1'!J181</f>
        <v>1.6309169703294788</v>
      </c>
      <c r="K181" s="6">
        <f>'1'!K181</f>
        <v>0.92303109553805329</v>
      </c>
      <c r="L181" s="6">
        <f>'1'!L181</f>
        <v>0.89861968025497396</v>
      </c>
      <c r="M181" s="6">
        <f>'1'!M181</f>
        <v>5.8857654737038638</v>
      </c>
      <c r="N181" s="6">
        <f>'1'!N181</f>
        <v>2.6248107389746367</v>
      </c>
      <c r="O181" s="6">
        <f>'1'!O181</f>
        <v>0.88811092148733095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7.3572068421298296</v>
      </c>
      <c r="W181" s="6">
        <f>'1'!W181</f>
        <v>4.4143241052778981</v>
      </c>
      <c r="X181" s="6">
        <f>'1'!X181</f>
        <v>3.2810134237182957</v>
      </c>
      <c r="Y181" s="6">
        <f>'1'!Y181</f>
        <v>1.9686080542309776</v>
      </c>
      <c r="Z181" s="6">
        <f>'1'!Z181</f>
        <v>1.1101386518591636</v>
      </c>
      <c r="AA181" s="6">
        <f>'1'!AA181</f>
        <v>0.66608319111549819</v>
      </c>
      <c r="AB181" s="94">
        <f t="shared" si="3"/>
        <v>251</v>
      </c>
      <c r="AC181" s="6" t="str">
        <f>'1'!AC181</f>
        <v>W/IN 98%</v>
      </c>
      <c r="AD181" s="4" t="b">
        <f>'1'!AD181</f>
        <v>1</v>
      </c>
      <c r="AE181" s="4" t="b">
        <f>'1'!AE181</f>
        <v>0</v>
      </c>
      <c r="AF181" s="4" t="b">
        <f>'1'!AF181</f>
        <v>0</v>
      </c>
      <c r="AG181" s="4" t="b">
        <f>'1'!AG181</f>
        <v>1</v>
      </c>
      <c r="AH181" s="93">
        <v>365</v>
      </c>
    </row>
    <row r="182" spans="1:34" s="1" customFormat="1" ht="15" customHeight="1" x14ac:dyDescent="0.25">
      <c r="A182" s="93">
        <v>366</v>
      </c>
      <c r="B182" s="6">
        <f>'1'!B182</f>
        <v>0.90331932328843201</v>
      </c>
      <c r="C182" s="6">
        <f>'1'!C182</f>
        <v>0.88777109408713795</v>
      </c>
      <c r="D182" s="3" t="e">
        <f>'1'!D182</f>
        <v>#N/A</v>
      </c>
      <c r="E182" s="49" t="e">
        <f>'1'!E182</f>
        <v>#N/A</v>
      </c>
      <c r="F182" s="3" t="e">
        <f>'1'!F182</f>
        <v>#N/A</v>
      </c>
      <c r="G182" s="49" t="e">
        <f>'1'!G182</f>
        <v>#N/A</v>
      </c>
      <c r="H182" s="6">
        <f>'1'!H182</f>
        <v>1.1097138676089224</v>
      </c>
      <c r="I182" s="6">
        <f>'1'!I182</f>
        <v>0.66582832056535346</v>
      </c>
      <c r="J182" s="6">
        <f>'1'!J182</f>
        <v>1.6394464158181228</v>
      </c>
      <c r="K182" s="6">
        <f>'1'!K182</f>
        <v>0.92785840652748075</v>
      </c>
      <c r="L182" s="6">
        <f>'1'!L182</f>
        <v>0.90331932328843201</v>
      </c>
      <c r="M182" s="6">
        <f>'1'!M182</f>
        <v>5.8835133401801318</v>
      </c>
      <c r="N182" s="6">
        <f>'1'!N182</f>
        <v>2.623806379510246</v>
      </c>
      <c r="O182" s="6">
        <f>'1'!O182</f>
        <v>0.88777109408713795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7.3543916752251643</v>
      </c>
      <c r="W182" s="6">
        <f>'1'!W182</f>
        <v>4.4126350051350993</v>
      </c>
      <c r="X182" s="6">
        <f>'1'!X182</f>
        <v>3.2797579743878074</v>
      </c>
      <c r="Y182" s="6">
        <f>'1'!Y182</f>
        <v>1.9678547846326846</v>
      </c>
      <c r="Z182" s="6">
        <f>'1'!Z182</f>
        <v>1.1097138676089224</v>
      </c>
      <c r="AA182" s="6">
        <f>'1'!AA182</f>
        <v>0.66582832056535346</v>
      </c>
      <c r="AB182" s="94">
        <f t="shared" si="3"/>
        <v>251</v>
      </c>
      <c r="AC182" s="6" t="str">
        <f>'1'!AC182</f>
        <v>W/IN 98%</v>
      </c>
      <c r="AD182" s="4" t="b">
        <f>'1'!AD182</f>
        <v>1</v>
      </c>
      <c r="AE182" s="4" t="b">
        <f>'1'!AE182</f>
        <v>0</v>
      </c>
      <c r="AF182" s="4" t="b">
        <f>'1'!AF182</f>
        <v>0</v>
      </c>
      <c r="AG182" s="4" t="b">
        <f>'1'!AG182</f>
        <v>1</v>
      </c>
      <c r="AH182" s="93">
        <v>366</v>
      </c>
    </row>
    <row r="183" spans="1:34" s="1" customFormat="1" ht="15" customHeight="1" x14ac:dyDescent="0.25">
      <c r="A183" s="93">
        <v>367</v>
      </c>
      <c r="B183" s="6">
        <f>'1'!B183</f>
        <v>0.96631132796763597</v>
      </c>
      <c r="C183" s="6">
        <f>'1'!C183</f>
        <v>0.92999441900486102</v>
      </c>
      <c r="D183" s="3" t="e">
        <f>'1'!D183</f>
        <v>#N/A</v>
      </c>
      <c r="E183" s="49" t="e">
        <f>'1'!E183</f>
        <v>#N/A</v>
      </c>
      <c r="F183" s="3" t="e">
        <f>'1'!F183</f>
        <v>#N/A</v>
      </c>
      <c r="G183" s="49" t="e">
        <f>'1'!G183</f>
        <v>#N/A</v>
      </c>
      <c r="H183" s="6">
        <f>'1'!H183</f>
        <v>1.1624930237560762</v>
      </c>
      <c r="I183" s="6">
        <f>'1'!I183</f>
        <v>0.69749581425364582</v>
      </c>
      <c r="J183" s="6">
        <f>'1'!J183</f>
        <v>1.7537714541894587</v>
      </c>
      <c r="K183" s="6">
        <f>'1'!K183</f>
        <v>0.9925616178712231</v>
      </c>
      <c r="L183" s="6">
        <f>'1'!L183</f>
        <v>0.96631132796763597</v>
      </c>
      <c r="M183" s="6">
        <f>'1'!M183</f>
        <v>6.1633394091688123</v>
      </c>
      <c r="N183" s="6">
        <f>'1'!N183</f>
        <v>2.7485973645075359</v>
      </c>
      <c r="O183" s="6">
        <f>'1'!O183</f>
        <v>0.92999441900486102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7.7041742614610156</v>
      </c>
      <c r="W183" s="6">
        <f>'1'!W183</f>
        <v>4.622504556876609</v>
      </c>
      <c r="X183" s="6">
        <f>'1'!X183</f>
        <v>3.4357467056344198</v>
      </c>
      <c r="Y183" s="6">
        <f>'1'!Y183</f>
        <v>2.061448023380652</v>
      </c>
      <c r="Z183" s="6">
        <f>'1'!Z183</f>
        <v>1.1624930237560762</v>
      </c>
      <c r="AA183" s="6">
        <f>'1'!AA183</f>
        <v>0.69749581425364582</v>
      </c>
      <c r="AB183" s="94">
        <f t="shared" si="3"/>
        <v>251</v>
      </c>
      <c r="AC183" s="6" t="str">
        <f>'1'!AC183</f>
        <v>W/IN 98%</v>
      </c>
      <c r="AD183" s="4" t="b">
        <f>'1'!AD183</f>
        <v>1</v>
      </c>
      <c r="AE183" s="4" t="b">
        <f>'1'!AE183</f>
        <v>0</v>
      </c>
      <c r="AF183" s="4" t="b">
        <f>'1'!AF183</f>
        <v>0</v>
      </c>
      <c r="AG183" s="4" t="b">
        <f>'1'!AG183</f>
        <v>1</v>
      </c>
      <c r="AH183" s="93">
        <v>367</v>
      </c>
    </row>
    <row r="184" spans="1:34" s="1" customFormat="1" ht="15" customHeight="1" x14ac:dyDescent="0.25">
      <c r="A184" s="93">
        <v>368</v>
      </c>
      <c r="B184" s="6">
        <f>'1'!B184</f>
        <v>0.89759743171434503</v>
      </c>
      <c r="C184" s="6">
        <f>'1'!C184</f>
        <v>0.90794924935943</v>
      </c>
      <c r="D184" s="3" t="e">
        <f>'1'!D184</f>
        <v>#N/A</v>
      </c>
      <c r="E184" s="49" t="e">
        <f>'1'!E184</f>
        <v>#N/A</v>
      </c>
      <c r="F184" s="3" t="e">
        <f>'1'!F184</f>
        <v>#N/A</v>
      </c>
      <c r="G184" s="49" t="e">
        <f>'1'!G184</f>
        <v>#N/A</v>
      </c>
      <c r="H184" s="6">
        <f>'1'!H184</f>
        <v>1.1349365616992875</v>
      </c>
      <c r="I184" s="6">
        <f>'1'!I184</f>
        <v>0.68096193701957253</v>
      </c>
      <c r="J184" s="6">
        <f>'1'!J184</f>
        <v>1.6290616776740439</v>
      </c>
      <c r="K184" s="6">
        <f>'1'!K184</f>
        <v>0.92198107714751332</v>
      </c>
      <c r="L184" s="6">
        <f>'1'!L184</f>
        <v>0.89759743171434503</v>
      </c>
      <c r="M184" s="6">
        <f>'1'!M184</f>
        <v>6.0172397551484291</v>
      </c>
      <c r="N184" s="6">
        <f>'1'!N184</f>
        <v>2.6834428926641554</v>
      </c>
      <c r="O184" s="6">
        <f>'1'!O184</f>
        <v>0.90794924935943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7.5215496939355369</v>
      </c>
      <c r="W184" s="6">
        <f>'1'!W184</f>
        <v>4.5129298163613214</v>
      </c>
      <c r="X184" s="6">
        <f>'1'!X184</f>
        <v>3.3543036158301942</v>
      </c>
      <c r="Y184" s="6">
        <f>'1'!Y184</f>
        <v>2.0125821694981165</v>
      </c>
      <c r="Z184" s="6">
        <f>'1'!Z184</f>
        <v>1.1349365616992875</v>
      </c>
      <c r="AA184" s="6">
        <f>'1'!AA184</f>
        <v>0.68096193701957253</v>
      </c>
      <c r="AB184" s="94">
        <f t="shared" si="3"/>
        <v>251</v>
      </c>
      <c r="AC184" s="6" t="str">
        <f>'1'!AC184</f>
        <v>W/IN 98%</v>
      </c>
      <c r="AD184" s="4" t="b">
        <f>'1'!AD184</f>
        <v>1</v>
      </c>
      <c r="AE184" s="4" t="b">
        <f>'1'!AE184</f>
        <v>0</v>
      </c>
      <c r="AF184" s="4" t="b">
        <f>'1'!AF184</f>
        <v>0</v>
      </c>
      <c r="AG184" s="4" t="b">
        <f>'1'!AG184</f>
        <v>1</v>
      </c>
      <c r="AH184" s="93">
        <v>368</v>
      </c>
    </row>
    <row r="185" spans="1:34" s="1" customFormat="1" ht="15" customHeight="1" x14ac:dyDescent="0.25">
      <c r="A185" s="93">
        <v>369</v>
      </c>
      <c r="B185" s="6">
        <f>'1'!B185</f>
        <v>0.94434670466290904</v>
      </c>
      <c r="C185" s="6">
        <f>'1'!C185</f>
        <v>0.90757078910162403</v>
      </c>
      <c r="D185" s="3" t="e">
        <f>'1'!D185</f>
        <v>#N/A</v>
      </c>
      <c r="E185" s="49" t="e">
        <f>'1'!E185</f>
        <v>#N/A</v>
      </c>
      <c r="F185" s="3" t="e">
        <f>'1'!F185</f>
        <v>#N/A</v>
      </c>
      <c r="G185" s="49" t="e">
        <f>'1'!G185</f>
        <v>#N/A</v>
      </c>
      <c r="H185" s="6">
        <f>'1'!H185</f>
        <v>1.13446348637703</v>
      </c>
      <c r="I185" s="6">
        <f>'1'!I185</f>
        <v>0.68067809182621808</v>
      </c>
      <c r="J185" s="6">
        <f>'1'!J185</f>
        <v>1.713907563289129</v>
      </c>
      <c r="K185" s="6">
        <f>'1'!K185</f>
        <v>0.97000031551215371</v>
      </c>
      <c r="L185" s="6">
        <f>'1'!L185</f>
        <v>0.94434670466290904</v>
      </c>
      <c r="M185" s="6">
        <f>'1'!M185</f>
        <v>6.0147315906110173</v>
      </c>
      <c r="N185" s="6">
        <f>'1'!N185</f>
        <v>2.6823243538364823</v>
      </c>
      <c r="O185" s="6">
        <f>'1'!O185</f>
        <v>0.90757078910162403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7.5184144882637716</v>
      </c>
      <c r="W185" s="6">
        <f>'1'!W185</f>
        <v>4.5110486929582629</v>
      </c>
      <c r="X185" s="6">
        <f>'1'!X185</f>
        <v>3.3529054422956026</v>
      </c>
      <c r="Y185" s="6">
        <f>'1'!Y185</f>
        <v>2.0117432653773619</v>
      </c>
      <c r="Z185" s="6">
        <f>'1'!Z185</f>
        <v>1.13446348637703</v>
      </c>
      <c r="AA185" s="6">
        <f>'1'!AA185</f>
        <v>0.68067809182621808</v>
      </c>
      <c r="AB185" s="94">
        <f t="shared" si="3"/>
        <v>251</v>
      </c>
      <c r="AC185" s="6" t="str">
        <f>'1'!AC185</f>
        <v>W/IN 98%</v>
      </c>
      <c r="AD185" s="4" t="b">
        <f>'1'!AD185</f>
        <v>1</v>
      </c>
      <c r="AE185" s="4" t="b">
        <f>'1'!AE185</f>
        <v>0</v>
      </c>
      <c r="AF185" s="4" t="b">
        <f>'1'!AF185</f>
        <v>0</v>
      </c>
      <c r="AG185" s="4" t="b">
        <f>'1'!AG185</f>
        <v>1</v>
      </c>
      <c r="AH185" s="93">
        <v>369</v>
      </c>
    </row>
    <row r="186" spans="1:34" s="1" customFormat="1" ht="15" customHeight="1" x14ac:dyDescent="0.25">
      <c r="A186" s="93">
        <v>370</v>
      </c>
      <c r="B186" s="6">
        <f>'1'!B186</f>
        <v>1</v>
      </c>
      <c r="C186" s="6">
        <f>'1'!C186</f>
        <v>0.94563953276881296</v>
      </c>
      <c r="D186" s="3">
        <f>'1'!D186</f>
        <v>1</v>
      </c>
      <c r="E186" s="49">
        <f>'1'!E186</f>
        <v>370</v>
      </c>
      <c r="F186" s="3" t="e">
        <f>'1'!F186</f>
        <v>#N/A</v>
      </c>
      <c r="G186" s="49" t="e">
        <f>'1'!G186</f>
        <v>#N/A</v>
      </c>
      <c r="H186" s="6">
        <f>'1'!H186</f>
        <v>1.1820494159610162</v>
      </c>
      <c r="I186" s="6">
        <f>'1'!I186</f>
        <v>0.70922964957660972</v>
      </c>
      <c r="J186" s="6">
        <f>'1'!J186</f>
        <v>1.8149134791558572</v>
      </c>
      <c r="K186" s="6">
        <f>'1'!K186</f>
        <v>1.0271654581125498</v>
      </c>
      <c r="L186" s="6">
        <f>'1'!L186</f>
        <v>1</v>
      </c>
      <c r="M186" s="6">
        <f>'1'!M186</f>
        <v>6.2670240595836768</v>
      </c>
      <c r="N186" s="6">
        <f>'1'!N186</f>
        <v>2.7948364790444096</v>
      </c>
      <c r="O186" s="6">
        <f>'1'!O186</f>
        <v>0.94563953276881296</v>
      </c>
      <c r="P186" s="3" t="e">
        <f>'1'!P186</f>
        <v>#N/A</v>
      </c>
      <c r="Q186" s="3" t="e">
        <f>'1'!Q186</f>
        <v>#N/A</v>
      </c>
      <c r="R186" s="3">
        <f>'1'!R186</f>
        <v>1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7.8337800744795958</v>
      </c>
      <c r="W186" s="6">
        <f>'1'!W186</f>
        <v>4.7002680446877578</v>
      </c>
      <c r="X186" s="6">
        <f>'1'!X186</f>
        <v>3.493545598805512</v>
      </c>
      <c r="Y186" s="6">
        <f>'1'!Y186</f>
        <v>2.0961273592833072</v>
      </c>
      <c r="Z186" s="6">
        <f>'1'!Z186</f>
        <v>1.1820494159610162</v>
      </c>
      <c r="AA186" s="6">
        <f>'1'!AA186</f>
        <v>0.70922964957660972</v>
      </c>
      <c r="AB186" s="94">
        <f t="shared" si="3"/>
        <v>251</v>
      </c>
      <c r="AC186" s="6" t="str">
        <f>'1'!AC186</f>
        <v>W/IN 98%</v>
      </c>
      <c r="AD186" s="4" t="b">
        <f>'1'!AD186</f>
        <v>1</v>
      </c>
      <c r="AE186" s="4" t="b">
        <f>'1'!AE186</f>
        <v>0</v>
      </c>
      <c r="AF186" s="4" t="b">
        <f>'1'!AF186</f>
        <v>0</v>
      </c>
      <c r="AG186" s="4" t="b">
        <f>'1'!AG186</f>
        <v>1</v>
      </c>
      <c r="AH186" s="93">
        <v>370</v>
      </c>
    </row>
    <row r="187" spans="1:34" s="1" customFormat="1" ht="15" customHeight="1" x14ac:dyDescent="0.25">
      <c r="A187" s="93">
        <v>371</v>
      </c>
      <c r="B187" s="6">
        <f>'1'!B187</f>
        <v>0.94247308276950503</v>
      </c>
      <c r="C187" s="6">
        <f>'1'!C187</f>
        <v>0.98799395869724604</v>
      </c>
      <c r="D187" s="3" t="e">
        <f>'1'!D187</f>
        <v>#N/A</v>
      </c>
      <c r="E187" s="49" t="e">
        <f>'1'!E187</f>
        <v>#N/A</v>
      </c>
      <c r="F187" s="3" t="e">
        <f>'1'!F187</f>
        <v>#N/A</v>
      </c>
      <c r="G187" s="49" t="e">
        <f>'1'!G187</f>
        <v>#N/A</v>
      </c>
      <c r="H187" s="6">
        <f>'1'!H187</f>
        <v>1.2349924483715575</v>
      </c>
      <c r="I187" s="6">
        <f>'1'!I187</f>
        <v>0.74099546902293456</v>
      </c>
      <c r="J187" s="6">
        <f>'1'!J187</f>
        <v>1.7105071016599485</v>
      </c>
      <c r="K187" s="6">
        <f>'1'!K187</f>
        <v>0.96807579582168568</v>
      </c>
      <c r="L187" s="6">
        <f>'1'!L187</f>
        <v>0.94247308276950503</v>
      </c>
      <c r="M187" s="6">
        <f>'1'!M187</f>
        <v>6.5477189725238683</v>
      </c>
      <c r="N187" s="6">
        <f>'1'!N187</f>
        <v>2.9200149329180261</v>
      </c>
      <c r="O187" s="6">
        <f>'1'!O187</f>
        <v>0.98799395869724604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8.184648715654836</v>
      </c>
      <c r="W187" s="6">
        <f>'1'!W187</f>
        <v>4.9107892293929014</v>
      </c>
      <c r="X187" s="6">
        <f>'1'!X187</f>
        <v>3.6500186661475325</v>
      </c>
      <c r="Y187" s="6">
        <f>'1'!Y187</f>
        <v>2.1900111996885196</v>
      </c>
      <c r="Z187" s="6">
        <f>'1'!Z187</f>
        <v>1.2349924483715575</v>
      </c>
      <c r="AA187" s="6">
        <f>'1'!AA187</f>
        <v>0.74099546902293456</v>
      </c>
      <c r="AB187" s="94">
        <f t="shared" si="3"/>
        <v>251</v>
      </c>
      <c r="AC187" s="6" t="str">
        <f>'1'!AC187</f>
        <v>W/IN 98%</v>
      </c>
      <c r="AD187" s="4" t="b">
        <f>'1'!AD187</f>
        <v>1</v>
      </c>
      <c r="AE187" s="4" t="b">
        <f>'1'!AE187</f>
        <v>0</v>
      </c>
      <c r="AF187" s="4" t="b">
        <f>'1'!AF187</f>
        <v>0</v>
      </c>
      <c r="AG187" s="4" t="b">
        <f>'1'!AG187</f>
        <v>1</v>
      </c>
      <c r="AH187" s="93">
        <v>371</v>
      </c>
    </row>
    <row r="188" spans="1:34" s="1" customFormat="1" ht="15" customHeight="1" x14ac:dyDescent="0.25">
      <c r="A188" s="93">
        <v>372</v>
      </c>
      <c r="B188" s="6">
        <f>'1'!B188</f>
        <v>0.91338832938695902</v>
      </c>
      <c r="C188" s="6">
        <f>'1'!C188</f>
        <v>1</v>
      </c>
      <c r="D188" s="3" t="e">
        <f>'1'!D188</f>
        <v>#N/A</v>
      </c>
      <c r="E188" s="49" t="e">
        <f>'1'!E188</f>
        <v>#N/A</v>
      </c>
      <c r="F188" s="3">
        <f>'1'!F188</f>
        <v>1</v>
      </c>
      <c r="G188" s="49">
        <f>'1'!G188</f>
        <v>372</v>
      </c>
      <c r="H188" s="6">
        <f>'1'!H188</f>
        <v>1.25</v>
      </c>
      <c r="I188" s="6">
        <f>'1'!I188</f>
        <v>0.75</v>
      </c>
      <c r="J188" s="6">
        <f>'1'!J188</f>
        <v>1.6577207907080418</v>
      </c>
      <c r="K188" s="6">
        <f>'1'!K188</f>
        <v>0.93820094178941227</v>
      </c>
      <c r="L188" s="6">
        <f>'1'!L188</f>
        <v>0.91338832938695902</v>
      </c>
      <c r="M188" s="6">
        <f>'1'!M188</f>
        <v>6.6272864473357629</v>
      </c>
      <c r="N188" s="6">
        <f>'1'!N188</f>
        <v>2.9554987732600244</v>
      </c>
      <c r="O188" s="6">
        <f>'1'!O188</f>
        <v>1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>
        <f>'1'!U188</f>
        <v>1</v>
      </c>
      <c r="V188" s="6">
        <f>'1'!V188</f>
        <v>8.2841080591697036</v>
      </c>
      <c r="W188" s="6">
        <f>'1'!W188</f>
        <v>4.9704648355018222</v>
      </c>
      <c r="X188" s="6">
        <f>'1'!X188</f>
        <v>3.6943734665750307</v>
      </c>
      <c r="Y188" s="6">
        <f>'1'!Y188</f>
        <v>2.2166240799450181</v>
      </c>
      <c r="Z188" s="6">
        <f>'1'!Z188</f>
        <v>1.25</v>
      </c>
      <c r="AA188" s="6">
        <f>'1'!AA188</f>
        <v>0.75</v>
      </c>
      <c r="AB188" s="94">
        <f t="shared" si="3"/>
        <v>251</v>
      </c>
      <c r="AC188" s="6" t="str">
        <f>'1'!AC188</f>
        <v>W/IN 98%</v>
      </c>
      <c r="AD188" s="4" t="b">
        <f>'1'!AD188</f>
        <v>1</v>
      </c>
      <c r="AE188" s="4" t="b">
        <f>'1'!AE188</f>
        <v>0</v>
      </c>
      <c r="AF188" s="4" t="b">
        <f>'1'!AF188</f>
        <v>0</v>
      </c>
      <c r="AG188" s="4" t="b">
        <f>'1'!AG188</f>
        <v>1</v>
      </c>
      <c r="AH188" s="93">
        <v>372</v>
      </c>
    </row>
    <row r="189" spans="1:34" s="1" customFormat="1" ht="15" customHeight="1" x14ac:dyDescent="0.25">
      <c r="A189" s="93">
        <v>373</v>
      </c>
      <c r="B189" s="6">
        <f>'1'!B189</f>
        <v>0.91534677659200403</v>
      </c>
      <c r="C189" s="6">
        <f>'1'!C189</f>
        <v>0.97037903316566598</v>
      </c>
      <c r="D189" s="3" t="e">
        <f>'1'!D189</f>
        <v>#N/A</v>
      </c>
      <c r="E189" s="49" t="e">
        <f>'1'!E189</f>
        <v>#N/A</v>
      </c>
      <c r="F189" s="3" t="e">
        <f>'1'!F189</f>
        <v>#N/A</v>
      </c>
      <c r="G189" s="49" t="e">
        <f>'1'!G189</f>
        <v>#N/A</v>
      </c>
      <c r="H189" s="6">
        <f>'1'!H189</f>
        <v>1.2129737914570824</v>
      </c>
      <c r="I189" s="6">
        <f>'1'!I189</f>
        <v>0.72778427487424946</v>
      </c>
      <c r="J189" s="6">
        <f>'1'!J189</f>
        <v>1.6612752029386932</v>
      </c>
      <c r="K189" s="6">
        <f>'1'!K189</f>
        <v>0.94021259110997157</v>
      </c>
      <c r="L189" s="6">
        <f>'1'!L189</f>
        <v>0.91534677659200403</v>
      </c>
      <c r="M189" s="6">
        <f>'1'!M189</f>
        <v>6.430979815277599</v>
      </c>
      <c r="N189" s="6">
        <f>'1'!N189</f>
        <v>2.8679540421183742</v>
      </c>
      <c r="O189" s="6">
        <f>'1'!O189</f>
        <v>0.97037903316566598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8.0387247690969978</v>
      </c>
      <c r="W189" s="6">
        <f>'1'!W189</f>
        <v>4.8232348614581992</v>
      </c>
      <c r="X189" s="6">
        <f>'1'!X189</f>
        <v>3.5849425526479677</v>
      </c>
      <c r="Y189" s="6">
        <f>'1'!Y189</f>
        <v>2.1509655315887808</v>
      </c>
      <c r="Z189" s="6">
        <f>'1'!Z189</f>
        <v>1.2129737914570824</v>
      </c>
      <c r="AA189" s="6">
        <f>'1'!AA189</f>
        <v>0.72778427487424946</v>
      </c>
      <c r="AB189" s="94">
        <f t="shared" si="3"/>
        <v>251</v>
      </c>
      <c r="AC189" s="6" t="str">
        <f>'1'!AC189</f>
        <v>W/IN 98%</v>
      </c>
      <c r="AD189" s="4" t="b">
        <f>'1'!AD189</f>
        <v>1</v>
      </c>
      <c r="AE189" s="4" t="b">
        <f>'1'!AE189</f>
        <v>0</v>
      </c>
      <c r="AF189" s="4" t="b">
        <f>'1'!AF189</f>
        <v>0</v>
      </c>
      <c r="AG189" s="4" t="b">
        <f>'1'!AG189</f>
        <v>1</v>
      </c>
      <c r="AH189" s="93">
        <v>373</v>
      </c>
    </row>
    <row r="190" spans="1:34" s="1" customFormat="1" ht="15" customHeight="1" x14ac:dyDescent="0.25">
      <c r="A190" s="93">
        <v>374</v>
      </c>
      <c r="B190" s="6">
        <f>'1'!B190</f>
        <v>0.94377571151373796</v>
      </c>
      <c r="C190" s="6">
        <f>'1'!C190</f>
        <v>0.94055254974867997</v>
      </c>
      <c r="D190" s="3" t="e">
        <f>'1'!D190</f>
        <v>#N/A</v>
      </c>
      <c r="E190" s="49" t="e">
        <f>'1'!E190</f>
        <v>#N/A</v>
      </c>
      <c r="F190" s="3" t="e">
        <f>'1'!F190</f>
        <v>#N/A</v>
      </c>
      <c r="G190" s="49" t="e">
        <f>'1'!G190</f>
        <v>#N/A</v>
      </c>
      <c r="H190" s="6">
        <f>'1'!H190</f>
        <v>1.1756906871858499</v>
      </c>
      <c r="I190" s="6">
        <f>'1'!I190</f>
        <v>0.70541441231151003</v>
      </c>
      <c r="J190" s="6">
        <f>'1'!J190</f>
        <v>1.7128712601261928</v>
      </c>
      <c r="K190" s="6">
        <f>'1'!K190</f>
        <v>0.96941381107250624</v>
      </c>
      <c r="L190" s="6">
        <f>'1'!L190</f>
        <v>0.94377571151373796</v>
      </c>
      <c r="M190" s="6">
        <f>'1'!M190</f>
        <v>6.2333111659565228</v>
      </c>
      <c r="N190" s="6">
        <f>'1'!N190</f>
        <v>2.7798019069688116</v>
      </c>
      <c r="O190" s="6">
        <f>'1'!O190</f>
        <v>0.94055254974867997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7.7916389574456533</v>
      </c>
      <c r="W190" s="6">
        <f>'1'!W190</f>
        <v>4.6749833744673923</v>
      </c>
      <c r="X190" s="6">
        <f>'1'!X190</f>
        <v>3.4747523837110146</v>
      </c>
      <c r="Y190" s="6">
        <f>'1'!Y190</f>
        <v>2.0848514302266086</v>
      </c>
      <c r="Z190" s="6">
        <f>'1'!Z190</f>
        <v>1.1756906871858499</v>
      </c>
      <c r="AA190" s="6">
        <f>'1'!AA190</f>
        <v>0.70541441231151003</v>
      </c>
      <c r="AB190" s="94">
        <f t="shared" si="3"/>
        <v>251</v>
      </c>
      <c r="AC190" s="6" t="str">
        <f>'1'!AC190</f>
        <v>W/IN 98%</v>
      </c>
      <c r="AD190" s="4" t="b">
        <f>'1'!AD190</f>
        <v>1</v>
      </c>
      <c r="AE190" s="4" t="b">
        <f>'1'!AE190</f>
        <v>0</v>
      </c>
      <c r="AF190" s="4" t="b">
        <f>'1'!AF190</f>
        <v>0</v>
      </c>
      <c r="AG190" s="4" t="b">
        <f>'1'!AG190</f>
        <v>1</v>
      </c>
      <c r="AH190" s="93">
        <v>374</v>
      </c>
    </row>
    <row r="191" spans="1:34" s="1" customFormat="1" ht="15" customHeight="1" x14ac:dyDescent="0.25">
      <c r="A191" s="93">
        <v>375</v>
      </c>
      <c r="B191" s="6">
        <f>'1'!B191</f>
        <v>0.947162471998935</v>
      </c>
      <c r="C191" s="6">
        <f>'1'!C191</f>
        <v>0.90964382549828704</v>
      </c>
      <c r="D191" s="3" t="e">
        <f>'1'!D191</f>
        <v>#N/A</v>
      </c>
      <c r="E191" s="49" t="e">
        <f>'1'!E191</f>
        <v>#N/A</v>
      </c>
      <c r="F191" s="3" t="e">
        <f>'1'!F191</f>
        <v>#N/A</v>
      </c>
      <c r="G191" s="49" t="e">
        <f>'1'!G191</f>
        <v>#N/A</v>
      </c>
      <c r="H191" s="6">
        <f>'1'!H191</f>
        <v>1.1370547818728589</v>
      </c>
      <c r="I191" s="6">
        <f>'1'!I191</f>
        <v>0.68223286912371528</v>
      </c>
      <c r="J191" s="6">
        <f>'1'!J191</f>
        <v>1.7190179373814494</v>
      </c>
      <c r="K191" s="6">
        <f>'1'!K191</f>
        <v>0.9728925744578012</v>
      </c>
      <c r="L191" s="6">
        <f>'1'!L191</f>
        <v>0.947162471998935</v>
      </c>
      <c r="M191" s="6">
        <f>'1'!M191</f>
        <v>6.0284701966274552</v>
      </c>
      <c r="N191" s="6">
        <f>'1'!N191</f>
        <v>2.688451210363743</v>
      </c>
      <c r="O191" s="6">
        <f>'1'!O191</f>
        <v>0.90964382549828704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7.5355877457843192</v>
      </c>
      <c r="W191" s="6">
        <f>'1'!W191</f>
        <v>4.5213526474705912</v>
      </c>
      <c r="X191" s="6">
        <f>'1'!X191</f>
        <v>3.3605640129546788</v>
      </c>
      <c r="Y191" s="6">
        <f>'1'!Y191</f>
        <v>2.0163384077728073</v>
      </c>
      <c r="Z191" s="6">
        <f>'1'!Z191</f>
        <v>1.1370547818728589</v>
      </c>
      <c r="AA191" s="6">
        <f>'1'!AA191</f>
        <v>0.68223286912371528</v>
      </c>
      <c r="AB191" s="94">
        <f t="shared" si="3"/>
        <v>251</v>
      </c>
      <c r="AC191" s="6" t="str">
        <f>'1'!AC191</f>
        <v>W/IN 98%</v>
      </c>
      <c r="AD191" s="4" t="b">
        <f>'1'!AD191</f>
        <v>1</v>
      </c>
      <c r="AE191" s="4" t="b">
        <f>'1'!AE191</f>
        <v>0</v>
      </c>
      <c r="AF191" s="4" t="b">
        <f>'1'!AF191</f>
        <v>0</v>
      </c>
      <c r="AG191" s="4" t="b">
        <f>'1'!AG191</f>
        <v>1</v>
      </c>
      <c r="AH191" s="93">
        <v>375</v>
      </c>
    </row>
    <row r="192" spans="1:34" s="1" customFormat="1" ht="15" customHeight="1" x14ac:dyDescent="0.25">
      <c r="A192" s="93">
        <v>376</v>
      </c>
      <c r="B192" s="6">
        <f>'1'!B192</f>
        <v>0.94296505897044403</v>
      </c>
      <c r="C192" s="6">
        <f>'1'!C192</f>
        <v>0.90215288357246404</v>
      </c>
      <c r="D192" s="3" t="e">
        <f>'1'!D192</f>
        <v>#N/A</v>
      </c>
      <c r="E192" s="49" t="e">
        <f>'1'!E192</f>
        <v>#N/A</v>
      </c>
      <c r="F192" s="3" t="e">
        <f>'1'!F192</f>
        <v>#N/A</v>
      </c>
      <c r="G192" s="49" t="e">
        <f>'1'!G192</f>
        <v>#N/A</v>
      </c>
      <c r="H192" s="6">
        <f>'1'!H192</f>
        <v>1.12769110446558</v>
      </c>
      <c r="I192" s="6">
        <f>'1'!I192</f>
        <v>0.676614662679348</v>
      </c>
      <c r="J192" s="6">
        <f>'1'!J192</f>
        <v>1.7113999958984567</v>
      </c>
      <c r="K192" s="6">
        <f>'1'!K192</f>
        <v>0.9685811367815037</v>
      </c>
      <c r="L192" s="6">
        <f>'1'!L192</f>
        <v>0.94296505897044403</v>
      </c>
      <c r="M192" s="6">
        <f>'1'!M192</f>
        <v>5.9788255787246696</v>
      </c>
      <c r="N192" s="6">
        <f>'1'!N192</f>
        <v>2.6663117406914112</v>
      </c>
      <c r="O192" s="6">
        <f>'1'!O192</f>
        <v>0.90215288357246404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7.4735319734058372</v>
      </c>
      <c r="W192" s="6">
        <f>'1'!W192</f>
        <v>4.484119184043502</v>
      </c>
      <c r="X192" s="6">
        <f>'1'!X192</f>
        <v>3.3328896758642639</v>
      </c>
      <c r="Y192" s="6">
        <f>'1'!Y192</f>
        <v>1.9997338055185585</v>
      </c>
      <c r="Z192" s="6">
        <f>'1'!Z192</f>
        <v>1.12769110446558</v>
      </c>
      <c r="AA192" s="6">
        <f>'1'!AA192</f>
        <v>0.676614662679348</v>
      </c>
      <c r="AB192" s="94">
        <f t="shared" si="3"/>
        <v>251</v>
      </c>
      <c r="AC192" s="6" t="str">
        <f>'1'!AC192</f>
        <v>W/IN 98%</v>
      </c>
      <c r="AD192" s="4" t="b">
        <f>'1'!AD192</f>
        <v>1</v>
      </c>
      <c r="AE192" s="4" t="b">
        <f>'1'!AE192</f>
        <v>0</v>
      </c>
      <c r="AF192" s="4" t="b">
        <f>'1'!AF192</f>
        <v>0</v>
      </c>
      <c r="AG192" s="4" t="b">
        <f>'1'!AG192</f>
        <v>1</v>
      </c>
      <c r="AH192" s="93">
        <v>376</v>
      </c>
    </row>
    <row r="193" spans="1:34" s="1" customFormat="1" ht="15" customHeight="1" x14ac:dyDescent="0.25">
      <c r="A193" s="93">
        <v>377</v>
      </c>
      <c r="B193" s="6">
        <f>'1'!B193</f>
        <v>0.92513780232855602</v>
      </c>
      <c r="C193" s="6">
        <f>'1'!C193</f>
        <v>0.88722256671293398</v>
      </c>
      <c r="D193" s="3" t="e">
        <f>'1'!D193</f>
        <v>#N/A</v>
      </c>
      <c r="E193" s="49" t="e">
        <f>'1'!E193</f>
        <v>#N/A</v>
      </c>
      <c r="F193" s="3" t="e">
        <f>'1'!F193</f>
        <v>#N/A</v>
      </c>
      <c r="G193" s="49" t="e">
        <f>'1'!G193</f>
        <v>#N/A</v>
      </c>
      <c r="H193" s="6">
        <f>'1'!H193</f>
        <v>1.1090282083911676</v>
      </c>
      <c r="I193" s="6">
        <f>'1'!I193</f>
        <v>0.66541692503470051</v>
      </c>
      <c r="J193" s="6">
        <f>'1'!J193</f>
        <v>1.6790450675227233</v>
      </c>
      <c r="K193" s="6">
        <f>'1'!K193</f>
        <v>0.95026959454604876</v>
      </c>
      <c r="L193" s="6">
        <f>'1'!L193</f>
        <v>0.92513780232855602</v>
      </c>
      <c r="M193" s="6">
        <f>'1'!M193</f>
        <v>5.8798780921470772</v>
      </c>
      <c r="N193" s="6">
        <f>'1'!N193</f>
        <v>2.6221852075286867</v>
      </c>
      <c r="O193" s="6">
        <f>'1'!O193</f>
        <v>0.88722256671293398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7.3498476151838465</v>
      </c>
      <c r="W193" s="6">
        <f>'1'!W193</f>
        <v>4.4099085691103079</v>
      </c>
      <c r="X193" s="6">
        <f>'1'!X193</f>
        <v>3.2777315094108586</v>
      </c>
      <c r="Y193" s="6">
        <f>'1'!Y193</f>
        <v>1.966638905646515</v>
      </c>
      <c r="Z193" s="6">
        <f>'1'!Z193</f>
        <v>1.1090282083911676</v>
      </c>
      <c r="AA193" s="6">
        <f>'1'!AA193</f>
        <v>0.66541692503470051</v>
      </c>
      <c r="AB193" s="94">
        <f t="shared" si="3"/>
        <v>251</v>
      </c>
      <c r="AC193" s="6" t="str">
        <f>'1'!AC193</f>
        <v>W/IN 98%</v>
      </c>
      <c r="AD193" s="4" t="b">
        <f>'1'!AD193</f>
        <v>1</v>
      </c>
      <c r="AE193" s="4" t="b">
        <f>'1'!AE193</f>
        <v>0</v>
      </c>
      <c r="AF193" s="4" t="b">
        <f>'1'!AF193</f>
        <v>0</v>
      </c>
      <c r="AG193" s="4" t="b">
        <f>'1'!AG193</f>
        <v>1</v>
      </c>
      <c r="AH193" s="93">
        <v>377</v>
      </c>
    </row>
    <row r="194" spans="1:34" s="1" customFormat="1" ht="15" customHeight="1" x14ac:dyDescent="0.25">
      <c r="A194" s="93">
        <v>378</v>
      </c>
      <c r="B194" s="6">
        <f>'1'!B194</f>
        <v>0.85285389900494002</v>
      </c>
      <c r="C194" s="6">
        <f>'1'!C194</f>
        <v>0.83600592100640603</v>
      </c>
      <c r="D194" s="3" t="e">
        <f>'1'!D194</f>
        <v>#N/A</v>
      </c>
      <c r="E194" s="49" t="e">
        <f>'1'!E194</f>
        <v>#N/A</v>
      </c>
      <c r="F194" s="3" t="e">
        <f>'1'!F194</f>
        <v>#N/A</v>
      </c>
      <c r="G194" s="49" t="e">
        <f>'1'!G194</f>
        <v>#N/A</v>
      </c>
      <c r="H194" s="6">
        <f>'1'!H194</f>
        <v>1.0450074012580075</v>
      </c>
      <c r="I194" s="6">
        <f>'1'!I194</f>
        <v>0.62700444075480455</v>
      </c>
      <c r="J194" s="6">
        <f>'1'!J194</f>
        <v>1.5478560370546937</v>
      </c>
      <c r="K194" s="6">
        <f>'1'!K194</f>
        <v>0.8760220658744835</v>
      </c>
      <c r="L194" s="6">
        <f>'1'!L194</f>
        <v>0.85285389900494002</v>
      </c>
      <c r="M194" s="6">
        <f>'1'!M194</f>
        <v>5.5404507101782068</v>
      </c>
      <c r="N194" s="6">
        <f>'1'!N194</f>
        <v>2.4708144739725499</v>
      </c>
      <c r="O194" s="6">
        <f>'1'!O194</f>
        <v>0.83600592100640603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6.9255633877227583</v>
      </c>
      <c r="W194" s="6">
        <f>'1'!W194</f>
        <v>4.1553380326336553</v>
      </c>
      <c r="X194" s="6">
        <f>'1'!X194</f>
        <v>3.0885180924656872</v>
      </c>
      <c r="Y194" s="6">
        <f>'1'!Y194</f>
        <v>1.8531108554794125</v>
      </c>
      <c r="Z194" s="6">
        <f>'1'!Z194</f>
        <v>1.0450074012580075</v>
      </c>
      <c r="AA194" s="6">
        <f>'1'!AA194</f>
        <v>0.62700444075480455</v>
      </c>
      <c r="AB194" s="94">
        <f t="shared" si="3"/>
        <v>251</v>
      </c>
      <c r="AC194" s="6" t="str">
        <f>'1'!AC194</f>
        <v>W/IN 98%</v>
      </c>
      <c r="AD194" s="4" t="b">
        <f>'1'!AD194</f>
        <v>1</v>
      </c>
      <c r="AE194" s="4" t="b">
        <f>'1'!AE194</f>
        <v>0</v>
      </c>
      <c r="AF194" s="4" t="b">
        <f>'1'!AF194</f>
        <v>0</v>
      </c>
      <c r="AG194" s="4" t="b">
        <f>'1'!AG194</f>
        <v>1</v>
      </c>
      <c r="AH194" s="93">
        <v>378</v>
      </c>
    </row>
    <row r="195" spans="1:34" s="1" customFormat="1" ht="15" customHeight="1" x14ac:dyDescent="0.25">
      <c r="A195" s="93">
        <v>379</v>
      </c>
      <c r="B195" s="6">
        <f>'1'!B195</f>
        <v>0.82537441871733397</v>
      </c>
      <c r="C195" s="6">
        <f>'1'!C195</f>
        <v>0.76104939032295604</v>
      </c>
      <c r="D195" s="3" t="e">
        <f>'1'!D195</f>
        <v>#N/A</v>
      </c>
      <c r="E195" s="49" t="e">
        <f>'1'!E195</f>
        <v>#N/A</v>
      </c>
      <c r="F195" s="3" t="e">
        <f>'1'!F195</f>
        <v>#N/A</v>
      </c>
      <c r="G195" s="49" t="e">
        <f>'1'!G195</f>
        <v>#N/A</v>
      </c>
      <c r="H195" s="6">
        <f>'1'!H195</f>
        <v>0.95131173790369505</v>
      </c>
      <c r="I195" s="6">
        <f>'1'!I195</f>
        <v>0.57078704274221703</v>
      </c>
      <c r="J195" s="6">
        <f>'1'!J195</f>
        <v>1.4979831578805198</v>
      </c>
      <c r="K195" s="6">
        <f>'1'!K195</f>
        <v>0.84779609291616986</v>
      </c>
      <c r="L195" s="6">
        <f>'1'!L195</f>
        <v>0.82537441871733397</v>
      </c>
      <c r="M195" s="6">
        <f>'1'!M195</f>
        <v>5.0436923102404716</v>
      </c>
      <c r="N195" s="6">
        <f>'1'!N195</f>
        <v>2.2492805394897859</v>
      </c>
      <c r="O195" s="6">
        <f>'1'!O195</f>
        <v>0.76104939032295604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6.3046153878005899</v>
      </c>
      <c r="W195" s="6">
        <f>'1'!W195</f>
        <v>3.7827692326803537</v>
      </c>
      <c r="X195" s="6">
        <f>'1'!X195</f>
        <v>2.8116006743622322</v>
      </c>
      <c r="Y195" s="6">
        <f>'1'!Y195</f>
        <v>1.6869604046173394</v>
      </c>
      <c r="Z195" s="6">
        <f>'1'!Z195</f>
        <v>0.95131173790369505</v>
      </c>
      <c r="AA195" s="6">
        <f>'1'!AA195</f>
        <v>0.57078704274221703</v>
      </c>
      <c r="AB195" s="94">
        <f t="shared" si="3"/>
        <v>251</v>
      </c>
      <c r="AC195" s="6" t="str">
        <f>'1'!AC195</f>
        <v>W/IN 98%</v>
      </c>
      <c r="AD195" s="4" t="b">
        <f>'1'!AD195</f>
        <v>1</v>
      </c>
      <c r="AE195" s="4" t="b">
        <f>'1'!AE195</f>
        <v>0</v>
      </c>
      <c r="AF195" s="4" t="b">
        <f>'1'!AF195</f>
        <v>0</v>
      </c>
      <c r="AG195" s="4" t="b">
        <f>'1'!AG195</f>
        <v>1</v>
      </c>
      <c r="AH195" s="93">
        <v>379</v>
      </c>
    </row>
    <row r="196" spans="1:34" s="1" customFormat="1" ht="15" customHeight="1" x14ac:dyDescent="0.25">
      <c r="A196" s="93">
        <v>380</v>
      </c>
      <c r="B196" s="6">
        <f>'1'!B196</f>
        <v>0.77707851001098005</v>
      </c>
      <c r="C196" s="6">
        <f>'1'!C196</f>
        <v>0.74918266890371099</v>
      </c>
      <c r="D196" s="3" t="e">
        <f>'1'!D196</f>
        <v>#N/A</v>
      </c>
      <c r="E196" s="49" t="e">
        <f>'1'!E196</f>
        <v>#N/A</v>
      </c>
      <c r="F196" s="3" t="e">
        <f>'1'!F196</f>
        <v>#N/A</v>
      </c>
      <c r="G196" s="49" t="e">
        <f>'1'!G196</f>
        <v>#N/A</v>
      </c>
      <c r="H196" s="6">
        <f>'1'!H196</f>
        <v>0.93647833612963871</v>
      </c>
      <c r="I196" s="6">
        <f>'1'!I196</f>
        <v>0.56188700167778327</v>
      </c>
      <c r="J196" s="6">
        <f>'1'!J196</f>
        <v>1.4103302621812774</v>
      </c>
      <c r="K196" s="6">
        <f>'1'!K196</f>
        <v>0.79818820372484589</v>
      </c>
      <c r="L196" s="6">
        <f>'1'!L196</f>
        <v>0.77707851001098005</v>
      </c>
      <c r="M196" s="6">
        <f>'1'!M196</f>
        <v>4.9650481482044002</v>
      </c>
      <c r="N196" s="6">
        <f>'1'!N196</f>
        <v>2.214208458892589</v>
      </c>
      <c r="O196" s="6">
        <f>'1'!O196</f>
        <v>0.74918266890371099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6.2063101852555</v>
      </c>
      <c r="W196" s="6">
        <f>'1'!W196</f>
        <v>3.7237861111533004</v>
      </c>
      <c r="X196" s="6">
        <f>'1'!X196</f>
        <v>2.7677605736157362</v>
      </c>
      <c r="Y196" s="6">
        <f>'1'!Y196</f>
        <v>1.6606563441694417</v>
      </c>
      <c r="Z196" s="6">
        <f>'1'!Z196</f>
        <v>0.93647833612963871</v>
      </c>
      <c r="AA196" s="6">
        <f>'1'!AA196</f>
        <v>0.56188700167778327</v>
      </c>
      <c r="AB196" s="94">
        <f t="shared" si="3"/>
        <v>251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0</v>
      </c>
      <c r="AG196" s="4" t="b">
        <f>'1'!AG196</f>
        <v>1</v>
      </c>
      <c r="AH196" s="93">
        <v>380</v>
      </c>
    </row>
    <row r="197" spans="1:34" s="1" customFormat="1" ht="15" customHeight="1" x14ac:dyDescent="0.25">
      <c r="A197" s="20"/>
      <c r="B197" s="4"/>
      <c r="C197" s="4"/>
      <c r="D197" s="4"/>
      <c r="E197" s="50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7"/>
      <c r="AC197" s="7"/>
      <c r="AD197" s="5"/>
      <c r="AE197" s="5"/>
      <c r="AF197" s="7"/>
      <c r="AG197" s="95"/>
      <c r="AH197" s="20"/>
    </row>
    <row r="198" spans="1:34" s="1" customFormat="1" ht="15" customHeight="1" thickBot="1" x14ac:dyDescent="0.3">
      <c r="A198" s="21"/>
      <c r="B198" s="4"/>
      <c r="C198" s="4"/>
      <c r="D198" s="4"/>
      <c r="E198" s="50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7"/>
      <c r="AC198" s="7"/>
      <c r="AD198" s="5"/>
      <c r="AE198" s="5"/>
      <c r="AF198" s="7"/>
      <c r="AG198" s="95"/>
      <c r="AH198" s="21"/>
    </row>
    <row r="199" spans="1:34" s="1" customFormat="1" ht="15" customHeight="1" x14ac:dyDescent="0.25">
      <c r="A199" s="7"/>
      <c r="B199" s="4"/>
      <c r="C199" s="4"/>
      <c r="D199" s="4"/>
      <c r="E199" s="50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7"/>
      <c r="AC199" s="7"/>
      <c r="AD199" s="5"/>
      <c r="AE199" s="5"/>
      <c r="AF199" s="7"/>
      <c r="AG199" s="7"/>
      <c r="AH199" s="7"/>
    </row>
    <row r="200" spans="1:34" s="1" customFormat="1" ht="15" customHeight="1" x14ac:dyDescent="0.25">
      <c r="A200" s="7"/>
      <c r="B200" s="4"/>
      <c r="C200" s="4"/>
      <c r="D200" s="4"/>
      <c r="E200" s="50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7"/>
      <c r="AC200" s="7"/>
      <c r="AD200" s="5"/>
      <c r="AE200" s="5"/>
      <c r="AF200" s="7"/>
      <c r="AG200" s="7"/>
      <c r="AH200" s="7"/>
    </row>
    <row r="201" spans="1:34" s="1" customFormat="1" ht="15" customHeight="1" x14ac:dyDescent="0.25">
      <c r="A201" s="7"/>
      <c r="B201" s="4"/>
      <c r="C201" s="4"/>
      <c r="D201" s="4"/>
      <c r="E201" s="50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7"/>
      <c r="AC201" s="7"/>
      <c r="AD201" s="5"/>
      <c r="AE201" s="5"/>
      <c r="AF201" s="7"/>
      <c r="AG201" s="7"/>
      <c r="AH201" s="7"/>
    </row>
    <row r="202" spans="1:34" s="1" customFormat="1" ht="15" customHeight="1" x14ac:dyDescent="0.25">
      <c r="A202" s="7"/>
      <c r="B202" s="4"/>
      <c r="C202" s="4"/>
      <c r="D202" s="4"/>
      <c r="E202" s="50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7"/>
      <c r="AC202" s="7"/>
      <c r="AD202" s="5"/>
      <c r="AE202" s="5"/>
      <c r="AF202" s="7"/>
      <c r="AG202" s="7"/>
      <c r="AH202" s="7"/>
    </row>
    <row r="203" spans="1:34" s="1" customFormat="1" ht="15" customHeight="1" x14ac:dyDescent="0.25">
      <c r="A203" s="7"/>
      <c r="B203" s="4"/>
      <c r="C203" s="4"/>
      <c r="D203" s="4"/>
      <c r="E203" s="50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7"/>
      <c r="AC203" s="7"/>
      <c r="AD203" s="5"/>
      <c r="AE203" s="5"/>
      <c r="AF203" s="7"/>
      <c r="AG203" s="7"/>
      <c r="AH203" s="7"/>
    </row>
    <row r="204" spans="1:34" s="1" customFormat="1" ht="15" customHeight="1" x14ac:dyDescent="0.25">
      <c r="A204" s="7"/>
      <c r="B204" s="4"/>
      <c r="C204" s="4"/>
      <c r="D204" s="4"/>
      <c r="E204" s="50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7"/>
      <c r="AC204" s="7"/>
      <c r="AD204" s="5"/>
      <c r="AE204" s="5"/>
      <c r="AF204" s="7"/>
      <c r="AG204" s="7"/>
      <c r="AH204" s="7"/>
    </row>
    <row r="205" spans="1:34" s="1" customFormat="1" ht="15" customHeight="1" x14ac:dyDescent="0.25">
      <c r="A205" s="7"/>
      <c r="B205" s="4"/>
      <c r="C205" s="4"/>
      <c r="D205" s="4"/>
      <c r="E205" s="50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7"/>
      <c r="AC205" s="7"/>
      <c r="AD205" s="5"/>
      <c r="AE205" s="5"/>
      <c r="AF205" s="7"/>
      <c r="AG205" s="7"/>
      <c r="AH205" s="7"/>
    </row>
    <row r="206" spans="1:34" s="1" customFormat="1" ht="15" customHeight="1" x14ac:dyDescent="0.25">
      <c r="A206" s="7"/>
      <c r="B206" s="4"/>
      <c r="C206" s="4"/>
      <c r="D206" s="4"/>
      <c r="E206" s="50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7"/>
      <c r="AC206" s="7"/>
      <c r="AD206" s="5"/>
      <c r="AE206" s="5"/>
      <c r="AF206" s="7"/>
      <c r="AG206" s="7"/>
      <c r="AH206" s="7"/>
    </row>
    <row r="207" spans="1:34" s="1" customFormat="1" ht="15" customHeight="1" x14ac:dyDescent="0.25">
      <c r="A207" s="7"/>
      <c r="B207" s="4"/>
      <c r="C207" s="4"/>
      <c r="D207" s="4"/>
      <c r="E207" s="50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7"/>
      <c r="AC207" s="7"/>
      <c r="AD207" s="5"/>
      <c r="AE207" s="5"/>
      <c r="AF207" s="7"/>
      <c r="AG207" s="7"/>
      <c r="AH207" s="7"/>
    </row>
    <row r="208" spans="1:34" s="1" customFormat="1" ht="15" customHeight="1" x14ac:dyDescent="0.25">
      <c r="A208" s="7"/>
      <c r="B208" s="4"/>
      <c r="C208" s="4"/>
      <c r="D208" s="4"/>
      <c r="E208" s="50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7"/>
      <c r="AC208" s="7"/>
      <c r="AD208" s="5"/>
      <c r="AE208" s="5"/>
      <c r="AF208" s="7"/>
      <c r="AG208" s="7"/>
      <c r="AH208" s="7"/>
    </row>
    <row r="209" spans="1:34" s="1" customFormat="1" ht="15" customHeight="1" x14ac:dyDescent="0.25">
      <c r="A209" s="7"/>
      <c r="B209" s="4"/>
      <c r="C209" s="4"/>
      <c r="D209" s="4"/>
      <c r="E209" s="50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7"/>
      <c r="AC209" s="7"/>
      <c r="AD209" s="5"/>
      <c r="AE209" s="5"/>
      <c r="AF209" s="7"/>
      <c r="AG209" s="7"/>
      <c r="AH209" s="7"/>
    </row>
    <row r="210" spans="1:34" s="1" customFormat="1" ht="15" customHeight="1" x14ac:dyDescent="0.25">
      <c r="A210" s="7"/>
      <c r="B210" s="4"/>
      <c r="C210" s="4"/>
      <c r="D210" s="4"/>
      <c r="E210" s="50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7"/>
      <c r="AC210" s="7"/>
      <c r="AD210" s="5"/>
      <c r="AE210" s="5"/>
      <c r="AF210" s="7"/>
      <c r="AG210" s="7"/>
      <c r="AH210" s="7"/>
    </row>
    <row r="211" spans="1:34" s="1" customFormat="1" ht="15" customHeight="1" x14ac:dyDescent="0.25">
      <c r="A211" s="7"/>
      <c r="B211" s="4"/>
      <c r="C211" s="4"/>
      <c r="D211" s="4"/>
      <c r="E211" s="50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7"/>
      <c r="AC211" s="7"/>
      <c r="AD211" s="5"/>
      <c r="AE211" s="5"/>
      <c r="AF211" s="7"/>
      <c r="AG211" s="7"/>
      <c r="AH211" s="7"/>
    </row>
    <row r="212" spans="1:34" s="1" customFormat="1" ht="15" customHeight="1" x14ac:dyDescent="0.25">
      <c r="A212" s="7"/>
      <c r="B212" s="4"/>
      <c r="C212" s="4"/>
      <c r="D212" s="4"/>
      <c r="E212" s="50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7"/>
      <c r="AC212" s="7"/>
      <c r="AD212" s="5"/>
      <c r="AE212" s="5"/>
      <c r="AF212" s="7"/>
      <c r="AG212" s="7"/>
      <c r="AH212" s="7"/>
    </row>
    <row r="213" spans="1:34" s="1" customFormat="1" ht="15" customHeight="1" x14ac:dyDescent="0.25">
      <c r="A213" s="7"/>
      <c r="B213" s="4"/>
      <c r="C213" s="4"/>
      <c r="D213" s="4"/>
      <c r="E213" s="50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7"/>
      <c r="AC213" s="7"/>
      <c r="AD213" s="5"/>
      <c r="AE213" s="5"/>
      <c r="AF213" s="7"/>
      <c r="AG213" s="7"/>
      <c r="AH213" s="7"/>
    </row>
    <row r="214" spans="1:34" s="1" customFormat="1" ht="15" customHeight="1" x14ac:dyDescent="0.25">
      <c r="A214" s="7"/>
      <c r="B214" s="4"/>
      <c r="C214" s="4"/>
      <c r="D214" s="4"/>
      <c r="E214" s="50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7"/>
      <c r="AC214" s="7"/>
      <c r="AD214" s="5"/>
      <c r="AE214" s="5"/>
      <c r="AF214" s="7"/>
      <c r="AG214" s="7"/>
      <c r="AH214" s="7"/>
    </row>
    <row r="215" spans="1:34" s="1" customFormat="1" ht="15" customHeight="1" x14ac:dyDescent="0.25">
      <c r="A215" s="7"/>
      <c r="B215" s="4"/>
      <c r="C215" s="4"/>
      <c r="D215" s="4"/>
      <c r="E215" s="50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7"/>
      <c r="AC215" s="7"/>
      <c r="AD215" s="5"/>
      <c r="AE215" s="5"/>
      <c r="AF215" s="7"/>
      <c r="AG215" s="7"/>
      <c r="AH215" s="7"/>
    </row>
    <row r="216" spans="1:34" s="1" customFormat="1" ht="15" customHeight="1" x14ac:dyDescent="0.25">
      <c r="A216" s="7"/>
      <c r="B216" s="4"/>
      <c r="C216" s="4"/>
      <c r="D216" s="4"/>
      <c r="E216" s="50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7"/>
      <c r="AC216" s="7"/>
      <c r="AD216" s="5"/>
      <c r="AE216" s="5"/>
      <c r="AF216" s="7"/>
      <c r="AG216" s="7"/>
      <c r="AH216" s="7"/>
    </row>
    <row r="217" spans="1:34" s="1" customFormat="1" x14ac:dyDescent="0.25">
      <c r="A217" s="7"/>
      <c r="B217" s="4"/>
      <c r="C217" s="4"/>
      <c r="D217" s="4"/>
      <c r="E217" s="50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7"/>
      <c r="AC217" s="7"/>
      <c r="AD217" s="5"/>
      <c r="AE217" s="5"/>
      <c r="AF217" s="7"/>
      <c r="AG217" s="7"/>
      <c r="AH217" s="7"/>
    </row>
    <row r="218" spans="1:34" s="1" customFormat="1" x14ac:dyDescent="0.25">
      <c r="A218" s="7"/>
      <c r="B218" s="4"/>
      <c r="C218" s="4"/>
      <c r="D218" s="4"/>
      <c r="E218" s="50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7"/>
      <c r="AC218" s="7"/>
      <c r="AD218" s="5"/>
      <c r="AE218" s="5"/>
      <c r="AF218" s="7"/>
      <c r="AG218" s="7"/>
      <c r="AH218" s="7"/>
    </row>
    <row r="219" spans="1:34" s="1" customFormat="1" x14ac:dyDescent="0.25">
      <c r="A219" s="7"/>
      <c r="B219" s="4"/>
      <c r="C219" s="4"/>
      <c r="D219" s="4"/>
      <c r="E219" s="50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7"/>
      <c r="AC219" s="7"/>
      <c r="AD219" s="5"/>
      <c r="AE219" s="5"/>
      <c r="AF219" s="7"/>
      <c r="AG219" s="7"/>
      <c r="AH219" s="7"/>
    </row>
    <row r="220" spans="1:34" s="1" customFormat="1" x14ac:dyDescent="0.25">
      <c r="A220" s="7"/>
      <c r="B220" s="4"/>
      <c r="C220" s="4"/>
      <c r="D220" s="4"/>
      <c r="E220" s="50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7"/>
      <c r="AC220" s="7"/>
      <c r="AD220" s="5"/>
      <c r="AE220" s="5"/>
      <c r="AF220" s="7"/>
      <c r="AG220" s="7"/>
      <c r="AH220" s="7"/>
    </row>
    <row r="221" spans="1:34" s="1" customFormat="1" x14ac:dyDescent="0.25">
      <c r="A221" s="7"/>
      <c r="B221" s="4"/>
      <c r="C221" s="4"/>
      <c r="D221" s="4"/>
      <c r="E221" s="50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7"/>
      <c r="AC221" s="7"/>
      <c r="AD221" s="5"/>
      <c r="AE221" s="5"/>
      <c r="AF221" s="7"/>
      <c r="AG221" s="7"/>
      <c r="AH221" s="7"/>
    </row>
    <row r="222" spans="1:34" s="1" customFormat="1" x14ac:dyDescent="0.25">
      <c r="A222" s="7"/>
      <c r="B222" s="4"/>
      <c r="C222" s="4"/>
      <c r="D222" s="4"/>
      <c r="E222" s="50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7"/>
      <c r="AC222" s="7"/>
      <c r="AD222" s="5"/>
      <c r="AE222" s="5"/>
      <c r="AF222" s="7"/>
      <c r="AG222" s="7"/>
      <c r="AH222" s="7"/>
    </row>
    <row r="223" spans="1:34" s="1" customFormat="1" x14ac:dyDescent="0.25">
      <c r="A223" s="7"/>
      <c r="B223" s="4"/>
      <c r="C223" s="4"/>
      <c r="D223" s="4"/>
      <c r="E223" s="50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7"/>
      <c r="AC223" s="7"/>
      <c r="AD223" s="5"/>
      <c r="AE223" s="5"/>
      <c r="AF223" s="7"/>
      <c r="AG223" s="7"/>
      <c r="AH223" s="7"/>
    </row>
    <row r="224" spans="1:34" s="1" customFormat="1" x14ac:dyDescent="0.25">
      <c r="A224" s="7"/>
      <c r="B224" s="4"/>
      <c r="C224" s="4"/>
      <c r="D224" s="4"/>
      <c r="E224" s="50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7"/>
      <c r="AC224" s="7"/>
      <c r="AD224" s="5"/>
      <c r="AE224" s="5"/>
      <c r="AF224" s="7"/>
      <c r="AG224" s="7"/>
      <c r="AH224" s="7"/>
    </row>
    <row r="225" spans="1:34" s="1" customFormat="1" x14ac:dyDescent="0.25">
      <c r="A225" s="7"/>
      <c r="B225" s="4"/>
      <c r="C225" s="4"/>
      <c r="D225" s="4"/>
      <c r="E225" s="50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7"/>
      <c r="AC225" s="7"/>
      <c r="AD225" s="5"/>
      <c r="AE225" s="5"/>
      <c r="AF225" s="7"/>
      <c r="AG225" s="7"/>
      <c r="AH225" s="7"/>
    </row>
    <row r="226" spans="1:34" s="1" customFormat="1" x14ac:dyDescent="0.25">
      <c r="A226" s="7"/>
      <c r="B226" s="4"/>
      <c r="C226" s="4"/>
      <c r="D226" s="4"/>
      <c r="E226" s="50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7"/>
      <c r="AC226" s="7"/>
      <c r="AD226" s="5"/>
      <c r="AE226" s="5"/>
      <c r="AF226" s="7"/>
      <c r="AG226" s="7"/>
      <c r="AH226" s="7"/>
    </row>
    <row r="227" spans="1:34" s="1" customFormat="1" x14ac:dyDescent="0.25">
      <c r="A227" s="7"/>
      <c r="B227" s="4"/>
      <c r="C227" s="4"/>
      <c r="D227" s="4"/>
      <c r="E227" s="50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7"/>
      <c r="AC227" s="7"/>
      <c r="AD227" s="5"/>
      <c r="AE227" s="5"/>
      <c r="AF227" s="7"/>
      <c r="AG227" s="7"/>
      <c r="AH227" s="7"/>
    </row>
    <row r="228" spans="1:34" s="1" customFormat="1" x14ac:dyDescent="0.25">
      <c r="A228" s="7"/>
      <c r="B228" s="4"/>
      <c r="C228" s="4"/>
      <c r="D228" s="4"/>
      <c r="E228" s="50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7"/>
      <c r="AC228" s="7"/>
      <c r="AD228" s="5"/>
      <c r="AE228" s="5"/>
      <c r="AF228" s="7"/>
      <c r="AG228" s="7"/>
      <c r="AH228" s="7"/>
    </row>
    <row r="229" spans="1:34" s="1" customFormat="1" x14ac:dyDescent="0.25">
      <c r="A229" s="7"/>
      <c r="B229" s="4"/>
      <c r="C229" s="4"/>
      <c r="D229" s="4"/>
      <c r="E229" s="50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7"/>
      <c r="AC229" s="7"/>
      <c r="AD229" s="5"/>
      <c r="AE229" s="5"/>
      <c r="AF229" s="7"/>
      <c r="AG229" s="7"/>
      <c r="AH229" s="7"/>
    </row>
    <row r="230" spans="1:34" s="1" customFormat="1" x14ac:dyDescent="0.25">
      <c r="A230" s="7"/>
      <c r="B230" s="4"/>
      <c r="C230" s="4"/>
      <c r="D230" s="4"/>
      <c r="E230" s="50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7"/>
      <c r="AC230" s="7"/>
      <c r="AD230" s="5"/>
      <c r="AE230" s="5"/>
      <c r="AF230" s="7"/>
      <c r="AG230" s="7"/>
      <c r="AH230" s="7"/>
    </row>
    <row r="231" spans="1:34" s="1" customFormat="1" x14ac:dyDescent="0.25">
      <c r="A231" s="7"/>
      <c r="B231" s="4"/>
      <c r="C231" s="4"/>
      <c r="D231" s="4"/>
      <c r="E231" s="50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7"/>
      <c r="AC231" s="7"/>
      <c r="AD231" s="5"/>
      <c r="AE231" s="5"/>
      <c r="AF231" s="7"/>
      <c r="AG231" s="7"/>
      <c r="AH231" s="7"/>
    </row>
    <row r="232" spans="1:34" s="1" customFormat="1" x14ac:dyDescent="0.25">
      <c r="A232" s="7"/>
      <c r="B232" s="4"/>
      <c r="C232" s="4"/>
      <c r="D232" s="4"/>
      <c r="E232" s="50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7"/>
      <c r="AC232" s="7"/>
      <c r="AD232" s="5"/>
      <c r="AE232" s="5"/>
      <c r="AF232" s="7"/>
      <c r="AG232" s="7"/>
      <c r="AH232" s="7"/>
    </row>
    <row r="233" spans="1:34" s="1" customFormat="1" x14ac:dyDescent="0.25">
      <c r="A233" s="7"/>
      <c r="B233" s="4"/>
      <c r="C233" s="4"/>
      <c r="D233" s="4"/>
      <c r="E233" s="50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7"/>
      <c r="AC233" s="7"/>
      <c r="AD233" s="5"/>
      <c r="AE233" s="5"/>
      <c r="AF233" s="7"/>
      <c r="AG233" s="7"/>
      <c r="AH233" s="7"/>
    </row>
    <row r="234" spans="1:34" s="1" customFormat="1" x14ac:dyDescent="0.25">
      <c r="A234" s="7"/>
      <c r="B234" s="4"/>
      <c r="C234" s="4"/>
      <c r="D234" s="4"/>
      <c r="E234" s="50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7"/>
      <c r="AC234" s="7"/>
      <c r="AD234" s="5"/>
      <c r="AE234" s="5"/>
      <c r="AF234" s="7"/>
      <c r="AG234" s="7"/>
      <c r="AH234" s="7"/>
    </row>
    <row r="235" spans="1:34" s="1" customFormat="1" x14ac:dyDescent="0.25">
      <c r="A235" s="7"/>
      <c r="B235" s="4"/>
      <c r="C235" s="4"/>
      <c r="D235" s="4"/>
      <c r="E235" s="50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7"/>
      <c r="AC235" s="7"/>
      <c r="AD235" s="5"/>
      <c r="AE235" s="5"/>
      <c r="AF235" s="7"/>
      <c r="AG235" s="7"/>
      <c r="AH235" s="7"/>
    </row>
    <row r="236" spans="1:34" s="1" customFormat="1" x14ac:dyDescent="0.25">
      <c r="A236" s="7"/>
      <c r="B236" s="4"/>
      <c r="C236" s="4"/>
      <c r="D236" s="4"/>
      <c r="E236" s="50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7"/>
      <c r="AC236" s="7"/>
      <c r="AD236" s="5"/>
      <c r="AE236" s="5"/>
      <c r="AF236" s="7"/>
      <c r="AG236" s="7"/>
      <c r="AH236" s="7"/>
    </row>
    <row r="237" spans="1:34" s="1" customFormat="1" x14ac:dyDescent="0.25">
      <c r="A237" s="7"/>
      <c r="B237" s="4"/>
      <c r="C237" s="4"/>
      <c r="D237" s="4"/>
      <c r="E237" s="50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7"/>
      <c r="AC237" s="7"/>
      <c r="AD237" s="5"/>
      <c r="AE237" s="5"/>
      <c r="AF237" s="7"/>
      <c r="AG237" s="7"/>
      <c r="AH237" s="7"/>
    </row>
    <row r="238" spans="1:34" s="1" customFormat="1" x14ac:dyDescent="0.25">
      <c r="A238" s="7"/>
      <c r="B238" s="4"/>
      <c r="C238" s="4"/>
      <c r="D238" s="4"/>
      <c r="E238" s="50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7"/>
      <c r="AC238" s="7"/>
      <c r="AD238" s="5"/>
      <c r="AE238" s="5"/>
      <c r="AF238" s="7"/>
      <c r="AG238" s="7"/>
      <c r="AH238" s="7"/>
    </row>
    <row r="239" spans="1:34" s="1" customFormat="1" x14ac:dyDescent="0.25">
      <c r="A239" s="7"/>
      <c r="B239" s="4"/>
      <c r="C239" s="4"/>
      <c r="D239" s="4"/>
      <c r="E239" s="50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7"/>
      <c r="AC239" s="7"/>
      <c r="AD239" s="5"/>
      <c r="AE239" s="5"/>
      <c r="AF239" s="7"/>
      <c r="AG239" s="7"/>
      <c r="AH239" s="7"/>
    </row>
    <row r="240" spans="1:34" s="1" customFormat="1" x14ac:dyDescent="0.25">
      <c r="A240" s="7"/>
      <c r="B240" s="4"/>
      <c r="C240" s="4"/>
      <c r="D240" s="4"/>
      <c r="E240" s="50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7"/>
      <c r="AC240" s="7"/>
      <c r="AD240" s="5"/>
      <c r="AE240" s="5"/>
      <c r="AF240" s="7"/>
      <c r="AG240" s="7"/>
      <c r="AH240" s="7"/>
    </row>
    <row r="241" spans="1:34" s="1" customFormat="1" x14ac:dyDescent="0.25">
      <c r="A241" s="7"/>
      <c r="B241" s="4"/>
      <c r="C241" s="4"/>
      <c r="D241" s="4"/>
      <c r="E241" s="50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7"/>
      <c r="AC241" s="7"/>
      <c r="AD241" s="5"/>
      <c r="AE241" s="5"/>
      <c r="AF241" s="7"/>
      <c r="AG241" s="7"/>
      <c r="AH241" s="7"/>
    </row>
    <row r="242" spans="1:34" s="1" customFormat="1" x14ac:dyDescent="0.25">
      <c r="A242" s="7"/>
      <c r="B242" s="4"/>
      <c r="C242" s="4"/>
      <c r="D242" s="4"/>
      <c r="E242" s="50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7"/>
      <c r="AC242" s="7"/>
      <c r="AD242" s="5"/>
      <c r="AE242" s="5"/>
      <c r="AF242" s="7"/>
      <c r="AG242" s="7"/>
      <c r="AH242" s="7"/>
    </row>
    <row r="243" spans="1:34" s="1" customFormat="1" x14ac:dyDescent="0.25">
      <c r="A243" s="7"/>
      <c r="B243" s="4"/>
      <c r="C243" s="4"/>
      <c r="D243" s="4"/>
      <c r="E243" s="50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7"/>
      <c r="AC243" s="7"/>
      <c r="AD243" s="5"/>
      <c r="AE243" s="5"/>
      <c r="AF243" s="7"/>
      <c r="AG243" s="7"/>
      <c r="AH243" s="7"/>
    </row>
    <row r="244" spans="1:34" s="1" customFormat="1" x14ac:dyDescent="0.25">
      <c r="A244" s="7"/>
      <c r="B244" s="4"/>
      <c r="C244" s="4"/>
      <c r="D244" s="4"/>
      <c r="E244" s="50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7"/>
      <c r="AC244" s="7"/>
      <c r="AD244" s="5"/>
      <c r="AE244" s="5"/>
      <c r="AF244" s="7"/>
      <c r="AG244" s="7"/>
      <c r="AH244" s="7"/>
    </row>
    <row r="245" spans="1:34" s="1" customFormat="1" x14ac:dyDescent="0.25">
      <c r="A245" s="7"/>
      <c r="B245" s="4"/>
      <c r="C245" s="4"/>
      <c r="D245" s="4"/>
      <c r="E245" s="50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7"/>
      <c r="AC245" s="7"/>
      <c r="AD245" s="5"/>
      <c r="AE245" s="5"/>
      <c r="AF245" s="7"/>
      <c r="AG245" s="7"/>
      <c r="AH245" s="7"/>
    </row>
    <row r="246" spans="1:34" s="1" customFormat="1" x14ac:dyDescent="0.25">
      <c r="A246" s="7"/>
      <c r="B246" s="4"/>
      <c r="C246" s="4"/>
      <c r="D246" s="4"/>
      <c r="E246" s="50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7"/>
      <c r="AC246" s="7"/>
      <c r="AD246" s="5"/>
      <c r="AE246" s="5"/>
      <c r="AF246" s="7"/>
      <c r="AG246" s="7"/>
      <c r="AH246" s="7"/>
    </row>
    <row r="247" spans="1:34" s="1" customFormat="1" x14ac:dyDescent="0.25">
      <c r="A247" s="7"/>
      <c r="B247" s="4"/>
      <c r="C247" s="4"/>
      <c r="D247" s="4"/>
      <c r="E247" s="50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7"/>
      <c r="AC247" s="7"/>
      <c r="AD247" s="5"/>
      <c r="AE247" s="5"/>
      <c r="AF247" s="7"/>
      <c r="AG247" s="7"/>
      <c r="AH247" s="7"/>
    </row>
    <row r="248" spans="1:34" s="1" customFormat="1" x14ac:dyDescent="0.25">
      <c r="A248" s="7"/>
      <c r="B248" s="4"/>
      <c r="C248" s="4"/>
      <c r="D248" s="4"/>
      <c r="E248" s="50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7"/>
      <c r="AC248" s="7"/>
      <c r="AD248" s="5"/>
      <c r="AE248" s="5"/>
      <c r="AF248" s="7"/>
      <c r="AG248" s="7"/>
      <c r="AH248" s="7"/>
    </row>
    <row r="249" spans="1:34" s="1" customFormat="1" x14ac:dyDescent="0.25">
      <c r="A249" s="7"/>
      <c r="B249" s="4"/>
      <c r="C249" s="4"/>
      <c r="D249" s="4"/>
      <c r="E249" s="50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7"/>
      <c r="AC249" s="7"/>
      <c r="AD249" s="5"/>
      <c r="AE249" s="5"/>
      <c r="AF249" s="7"/>
      <c r="AG249" s="7"/>
      <c r="AH249" s="7"/>
    </row>
    <row r="250" spans="1:34" s="1" customFormat="1" x14ac:dyDescent="0.25">
      <c r="A250" s="7"/>
      <c r="B250" s="4"/>
      <c r="C250" s="4"/>
      <c r="D250" s="4"/>
      <c r="E250" s="50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7"/>
      <c r="AC250" s="7"/>
      <c r="AD250" s="5"/>
      <c r="AE250" s="5"/>
      <c r="AF250" s="7"/>
      <c r="AG250" s="7"/>
      <c r="AH250" s="7"/>
    </row>
    <row r="251" spans="1:34" s="1" customFormat="1" x14ac:dyDescent="0.25">
      <c r="A251" s="7"/>
      <c r="B251" s="4"/>
      <c r="C251" s="4"/>
      <c r="D251" s="4"/>
      <c r="E251" s="50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7"/>
      <c r="AC251" s="7"/>
      <c r="AD251" s="5"/>
      <c r="AE251" s="5"/>
      <c r="AF251" s="7"/>
      <c r="AG251" s="7"/>
      <c r="AH251" s="7"/>
    </row>
    <row r="252" spans="1:34" s="1" customFormat="1" x14ac:dyDescent="0.25">
      <c r="A252" s="7"/>
      <c r="B252" s="4"/>
      <c r="C252" s="4"/>
      <c r="D252" s="4"/>
      <c r="E252" s="50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7"/>
      <c r="AC252" s="7"/>
      <c r="AD252" s="5"/>
      <c r="AE252" s="5"/>
      <c r="AF252" s="7"/>
      <c r="AG252" s="7"/>
      <c r="AH252" s="7"/>
    </row>
    <row r="253" spans="1:34" s="1" customFormat="1" x14ac:dyDescent="0.25">
      <c r="A253" s="7"/>
      <c r="B253" s="4"/>
      <c r="C253" s="4"/>
      <c r="D253" s="4"/>
      <c r="E253" s="50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7"/>
      <c r="AC253" s="7"/>
      <c r="AD253" s="5"/>
      <c r="AE253" s="5"/>
      <c r="AF253" s="7"/>
      <c r="AG253" s="7"/>
      <c r="AH253" s="7"/>
    </row>
    <row r="254" spans="1:34" s="1" customFormat="1" x14ac:dyDescent="0.25">
      <c r="A254" s="7"/>
      <c r="B254" s="4"/>
      <c r="C254" s="4"/>
      <c r="D254" s="4"/>
      <c r="E254" s="50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7"/>
      <c r="AC254" s="7"/>
      <c r="AD254" s="5"/>
      <c r="AE254" s="5"/>
      <c r="AF254" s="7"/>
      <c r="AG254" s="7"/>
      <c r="AH254" s="7"/>
    </row>
    <row r="255" spans="1:34" s="1" customFormat="1" x14ac:dyDescent="0.25">
      <c r="A255" s="7"/>
      <c r="B255" s="4"/>
      <c r="C255" s="4"/>
      <c r="D255" s="4"/>
      <c r="E255" s="50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7"/>
      <c r="AC255" s="7"/>
      <c r="AD255" s="5"/>
      <c r="AE255" s="5"/>
      <c r="AF255" s="7"/>
      <c r="AG255" s="7"/>
      <c r="AH255" s="7"/>
    </row>
    <row r="256" spans="1:34" s="1" customFormat="1" x14ac:dyDescent="0.25">
      <c r="A256" s="7"/>
      <c r="B256" s="4"/>
      <c r="C256" s="4"/>
      <c r="D256" s="4"/>
      <c r="E256" s="50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7"/>
      <c r="AC256" s="7"/>
      <c r="AD256" s="5"/>
      <c r="AE256" s="5"/>
      <c r="AF256" s="7"/>
      <c r="AG256" s="7"/>
      <c r="AH256" s="7"/>
    </row>
    <row r="257" spans="1:34" s="1" customFormat="1" x14ac:dyDescent="0.25">
      <c r="A257" s="7"/>
      <c r="B257" s="4"/>
      <c r="C257" s="4"/>
      <c r="D257" s="4"/>
      <c r="E257" s="50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7"/>
      <c r="AC257" s="7"/>
      <c r="AD257" s="5"/>
      <c r="AE257" s="5"/>
      <c r="AF257" s="7"/>
      <c r="AG257" s="7"/>
      <c r="AH257" s="7"/>
    </row>
    <row r="258" spans="1:34" s="1" customFormat="1" x14ac:dyDescent="0.25">
      <c r="A258" s="7"/>
      <c r="B258" s="4"/>
      <c r="C258" s="4"/>
      <c r="D258" s="4"/>
      <c r="E258" s="50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7"/>
      <c r="AC258" s="7"/>
      <c r="AD258" s="5"/>
      <c r="AE258" s="5"/>
      <c r="AF258" s="7"/>
      <c r="AG258" s="7"/>
      <c r="AH258" s="7"/>
    </row>
    <row r="259" spans="1:34" s="1" customFormat="1" x14ac:dyDescent="0.25">
      <c r="A259" s="7"/>
      <c r="B259" s="4"/>
      <c r="C259" s="4"/>
      <c r="D259" s="4"/>
      <c r="E259" s="50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7"/>
      <c r="AC259" s="7"/>
      <c r="AD259" s="5"/>
      <c r="AE259" s="5"/>
      <c r="AF259" s="7"/>
      <c r="AG259" s="7"/>
      <c r="AH259" s="7"/>
    </row>
    <row r="260" spans="1:34" s="1" customFormat="1" x14ac:dyDescent="0.25">
      <c r="A260" s="7"/>
      <c r="B260" s="4"/>
      <c r="C260" s="4"/>
      <c r="D260" s="4"/>
      <c r="E260" s="50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7"/>
      <c r="AC260" s="7"/>
      <c r="AD260" s="5"/>
      <c r="AE260" s="5"/>
      <c r="AF260" s="7"/>
      <c r="AG260" s="7"/>
      <c r="AH260" s="7"/>
    </row>
    <row r="261" spans="1:34" s="1" customFormat="1" x14ac:dyDescent="0.25">
      <c r="A261" s="7"/>
      <c r="B261" s="4"/>
      <c r="C261" s="4"/>
      <c r="D261" s="4"/>
      <c r="E261" s="50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7"/>
      <c r="AC261" s="7"/>
      <c r="AD261" s="5"/>
      <c r="AE261" s="5"/>
      <c r="AF261" s="7"/>
      <c r="AG261" s="7"/>
      <c r="AH261" s="7"/>
    </row>
    <row r="262" spans="1:34" s="1" customFormat="1" x14ac:dyDescent="0.25">
      <c r="A262" s="7"/>
      <c r="B262" s="4"/>
      <c r="C262" s="4"/>
      <c r="D262" s="4"/>
      <c r="E262" s="50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7"/>
      <c r="AC262" s="7"/>
      <c r="AD262" s="5"/>
      <c r="AE262" s="5"/>
      <c r="AF262" s="7"/>
      <c r="AG262" s="7"/>
      <c r="AH262" s="7"/>
    </row>
    <row r="263" spans="1:34" s="1" customFormat="1" x14ac:dyDescent="0.25">
      <c r="A263" s="7"/>
      <c r="B263" s="4"/>
      <c r="C263" s="4"/>
      <c r="D263" s="4"/>
      <c r="E263" s="50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7"/>
      <c r="AC263" s="7"/>
      <c r="AD263" s="5"/>
      <c r="AE263" s="5"/>
      <c r="AF263" s="7"/>
      <c r="AG263" s="7"/>
      <c r="AH263" s="7"/>
    </row>
    <row r="264" spans="1:34" s="1" customFormat="1" x14ac:dyDescent="0.25">
      <c r="A264" s="7"/>
      <c r="B264" s="4"/>
      <c r="C264" s="4"/>
      <c r="D264" s="4"/>
      <c r="E264" s="50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7"/>
      <c r="AC264" s="7"/>
      <c r="AD264" s="5"/>
      <c r="AE264" s="5"/>
      <c r="AF264" s="7"/>
      <c r="AG264" s="7"/>
      <c r="AH264" s="7"/>
    </row>
    <row r="265" spans="1:34" s="1" customFormat="1" x14ac:dyDescent="0.25">
      <c r="A265" s="7"/>
      <c r="B265" s="4"/>
      <c r="C265" s="4"/>
      <c r="D265" s="4"/>
      <c r="E265" s="50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7"/>
      <c r="AC265" s="7"/>
      <c r="AD265" s="5"/>
      <c r="AE265" s="5"/>
      <c r="AF265" s="7"/>
      <c r="AG265" s="7"/>
      <c r="AH265" s="7"/>
    </row>
    <row r="266" spans="1:34" s="1" customFormat="1" x14ac:dyDescent="0.25">
      <c r="A266" s="7"/>
      <c r="B266" s="4"/>
      <c r="C266" s="4"/>
      <c r="D266" s="4"/>
      <c r="E266" s="50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7"/>
      <c r="AC266" s="7"/>
      <c r="AD266" s="5"/>
      <c r="AE266" s="5"/>
      <c r="AF266" s="7"/>
      <c r="AG266" s="7"/>
      <c r="AH266" s="7"/>
    </row>
    <row r="267" spans="1:34" s="1" customFormat="1" x14ac:dyDescent="0.25">
      <c r="A267" s="7"/>
      <c r="B267" s="4"/>
      <c r="C267" s="4"/>
      <c r="D267" s="4"/>
      <c r="E267" s="50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7"/>
      <c r="AC267" s="7"/>
      <c r="AD267" s="5"/>
      <c r="AE267" s="5"/>
      <c r="AF267" s="7"/>
      <c r="AG267" s="7"/>
      <c r="AH267" s="7"/>
    </row>
    <row r="268" spans="1:34" s="1" customFormat="1" x14ac:dyDescent="0.25">
      <c r="A268" s="7"/>
      <c r="B268" s="4"/>
      <c r="C268" s="4"/>
      <c r="D268" s="4"/>
      <c r="E268" s="50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7"/>
      <c r="AC268" s="7"/>
      <c r="AD268" s="5"/>
      <c r="AE268" s="5"/>
      <c r="AF268" s="7"/>
      <c r="AG268" s="7"/>
      <c r="AH268" s="7"/>
    </row>
    <row r="269" spans="1:34" s="1" customFormat="1" x14ac:dyDescent="0.25">
      <c r="A269" s="7"/>
      <c r="B269" s="4"/>
      <c r="C269" s="4"/>
      <c r="D269" s="4"/>
      <c r="E269" s="50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7"/>
      <c r="AC269" s="7"/>
      <c r="AD269" s="5"/>
      <c r="AE269" s="5"/>
      <c r="AF269" s="7"/>
      <c r="AG269" s="7"/>
      <c r="AH269" s="7"/>
    </row>
    <row r="270" spans="1:34" s="1" customFormat="1" x14ac:dyDescent="0.25">
      <c r="A270" s="7"/>
      <c r="B270" s="4"/>
      <c r="C270" s="4"/>
      <c r="D270" s="4"/>
      <c r="E270" s="50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7"/>
      <c r="AC270" s="7"/>
      <c r="AD270" s="5"/>
      <c r="AE270" s="5"/>
      <c r="AF270" s="7"/>
      <c r="AG270" s="7"/>
      <c r="AH270" s="7"/>
    </row>
    <row r="271" spans="1:34" s="1" customFormat="1" x14ac:dyDescent="0.25">
      <c r="A271" s="7"/>
      <c r="B271" s="4"/>
      <c r="C271" s="4"/>
      <c r="D271" s="4"/>
      <c r="E271" s="50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7"/>
      <c r="AC271" s="7"/>
      <c r="AD271" s="5"/>
      <c r="AE271" s="5"/>
      <c r="AF271" s="7"/>
      <c r="AG271" s="7"/>
      <c r="AH271" s="7"/>
    </row>
    <row r="272" spans="1:34" s="1" customFormat="1" x14ac:dyDescent="0.25">
      <c r="A272" s="7"/>
      <c r="B272" s="4"/>
      <c r="C272" s="4"/>
      <c r="D272" s="4"/>
      <c r="E272" s="50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7"/>
      <c r="AC272" s="7"/>
      <c r="AD272" s="5"/>
      <c r="AE272" s="5"/>
      <c r="AF272" s="7"/>
      <c r="AG272" s="7"/>
      <c r="AH272" s="7"/>
    </row>
    <row r="273" spans="1:34" s="1" customFormat="1" x14ac:dyDescent="0.25">
      <c r="A273" s="7"/>
      <c r="B273" s="4"/>
      <c r="C273" s="4"/>
      <c r="D273" s="4"/>
      <c r="E273" s="50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7"/>
      <c r="AC273" s="7"/>
      <c r="AD273" s="5"/>
      <c r="AE273" s="5"/>
      <c r="AF273" s="7"/>
      <c r="AG273" s="7"/>
      <c r="AH273" s="7"/>
    </row>
    <row r="274" spans="1:34" s="1" customFormat="1" x14ac:dyDescent="0.25">
      <c r="A274" s="7"/>
      <c r="B274" s="4"/>
      <c r="C274" s="4"/>
      <c r="D274" s="4"/>
      <c r="E274" s="50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7"/>
      <c r="AC274" s="7"/>
      <c r="AD274" s="5"/>
      <c r="AE274" s="5"/>
      <c r="AF274" s="7"/>
      <c r="AG274" s="7"/>
      <c r="AH274" s="7"/>
    </row>
    <row r="275" spans="1:34" s="1" customFormat="1" x14ac:dyDescent="0.25">
      <c r="A275" s="7"/>
      <c r="B275" s="4"/>
      <c r="C275" s="4"/>
      <c r="D275" s="4"/>
      <c r="E275" s="50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7"/>
      <c r="AC275" s="7"/>
      <c r="AD275" s="5"/>
      <c r="AE275" s="5"/>
      <c r="AF275" s="7"/>
      <c r="AG275" s="7"/>
      <c r="AH275" s="7"/>
    </row>
    <row r="276" spans="1:34" s="1" customFormat="1" x14ac:dyDescent="0.25">
      <c r="A276" s="7"/>
      <c r="B276" s="4"/>
      <c r="C276" s="4"/>
      <c r="D276" s="4"/>
      <c r="E276" s="50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7"/>
      <c r="AC276" s="7"/>
      <c r="AD276" s="5"/>
      <c r="AE276" s="5"/>
      <c r="AF276" s="7"/>
      <c r="AG276" s="7"/>
      <c r="AH276" s="7"/>
    </row>
    <row r="277" spans="1:34" s="1" customFormat="1" x14ac:dyDescent="0.25">
      <c r="A277" s="7"/>
      <c r="B277" s="4"/>
      <c r="C277" s="4"/>
      <c r="D277" s="4"/>
      <c r="E277" s="50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7"/>
      <c r="AC277" s="7"/>
      <c r="AD277" s="5"/>
      <c r="AE277" s="5"/>
      <c r="AF277" s="7"/>
      <c r="AG277" s="7"/>
      <c r="AH277" s="7"/>
    </row>
    <row r="278" spans="1:34" s="1" customFormat="1" x14ac:dyDescent="0.25">
      <c r="A278" s="7"/>
      <c r="B278" s="4"/>
      <c r="C278" s="4"/>
      <c r="D278" s="4"/>
      <c r="E278" s="50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7"/>
      <c r="AC278" s="7"/>
      <c r="AD278" s="5"/>
      <c r="AE278" s="5"/>
      <c r="AF278" s="7"/>
      <c r="AG278" s="7"/>
      <c r="AH278" s="7"/>
    </row>
    <row r="279" spans="1:34" s="1" customFormat="1" x14ac:dyDescent="0.25">
      <c r="A279" s="7"/>
      <c r="B279" s="4"/>
      <c r="C279" s="4"/>
      <c r="D279" s="4"/>
      <c r="E279" s="50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7"/>
      <c r="AC279" s="7"/>
      <c r="AD279" s="5"/>
      <c r="AE279" s="5"/>
      <c r="AF279" s="7"/>
      <c r="AG279" s="7"/>
      <c r="AH279" s="7"/>
    </row>
    <row r="280" spans="1:34" s="1" customFormat="1" x14ac:dyDescent="0.25">
      <c r="A280" s="7"/>
      <c r="B280" s="4"/>
      <c r="C280" s="4"/>
      <c r="D280" s="4"/>
      <c r="E280" s="50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7"/>
      <c r="AC280" s="7"/>
      <c r="AD280" s="5"/>
      <c r="AE280" s="5"/>
      <c r="AF280" s="7"/>
      <c r="AG280" s="7"/>
      <c r="AH280" s="7"/>
    </row>
    <row r="281" spans="1:34" s="1" customFormat="1" x14ac:dyDescent="0.25">
      <c r="A281" s="7"/>
      <c r="B281" s="4"/>
      <c r="C281" s="4"/>
      <c r="D281" s="4"/>
      <c r="E281" s="50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7"/>
      <c r="AC281" s="7"/>
      <c r="AD281" s="5"/>
      <c r="AE281" s="5"/>
      <c r="AF281" s="7"/>
      <c r="AG281" s="7"/>
      <c r="AH281" s="7"/>
    </row>
    <row r="282" spans="1:34" s="1" customFormat="1" x14ac:dyDescent="0.25">
      <c r="A282" s="7"/>
      <c r="B282" s="4"/>
      <c r="C282" s="4"/>
      <c r="D282" s="4"/>
      <c r="E282" s="50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7"/>
      <c r="AC282" s="7"/>
      <c r="AD282" s="5"/>
      <c r="AE282" s="5"/>
      <c r="AF282" s="7"/>
      <c r="AG282" s="7"/>
      <c r="AH282" s="7"/>
    </row>
    <row r="283" spans="1:34" s="1" customFormat="1" x14ac:dyDescent="0.25">
      <c r="A283" s="7"/>
      <c r="B283" s="4"/>
      <c r="C283" s="4"/>
      <c r="D283" s="4"/>
      <c r="E283" s="50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7"/>
      <c r="AC283" s="7"/>
      <c r="AD283" s="5"/>
      <c r="AE283" s="5"/>
      <c r="AF283" s="7"/>
      <c r="AG283" s="7"/>
      <c r="AH283" s="7"/>
    </row>
    <row r="284" spans="1:34" s="1" customFormat="1" x14ac:dyDescent="0.25">
      <c r="A284" s="7"/>
      <c r="B284" s="4"/>
      <c r="C284" s="4"/>
      <c r="D284" s="4"/>
      <c r="E284" s="50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7"/>
      <c r="AC284" s="7"/>
      <c r="AD284" s="5"/>
      <c r="AE284" s="5"/>
      <c r="AF284" s="7"/>
      <c r="AG284" s="7"/>
      <c r="AH284" s="7"/>
    </row>
    <row r="285" spans="1:34" s="1" customFormat="1" x14ac:dyDescent="0.25">
      <c r="A285" s="7"/>
      <c r="B285" s="4"/>
      <c r="C285" s="4"/>
      <c r="D285" s="4"/>
      <c r="E285" s="50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7"/>
      <c r="AC285" s="7"/>
      <c r="AD285" s="5"/>
      <c r="AE285" s="5"/>
      <c r="AF285" s="7"/>
      <c r="AG285" s="7"/>
      <c r="AH285" s="7"/>
    </row>
    <row r="286" spans="1:34" s="1" customFormat="1" x14ac:dyDescent="0.25">
      <c r="A286" s="7"/>
      <c r="B286" s="4"/>
      <c r="C286" s="4"/>
      <c r="D286" s="4"/>
      <c r="E286" s="50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7"/>
      <c r="AC286" s="7"/>
      <c r="AD286" s="5"/>
      <c r="AE286" s="5"/>
      <c r="AF286" s="7"/>
      <c r="AG286" s="7"/>
      <c r="AH286" s="7"/>
    </row>
    <row r="287" spans="1:34" s="1" customFormat="1" x14ac:dyDescent="0.25">
      <c r="A287" s="7"/>
      <c r="B287" s="4"/>
      <c r="C287" s="4"/>
      <c r="D287" s="4"/>
      <c r="E287" s="50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7"/>
      <c r="AC287" s="7"/>
      <c r="AD287" s="5"/>
      <c r="AE287" s="5"/>
      <c r="AF287" s="7"/>
      <c r="AG287" s="7"/>
      <c r="AH287" s="7"/>
    </row>
    <row r="288" spans="1:34" s="1" customFormat="1" x14ac:dyDescent="0.25">
      <c r="A288" s="7"/>
      <c r="B288" s="4"/>
      <c r="C288" s="4"/>
      <c r="D288" s="4"/>
      <c r="E288" s="50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7"/>
      <c r="AC288" s="7"/>
      <c r="AD288" s="5"/>
      <c r="AE288" s="5"/>
      <c r="AF288" s="7"/>
      <c r="AG288" s="7"/>
      <c r="AH288" s="7"/>
    </row>
    <row r="289" spans="1:34" s="1" customFormat="1" x14ac:dyDescent="0.25">
      <c r="A289" s="7"/>
      <c r="B289" s="4"/>
      <c r="C289" s="4"/>
      <c r="D289" s="4"/>
      <c r="E289" s="50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7"/>
      <c r="AC289" s="7"/>
      <c r="AD289" s="5"/>
      <c r="AE289" s="5"/>
      <c r="AF289" s="7"/>
      <c r="AG289" s="7"/>
      <c r="AH289" s="7"/>
    </row>
    <row r="290" spans="1:34" s="1" customFormat="1" x14ac:dyDescent="0.25">
      <c r="A290" s="7"/>
      <c r="B290" s="4"/>
      <c r="C290" s="4"/>
      <c r="D290" s="4"/>
      <c r="E290" s="50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7"/>
      <c r="AC290" s="7"/>
      <c r="AD290" s="5"/>
      <c r="AE290" s="5"/>
      <c r="AF290" s="7"/>
      <c r="AG290" s="7"/>
      <c r="AH290" s="7"/>
    </row>
    <row r="291" spans="1:34" s="1" customFormat="1" x14ac:dyDescent="0.25">
      <c r="A291" s="7"/>
      <c r="B291" s="4"/>
      <c r="C291" s="4"/>
      <c r="D291" s="4"/>
      <c r="E291" s="50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7"/>
      <c r="AC291" s="7"/>
      <c r="AD291" s="5"/>
      <c r="AE291" s="5"/>
      <c r="AF291" s="7"/>
      <c r="AG291" s="7"/>
      <c r="AH291" s="7"/>
    </row>
    <row r="292" spans="1:34" s="1" customFormat="1" x14ac:dyDescent="0.25">
      <c r="A292" s="7"/>
      <c r="B292" s="4"/>
      <c r="C292" s="4"/>
      <c r="D292" s="4"/>
      <c r="E292" s="50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7"/>
      <c r="AC292" s="7"/>
      <c r="AD292" s="5"/>
      <c r="AE292" s="5"/>
      <c r="AF292" s="7"/>
      <c r="AG292" s="7"/>
      <c r="AH292" s="7"/>
    </row>
    <row r="293" spans="1:34" s="1" customFormat="1" x14ac:dyDescent="0.25">
      <c r="A293" s="7"/>
      <c r="B293" s="4"/>
      <c r="C293" s="4"/>
      <c r="D293" s="4"/>
      <c r="E293" s="50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7"/>
      <c r="AC293" s="7"/>
      <c r="AD293" s="5"/>
      <c r="AE293" s="5"/>
      <c r="AF293" s="7"/>
      <c r="AG293" s="7"/>
      <c r="AH293" s="7"/>
    </row>
    <row r="294" spans="1:34" s="1" customFormat="1" x14ac:dyDescent="0.25">
      <c r="A294" s="7"/>
      <c r="B294" s="4"/>
      <c r="C294" s="4"/>
      <c r="D294" s="4"/>
      <c r="E294" s="50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7"/>
      <c r="AC294" s="7"/>
      <c r="AD294" s="5"/>
      <c r="AE294" s="5"/>
      <c r="AF294" s="7"/>
      <c r="AG294" s="7"/>
      <c r="AH294" s="7"/>
    </row>
    <row r="295" spans="1:34" s="1" customFormat="1" x14ac:dyDescent="0.25">
      <c r="A295" s="7"/>
      <c r="B295" s="4"/>
      <c r="C295" s="4"/>
      <c r="D295" s="4"/>
      <c r="E295" s="50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7"/>
      <c r="AC295" s="7"/>
      <c r="AD295" s="5"/>
      <c r="AE295" s="5"/>
      <c r="AF295" s="7"/>
      <c r="AG295" s="7"/>
      <c r="AH295" s="7"/>
    </row>
    <row r="296" spans="1:34" s="1" customFormat="1" x14ac:dyDescent="0.25">
      <c r="A296" s="7"/>
      <c r="B296" s="4"/>
      <c r="C296" s="4"/>
      <c r="D296" s="4"/>
      <c r="E296" s="50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7"/>
      <c r="AC296" s="7"/>
      <c r="AD296" s="5"/>
      <c r="AE296" s="5"/>
      <c r="AF296" s="7"/>
      <c r="AG296" s="7"/>
      <c r="AH296" s="7"/>
    </row>
    <row r="297" spans="1:34" s="1" customFormat="1" x14ac:dyDescent="0.25">
      <c r="A297" s="7"/>
      <c r="B297" s="4"/>
      <c r="C297" s="4"/>
      <c r="D297" s="4"/>
      <c r="E297" s="50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7"/>
      <c r="AC297" s="7"/>
      <c r="AD297" s="5"/>
      <c r="AE297" s="5"/>
      <c r="AF297" s="7"/>
      <c r="AG297" s="7"/>
      <c r="AH297" s="7"/>
    </row>
    <row r="298" spans="1:34" s="1" customFormat="1" x14ac:dyDescent="0.25">
      <c r="A298" s="7"/>
      <c r="B298" s="4"/>
      <c r="C298" s="4"/>
      <c r="D298" s="4"/>
      <c r="E298" s="50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7"/>
      <c r="AC298" s="7"/>
      <c r="AD298" s="5"/>
      <c r="AE298" s="5"/>
      <c r="AF298" s="7"/>
      <c r="AG298" s="7"/>
      <c r="AH298" s="7"/>
    </row>
    <row r="299" spans="1:34" s="1" customFormat="1" x14ac:dyDescent="0.25">
      <c r="A299" s="7"/>
      <c r="B299" s="4"/>
      <c r="C299" s="4"/>
      <c r="D299" s="4"/>
      <c r="E299" s="50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7"/>
      <c r="AC299" s="7"/>
      <c r="AD299" s="5"/>
      <c r="AE299" s="5"/>
      <c r="AF299" s="7"/>
      <c r="AG299" s="7"/>
      <c r="AH299" s="7"/>
    </row>
    <row r="300" spans="1:34" s="1" customFormat="1" x14ac:dyDescent="0.25">
      <c r="A300" s="7"/>
      <c r="B300" s="4"/>
      <c r="C300" s="4"/>
      <c r="D300" s="4"/>
      <c r="E300" s="50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7"/>
      <c r="AC300" s="7"/>
      <c r="AD300" s="5"/>
      <c r="AE300" s="5"/>
      <c r="AF300" s="7"/>
      <c r="AG300" s="7"/>
      <c r="AH300" s="7"/>
    </row>
    <row r="301" spans="1:34" s="1" customFormat="1" x14ac:dyDescent="0.25">
      <c r="A301" s="7"/>
      <c r="B301" s="4"/>
      <c r="C301" s="4"/>
      <c r="D301" s="4"/>
      <c r="E301" s="50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7"/>
      <c r="AC301" s="7"/>
      <c r="AD301" s="5"/>
      <c r="AE301" s="5"/>
      <c r="AF301" s="7"/>
      <c r="AG301" s="7"/>
      <c r="AH301" s="7"/>
    </row>
    <row r="302" spans="1:34" s="1" customFormat="1" x14ac:dyDescent="0.25">
      <c r="A302" s="7"/>
      <c r="B302" s="4"/>
      <c r="C302" s="4"/>
      <c r="D302" s="4"/>
      <c r="E302" s="50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7"/>
      <c r="AC302" s="7"/>
      <c r="AD302" s="5"/>
      <c r="AE302" s="5"/>
      <c r="AF302" s="7"/>
      <c r="AG302" s="7"/>
      <c r="AH302" s="7"/>
    </row>
    <row r="303" spans="1:34" s="1" customFormat="1" x14ac:dyDescent="0.25">
      <c r="A303" s="7"/>
      <c r="B303" s="4"/>
      <c r="C303" s="4"/>
      <c r="D303" s="4"/>
      <c r="E303" s="50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7"/>
      <c r="AC303" s="7"/>
      <c r="AD303" s="5"/>
      <c r="AE303" s="5"/>
      <c r="AF303" s="7"/>
      <c r="AG303" s="7"/>
      <c r="AH303" s="7"/>
    </row>
    <row r="304" spans="1:34" s="1" customFormat="1" x14ac:dyDescent="0.25">
      <c r="A304" s="7"/>
      <c r="B304" s="4"/>
      <c r="C304" s="4"/>
      <c r="D304" s="4"/>
      <c r="E304" s="50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7"/>
      <c r="AC304" s="7"/>
      <c r="AD304" s="5"/>
      <c r="AE304" s="5"/>
      <c r="AF304" s="7"/>
      <c r="AG304" s="7"/>
      <c r="AH304" s="7"/>
    </row>
    <row r="305" spans="1:34" s="1" customFormat="1" x14ac:dyDescent="0.25">
      <c r="A305" s="7"/>
      <c r="B305" s="4"/>
      <c r="C305" s="4"/>
      <c r="D305" s="4"/>
      <c r="E305" s="50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7"/>
      <c r="AC305" s="7"/>
      <c r="AD305" s="5"/>
      <c r="AE305" s="5"/>
      <c r="AF305" s="7"/>
      <c r="AG305" s="7"/>
      <c r="AH305" s="7"/>
    </row>
    <row r="306" spans="1:34" s="1" customFormat="1" x14ac:dyDescent="0.25">
      <c r="A306" s="7"/>
      <c r="B306" s="4"/>
      <c r="C306" s="4"/>
      <c r="D306" s="4"/>
      <c r="E306" s="50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7"/>
      <c r="AC306" s="7"/>
      <c r="AD306" s="5"/>
      <c r="AE306" s="5"/>
      <c r="AF306" s="7"/>
      <c r="AG306" s="7"/>
      <c r="AH306" s="7"/>
    </row>
    <row r="307" spans="1:34" s="1" customFormat="1" x14ac:dyDescent="0.25">
      <c r="A307" s="7"/>
      <c r="B307" s="4"/>
      <c r="C307" s="4"/>
      <c r="D307" s="4"/>
      <c r="E307" s="50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7"/>
      <c r="AC307" s="7"/>
      <c r="AD307" s="5"/>
      <c r="AE307" s="5"/>
      <c r="AF307" s="7"/>
      <c r="AG307" s="7"/>
      <c r="AH307" s="7"/>
    </row>
    <row r="308" spans="1:34" s="1" customFormat="1" x14ac:dyDescent="0.25">
      <c r="A308" s="7"/>
      <c r="B308" s="4"/>
      <c r="C308" s="4"/>
      <c r="D308" s="4"/>
      <c r="E308" s="50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7"/>
      <c r="AC308" s="7"/>
      <c r="AD308" s="5"/>
      <c r="AE308" s="5"/>
      <c r="AF308" s="7"/>
      <c r="AG308" s="7"/>
      <c r="AH308" s="7"/>
    </row>
    <row r="309" spans="1:34" s="1" customFormat="1" x14ac:dyDescent="0.25">
      <c r="A309" s="7"/>
      <c r="B309" s="4"/>
      <c r="C309" s="4"/>
      <c r="D309" s="4"/>
      <c r="E309" s="50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7"/>
      <c r="AC309" s="7"/>
      <c r="AD309" s="5"/>
      <c r="AE309" s="5"/>
      <c r="AF309" s="7"/>
      <c r="AG309" s="7"/>
      <c r="AH309" s="7"/>
    </row>
    <row r="310" spans="1:34" s="1" customFormat="1" x14ac:dyDescent="0.25">
      <c r="A310" s="7"/>
      <c r="B310" s="4"/>
      <c r="C310" s="4"/>
      <c r="D310" s="4"/>
      <c r="E310" s="50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7"/>
      <c r="AC310" s="7"/>
      <c r="AD310" s="5"/>
      <c r="AE310" s="5"/>
      <c r="AF310" s="7"/>
      <c r="AG310" s="7"/>
      <c r="AH310" s="7"/>
    </row>
    <row r="311" spans="1:34" s="1" customFormat="1" x14ac:dyDescent="0.25">
      <c r="A311" s="7"/>
      <c r="B311" s="4"/>
      <c r="C311" s="4"/>
      <c r="D311" s="4"/>
      <c r="E311" s="50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7"/>
      <c r="AC311" s="7"/>
      <c r="AD311" s="5"/>
      <c r="AE311" s="5"/>
      <c r="AF311" s="7"/>
      <c r="AG311" s="7"/>
      <c r="AH311" s="7"/>
    </row>
    <row r="312" spans="1:34" s="1" customFormat="1" x14ac:dyDescent="0.25">
      <c r="A312" s="7"/>
      <c r="B312" s="4"/>
      <c r="C312" s="4"/>
      <c r="D312" s="4"/>
      <c r="E312" s="50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7"/>
      <c r="AC312" s="7"/>
      <c r="AD312" s="5"/>
      <c r="AE312" s="5"/>
      <c r="AF312" s="7"/>
      <c r="AG312" s="7"/>
      <c r="AH312" s="7"/>
    </row>
    <row r="313" spans="1:34" s="1" customFormat="1" x14ac:dyDescent="0.25">
      <c r="A313" s="7"/>
      <c r="B313" s="4"/>
      <c r="C313" s="4"/>
      <c r="D313" s="4"/>
      <c r="E313" s="50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7"/>
      <c r="AC313" s="7"/>
      <c r="AD313" s="5"/>
      <c r="AE313" s="5"/>
      <c r="AF313" s="7"/>
      <c r="AG313" s="7"/>
      <c r="AH313" s="7"/>
    </row>
    <row r="314" spans="1:34" s="1" customFormat="1" x14ac:dyDescent="0.25">
      <c r="A314" s="7"/>
      <c r="B314" s="4"/>
      <c r="C314" s="4"/>
      <c r="D314" s="4"/>
      <c r="E314" s="50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7"/>
      <c r="AC314" s="7"/>
      <c r="AD314" s="5"/>
      <c r="AE314" s="5"/>
      <c r="AF314" s="7"/>
      <c r="AG314" s="7"/>
      <c r="AH314" s="7"/>
    </row>
    <row r="315" spans="1:34" s="1" customFormat="1" x14ac:dyDescent="0.25">
      <c r="A315" s="7"/>
      <c r="B315" s="4"/>
      <c r="C315" s="4"/>
      <c r="D315" s="4"/>
      <c r="E315" s="50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7"/>
      <c r="AC315" s="7"/>
      <c r="AD315" s="5"/>
      <c r="AE315" s="5"/>
      <c r="AF315" s="7"/>
      <c r="AG315" s="7"/>
      <c r="AH315" s="7"/>
    </row>
    <row r="316" spans="1:34" s="1" customFormat="1" x14ac:dyDescent="0.25">
      <c r="A316" s="7"/>
      <c r="B316" s="4"/>
      <c r="C316" s="4"/>
      <c r="D316" s="4"/>
      <c r="E316" s="50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7"/>
      <c r="AC316" s="7"/>
      <c r="AD316" s="5"/>
      <c r="AE316" s="5"/>
      <c r="AF316" s="7"/>
      <c r="AG316" s="7"/>
      <c r="AH316" s="7"/>
    </row>
    <row r="317" spans="1:34" s="1" customFormat="1" hidden="1" x14ac:dyDescent="0.25">
      <c r="A317" s="7"/>
      <c r="B317" s="4"/>
      <c r="C317" s="4"/>
      <c r="D317" s="4"/>
      <c r="E317" s="50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7"/>
      <c r="AC317" s="7"/>
      <c r="AD317" s="5"/>
      <c r="AE317" s="5"/>
      <c r="AF317" s="7"/>
      <c r="AG317" s="7"/>
      <c r="AH317" s="7"/>
    </row>
    <row r="318" spans="1:34" s="1" customFormat="1" hidden="1" x14ac:dyDescent="0.25">
      <c r="A318" s="7"/>
      <c r="B318" s="4"/>
      <c r="C318" s="4"/>
      <c r="D318" s="4"/>
      <c r="E318" s="50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7"/>
      <c r="AC318" s="7"/>
      <c r="AD318" s="5"/>
      <c r="AE318" s="5"/>
      <c r="AF318" s="7"/>
      <c r="AG318" s="7"/>
      <c r="AH318" s="7"/>
    </row>
    <row r="319" spans="1:34" s="1" customFormat="1" hidden="1" x14ac:dyDescent="0.25">
      <c r="A319" s="7"/>
      <c r="B319" s="4"/>
      <c r="C319" s="4"/>
      <c r="D319" s="4"/>
      <c r="E319" s="50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7"/>
      <c r="AC319" s="7"/>
      <c r="AD319" s="5"/>
      <c r="AE319" s="5"/>
      <c r="AF319" s="7"/>
      <c r="AG319" s="7"/>
      <c r="AH319" s="7"/>
    </row>
    <row r="320" spans="1:34" s="1" customFormat="1" hidden="1" x14ac:dyDescent="0.25">
      <c r="A320" s="7"/>
      <c r="B320" s="4"/>
      <c r="C320" s="4"/>
      <c r="D320" s="4"/>
      <c r="E320" s="50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7"/>
      <c r="AC320" s="7"/>
      <c r="AD320" s="5"/>
      <c r="AE320" s="5"/>
      <c r="AF320" s="7"/>
      <c r="AG320" s="7"/>
      <c r="AH320" s="7"/>
    </row>
    <row r="321" spans="1:34" s="1" customFormat="1" hidden="1" x14ac:dyDescent="0.25">
      <c r="A321" s="7"/>
      <c r="B321" s="4"/>
      <c r="C321" s="4"/>
      <c r="D321" s="4"/>
      <c r="E321" s="50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7"/>
      <c r="AC321" s="7"/>
      <c r="AD321" s="5"/>
      <c r="AE321" s="5"/>
      <c r="AF321" s="7"/>
      <c r="AG321" s="7"/>
      <c r="AH321" s="7"/>
    </row>
    <row r="322" spans="1:34" s="1" customFormat="1" hidden="1" x14ac:dyDescent="0.25">
      <c r="A322" s="7"/>
      <c r="B322" s="4"/>
      <c r="C322" s="4"/>
      <c r="D322" s="4"/>
      <c r="E322" s="50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7"/>
      <c r="AC322" s="7"/>
      <c r="AD322" s="5"/>
      <c r="AE322" s="5"/>
      <c r="AF322" s="7"/>
      <c r="AG322" s="7"/>
      <c r="AH322" s="7"/>
    </row>
    <row r="323" spans="1:34" s="1" customFormat="1" hidden="1" x14ac:dyDescent="0.25">
      <c r="A323" s="7"/>
      <c r="B323" s="4"/>
      <c r="C323" s="4"/>
      <c r="D323" s="4"/>
      <c r="E323" s="50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7"/>
      <c r="AC323" s="7"/>
      <c r="AD323" s="5"/>
      <c r="AE323" s="5"/>
      <c r="AF323" s="7"/>
      <c r="AG323" s="7"/>
      <c r="AH323" s="7"/>
    </row>
    <row r="324" spans="1:34" s="1" customFormat="1" hidden="1" x14ac:dyDescent="0.25">
      <c r="A324" s="7"/>
      <c r="B324" s="4"/>
      <c r="C324" s="4"/>
      <c r="D324" s="4"/>
      <c r="E324" s="50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7"/>
      <c r="AC324" s="7"/>
      <c r="AD324" s="5"/>
      <c r="AE324" s="5"/>
      <c r="AF324" s="7"/>
      <c r="AG324" s="7"/>
      <c r="AH324" s="7"/>
    </row>
    <row r="325" spans="1:34" s="1" customFormat="1" hidden="1" x14ac:dyDescent="0.25">
      <c r="A325" s="7"/>
      <c r="B325" s="4"/>
      <c r="C325" s="4"/>
      <c r="D325" s="4"/>
      <c r="E325" s="50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7"/>
      <c r="AC325" s="7"/>
      <c r="AD325" s="5"/>
      <c r="AE325" s="5"/>
      <c r="AF325" s="7"/>
      <c r="AG325" s="7"/>
      <c r="AH325" s="7"/>
    </row>
    <row r="326" spans="1:34" s="1" customFormat="1" hidden="1" x14ac:dyDescent="0.25">
      <c r="A326" s="7"/>
      <c r="B326" s="4"/>
      <c r="C326" s="4"/>
      <c r="D326" s="4"/>
      <c r="E326" s="50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7"/>
      <c r="AC326" s="7"/>
      <c r="AD326" s="5"/>
      <c r="AE326" s="5"/>
      <c r="AF326" s="7"/>
      <c r="AG326" s="7"/>
      <c r="AH326" s="7"/>
    </row>
    <row r="327" spans="1:34" s="1" customFormat="1" hidden="1" x14ac:dyDescent="0.25">
      <c r="A327" s="7"/>
      <c r="B327" s="4"/>
      <c r="C327" s="4"/>
      <c r="D327" s="4"/>
      <c r="E327" s="50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7"/>
      <c r="AC327" s="7"/>
      <c r="AD327" s="5"/>
      <c r="AE327" s="5"/>
      <c r="AF327" s="7"/>
      <c r="AG327" s="7"/>
      <c r="AH327" s="7"/>
    </row>
    <row r="328" spans="1:34" s="1" customFormat="1" hidden="1" x14ac:dyDescent="0.25">
      <c r="A328" s="7"/>
      <c r="B328" s="4"/>
      <c r="C328" s="4"/>
      <c r="D328" s="4"/>
      <c r="E328" s="50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7"/>
      <c r="AC328" s="7"/>
      <c r="AD328" s="5"/>
      <c r="AE328" s="5"/>
      <c r="AF328" s="7"/>
      <c r="AG328" s="7"/>
      <c r="AH328" s="7"/>
    </row>
    <row r="329" spans="1:34" s="1" customFormat="1" hidden="1" x14ac:dyDescent="0.25">
      <c r="A329" s="7"/>
      <c r="B329" s="4"/>
      <c r="C329" s="4"/>
      <c r="D329" s="4"/>
      <c r="E329" s="50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7"/>
      <c r="AC329" s="7"/>
      <c r="AD329" s="5"/>
      <c r="AE329" s="5"/>
      <c r="AF329" s="7"/>
      <c r="AG329" s="7"/>
      <c r="AH329" s="7"/>
    </row>
    <row r="330" spans="1:34" s="1" customFormat="1" hidden="1" x14ac:dyDescent="0.25">
      <c r="A330" s="7"/>
      <c r="B330" s="4"/>
      <c r="C330" s="4"/>
      <c r="D330" s="4"/>
      <c r="E330" s="50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7"/>
      <c r="AC330" s="7"/>
      <c r="AD330" s="5"/>
      <c r="AE330" s="5"/>
      <c r="AF330" s="7"/>
      <c r="AG330" s="7"/>
      <c r="AH330" s="7"/>
    </row>
    <row r="331" spans="1:34" s="1" customFormat="1" hidden="1" x14ac:dyDescent="0.25">
      <c r="A331" s="7"/>
      <c r="B331" s="4"/>
      <c r="C331" s="4"/>
      <c r="D331" s="4"/>
      <c r="E331" s="50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7"/>
      <c r="AC331" s="7"/>
      <c r="AD331" s="5"/>
      <c r="AE331" s="5"/>
      <c r="AF331" s="7"/>
      <c r="AG331" s="7"/>
      <c r="AH331" s="7"/>
    </row>
    <row r="332" spans="1:34" s="1" customFormat="1" hidden="1" x14ac:dyDescent="0.25">
      <c r="A332" s="7"/>
      <c r="B332" s="4"/>
      <c r="C332" s="4"/>
      <c r="D332" s="4"/>
      <c r="E332" s="50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7"/>
      <c r="AC332" s="7"/>
      <c r="AD332" s="5"/>
      <c r="AE332" s="5"/>
      <c r="AF332" s="7"/>
      <c r="AG332" s="7"/>
      <c r="AH332" s="7"/>
    </row>
    <row r="333" spans="1:34" s="1" customFormat="1" hidden="1" x14ac:dyDescent="0.25">
      <c r="A333" s="7"/>
      <c r="B333" s="4"/>
      <c r="C333" s="4"/>
      <c r="D333" s="4"/>
      <c r="E333" s="50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7"/>
      <c r="AC333" s="7"/>
      <c r="AD333" s="5"/>
      <c r="AE333" s="5"/>
      <c r="AF333" s="7"/>
      <c r="AG333" s="7"/>
      <c r="AH333" s="7"/>
    </row>
    <row r="334" spans="1:34" s="1" customFormat="1" hidden="1" x14ac:dyDescent="0.25">
      <c r="A334" s="7"/>
      <c r="B334" s="4"/>
      <c r="C334" s="4"/>
      <c r="D334" s="4"/>
      <c r="E334" s="50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7"/>
      <c r="AC334" s="7"/>
      <c r="AD334" s="5"/>
      <c r="AE334" s="5"/>
      <c r="AF334" s="7"/>
      <c r="AG334" s="7"/>
      <c r="AH334" s="7"/>
    </row>
    <row r="335" spans="1:34" s="1" customFormat="1" hidden="1" x14ac:dyDescent="0.25">
      <c r="A335" s="7"/>
      <c r="B335" s="4"/>
      <c r="C335" s="4"/>
      <c r="D335" s="4"/>
      <c r="E335" s="50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7"/>
      <c r="AC335" s="7"/>
      <c r="AD335" s="5"/>
      <c r="AE335" s="5"/>
      <c r="AF335" s="7"/>
      <c r="AG335" s="7"/>
      <c r="AH335" s="7"/>
    </row>
    <row r="336" spans="1:34" s="1" customFormat="1" hidden="1" x14ac:dyDescent="0.25">
      <c r="A336" s="7"/>
      <c r="B336" s="4"/>
      <c r="C336" s="4"/>
      <c r="D336" s="4"/>
      <c r="E336" s="50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7"/>
      <c r="AC336" s="7"/>
      <c r="AD336" s="5"/>
      <c r="AE336" s="5"/>
      <c r="AF336" s="7"/>
      <c r="AG336" s="7"/>
      <c r="AH336" s="7"/>
    </row>
    <row r="337" spans="1:34" s="1" customFormat="1" hidden="1" x14ac:dyDescent="0.25">
      <c r="A337" s="7"/>
      <c r="B337" s="4"/>
      <c r="C337" s="4"/>
      <c r="D337" s="4"/>
      <c r="E337" s="50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7"/>
      <c r="AC337" s="7"/>
      <c r="AD337" s="5"/>
      <c r="AE337" s="5"/>
      <c r="AF337" s="7"/>
      <c r="AG337" s="7"/>
      <c r="AH337" s="7"/>
    </row>
    <row r="338" spans="1:34" s="1" customFormat="1" hidden="1" x14ac:dyDescent="0.25">
      <c r="A338" s="7"/>
      <c r="B338" s="4"/>
      <c r="C338" s="4"/>
      <c r="D338" s="4"/>
      <c r="E338" s="50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7"/>
      <c r="AC338" s="7"/>
      <c r="AD338" s="5"/>
      <c r="AE338" s="5"/>
      <c r="AF338" s="7"/>
      <c r="AG338" s="7"/>
      <c r="AH338" s="7"/>
    </row>
    <row r="339" spans="1:34" s="1" customFormat="1" hidden="1" x14ac:dyDescent="0.25">
      <c r="A339" s="7"/>
      <c r="B339" s="4"/>
      <c r="C339" s="4"/>
      <c r="D339" s="4"/>
      <c r="E339" s="50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7"/>
      <c r="AC339" s="7"/>
      <c r="AD339" s="5"/>
      <c r="AE339" s="5"/>
      <c r="AF339" s="7"/>
      <c r="AG339" s="7"/>
      <c r="AH339" s="7"/>
    </row>
    <row r="340" spans="1:34" s="1" customFormat="1" hidden="1" x14ac:dyDescent="0.25">
      <c r="A340" s="7"/>
      <c r="B340" s="4"/>
      <c r="C340" s="4"/>
      <c r="D340" s="4"/>
      <c r="E340" s="50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7"/>
      <c r="AC340" s="7"/>
      <c r="AD340" s="5"/>
      <c r="AE340" s="5"/>
      <c r="AF340" s="7"/>
      <c r="AG340" s="7"/>
      <c r="AH340" s="7"/>
    </row>
    <row r="341" spans="1:34" s="1" customFormat="1" hidden="1" x14ac:dyDescent="0.25">
      <c r="A341" s="7"/>
      <c r="B341" s="4"/>
      <c r="C341" s="4"/>
      <c r="D341" s="4"/>
      <c r="E341" s="50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7"/>
      <c r="AC341" s="7"/>
      <c r="AD341" s="5"/>
      <c r="AE341" s="5"/>
      <c r="AF341" s="7"/>
      <c r="AG341" s="7"/>
      <c r="AH341" s="7"/>
    </row>
    <row r="342" spans="1:34" s="1" customFormat="1" hidden="1" x14ac:dyDescent="0.25">
      <c r="A342" s="7"/>
      <c r="B342" s="4"/>
      <c r="C342" s="4"/>
      <c r="D342" s="4"/>
      <c r="E342" s="50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7"/>
      <c r="AC342" s="7"/>
      <c r="AD342" s="5"/>
      <c r="AE342" s="5"/>
      <c r="AF342" s="7"/>
      <c r="AG342" s="7"/>
      <c r="AH342" s="7"/>
    </row>
    <row r="343" spans="1:34" s="1" customFormat="1" hidden="1" x14ac:dyDescent="0.25">
      <c r="A343" s="7"/>
      <c r="B343" s="4"/>
      <c r="C343" s="4"/>
      <c r="D343" s="4"/>
      <c r="E343" s="50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7"/>
      <c r="AC343" s="7"/>
      <c r="AD343" s="5"/>
      <c r="AE343" s="5"/>
      <c r="AF343" s="7"/>
      <c r="AG343" s="7"/>
      <c r="AH343" s="7"/>
    </row>
    <row r="344" spans="1:34" s="1" customFormat="1" hidden="1" x14ac:dyDescent="0.25">
      <c r="A344" s="7"/>
      <c r="B344" s="4"/>
      <c r="C344" s="4"/>
      <c r="D344" s="4"/>
      <c r="E344" s="50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7"/>
      <c r="AC344" s="7"/>
      <c r="AD344" s="5"/>
      <c r="AE344" s="5"/>
      <c r="AF344" s="7"/>
      <c r="AG344" s="7"/>
      <c r="AH344" s="7"/>
    </row>
    <row r="345" spans="1:34" s="1" customFormat="1" hidden="1" x14ac:dyDescent="0.25">
      <c r="A345" s="7"/>
      <c r="B345" s="4"/>
      <c r="C345" s="4"/>
      <c r="D345" s="4"/>
      <c r="E345" s="50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7"/>
      <c r="AC345" s="7"/>
      <c r="AD345" s="5"/>
      <c r="AE345" s="5"/>
      <c r="AF345" s="7"/>
      <c r="AG345" s="7"/>
      <c r="AH345" s="7"/>
    </row>
    <row r="346" spans="1:34" s="1" customFormat="1" hidden="1" x14ac:dyDescent="0.25">
      <c r="A346" s="7"/>
      <c r="B346" s="4"/>
      <c r="C346" s="4"/>
      <c r="D346" s="4"/>
      <c r="E346" s="50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7"/>
      <c r="AC346" s="7"/>
      <c r="AD346" s="5"/>
      <c r="AE346" s="5"/>
      <c r="AF346" s="7"/>
      <c r="AG346" s="7"/>
      <c r="AH346" s="7"/>
    </row>
    <row r="347" spans="1:34" s="1" customFormat="1" hidden="1" x14ac:dyDescent="0.25">
      <c r="A347" s="7"/>
      <c r="B347" s="4"/>
      <c r="C347" s="4"/>
      <c r="D347" s="4"/>
      <c r="E347" s="50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7"/>
      <c r="AC347" s="7"/>
      <c r="AD347" s="5"/>
      <c r="AE347" s="5"/>
      <c r="AF347" s="7"/>
      <c r="AG347" s="7"/>
      <c r="AH347" s="7"/>
    </row>
    <row r="348" spans="1:34" s="1" customFormat="1" hidden="1" x14ac:dyDescent="0.25">
      <c r="A348" s="7"/>
      <c r="B348" s="4"/>
      <c r="C348" s="4"/>
      <c r="D348" s="4"/>
      <c r="E348" s="50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7"/>
      <c r="AC348" s="7"/>
      <c r="AD348" s="5"/>
      <c r="AE348" s="5"/>
      <c r="AF348" s="7"/>
      <c r="AG348" s="7"/>
      <c r="AH348" s="7"/>
    </row>
    <row r="349" spans="1:34" s="1" customFormat="1" hidden="1" x14ac:dyDescent="0.25">
      <c r="A349" s="7"/>
      <c r="B349" s="4"/>
      <c r="C349" s="4"/>
      <c r="D349" s="4"/>
      <c r="E349" s="50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7"/>
      <c r="AC349" s="7"/>
      <c r="AD349" s="5"/>
      <c r="AE349" s="5"/>
      <c r="AF349" s="7"/>
      <c r="AG349" s="7"/>
      <c r="AH349" s="7"/>
    </row>
    <row r="350" spans="1:34" s="1" customFormat="1" hidden="1" x14ac:dyDescent="0.25">
      <c r="A350" s="7"/>
      <c r="B350" s="4"/>
      <c r="C350" s="4"/>
      <c r="D350" s="4"/>
      <c r="E350" s="50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7"/>
      <c r="AC350" s="7"/>
      <c r="AD350" s="5"/>
      <c r="AE350" s="5"/>
      <c r="AF350" s="7"/>
      <c r="AG350" s="7"/>
      <c r="AH350" s="7"/>
    </row>
    <row r="351" spans="1:34" s="1" customFormat="1" hidden="1" x14ac:dyDescent="0.25">
      <c r="A351" s="7"/>
      <c r="B351" s="4"/>
      <c r="C351" s="4"/>
      <c r="D351" s="4"/>
      <c r="E351" s="50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7"/>
      <c r="AC351" s="7"/>
      <c r="AD351" s="5"/>
      <c r="AE351" s="5"/>
      <c r="AF351" s="7"/>
      <c r="AG351" s="7"/>
      <c r="AH351" s="7"/>
    </row>
    <row r="352" spans="1:34" s="1" customFormat="1" hidden="1" x14ac:dyDescent="0.25">
      <c r="A352" s="7"/>
      <c r="B352" s="4"/>
      <c r="C352" s="4"/>
      <c r="D352" s="4"/>
      <c r="E352" s="50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7"/>
      <c r="AC352" s="7"/>
      <c r="AD352" s="5"/>
      <c r="AE352" s="5"/>
      <c r="AF352" s="7"/>
      <c r="AG352" s="7"/>
      <c r="AH352" s="7"/>
    </row>
    <row r="353" spans="1:34" s="1" customFormat="1" hidden="1" x14ac:dyDescent="0.25">
      <c r="A353" s="7"/>
      <c r="B353" s="4"/>
      <c r="C353" s="4"/>
      <c r="D353" s="4"/>
      <c r="E353" s="50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7"/>
      <c r="AC353" s="7"/>
      <c r="AD353" s="5"/>
      <c r="AE353" s="5"/>
      <c r="AF353" s="7"/>
      <c r="AG353" s="7"/>
      <c r="AH353" s="7"/>
    </row>
    <row r="354" spans="1:34" s="1" customFormat="1" hidden="1" x14ac:dyDescent="0.25">
      <c r="A354" s="7"/>
      <c r="B354" s="4"/>
      <c r="C354" s="4"/>
      <c r="D354" s="4"/>
      <c r="E354" s="50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7"/>
      <c r="AC354" s="7"/>
      <c r="AD354" s="5"/>
      <c r="AE354" s="5"/>
      <c r="AF354" s="7"/>
      <c r="AG354" s="7"/>
      <c r="AH354" s="7"/>
    </row>
    <row r="355" spans="1:34" s="1" customFormat="1" hidden="1" x14ac:dyDescent="0.25">
      <c r="A355" s="7"/>
      <c r="B355" s="4"/>
      <c r="C355" s="4"/>
      <c r="D355" s="4"/>
      <c r="E355" s="50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7"/>
      <c r="AC355" s="7"/>
      <c r="AD355" s="5"/>
      <c r="AE355" s="5"/>
      <c r="AF355" s="7"/>
      <c r="AG355" s="7"/>
      <c r="AH355" s="7"/>
    </row>
    <row r="356" spans="1:34" s="1" customFormat="1" hidden="1" x14ac:dyDescent="0.25">
      <c r="A356" s="7"/>
      <c r="B356" s="4"/>
      <c r="C356" s="4"/>
      <c r="D356" s="4"/>
      <c r="E356" s="50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7"/>
      <c r="AC356" s="7"/>
      <c r="AD356" s="5"/>
      <c r="AE356" s="5"/>
      <c r="AF356" s="7"/>
      <c r="AG356" s="7"/>
      <c r="AH356" s="7"/>
    </row>
    <row r="357" spans="1:34" s="1" customFormat="1" hidden="1" x14ac:dyDescent="0.25">
      <c r="A357" s="7"/>
      <c r="B357" s="4"/>
      <c r="C357" s="4"/>
      <c r="D357" s="4"/>
      <c r="E357" s="50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7"/>
      <c r="AC357" s="7"/>
      <c r="AD357" s="5"/>
      <c r="AE357" s="5"/>
      <c r="AF357" s="7"/>
      <c r="AG357" s="7"/>
      <c r="AH357" s="7"/>
    </row>
    <row r="358" spans="1:34" s="1" customFormat="1" hidden="1" x14ac:dyDescent="0.25">
      <c r="A358" s="7"/>
      <c r="B358" s="4"/>
      <c r="C358" s="4"/>
      <c r="D358" s="4"/>
      <c r="E358" s="50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7"/>
      <c r="AC358" s="7"/>
      <c r="AD358" s="5"/>
      <c r="AE358" s="5"/>
      <c r="AF358" s="7"/>
      <c r="AG358" s="7"/>
      <c r="AH358" s="7"/>
    </row>
    <row r="359" spans="1:34" s="1" customFormat="1" hidden="1" x14ac:dyDescent="0.25">
      <c r="A359" s="7"/>
      <c r="B359" s="4"/>
      <c r="C359" s="4"/>
      <c r="D359" s="4"/>
      <c r="E359" s="50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7"/>
      <c r="AC359" s="7"/>
      <c r="AD359" s="5"/>
      <c r="AE359" s="5"/>
      <c r="AF359" s="7"/>
      <c r="AG359" s="7"/>
      <c r="AH359" s="7"/>
    </row>
    <row r="360" spans="1:34" s="1" customFormat="1" hidden="1" x14ac:dyDescent="0.25">
      <c r="A360" s="7"/>
      <c r="B360" s="4"/>
      <c r="C360" s="4"/>
      <c r="D360" s="4"/>
      <c r="E360" s="50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7"/>
      <c r="AC360" s="7"/>
      <c r="AD360" s="5"/>
      <c r="AE360" s="5"/>
      <c r="AF360" s="7"/>
      <c r="AG360" s="7"/>
      <c r="AH360" s="7"/>
    </row>
    <row r="361" spans="1:34" s="1" customFormat="1" hidden="1" x14ac:dyDescent="0.25">
      <c r="A361" s="7"/>
      <c r="B361" s="4"/>
      <c r="C361" s="4"/>
      <c r="D361" s="4"/>
      <c r="E361" s="50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7"/>
      <c r="AC361" s="7"/>
      <c r="AD361" s="5"/>
      <c r="AE361" s="5"/>
      <c r="AF361" s="7"/>
      <c r="AG361" s="7"/>
      <c r="AH361" s="7"/>
    </row>
    <row r="362" spans="1:34" s="1" customFormat="1" hidden="1" x14ac:dyDescent="0.25">
      <c r="A362" s="7"/>
      <c r="B362" s="4"/>
      <c r="C362" s="4"/>
      <c r="D362" s="4"/>
      <c r="E362" s="50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7"/>
      <c r="AC362" s="7"/>
      <c r="AD362" s="5"/>
      <c r="AE362" s="5"/>
      <c r="AF362" s="7"/>
      <c r="AG362" s="7"/>
      <c r="AH362" s="7"/>
    </row>
    <row r="363" spans="1:34" s="1" customFormat="1" hidden="1" x14ac:dyDescent="0.25">
      <c r="A363" s="7"/>
      <c r="B363" s="4"/>
      <c r="C363" s="4"/>
      <c r="D363" s="4"/>
      <c r="E363" s="50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7"/>
      <c r="AC363" s="7"/>
      <c r="AD363" s="5"/>
      <c r="AE363" s="5"/>
      <c r="AF363" s="7"/>
      <c r="AG363" s="7"/>
      <c r="AH363" s="7"/>
    </row>
    <row r="364" spans="1:34" s="1" customFormat="1" hidden="1" x14ac:dyDescent="0.25">
      <c r="A364" s="7"/>
      <c r="B364" s="4"/>
      <c r="C364" s="4"/>
      <c r="D364" s="4"/>
      <c r="E364" s="50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7"/>
      <c r="AC364" s="7"/>
      <c r="AD364" s="5"/>
      <c r="AE364" s="5"/>
      <c r="AF364" s="7"/>
      <c r="AG364" s="7"/>
      <c r="AH364" s="7"/>
    </row>
    <row r="365" spans="1:34" s="1" customFormat="1" hidden="1" x14ac:dyDescent="0.25">
      <c r="A365" s="7"/>
      <c r="B365" s="4"/>
      <c r="C365" s="4"/>
      <c r="D365" s="4"/>
      <c r="E365" s="50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7"/>
      <c r="AC365" s="7"/>
      <c r="AD365" s="5"/>
      <c r="AE365" s="5"/>
      <c r="AF365" s="7"/>
      <c r="AG365" s="7"/>
      <c r="AH365" s="7"/>
    </row>
    <row r="366" spans="1:34" s="1" customFormat="1" hidden="1" x14ac:dyDescent="0.25">
      <c r="A366" s="7"/>
      <c r="B366" s="4"/>
      <c r="C366" s="4"/>
      <c r="D366" s="4"/>
      <c r="E366" s="50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7"/>
      <c r="AC366" s="7"/>
      <c r="AD366" s="5"/>
      <c r="AE366" s="5"/>
      <c r="AF366" s="7"/>
      <c r="AG366" s="7"/>
      <c r="AH366" s="7"/>
    </row>
    <row r="367" spans="1:34" s="1" customFormat="1" hidden="1" x14ac:dyDescent="0.25">
      <c r="A367" s="7"/>
      <c r="B367" s="4"/>
      <c r="C367" s="4"/>
      <c r="D367" s="4"/>
      <c r="E367" s="50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7"/>
      <c r="AC367" s="7"/>
      <c r="AD367" s="5"/>
      <c r="AE367" s="5"/>
      <c r="AF367" s="7"/>
      <c r="AG367" s="7"/>
      <c r="AH367" s="7"/>
    </row>
    <row r="368" spans="1:34" s="1" customFormat="1" hidden="1" x14ac:dyDescent="0.25">
      <c r="A368" s="7"/>
      <c r="B368" s="4"/>
      <c r="C368" s="4"/>
      <c r="D368" s="4"/>
      <c r="E368" s="50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7"/>
      <c r="AC368" s="7"/>
      <c r="AD368" s="5"/>
      <c r="AE368" s="5"/>
      <c r="AF368" s="7"/>
      <c r="AG368" s="7"/>
      <c r="AH368" s="7"/>
    </row>
    <row r="369" spans="1:34" s="1" customFormat="1" hidden="1" x14ac:dyDescent="0.25">
      <c r="A369" s="7"/>
      <c r="B369" s="4"/>
      <c r="C369" s="4"/>
      <c r="D369" s="4"/>
      <c r="E369" s="50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7"/>
      <c r="AC369" s="7"/>
      <c r="AD369" s="5"/>
      <c r="AE369" s="5"/>
      <c r="AF369" s="7"/>
      <c r="AG369" s="7"/>
      <c r="AH369" s="7"/>
    </row>
    <row r="370" spans="1:34" s="1" customFormat="1" hidden="1" x14ac:dyDescent="0.25">
      <c r="A370" s="7"/>
      <c r="B370" s="4"/>
      <c r="C370" s="4"/>
      <c r="D370" s="4"/>
      <c r="E370" s="50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7"/>
      <c r="AC370" s="7"/>
      <c r="AD370" s="5"/>
      <c r="AE370" s="5"/>
      <c r="AF370" s="7"/>
      <c r="AG370" s="7"/>
      <c r="AH370" s="7"/>
    </row>
    <row r="371" spans="1:34" s="1" customFormat="1" hidden="1" x14ac:dyDescent="0.25">
      <c r="A371" s="7"/>
      <c r="B371" s="4"/>
      <c r="C371" s="4"/>
      <c r="D371" s="4"/>
      <c r="E371" s="50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7"/>
      <c r="AC371" s="7"/>
      <c r="AD371" s="5"/>
      <c r="AE371" s="5"/>
      <c r="AF371" s="7"/>
      <c r="AG371" s="7"/>
      <c r="AH371" s="7"/>
    </row>
    <row r="372" spans="1:34" s="1" customFormat="1" hidden="1" x14ac:dyDescent="0.25">
      <c r="A372" s="7"/>
      <c r="B372" s="4"/>
      <c r="C372" s="4"/>
      <c r="D372" s="4"/>
      <c r="E372" s="50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7"/>
      <c r="AC372" s="7"/>
      <c r="AD372" s="5"/>
      <c r="AE372" s="5"/>
      <c r="AF372" s="7"/>
      <c r="AG372" s="7"/>
      <c r="AH372" s="7"/>
    </row>
    <row r="373" spans="1:34" s="1" customFormat="1" hidden="1" x14ac:dyDescent="0.25">
      <c r="A373" s="7"/>
      <c r="B373" s="4"/>
      <c r="C373" s="4"/>
      <c r="D373" s="4"/>
      <c r="E373" s="50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7"/>
      <c r="AC373" s="7"/>
      <c r="AD373" s="5"/>
      <c r="AE373" s="5"/>
      <c r="AF373" s="7"/>
      <c r="AG373" s="7"/>
      <c r="AH373" s="7"/>
    </row>
    <row r="374" spans="1:34" s="1" customFormat="1" hidden="1" x14ac:dyDescent="0.25">
      <c r="A374" s="7"/>
      <c r="B374" s="4"/>
      <c r="C374" s="4"/>
      <c r="D374" s="4"/>
      <c r="E374" s="50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7"/>
      <c r="AC374" s="7"/>
      <c r="AD374" s="5"/>
      <c r="AE374" s="5"/>
      <c r="AF374" s="7"/>
      <c r="AG374" s="7"/>
      <c r="AH374" s="7"/>
    </row>
    <row r="375" spans="1:34" s="1" customFormat="1" hidden="1" x14ac:dyDescent="0.25">
      <c r="A375" s="7"/>
      <c r="B375" s="4"/>
      <c r="C375" s="4"/>
      <c r="D375" s="4"/>
      <c r="E375" s="50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7"/>
      <c r="AC375" s="7"/>
      <c r="AD375" s="5"/>
      <c r="AE375" s="5"/>
      <c r="AF375" s="7"/>
      <c r="AG375" s="7"/>
      <c r="AH375" s="7"/>
    </row>
    <row r="376" spans="1:34" s="1" customFormat="1" hidden="1" x14ac:dyDescent="0.25">
      <c r="A376" s="7"/>
      <c r="B376" s="4"/>
      <c r="C376" s="4"/>
      <c r="D376" s="4"/>
      <c r="E376" s="50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7"/>
      <c r="AC376" s="7"/>
      <c r="AD376" s="5"/>
      <c r="AE376" s="5"/>
      <c r="AF376" s="7"/>
      <c r="AG376" s="7"/>
      <c r="AH376" s="7"/>
    </row>
    <row r="377" spans="1:34" s="1" customFormat="1" hidden="1" x14ac:dyDescent="0.25">
      <c r="A377" s="7"/>
      <c r="B377" s="4"/>
      <c r="C377" s="4"/>
      <c r="D377" s="4"/>
      <c r="E377" s="50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7"/>
      <c r="AC377" s="7"/>
      <c r="AD377" s="5"/>
      <c r="AE377" s="5"/>
      <c r="AF377" s="7"/>
      <c r="AG377" s="7"/>
      <c r="AH377" s="7"/>
    </row>
    <row r="378" spans="1:34" s="1" customFormat="1" hidden="1" x14ac:dyDescent="0.25">
      <c r="A378" s="7"/>
      <c r="B378" s="4"/>
      <c r="C378" s="4"/>
      <c r="D378" s="4"/>
      <c r="E378" s="50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7"/>
      <c r="AC378" s="7"/>
      <c r="AD378" s="5"/>
      <c r="AE378" s="5"/>
      <c r="AF378" s="7"/>
      <c r="AG378" s="7"/>
      <c r="AH378" s="7"/>
    </row>
    <row r="379" spans="1:34" s="1" customFormat="1" hidden="1" x14ac:dyDescent="0.25">
      <c r="A379" s="7"/>
      <c r="B379" s="4"/>
      <c r="C379" s="4"/>
      <c r="D379" s="4"/>
      <c r="E379" s="50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7"/>
      <c r="AC379" s="7"/>
      <c r="AD379" s="5"/>
      <c r="AE379" s="5"/>
      <c r="AF379" s="7"/>
      <c r="AG379" s="7"/>
      <c r="AH379" s="7"/>
    </row>
    <row r="380" spans="1:34" s="1" customFormat="1" hidden="1" x14ac:dyDescent="0.25">
      <c r="A380" s="7"/>
      <c r="B380" s="4"/>
      <c r="C380" s="4"/>
      <c r="D380" s="4"/>
      <c r="E380" s="50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7"/>
      <c r="AC380" s="7"/>
      <c r="AD380" s="5"/>
      <c r="AE380" s="5"/>
      <c r="AF380" s="7"/>
      <c r="AG380" s="7"/>
      <c r="AH380" s="7"/>
    </row>
    <row r="381" spans="1:34" s="1" customFormat="1" hidden="1" x14ac:dyDescent="0.25">
      <c r="A381" s="7"/>
      <c r="B381" s="4"/>
      <c r="C381" s="4"/>
      <c r="D381" s="4"/>
      <c r="E381" s="50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7"/>
      <c r="AC381" s="7"/>
      <c r="AD381" s="5"/>
      <c r="AE381" s="5"/>
      <c r="AF381" s="7"/>
      <c r="AG381" s="7"/>
      <c r="AH381" s="7"/>
    </row>
    <row r="382" spans="1:34" s="1" customFormat="1" hidden="1" x14ac:dyDescent="0.25">
      <c r="A382" s="7"/>
      <c r="B382" s="4"/>
      <c r="C382" s="4"/>
      <c r="D382" s="4"/>
      <c r="E382" s="50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7"/>
      <c r="AC382" s="7"/>
      <c r="AD382" s="5"/>
      <c r="AE382" s="5"/>
      <c r="AF382" s="7"/>
      <c r="AG382" s="7"/>
      <c r="AH382" s="7"/>
    </row>
    <row r="383" spans="1:34" s="1" customFormat="1" hidden="1" x14ac:dyDescent="0.25">
      <c r="A383" s="7"/>
      <c r="B383" s="4"/>
      <c r="C383" s="4"/>
      <c r="D383" s="4"/>
      <c r="E383" s="50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7"/>
      <c r="AC383" s="7"/>
      <c r="AD383" s="5"/>
      <c r="AE383" s="5"/>
      <c r="AF383" s="7"/>
      <c r="AG383" s="7"/>
      <c r="AH383" s="7"/>
    </row>
    <row r="384" spans="1:34" s="1" customFormat="1" hidden="1" x14ac:dyDescent="0.25">
      <c r="A384" s="7"/>
      <c r="B384" s="4"/>
      <c r="C384" s="4"/>
      <c r="D384" s="4"/>
      <c r="E384" s="50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7"/>
      <c r="AC384" s="7"/>
      <c r="AD384" s="5"/>
      <c r="AE384" s="5"/>
      <c r="AF384" s="7"/>
      <c r="AG384" s="7"/>
      <c r="AH384" s="7"/>
    </row>
    <row r="385" spans="1:34" s="1" customFormat="1" hidden="1" x14ac:dyDescent="0.25">
      <c r="A385" s="7"/>
      <c r="B385" s="4"/>
      <c r="C385" s="4"/>
      <c r="D385" s="4"/>
      <c r="E385" s="50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7"/>
      <c r="AC385" s="7"/>
      <c r="AD385" s="5"/>
      <c r="AE385" s="5"/>
      <c r="AF385" s="7"/>
      <c r="AG385" s="7"/>
      <c r="AH385" s="7"/>
    </row>
    <row r="386" spans="1:34" s="1" customFormat="1" hidden="1" x14ac:dyDescent="0.25">
      <c r="A386" s="7"/>
      <c r="B386" s="4"/>
      <c r="C386" s="4"/>
      <c r="D386" s="4"/>
      <c r="E386" s="50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7"/>
      <c r="AC386" s="7"/>
      <c r="AD386" s="5"/>
      <c r="AE386" s="5"/>
      <c r="AF386" s="7"/>
      <c r="AG386" s="7"/>
      <c r="AH386" s="7"/>
    </row>
    <row r="387" spans="1:34" s="1" customFormat="1" hidden="1" x14ac:dyDescent="0.25">
      <c r="A387" s="7"/>
      <c r="B387" s="4"/>
      <c r="C387" s="4"/>
      <c r="D387" s="4"/>
      <c r="E387" s="50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7"/>
      <c r="AC387" s="7"/>
      <c r="AD387" s="5"/>
      <c r="AE387" s="5"/>
      <c r="AF387" s="7"/>
      <c r="AG387" s="7"/>
      <c r="AH387" s="7"/>
    </row>
    <row r="388" spans="1:34" s="1" customFormat="1" hidden="1" x14ac:dyDescent="0.25">
      <c r="A388" s="7"/>
      <c r="B388" s="4"/>
      <c r="C388" s="4"/>
      <c r="D388" s="4"/>
      <c r="E388" s="50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7"/>
      <c r="AC388" s="7"/>
      <c r="AD388" s="5"/>
      <c r="AE388" s="5"/>
      <c r="AF388" s="7"/>
      <c r="AG388" s="7"/>
      <c r="AH388" s="7"/>
    </row>
    <row r="389" spans="1:34" s="1" customFormat="1" hidden="1" x14ac:dyDescent="0.25">
      <c r="A389" s="7"/>
      <c r="B389" s="4"/>
      <c r="C389" s="4"/>
      <c r="D389" s="4"/>
      <c r="E389" s="50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7"/>
      <c r="AC389" s="7"/>
      <c r="AD389" s="5"/>
      <c r="AE389" s="5"/>
      <c r="AF389" s="7"/>
      <c r="AG389" s="7"/>
      <c r="AH389" s="7"/>
    </row>
    <row r="390" spans="1:34" s="1" customFormat="1" hidden="1" x14ac:dyDescent="0.25">
      <c r="A390" s="7"/>
      <c r="B390" s="4"/>
      <c r="C390" s="4"/>
      <c r="D390" s="4"/>
      <c r="E390" s="50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7"/>
      <c r="AC390" s="7"/>
      <c r="AD390" s="5"/>
      <c r="AE390" s="5"/>
      <c r="AF390" s="7"/>
      <c r="AG390" s="7"/>
      <c r="AH390" s="7"/>
    </row>
    <row r="391" spans="1:34" s="1" customFormat="1" hidden="1" x14ac:dyDescent="0.25">
      <c r="A391" s="7"/>
      <c r="B391" s="4"/>
      <c r="C391" s="4"/>
      <c r="D391" s="4"/>
      <c r="E391" s="50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7"/>
      <c r="AC391" s="7"/>
      <c r="AD391" s="5"/>
      <c r="AE391" s="5"/>
      <c r="AF391" s="7"/>
      <c r="AG391" s="7"/>
      <c r="AH391" s="7"/>
    </row>
    <row r="392" spans="1:34" s="1" customFormat="1" hidden="1" x14ac:dyDescent="0.25">
      <c r="A392" s="7"/>
      <c r="B392" s="4"/>
      <c r="C392" s="4"/>
      <c r="D392" s="4"/>
      <c r="E392" s="50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7"/>
      <c r="AC392" s="7"/>
      <c r="AD392" s="5"/>
      <c r="AE392" s="5"/>
      <c r="AF392" s="7"/>
      <c r="AG392" s="7"/>
      <c r="AH392" s="7"/>
    </row>
    <row r="393" spans="1:34" s="1" customFormat="1" hidden="1" x14ac:dyDescent="0.25">
      <c r="A393" s="7"/>
      <c r="B393" s="4"/>
      <c r="C393" s="4"/>
      <c r="D393" s="4"/>
      <c r="E393" s="50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7"/>
      <c r="AC393" s="7"/>
      <c r="AD393" s="5"/>
      <c r="AE393" s="5"/>
      <c r="AF393" s="7"/>
      <c r="AG393" s="7"/>
      <c r="AH393" s="7"/>
    </row>
    <row r="394" spans="1:34" s="1" customFormat="1" hidden="1" x14ac:dyDescent="0.25">
      <c r="A394" s="7"/>
      <c r="B394" s="4"/>
      <c r="C394" s="4"/>
      <c r="D394" s="4"/>
      <c r="E394" s="50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7"/>
      <c r="AC394" s="7"/>
      <c r="AD394" s="5"/>
      <c r="AE394" s="5"/>
      <c r="AF394" s="7"/>
      <c r="AG394" s="7"/>
      <c r="AH394" s="7"/>
    </row>
    <row r="395" spans="1:34" s="1" customFormat="1" hidden="1" x14ac:dyDescent="0.25">
      <c r="A395" s="7"/>
      <c r="B395" s="4"/>
      <c r="C395" s="4"/>
      <c r="D395" s="4"/>
      <c r="E395" s="50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7"/>
      <c r="AC395" s="7"/>
      <c r="AD395" s="5"/>
      <c r="AE395" s="5"/>
      <c r="AF395" s="7"/>
      <c r="AG395" s="7"/>
      <c r="AH395" s="7"/>
    </row>
    <row r="396" spans="1:34" s="1" customFormat="1" hidden="1" x14ac:dyDescent="0.25">
      <c r="A396" s="7"/>
      <c r="B396" s="4"/>
      <c r="C396" s="4"/>
      <c r="D396" s="4"/>
      <c r="E396" s="50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7"/>
      <c r="AC396" s="7"/>
      <c r="AD396" s="5"/>
      <c r="AE396" s="5"/>
      <c r="AF396" s="7"/>
      <c r="AG396" s="7"/>
      <c r="AH396" s="7"/>
    </row>
    <row r="397" spans="1:34" s="1" customFormat="1" hidden="1" x14ac:dyDescent="0.25">
      <c r="A397" s="7"/>
      <c r="B397" s="4"/>
      <c r="C397" s="4"/>
      <c r="D397" s="4"/>
      <c r="E397" s="50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7"/>
      <c r="AC397" s="7"/>
      <c r="AD397" s="5"/>
      <c r="AE397" s="5"/>
      <c r="AF397" s="7"/>
      <c r="AG397" s="7"/>
      <c r="AH397" s="7"/>
    </row>
    <row r="398" spans="1:34" s="1" customFormat="1" hidden="1" x14ac:dyDescent="0.25">
      <c r="A398" s="7"/>
      <c r="B398" s="4"/>
      <c r="C398" s="4"/>
      <c r="D398" s="4"/>
      <c r="E398" s="50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7"/>
      <c r="AC398" s="7"/>
      <c r="AD398" s="5"/>
      <c r="AE398" s="5"/>
      <c r="AF398" s="7"/>
      <c r="AG398" s="7"/>
      <c r="AH398" s="7"/>
    </row>
    <row r="399" spans="1:34" s="1" customFormat="1" hidden="1" x14ac:dyDescent="0.25">
      <c r="A399" s="7"/>
      <c r="B399" s="4"/>
      <c r="C399" s="4"/>
      <c r="D399" s="4"/>
      <c r="E399" s="50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7"/>
      <c r="AC399" s="7"/>
      <c r="AD399" s="5"/>
      <c r="AE399" s="5"/>
      <c r="AF399" s="7"/>
      <c r="AG399" s="7"/>
      <c r="AH399" s="7"/>
    </row>
    <row r="400" spans="1:34" s="1" customFormat="1" hidden="1" x14ac:dyDescent="0.25">
      <c r="A400" s="7"/>
      <c r="B400" s="4"/>
      <c r="C400" s="4"/>
      <c r="D400" s="4"/>
      <c r="E400" s="50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7"/>
      <c r="AC400" s="7"/>
      <c r="AD400" s="5"/>
      <c r="AE400" s="5"/>
      <c r="AF400" s="7"/>
      <c r="AG400" s="7"/>
      <c r="AH400" s="7"/>
    </row>
    <row r="401" spans="1:34" s="1" customFormat="1" hidden="1" x14ac:dyDescent="0.25">
      <c r="A401" s="7"/>
      <c r="B401" s="4"/>
      <c r="C401" s="4"/>
      <c r="D401" s="4"/>
      <c r="E401" s="50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7"/>
      <c r="AC401" s="7"/>
      <c r="AD401" s="5"/>
      <c r="AE401" s="5"/>
      <c r="AF401" s="7"/>
      <c r="AG401" s="7"/>
      <c r="AH401" s="7"/>
    </row>
    <row r="402" spans="1:34" s="1" customFormat="1" hidden="1" x14ac:dyDescent="0.25">
      <c r="A402" s="7"/>
      <c r="B402" s="4"/>
      <c r="C402" s="4"/>
      <c r="D402" s="4"/>
      <c r="E402" s="50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7"/>
      <c r="AC402" s="7"/>
      <c r="AD402" s="5"/>
      <c r="AE402" s="5"/>
      <c r="AF402" s="7"/>
      <c r="AG402" s="7"/>
      <c r="AH402" s="7"/>
    </row>
    <row r="403" spans="1:34" s="1" customFormat="1" hidden="1" x14ac:dyDescent="0.25">
      <c r="A403" s="7"/>
      <c r="B403" s="4"/>
      <c r="C403" s="4"/>
      <c r="D403" s="4"/>
      <c r="E403" s="50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7"/>
      <c r="AC403" s="7"/>
      <c r="AD403" s="5"/>
      <c r="AE403" s="5"/>
      <c r="AF403" s="7"/>
      <c r="AG403" s="7"/>
      <c r="AH403" s="7"/>
    </row>
    <row r="404" spans="1:34" s="1" customFormat="1" hidden="1" x14ac:dyDescent="0.25">
      <c r="A404" s="7"/>
      <c r="B404" s="4"/>
      <c r="C404" s="4"/>
      <c r="D404" s="4"/>
      <c r="E404" s="50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7"/>
      <c r="AC404" s="7"/>
      <c r="AD404" s="5"/>
      <c r="AE404" s="5"/>
      <c r="AF404" s="7"/>
      <c r="AG404" s="7"/>
      <c r="AH404" s="7"/>
    </row>
    <row r="405" spans="1:34" s="1" customFormat="1" hidden="1" x14ac:dyDescent="0.25">
      <c r="A405" s="7"/>
      <c r="B405" s="4"/>
      <c r="C405" s="4"/>
      <c r="D405" s="4"/>
      <c r="E405" s="50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7"/>
      <c r="AC405" s="7"/>
      <c r="AD405" s="5"/>
      <c r="AE405" s="5"/>
      <c r="AF405" s="7"/>
      <c r="AG405" s="7"/>
      <c r="AH405" s="7"/>
    </row>
    <row r="406" spans="1:34" s="1" customFormat="1" hidden="1" x14ac:dyDescent="0.25">
      <c r="A406" s="7"/>
      <c r="B406" s="4"/>
      <c r="C406" s="4"/>
      <c r="D406" s="4"/>
      <c r="E406" s="50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7"/>
      <c r="AC406" s="7"/>
      <c r="AD406" s="5"/>
      <c r="AE406" s="5"/>
      <c r="AF406" s="7"/>
      <c r="AG406" s="7"/>
      <c r="AH406" s="7"/>
    </row>
    <row r="407" spans="1:34" s="1" customFormat="1" hidden="1" x14ac:dyDescent="0.25">
      <c r="A407" s="7"/>
      <c r="B407" s="4"/>
      <c r="C407" s="4"/>
      <c r="D407" s="4"/>
      <c r="E407" s="50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7"/>
      <c r="AC407" s="7"/>
      <c r="AD407" s="5"/>
      <c r="AE407" s="5"/>
      <c r="AF407" s="7"/>
      <c r="AG407" s="7"/>
      <c r="AH407" s="7"/>
    </row>
    <row r="408" spans="1:34" s="1" customFormat="1" hidden="1" x14ac:dyDescent="0.25">
      <c r="A408" s="7"/>
      <c r="B408" s="4"/>
      <c r="C408" s="4"/>
      <c r="D408" s="4"/>
      <c r="E408" s="50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7"/>
      <c r="AC408" s="7"/>
      <c r="AD408" s="5"/>
      <c r="AE408" s="5"/>
      <c r="AF408" s="7"/>
      <c r="AG408" s="7"/>
      <c r="AH408" s="7"/>
    </row>
    <row r="409" spans="1:34" s="1" customFormat="1" hidden="1" x14ac:dyDescent="0.25">
      <c r="A409" s="7"/>
      <c r="B409" s="4"/>
      <c r="C409" s="4"/>
      <c r="D409" s="4"/>
      <c r="E409" s="50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7"/>
      <c r="AC409" s="7"/>
      <c r="AD409" s="5"/>
      <c r="AE409" s="5"/>
      <c r="AF409" s="7"/>
      <c r="AG409" s="7"/>
      <c r="AH409" s="7"/>
    </row>
    <row r="410" spans="1:34" s="1" customFormat="1" hidden="1" x14ac:dyDescent="0.25">
      <c r="A410" s="7"/>
      <c r="B410" s="4"/>
      <c r="C410" s="4"/>
      <c r="D410" s="4"/>
      <c r="E410" s="50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7"/>
      <c r="AC410" s="7"/>
      <c r="AD410" s="5"/>
      <c r="AE410" s="5"/>
      <c r="AF410" s="7"/>
      <c r="AG410" s="7"/>
      <c r="AH410" s="7"/>
    </row>
    <row r="411" spans="1:34" s="1" customFormat="1" hidden="1" x14ac:dyDescent="0.25">
      <c r="A411" s="7"/>
      <c r="B411" s="4"/>
      <c r="C411" s="4"/>
      <c r="D411" s="4"/>
      <c r="E411" s="50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7"/>
      <c r="AC411" s="7"/>
      <c r="AD411" s="5"/>
      <c r="AE411" s="5"/>
      <c r="AF411" s="7"/>
      <c r="AG411" s="7"/>
      <c r="AH411" s="7"/>
    </row>
    <row r="412" spans="1:34" s="1" customFormat="1" hidden="1" x14ac:dyDescent="0.25">
      <c r="A412" s="7"/>
      <c r="B412" s="4"/>
      <c r="C412" s="4"/>
      <c r="D412" s="4"/>
      <c r="E412" s="50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7"/>
      <c r="AC412" s="7"/>
      <c r="AD412" s="5"/>
      <c r="AE412" s="5"/>
      <c r="AF412" s="7"/>
      <c r="AG412" s="7"/>
      <c r="AH412" s="7"/>
    </row>
    <row r="413" spans="1:34" s="1" customFormat="1" hidden="1" x14ac:dyDescent="0.25">
      <c r="A413" s="7"/>
      <c r="B413" s="4"/>
      <c r="C413" s="4"/>
      <c r="D413" s="4"/>
      <c r="E413" s="50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7"/>
      <c r="AC413" s="7"/>
      <c r="AD413" s="5"/>
      <c r="AE413" s="5"/>
      <c r="AF413" s="7"/>
      <c r="AG413" s="7"/>
      <c r="AH413" s="7"/>
    </row>
    <row r="414" spans="1:34" s="1" customFormat="1" hidden="1" x14ac:dyDescent="0.25">
      <c r="A414" s="7"/>
      <c r="B414" s="4"/>
      <c r="C414" s="4"/>
      <c r="D414" s="4"/>
      <c r="E414" s="50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7"/>
      <c r="AC414" s="7"/>
      <c r="AD414" s="5"/>
      <c r="AE414" s="5"/>
      <c r="AF414" s="7"/>
      <c r="AG414" s="7"/>
      <c r="AH414" s="7"/>
    </row>
    <row r="415" spans="1:34" s="1" customFormat="1" hidden="1" x14ac:dyDescent="0.25">
      <c r="A415" s="7"/>
      <c r="B415" s="4"/>
      <c r="C415" s="4"/>
      <c r="D415" s="4"/>
      <c r="E415" s="50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7"/>
      <c r="AC415" s="7"/>
      <c r="AD415" s="5"/>
      <c r="AE415" s="5"/>
      <c r="AF415" s="7"/>
      <c r="AG415" s="7"/>
      <c r="AH415" s="7"/>
    </row>
    <row r="416" spans="1:34" s="1" customFormat="1" hidden="1" x14ac:dyDescent="0.25">
      <c r="A416" s="7"/>
      <c r="B416" s="4"/>
      <c r="C416" s="4"/>
      <c r="D416" s="4"/>
      <c r="E416" s="50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7"/>
      <c r="AC416" s="7"/>
      <c r="AD416" s="5"/>
      <c r="AE416" s="5"/>
      <c r="AF416" s="7"/>
      <c r="AG416" s="7"/>
      <c r="AH416" s="7"/>
    </row>
    <row r="417" spans="1:34" s="1" customFormat="1" hidden="1" x14ac:dyDescent="0.25">
      <c r="A417" s="7"/>
      <c r="B417" s="4"/>
      <c r="C417" s="4"/>
      <c r="D417" s="4"/>
      <c r="E417" s="50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7"/>
      <c r="AC417" s="7"/>
      <c r="AD417" s="5"/>
      <c r="AE417" s="5"/>
      <c r="AF417" s="7"/>
      <c r="AG417" s="7"/>
      <c r="AH417" s="7"/>
    </row>
    <row r="418" spans="1:34" s="1" customFormat="1" hidden="1" x14ac:dyDescent="0.25">
      <c r="A418" s="7"/>
      <c r="B418" s="4"/>
      <c r="C418" s="4"/>
      <c r="D418" s="4"/>
      <c r="E418" s="50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7"/>
      <c r="AC418" s="7"/>
      <c r="AD418" s="5"/>
      <c r="AE418" s="5"/>
      <c r="AF418" s="7"/>
      <c r="AG418" s="7"/>
      <c r="AH418" s="7"/>
    </row>
    <row r="419" spans="1:34" s="1" customFormat="1" hidden="1" x14ac:dyDescent="0.25">
      <c r="A419" s="7"/>
      <c r="B419" s="4"/>
      <c r="C419" s="4"/>
      <c r="D419" s="4"/>
      <c r="E419" s="50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7"/>
      <c r="AC419" s="7"/>
      <c r="AD419" s="5"/>
      <c r="AE419" s="5"/>
      <c r="AF419" s="7"/>
      <c r="AG419" s="7"/>
      <c r="AH419" s="7"/>
    </row>
    <row r="420" spans="1:34" s="1" customFormat="1" hidden="1" x14ac:dyDescent="0.25">
      <c r="A420" s="7"/>
      <c r="B420" s="4"/>
      <c r="C420" s="4"/>
      <c r="D420" s="4"/>
      <c r="E420" s="50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7"/>
      <c r="AC420" s="7"/>
      <c r="AD420" s="5"/>
      <c r="AE420" s="5"/>
      <c r="AF420" s="7"/>
      <c r="AG420" s="7"/>
      <c r="AH420" s="7"/>
    </row>
    <row r="421" spans="1:34" s="1" customFormat="1" hidden="1" x14ac:dyDescent="0.25">
      <c r="A421" s="7"/>
      <c r="B421" s="4"/>
      <c r="C421" s="4"/>
      <c r="D421" s="4"/>
      <c r="E421" s="50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7"/>
      <c r="AC421" s="7"/>
      <c r="AD421" s="5"/>
      <c r="AE421" s="5"/>
      <c r="AF421" s="7"/>
      <c r="AG421" s="7"/>
      <c r="AH421" s="7"/>
    </row>
    <row r="422" spans="1:34" s="1" customFormat="1" hidden="1" x14ac:dyDescent="0.25">
      <c r="A422" s="7"/>
      <c r="B422" s="4"/>
      <c r="C422" s="4"/>
      <c r="D422" s="4"/>
      <c r="E422" s="50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7"/>
      <c r="AC422" s="7"/>
      <c r="AD422" s="5"/>
      <c r="AE422" s="5"/>
      <c r="AF422" s="7"/>
      <c r="AG422" s="7"/>
      <c r="AH422" s="7"/>
    </row>
    <row r="423" spans="1:34" s="1" customFormat="1" hidden="1" x14ac:dyDescent="0.25">
      <c r="A423" s="7"/>
      <c r="B423" s="4"/>
      <c r="C423" s="4"/>
      <c r="D423" s="4"/>
      <c r="E423" s="50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7"/>
      <c r="AC423" s="7"/>
      <c r="AD423" s="5"/>
      <c r="AE423" s="5"/>
      <c r="AF423" s="7"/>
      <c r="AG423" s="7"/>
      <c r="AH423" s="7"/>
    </row>
    <row r="424" spans="1:34" s="1" customFormat="1" hidden="1" x14ac:dyDescent="0.25">
      <c r="A424" s="7"/>
      <c r="B424" s="4"/>
      <c r="C424" s="4"/>
      <c r="D424" s="4"/>
      <c r="E424" s="50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7"/>
      <c r="AC424" s="7"/>
      <c r="AD424" s="5"/>
      <c r="AE424" s="5"/>
      <c r="AF424" s="7"/>
      <c r="AG424" s="7"/>
      <c r="AH424" s="7"/>
    </row>
    <row r="425" spans="1:34" s="1" customFormat="1" hidden="1" x14ac:dyDescent="0.25">
      <c r="A425" s="7"/>
      <c r="B425" s="4"/>
      <c r="C425" s="4"/>
      <c r="D425" s="4"/>
      <c r="E425" s="50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7"/>
      <c r="AC425" s="7"/>
      <c r="AD425" s="5"/>
      <c r="AE425" s="5"/>
      <c r="AF425" s="7"/>
      <c r="AG425" s="7"/>
      <c r="AH425" s="7"/>
    </row>
    <row r="426" spans="1:34" s="1" customFormat="1" hidden="1" x14ac:dyDescent="0.25">
      <c r="A426" s="7"/>
      <c r="B426" s="4"/>
      <c r="C426" s="4"/>
      <c r="D426" s="4"/>
      <c r="E426" s="50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7"/>
      <c r="AC426" s="7"/>
      <c r="AD426" s="5"/>
      <c r="AE426" s="5"/>
      <c r="AF426" s="7"/>
      <c r="AG426" s="7"/>
      <c r="AH426" s="7"/>
    </row>
    <row r="427" spans="1:34" s="1" customFormat="1" hidden="1" x14ac:dyDescent="0.25">
      <c r="A427" s="7"/>
      <c r="B427" s="4"/>
      <c r="C427" s="4"/>
      <c r="D427" s="4"/>
      <c r="E427" s="50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7"/>
      <c r="AC427" s="7"/>
      <c r="AD427" s="5"/>
      <c r="AE427" s="5"/>
      <c r="AF427" s="7"/>
      <c r="AG427" s="7"/>
      <c r="AH427" s="7"/>
    </row>
    <row r="428" spans="1:34" s="1" customFormat="1" hidden="1" x14ac:dyDescent="0.25">
      <c r="A428" s="7"/>
      <c r="B428" s="4"/>
      <c r="C428" s="4"/>
      <c r="D428" s="4"/>
      <c r="E428" s="50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7"/>
      <c r="AC428" s="7"/>
      <c r="AD428" s="5"/>
      <c r="AE428" s="5"/>
      <c r="AF428" s="7"/>
      <c r="AG428" s="7"/>
      <c r="AH428" s="7"/>
    </row>
    <row r="429" spans="1:34" s="1" customFormat="1" hidden="1" x14ac:dyDescent="0.25">
      <c r="A429" s="7"/>
      <c r="B429" s="4"/>
      <c r="C429" s="4"/>
      <c r="D429" s="4"/>
      <c r="E429" s="50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7"/>
      <c r="AC429" s="7"/>
      <c r="AD429" s="5"/>
      <c r="AE429" s="5"/>
      <c r="AF429" s="7"/>
      <c r="AG429" s="7"/>
      <c r="AH429" s="7"/>
    </row>
    <row r="430" spans="1:34" s="1" customFormat="1" hidden="1" x14ac:dyDescent="0.25">
      <c r="A430" s="7"/>
      <c r="B430" s="4"/>
      <c r="C430" s="4"/>
      <c r="D430" s="4"/>
      <c r="E430" s="50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7"/>
      <c r="AC430" s="7"/>
      <c r="AD430" s="5"/>
      <c r="AE430" s="5"/>
      <c r="AF430" s="7"/>
      <c r="AG430" s="7"/>
      <c r="AH430" s="7"/>
    </row>
    <row r="431" spans="1:34" s="1" customFormat="1" hidden="1" x14ac:dyDescent="0.25">
      <c r="A431" s="7"/>
      <c r="B431" s="4"/>
      <c r="C431" s="4"/>
      <c r="D431" s="4"/>
      <c r="E431" s="50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7"/>
      <c r="AC431" s="7"/>
      <c r="AD431" s="5"/>
      <c r="AE431" s="5"/>
      <c r="AF431" s="7"/>
      <c r="AG431" s="7"/>
      <c r="AH431" s="7"/>
    </row>
    <row r="432" spans="1:34" s="1" customFormat="1" hidden="1" x14ac:dyDescent="0.25">
      <c r="A432" s="7"/>
      <c r="B432" s="4"/>
      <c r="C432" s="4"/>
      <c r="D432" s="4"/>
      <c r="E432" s="50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7"/>
      <c r="AC432" s="7"/>
      <c r="AD432" s="5"/>
      <c r="AE432" s="5"/>
      <c r="AF432" s="7"/>
      <c r="AG432" s="7"/>
      <c r="AH432" s="7"/>
    </row>
    <row r="433" spans="1:34" s="1" customFormat="1" hidden="1" x14ac:dyDescent="0.25">
      <c r="A433" s="7"/>
      <c r="B433" s="4"/>
      <c r="C433" s="4"/>
      <c r="D433" s="4"/>
      <c r="E433" s="50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7"/>
      <c r="AC433" s="7"/>
      <c r="AD433" s="5"/>
      <c r="AE433" s="5"/>
      <c r="AF433" s="7"/>
      <c r="AG433" s="7"/>
      <c r="AH433" s="7"/>
    </row>
    <row r="434" spans="1:34" s="1" customFormat="1" hidden="1" x14ac:dyDescent="0.25">
      <c r="A434" s="7"/>
      <c r="B434" s="4"/>
      <c r="C434" s="4"/>
      <c r="D434" s="4"/>
      <c r="E434" s="50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7"/>
      <c r="AC434" s="7"/>
      <c r="AD434" s="5"/>
      <c r="AE434" s="5"/>
      <c r="AF434" s="7"/>
      <c r="AG434" s="7"/>
      <c r="AH434" s="7"/>
    </row>
    <row r="435" spans="1:34" s="1" customFormat="1" hidden="1" x14ac:dyDescent="0.25">
      <c r="A435" s="7"/>
      <c r="B435" s="4"/>
      <c r="C435" s="4"/>
      <c r="D435" s="4"/>
      <c r="E435" s="50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7"/>
      <c r="AC435" s="7"/>
      <c r="AD435" s="5"/>
      <c r="AE435" s="5"/>
      <c r="AF435" s="7"/>
      <c r="AG435" s="7"/>
      <c r="AH435" s="7"/>
    </row>
    <row r="436" spans="1:34" s="1" customFormat="1" hidden="1" x14ac:dyDescent="0.25">
      <c r="A436" s="7"/>
      <c r="B436" s="4"/>
      <c r="C436" s="4"/>
      <c r="D436" s="4"/>
      <c r="E436" s="50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7"/>
      <c r="AC436" s="7"/>
      <c r="AD436" s="5"/>
      <c r="AE436" s="5"/>
      <c r="AF436" s="7"/>
      <c r="AG436" s="7"/>
      <c r="AH436" s="7"/>
    </row>
    <row r="437" spans="1:34" s="1" customFormat="1" hidden="1" x14ac:dyDescent="0.25">
      <c r="A437" s="7"/>
      <c r="B437" s="4"/>
      <c r="C437" s="4"/>
      <c r="D437" s="4"/>
      <c r="E437" s="50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7"/>
      <c r="AC437" s="7"/>
      <c r="AD437" s="5"/>
      <c r="AE437" s="5"/>
      <c r="AF437" s="7"/>
      <c r="AG437" s="7"/>
      <c r="AH437" s="7"/>
    </row>
    <row r="438" spans="1:34" s="1" customFormat="1" hidden="1" x14ac:dyDescent="0.25">
      <c r="A438" s="7"/>
      <c r="B438" s="4"/>
      <c r="C438" s="4"/>
      <c r="D438" s="4"/>
      <c r="E438" s="50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7"/>
      <c r="AC438" s="7"/>
      <c r="AD438" s="5"/>
      <c r="AE438" s="5"/>
      <c r="AF438" s="7"/>
      <c r="AG438" s="7"/>
      <c r="AH438" s="7"/>
    </row>
    <row r="439" spans="1:34" s="1" customFormat="1" hidden="1" x14ac:dyDescent="0.25">
      <c r="A439" s="7"/>
      <c r="B439" s="4"/>
      <c r="C439" s="4"/>
      <c r="D439" s="4"/>
      <c r="E439" s="50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7"/>
      <c r="AC439" s="7"/>
      <c r="AD439" s="5"/>
      <c r="AE439" s="5"/>
      <c r="AF439" s="7"/>
      <c r="AG439" s="7"/>
      <c r="AH439" s="7"/>
    </row>
    <row r="440" spans="1:34" s="1" customFormat="1" hidden="1" x14ac:dyDescent="0.25">
      <c r="A440" s="7"/>
      <c r="B440" s="4"/>
      <c r="C440" s="4"/>
      <c r="D440" s="4"/>
      <c r="E440" s="50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7"/>
      <c r="AC440" s="7"/>
      <c r="AD440" s="5"/>
      <c r="AE440" s="5"/>
      <c r="AF440" s="7"/>
      <c r="AG440" s="7"/>
      <c r="AH440" s="7"/>
    </row>
    <row r="441" spans="1:34" s="1" customFormat="1" hidden="1" x14ac:dyDescent="0.25">
      <c r="A441" s="7"/>
      <c r="B441" s="4"/>
      <c r="C441" s="4"/>
      <c r="D441" s="4"/>
      <c r="E441" s="50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7"/>
      <c r="AC441" s="7"/>
      <c r="AD441" s="5"/>
      <c r="AE441" s="5"/>
      <c r="AF441" s="7"/>
      <c r="AG441" s="7"/>
      <c r="AH441" s="7"/>
    </row>
    <row r="442" spans="1:34" s="1" customFormat="1" hidden="1" x14ac:dyDescent="0.25">
      <c r="A442" s="7"/>
      <c r="B442" s="4"/>
      <c r="C442" s="4"/>
      <c r="D442" s="4"/>
      <c r="E442" s="50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7"/>
      <c r="AC442" s="7"/>
      <c r="AD442" s="5"/>
      <c r="AE442" s="5"/>
      <c r="AF442" s="7"/>
      <c r="AG442" s="7"/>
      <c r="AH442" s="7"/>
    </row>
    <row r="443" spans="1:34" s="1" customFormat="1" hidden="1" x14ac:dyDescent="0.25">
      <c r="A443" s="7"/>
      <c r="B443" s="4"/>
      <c r="C443" s="4"/>
      <c r="D443" s="4"/>
      <c r="E443" s="50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7"/>
      <c r="AC443" s="7"/>
      <c r="AD443" s="5"/>
      <c r="AE443" s="5"/>
      <c r="AF443" s="7"/>
      <c r="AG443" s="7"/>
      <c r="AH443" s="7"/>
    </row>
    <row r="444" spans="1:34" s="1" customFormat="1" hidden="1" x14ac:dyDescent="0.25">
      <c r="A444" s="7"/>
      <c r="B444" s="4"/>
      <c r="C444" s="4"/>
      <c r="D444" s="4"/>
      <c r="E444" s="50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7"/>
      <c r="AC444" s="7"/>
      <c r="AD444" s="5"/>
      <c r="AE444" s="5"/>
      <c r="AF444" s="7"/>
      <c r="AG444" s="7"/>
      <c r="AH444" s="7"/>
    </row>
    <row r="445" spans="1:34" s="1" customFormat="1" hidden="1" x14ac:dyDescent="0.25">
      <c r="A445" s="7"/>
      <c r="B445" s="4"/>
      <c r="C445" s="4"/>
      <c r="D445" s="4"/>
      <c r="E445" s="50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7"/>
      <c r="AC445" s="7"/>
      <c r="AD445" s="5"/>
      <c r="AE445" s="5"/>
      <c r="AF445" s="7"/>
      <c r="AG445" s="7"/>
      <c r="AH445" s="7"/>
    </row>
    <row r="446" spans="1:34" s="1" customFormat="1" hidden="1" x14ac:dyDescent="0.25">
      <c r="A446" s="7"/>
      <c r="B446" s="4"/>
      <c r="C446" s="4"/>
      <c r="D446" s="4"/>
      <c r="E446" s="50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7"/>
      <c r="AC446" s="7"/>
      <c r="AD446" s="5"/>
      <c r="AE446" s="5"/>
      <c r="AF446" s="7"/>
      <c r="AG446" s="7"/>
      <c r="AH446" s="7"/>
    </row>
    <row r="447" spans="1:34" s="1" customFormat="1" hidden="1" x14ac:dyDescent="0.25">
      <c r="A447" s="7"/>
      <c r="B447" s="4"/>
      <c r="C447" s="4"/>
      <c r="D447" s="4"/>
      <c r="E447" s="50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7"/>
      <c r="AC447" s="7"/>
      <c r="AD447" s="5"/>
      <c r="AE447" s="5"/>
      <c r="AF447" s="7"/>
      <c r="AG447" s="7"/>
      <c r="AH447" s="7"/>
    </row>
    <row r="448" spans="1:34" s="1" customFormat="1" hidden="1" x14ac:dyDescent="0.25">
      <c r="A448" s="7"/>
      <c r="B448" s="4"/>
      <c r="C448" s="4"/>
      <c r="D448" s="4"/>
      <c r="E448" s="50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7"/>
      <c r="AC448" s="7"/>
      <c r="AD448" s="5"/>
      <c r="AE448" s="5"/>
      <c r="AF448" s="7"/>
      <c r="AG448" s="7"/>
      <c r="AH448" s="7"/>
    </row>
    <row r="449" spans="1:34" s="1" customFormat="1" hidden="1" x14ac:dyDescent="0.25">
      <c r="A449" s="7"/>
      <c r="B449" s="4"/>
      <c r="C449" s="4"/>
      <c r="D449" s="4"/>
      <c r="E449" s="50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7"/>
      <c r="AC449" s="7"/>
      <c r="AD449" s="5"/>
      <c r="AE449" s="5"/>
      <c r="AF449" s="7"/>
      <c r="AG449" s="7"/>
      <c r="AH449" s="7"/>
    </row>
    <row r="450" spans="1:34" s="1" customFormat="1" hidden="1" x14ac:dyDescent="0.25">
      <c r="A450" s="7"/>
      <c r="B450" s="4"/>
      <c r="C450" s="4"/>
      <c r="D450" s="4"/>
      <c r="E450" s="50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7"/>
      <c r="AC450" s="7"/>
      <c r="AD450" s="5"/>
      <c r="AE450" s="5"/>
      <c r="AF450" s="7"/>
      <c r="AG450" s="7"/>
      <c r="AH450" s="7"/>
    </row>
    <row r="451" spans="1:34" s="1" customFormat="1" hidden="1" x14ac:dyDescent="0.25">
      <c r="A451" s="7"/>
      <c r="B451" s="4"/>
      <c r="C451" s="4"/>
      <c r="D451" s="4"/>
      <c r="E451" s="50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7"/>
      <c r="AC451" s="7"/>
      <c r="AD451" s="5"/>
      <c r="AE451" s="5"/>
      <c r="AF451" s="7"/>
      <c r="AG451" s="7"/>
      <c r="AH451" s="7"/>
    </row>
    <row r="452" spans="1:34" s="1" customFormat="1" hidden="1" x14ac:dyDescent="0.25">
      <c r="A452" s="7"/>
      <c r="B452" s="4"/>
      <c r="C452" s="4"/>
      <c r="D452" s="4"/>
      <c r="E452" s="50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7"/>
      <c r="AC452" s="7"/>
      <c r="AD452" s="5"/>
      <c r="AE452" s="5"/>
      <c r="AF452" s="7"/>
      <c r="AG452" s="7"/>
      <c r="AH452" s="7"/>
    </row>
    <row r="453" spans="1:34" s="1" customFormat="1" hidden="1" x14ac:dyDescent="0.25">
      <c r="A453" s="7"/>
      <c r="B453" s="4"/>
      <c r="C453" s="4"/>
      <c r="D453" s="4"/>
      <c r="E453" s="50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7"/>
      <c r="AC453" s="7"/>
      <c r="AD453" s="5"/>
      <c r="AE453" s="5"/>
      <c r="AF453" s="7"/>
      <c r="AG453" s="7"/>
      <c r="AH453" s="7"/>
    </row>
    <row r="454" spans="1:34" s="1" customFormat="1" hidden="1" x14ac:dyDescent="0.25">
      <c r="A454" s="7"/>
      <c r="B454" s="4"/>
      <c r="C454" s="4"/>
      <c r="D454" s="4"/>
      <c r="E454" s="50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7"/>
      <c r="AC454" s="7"/>
      <c r="AD454" s="5"/>
      <c r="AE454" s="5"/>
      <c r="AF454" s="7"/>
      <c r="AG454" s="7"/>
      <c r="AH454" s="7"/>
    </row>
    <row r="455" spans="1:34" s="1" customFormat="1" hidden="1" x14ac:dyDescent="0.25">
      <c r="A455" s="7"/>
      <c r="B455" s="4"/>
      <c r="C455" s="4"/>
      <c r="D455" s="4"/>
      <c r="E455" s="50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7"/>
      <c r="AC455" s="7"/>
      <c r="AD455" s="5"/>
      <c r="AE455" s="5"/>
      <c r="AF455" s="7"/>
      <c r="AG455" s="7"/>
      <c r="AH455" s="7"/>
    </row>
    <row r="456" spans="1:34" s="1" customFormat="1" hidden="1" x14ac:dyDescent="0.25">
      <c r="A456" s="7"/>
      <c r="B456" s="4"/>
      <c r="C456" s="4"/>
      <c r="D456" s="4"/>
      <c r="E456" s="50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7"/>
      <c r="AC456" s="7"/>
      <c r="AD456" s="5"/>
      <c r="AE456" s="5"/>
      <c r="AF456" s="7"/>
      <c r="AG456" s="7"/>
      <c r="AH456" s="7"/>
    </row>
    <row r="457" spans="1:34" s="1" customFormat="1" hidden="1" x14ac:dyDescent="0.25">
      <c r="A457" s="7"/>
      <c r="B457" s="4"/>
      <c r="C457" s="4"/>
      <c r="D457" s="4"/>
      <c r="E457" s="50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7"/>
      <c r="AC457" s="7"/>
      <c r="AD457" s="5"/>
      <c r="AE457" s="5"/>
      <c r="AF457" s="7"/>
      <c r="AG457" s="7"/>
      <c r="AH457" s="7"/>
    </row>
    <row r="458" spans="1:34" s="1" customFormat="1" hidden="1" x14ac:dyDescent="0.25">
      <c r="A458" s="7"/>
      <c r="B458" s="4"/>
      <c r="C458" s="4"/>
      <c r="D458" s="4"/>
      <c r="E458" s="50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7"/>
      <c r="AC458" s="7"/>
      <c r="AD458" s="5"/>
      <c r="AE458" s="5"/>
      <c r="AF458" s="7"/>
      <c r="AG458" s="7"/>
      <c r="AH458" s="7"/>
    </row>
    <row r="459" spans="1:34" s="1" customFormat="1" hidden="1" x14ac:dyDescent="0.25">
      <c r="A459" s="7"/>
      <c r="B459" s="4"/>
      <c r="C459" s="4"/>
      <c r="D459" s="4"/>
      <c r="E459" s="50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7"/>
      <c r="AC459" s="7"/>
      <c r="AD459" s="5"/>
      <c r="AE459" s="5"/>
      <c r="AF459" s="7"/>
      <c r="AG459" s="7"/>
      <c r="AH459" s="7"/>
    </row>
    <row r="460" spans="1:34" s="1" customFormat="1" hidden="1" x14ac:dyDescent="0.25">
      <c r="A460" s="7"/>
      <c r="B460" s="4"/>
      <c r="C460" s="4"/>
      <c r="D460" s="4"/>
      <c r="E460" s="50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7"/>
      <c r="AC460" s="7"/>
      <c r="AD460" s="5"/>
      <c r="AE460" s="5"/>
      <c r="AF460" s="7"/>
      <c r="AG460" s="7"/>
      <c r="AH460" s="7"/>
    </row>
    <row r="461" spans="1:34" s="1" customFormat="1" hidden="1" x14ac:dyDescent="0.25">
      <c r="A461" s="7"/>
      <c r="B461" s="4"/>
      <c r="C461" s="4"/>
      <c r="D461" s="4"/>
      <c r="E461" s="50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7"/>
      <c r="AC461" s="7"/>
      <c r="AD461" s="5"/>
      <c r="AE461" s="5"/>
      <c r="AF461" s="7"/>
      <c r="AG461" s="7"/>
      <c r="AH461" s="7"/>
    </row>
    <row r="462" spans="1:34" s="1" customFormat="1" hidden="1" x14ac:dyDescent="0.25">
      <c r="A462" s="7"/>
      <c r="B462" s="4"/>
      <c r="C462" s="4"/>
      <c r="D462" s="4"/>
      <c r="E462" s="50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7"/>
      <c r="AC462" s="7"/>
      <c r="AD462" s="5"/>
      <c r="AE462" s="5"/>
      <c r="AF462" s="7"/>
      <c r="AG462" s="7"/>
      <c r="AH462" s="7"/>
    </row>
    <row r="463" spans="1:34" s="1" customFormat="1" hidden="1" x14ac:dyDescent="0.25">
      <c r="A463" s="7"/>
      <c r="B463" s="4"/>
      <c r="C463" s="4"/>
      <c r="D463" s="4"/>
      <c r="E463" s="50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7"/>
      <c r="AC463" s="7"/>
      <c r="AD463" s="5"/>
      <c r="AE463" s="5"/>
      <c r="AF463" s="7"/>
      <c r="AG463" s="7"/>
      <c r="AH463" s="7"/>
    </row>
    <row r="464" spans="1:34" s="1" customFormat="1" hidden="1" x14ac:dyDescent="0.25">
      <c r="A464" s="7"/>
      <c r="B464" s="4"/>
      <c r="C464" s="4"/>
      <c r="D464" s="4"/>
      <c r="E464" s="50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7"/>
      <c r="AC464" s="7"/>
      <c r="AD464" s="5"/>
      <c r="AE464" s="5"/>
      <c r="AF464" s="7"/>
      <c r="AG464" s="7"/>
      <c r="AH464" s="7"/>
    </row>
    <row r="465" spans="1:34" s="1" customFormat="1" hidden="1" x14ac:dyDescent="0.25">
      <c r="A465" s="7"/>
      <c r="B465" s="4"/>
      <c r="C465" s="4"/>
      <c r="D465" s="4"/>
      <c r="E465" s="50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7"/>
      <c r="AC465" s="7"/>
      <c r="AD465" s="5"/>
      <c r="AE465" s="5"/>
      <c r="AF465" s="7"/>
      <c r="AG465" s="7"/>
      <c r="AH465" s="7"/>
    </row>
    <row r="466" spans="1:34" s="1" customFormat="1" hidden="1" x14ac:dyDescent="0.25">
      <c r="A466" s="7"/>
      <c r="B466" s="4"/>
      <c r="C466" s="4"/>
      <c r="D466" s="4"/>
      <c r="E466" s="50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7"/>
      <c r="AC466" s="7"/>
      <c r="AD466" s="5"/>
      <c r="AE466" s="5"/>
      <c r="AF466" s="7"/>
      <c r="AG466" s="7"/>
      <c r="AH466" s="7"/>
    </row>
    <row r="467" spans="1:34" s="1" customFormat="1" hidden="1" x14ac:dyDescent="0.25">
      <c r="A467" s="7"/>
      <c r="B467" s="4"/>
      <c r="C467" s="4"/>
      <c r="D467" s="4"/>
      <c r="E467" s="50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7"/>
      <c r="AC467" s="7"/>
      <c r="AD467" s="5"/>
      <c r="AE467" s="5"/>
      <c r="AF467" s="7"/>
      <c r="AG467" s="7"/>
      <c r="AH467" s="7"/>
    </row>
    <row r="468" spans="1:34" s="1" customFormat="1" hidden="1" x14ac:dyDescent="0.25">
      <c r="A468" s="7"/>
      <c r="B468" s="4"/>
      <c r="C468" s="4"/>
      <c r="D468" s="4"/>
      <c r="E468" s="50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7"/>
      <c r="AC468" s="7"/>
      <c r="AD468" s="5"/>
      <c r="AE468" s="5"/>
      <c r="AF468" s="7"/>
      <c r="AG468" s="7"/>
      <c r="AH468" s="7"/>
    </row>
    <row r="469" spans="1:34" s="1" customFormat="1" hidden="1" x14ac:dyDescent="0.25">
      <c r="A469" s="7"/>
      <c r="B469" s="4"/>
      <c r="C469" s="4"/>
      <c r="D469" s="4"/>
      <c r="E469" s="50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7"/>
      <c r="AC469" s="7"/>
      <c r="AD469" s="5"/>
      <c r="AE469" s="5"/>
      <c r="AF469" s="7"/>
      <c r="AG469" s="7"/>
      <c r="AH469" s="7"/>
    </row>
    <row r="470" spans="1:34" s="1" customFormat="1" hidden="1" x14ac:dyDescent="0.25">
      <c r="A470" s="7"/>
      <c r="B470" s="4"/>
      <c r="C470" s="4"/>
      <c r="D470" s="4"/>
      <c r="E470" s="50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7"/>
      <c r="AC470" s="7"/>
      <c r="AD470" s="5"/>
      <c r="AE470" s="5"/>
      <c r="AF470" s="7"/>
      <c r="AG470" s="7"/>
      <c r="AH470" s="7"/>
    </row>
    <row r="471" spans="1:34" s="1" customFormat="1" hidden="1" x14ac:dyDescent="0.25">
      <c r="A471" s="7"/>
      <c r="B471" s="4"/>
      <c r="C471" s="4"/>
      <c r="D471" s="4"/>
      <c r="E471" s="50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7"/>
      <c r="AC471" s="7"/>
      <c r="AD471" s="5"/>
      <c r="AE471" s="5"/>
      <c r="AF471" s="7"/>
      <c r="AG471" s="7"/>
      <c r="AH471" s="7"/>
    </row>
    <row r="472" spans="1:34" s="1" customFormat="1" hidden="1" x14ac:dyDescent="0.25">
      <c r="A472" s="7"/>
      <c r="B472" s="4"/>
      <c r="C472" s="4"/>
      <c r="D472" s="4"/>
      <c r="E472" s="50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7"/>
      <c r="AC472" s="7"/>
      <c r="AD472" s="5"/>
      <c r="AE472" s="5"/>
      <c r="AF472" s="7"/>
      <c r="AG472" s="7"/>
      <c r="AH472" s="7"/>
    </row>
    <row r="473" spans="1:34" s="1" customFormat="1" hidden="1" x14ac:dyDescent="0.25">
      <c r="A473" s="7"/>
      <c r="B473" s="4"/>
      <c r="C473" s="4"/>
      <c r="D473" s="4"/>
      <c r="E473" s="50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7"/>
      <c r="AC473" s="7"/>
      <c r="AD473" s="5"/>
      <c r="AE473" s="5"/>
      <c r="AF473" s="7"/>
      <c r="AG473" s="7"/>
      <c r="AH473" s="7"/>
    </row>
    <row r="474" spans="1:34" s="1" customFormat="1" hidden="1" x14ac:dyDescent="0.25">
      <c r="A474" s="7"/>
      <c r="B474" s="4"/>
      <c r="C474" s="4"/>
      <c r="D474" s="4"/>
      <c r="E474" s="50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7"/>
      <c r="AC474" s="7"/>
      <c r="AD474" s="5"/>
      <c r="AE474" s="5"/>
      <c r="AF474" s="7"/>
      <c r="AG474" s="7"/>
      <c r="AH474" s="7"/>
    </row>
    <row r="475" spans="1:34" s="1" customFormat="1" hidden="1" x14ac:dyDescent="0.25">
      <c r="A475" s="7"/>
      <c r="B475" s="4"/>
      <c r="C475" s="4"/>
      <c r="D475" s="4"/>
      <c r="E475" s="50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7"/>
      <c r="AC475" s="7"/>
      <c r="AD475" s="5"/>
      <c r="AE475" s="5"/>
      <c r="AF475" s="7"/>
      <c r="AG475" s="7"/>
      <c r="AH475" s="7"/>
    </row>
    <row r="476" spans="1:34" s="1" customFormat="1" hidden="1" x14ac:dyDescent="0.25">
      <c r="A476" s="7"/>
      <c r="B476" s="4"/>
      <c r="C476" s="4"/>
      <c r="D476" s="4"/>
      <c r="E476" s="50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7"/>
      <c r="AC476" s="7"/>
      <c r="AD476" s="5"/>
      <c r="AE476" s="5"/>
      <c r="AF476" s="7"/>
      <c r="AG476" s="7"/>
      <c r="AH476" s="7"/>
    </row>
    <row r="477" spans="1:34" s="1" customFormat="1" hidden="1" x14ac:dyDescent="0.25">
      <c r="A477" s="7"/>
      <c r="B477" s="4"/>
      <c r="C477" s="4"/>
      <c r="D477" s="4"/>
      <c r="E477" s="50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7"/>
      <c r="AC477" s="7"/>
      <c r="AD477" s="5"/>
      <c r="AE477" s="5"/>
      <c r="AF477" s="7"/>
      <c r="AG477" s="7"/>
      <c r="AH477" s="7"/>
    </row>
    <row r="478" spans="1:34" s="1" customFormat="1" hidden="1" x14ac:dyDescent="0.25">
      <c r="A478" s="7"/>
      <c r="B478" s="4"/>
      <c r="C478" s="4"/>
      <c r="D478" s="4"/>
      <c r="E478" s="50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7"/>
      <c r="AC478" s="7"/>
      <c r="AD478" s="5"/>
      <c r="AE478" s="5"/>
      <c r="AF478" s="7"/>
      <c r="AG478" s="7"/>
      <c r="AH478" s="7"/>
    </row>
    <row r="479" spans="1:34" s="1" customFormat="1" hidden="1" x14ac:dyDescent="0.25">
      <c r="A479" s="7"/>
      <c r="B479" s="4"/>
      <c r="C479" s="4"/>
      <c r="D479" s="4"/>
      <c r="E479" s="50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7"/>
      <c r="AC479" s="7"/>
      <c r="AD479" s="5"/>
      <c r="AE479" s="5"/>
      <c r="AF479" s="7"/>
      <c r="AG479" s="7"/>
      <c r="AH479" s="7"/>
    </row>
    <row r="480" spans="1:34" s="1" customFormat="1" hidden="1" x14ac:dyDescent="0.25">
      <c r="A480" s="7"/>
      <c r="B480" s="4"/>
      <c r="C480" s="4"/>
      <c r="D480" s="4"/>
      <c r="E480" s="50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7"/>
      <c r="AC480" s="7"/>
      <c r="AD480" s="5"/>
      <c r="AE480" s="5"/>
      <c r="AF480" s="7"/>
      <c r="AG480" s="7"/>
      <c r="AH480" s="7"/>
    </row>
    <row r="481" spans="1:34" s="1" customFormat="1" hidden="1" x14ac:dyDescent="0.25">
      <c r="A481" s="7"/>
      <c r="B481" s="4"/>
      <c r="C481" s="4"/>
      <c r="D481" s="4"/>
      <c r="E481" s="50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7"/>
      <c r="AC481" s="7"/>
      <c r="AD481" s="5"/>
      <c r="AE481" s="5"/>
      <c r="AF481" s="7"/>
      <c r="AG481" s="7"/>
      <c r="AH481" s="7"/>
    </row>
    <row r="482" spans="1:34" s="1" customFormat="1" hidden="1" x14ac:dyDescent="0.25">
      <c r="A482" s="7"/>
      <c r="B482" s="4"/>
      <c r="C482" s="4"/>
      <c r="D482" s="4"/>
      <c r="E482" s="50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7"/>
      <c r="AC482" s="7"/>
      <c r="AD482" s="5"/>
      <c r="AE482" s="5"/>
      <c r="AF482" s="7"/>
      <c r="AG482" s="7"/>
      <c r="AH482" s="7"/>
    </row>
    <row r="483" spans="1:34" s="1" customFormat="1" hidden="1" x14ac:dyDescent="0.25">
      <c r="A483" s="7"/>
      <c r="B483" s="4"/>
      <c r="C483" s="4"/>
      <c r="D483" s="4"/>
      <c r="E483" s="50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7"/>
      <c r="AC483" s="7"/>
      <c r="AD483" s="5"/>
      <c r="AE483" s="5"/>
      <c r="AF483" s="7"/>
      <c r="AG483" s="7"/>
      <c r="AH483" s="7"/>
    </row>
    <row r="484" spans="1:34" s="1" customFormat="1" hidden="1" x14ac:dyDescent="0.25">
      <c r="A484" s="7"/>
      <c r="B484" s="4"/>
      <c r="C484" s="4"/>
      <c r="D484" s="4"/>
      <c r="E484" s="50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7"/>
      <c r="AC484" s="7"/>
      <c r="AD484" s="5"/>
      <c r="AE484" s="5"/>
      <c r="AF484" s="7"/>
      <c r="AG484" s="7"/>
      <c r="AH484" s="7"/>
    </row>
    <row r="485" spans="1:34" s="1" customFormat="1" hidden="1" x14ac:dyDescent="0.25">
      <c r="A485" s="7"/>
      <c r="B485" s="4"/>
      <c r="C485" s="4"/>
      <c r="D485" s="4"/>
      <c r="E485" s="50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7"/>
      <c r="AC485" s="7"/>
      <c r="AD485" s="5"/>
      <c r="AE485" s="5"/>
      <c r="AF485" s="7"/>
      <c r="AG485" s="7"/>
      <c r="AH485" s="7"/>
    </row>
    <row r="486" spans="1:34" s="1" customFormat="1" hidden="1" x14ac:dyDescent="0.25">
      <c r="A486" s="7"/>
      <c r="B486" s="4"/>
      <c r="C486" s="4"/>
      <c r="D486" s="4"/>
      <c r="E486" s="50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7"/>
      <c r="AC486" s="7"/>
      <c r="AD486" s="5"/>
      <c r="AE486" s="5"/>
      <c r="AF486" s="7"/>
      <c r="AG486" s="7"/>
      <c r="AH486" s="7"/>
    </row>
    <row r="487" spans="1:34" s="1" customFormat="1" hidden="1" x14ac:dyDescent="0.25">
      <c r="A487" s="7"/>
      <c r="B487" s="4"/>
      <c r="C487" s="4"/>
      <c r="D487" s="4"/>
      <c r="E487" s="50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7"/>
      <c r="AC487" s="7"/>
      <c r="AD487" s="5"/>
      <c r="AE487" s="5"/>
      <c r="AF487" s="7"/>
      <c r="AG487" s="7"/>
      <c r="AH487" s="7"/>
    </row>
    <row r="488" spans="1:34" s="1" customFormat="1" hidden="1" x14ac:dyDescent="0.25">
      <c r="A488" s="7"/>
      <c r="B488" s="4"/>
      <c r="C488" s="4"/>
      <c r="D488" s="4"/>
      <c r="E488" s="50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7"/>
      <c r="AC488" s="7"/>
      <c r="AD488" s="5"/>
      <c r="AE488" s="5"/>
      <c r="AF488" s="7"/>
      <c r="AG488" s="7"/>
      <c r="AH488" s="7"/>
    </row>
    <row r="489" spans="1:34" s="1" customFormat="1" hidden="1" x14ac:dyDescent="0.25">
      <c r="A489" s="7"/>
      <c r="B489" s="4"/>
      <c r="C489" s="4"/>
      <c r="D489" s="4"/>
      <c r="E489" s="50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7"/>
      <c r="AC489" s="7"/>
      <c r="AD489" s="5"/>
      <c r="AE489" s="5"/>
      <c r="AF489" s="7"/>
      <c r="AG489" s="7"/>
      <c r="AH489" s="7"/>
    </row>
    <row r="490" spans="1:34" s="1" customFormat="1" hidden="1" x14ac:dyDescent="0.25">
      <c r="A490" s="7"/>
      <c r="B490" s="4"/>
      <c r="C490" s="4"/>
      <c r="D490" s="4"/>
      <c r="E490" s="50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7"/>
      <c r="AC490" s="7"/>
      <c r="AD490" s="5"/>
      <c r="AE490" s="5"/>
      <c r="AF490" s="7"/>
      <c r="AG490" s="7"/>
      <c r="AH490" s="7"/>
    </row>
    <row r="491" spans="1:34" s="1" customFormat="1" hidden="1" x14ac:dyDescent="0.25">
      <c r="A491" s="7"/>
      <c r="B491" s="4"/>
      <c r="C491" s="4"/>
      <c r="D491" s="4"/>
      <c r="E491" s="50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7"/>
      <c r="AC491" s="7"/>
      <c r="AD491" s="5"/>
      <c r="AE491" s="5"/>
      <c r="AF491" s="7"/>
      <c r="AG491" s="7"/>
      <c r="AH491" s="7"/>
    </row>
    <row r="492" spans="1:34" s="1" customFormat="1" hidden="1" x14ac:dyDescent="0.25">
      <c r="A492" s="7"/>
      <c r="B492" s="4"/>
      <c r="C492" s="4"/>
      <c r="D492" s="4"/>
      <c r="E492" s="50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7"/>
      <c r="AC492" s="7"/>
      <c r="AD492" s="5"/>
      <c r="AE492" s="5"/>
      <c r="AF492" s="7"/>
      <c r="AG492" s="7"/>
      <c r="AH492" s="7"/>
    </row>
    <row r="493" spans="1:34" s="1" customFormat="1" hidden="1" x14ac:dyDescent="0.25">
      <c r="A493" s="7"/>
      <c r="B493" s="4"/>
      <c r="C493" s="4"/>
      <c r="D493" s="4"/>
      <c r="E493" s="50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7"/>
      <c r="AC493" s="7"/>
      <c r="AD493" s="5"/>
      <c r="AE493" s="5"/>
      <c r="AF493" s="7"/>
      <c r="AG493" s="7"/>
      <c r="AH493" s="7"/>
    </row>
    <row r="494" spans="1:34" s="1" customFormat="1" hidden="1" x14ac:dyDescent="0.25">
      <c r="A494" s="7"/>
      <c r="B494" s="4"/>
      <c r="C494" s="4"/>
      <c r="D494" s="4"/>
      <c r="E494" s="50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7"/>
      <c r="AC494" s="7"/>
      <c r="AD494" s="5"/>
      <c r="AE494" s="5"/>
      <c r="AF494" s="7"/>
      <c r="AG494" s="7"/>
      <c r="AH494" s="7"/>
    </row>
    <row r="495" spans="1:34" s="1" customFormat="1" hidden="1" x14ac:dyDescent="0.25">
      <c r="A495" s="7"/>
      <c r="B495" s="4"/>
      <c r="C495" s="4"/>
      <c r="D495" s="4"/>
      <c r="E495" s="50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7"/>
      <c r="AC495" s="7"/>
      <c r="AD495" s="5"/>
      <c r="AE495" s="5"/>
      <c r="AF495" s="7"/>
      <c r="AG495" s="7"/>
      <c r="AH495" s="7"/>
    </row>
    <row r="496" spans="1:34" s="1" customFormat="1" hidden="1" x14ac:dyDescent="0.25">
      <c r="A496" s="7"/>
      <c r="B496" s="4"/>
      <c r="C496" s="4"/>
      <c r="D496" s="4"/>
      <c r="E496" s="50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7"/>
      <c r="AC496" s="7"/>
      <c r="AD496" s="5"/>
      <c r="AE496" s="5"/>
      <c r="AF496" s="7"/>
      <c r="AG496" s="7"/>
      <c r="AH496" s="7"/>
    </row>
    <row r="497" spans="1:34" s="1" customFormat="1" hidden="1" x14ac:dyDescent="0.25">
      <c r="A497" s="7"/>
      <c r="B497" s="4"/>
      <c r="C497" s="4"/>
      <c r="D497" s="4"/>
      <c r="E497" s="50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7"/>
      <c r="AC497" s="7"/>
      <c r="AD497" s="5"/>
      <c r="AE497" s="5"/>
      <c r="AF497" s="7"/>
      <c r="AG497" s="7"/>
      <c r="AH497" s="7"/>
    </row>
    <row r="498" spans="1:34" s="1" customFormat="1" hidden="1" x14ac:dyDescent="0.25">
      <c r="A498" s="7"/>
      <c r="B498" s="4"/>
      <c r="C498" s="4"/>
      <c r="D498" s="4"/>
      <c r="E498" s="50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7"/>
      <c r="AC498" s="7"/>
      <c r="AD498" s="5"/>
      <c r="AE498" s="5"/>
      <c r="AF498" s="7"/>
      <c r="AG498" s="7"/>
      <c r="AH498" s="7"/>
    </row>
    <row r="499" spans="1:34" s="1" customFormat="1" hidden="1" x14ac:dyDescent="0.25">
      <c r="A499" s="7"/>
      <c r="B499" s="4"/>
      <c r="C499" s="4"/>
      <c r="D499" s="4"/>
      <c r="E499" s="50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7"/>
      <c r="AC499" s="7"/>
      <c r="AD499" s="5"/>
      <c r="AE499" s="5"/>
      <c r="AF499" s="7"/>
      <c r="AG499" s="7"/>
      <c r="AH499" s="7"/>
    </row>
    <row r="500" spans="1:34" s="1" customFormat="1" hidden="1" x14ac:dyDescent="0.25">
      <c r="A500" s="7"/>
      <c r="B500" s="4"/>
      <c r="C500" s="4"/>
      <c r="D500" s="4"/>
      <c r="E500" s="50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7"/>
      <c r="AC500" s="7"/>
      <c r="AD500" s="5"/>
      <c r="AE500" s="5"/>
      <c r="AF500" s="7"/>
      <c r="AG500" s="7"/>
      <c r="AH500" s="7"/>
    </row>
    <row r="501" spans="1:34" s="1" customFormat="1" hidden="1" x14ac:dyDescent="0.25">
      <c r="A501" s="7"/>
      <c r="B501" s="4"/>
      <c r="C501" s="4"/>
      <c r="D501" s="4"/>
      <c r="E501" s="50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7"/>
      <c r="AC501" s="7"/>
      <c r="AD501" s="5"/>
      <c r="AE501" s="5"/>
      <c r="AF501" s="7"/>
      <c r="AG501" s="7"/>
      <c r="AH501" s="7"/>
    </row>
    <row r="502" spans="1:34" s="1" customFormat="1" hidden="1" x14ac:dyDescent="0.25">
      <c r="A502" s="7"/>
      <c r="B502" s="4"/>
      <c r="C502" s="4"/>
      <c r="D502" s="4"/>
      <c r="E502" s="50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7"/>
      <c r="AC502" s="7"/>
      <c r="AD502" s="5"/>
      <c r="AE502" s="5"/>
      <c r="AF502" s="7"/>
      <c r="AG502" s="7"/>
      <c r="AH502" s="7"/>
    </row>
    <row r="503" spans="1:34" s="1" customFormat="1" hidden="1" x14ac:dyDescent="0.25">
      <c r="A503" s="7"/>
      <c r="B503" s="4"/>
      <c r="C503" s="4"/>
      <c r="D503" s="4"/>
      <c r="E503" s="50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7"/>
      <c r="AC503" s="7"/>
      <c r="AD503" s="5"/>
      <c r="AE503" s="5"/>
      <c r="AF503" s="7"/>
      <c r="AG503" s="7"/>
      <c r="AH503" s="7"/>
    </row>
    <row r="504" spans="1:34" s="1" customFormat="1" hidden="1" x14ac:dyDescent="0.25">
      <c r="A504" s="7"/>
      <c r="B504" s="4"/>
      <c r="C504" s="4"/>
      <c r="D504" s="4"/>
      <c r="E504" s="50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7"/>
      <c r="AC504" s="7"/>
      <c r="AD504" s="5"/>
      <c r="AE504" s="5"/>
      <c r="AF504" s="7"/>
      <c r="AG504" s="7"/>
      <c r="AH504" s="7"/>
    </row>
    <row r="505" spans="1:34" s="1" customFormat="1" hidden="1" x14ac:dyDescent="0.25">
      <c r="A505" s="7"/>
      <c r="B505" s="4"/>
      <c r="C505" s="4"/>
      <c r="D505" s="4"/>
      <c r="E505" s="50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7"/>
      <c r="AC505" s="7"/>
      <c r="AD505" s="5"/>
      <c r="AE505" s="5"/>
      <c r="AF505" s="7"/>
      <c r="AG505" s="7"/>
      <c r="AH505" s="7"/>
    </row>
    <row r="506" spans="1:34" s="1" customFormat="1" hidden="1" x14ac:dyDescent="0.25">
      <c r="A506" s="7"/>
      <c r="B506" s="4"/>
      <c r="C506" s="4"/>
      <c r="D506" s="4"/>
      <c r="E506" s="50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7"/>
      <c r="AC506" s="7"/>
      <c r="AD506" s="5"/>
      <c r="AE506" s="5"/>
      <c r="AF506" s="7"/>
      <c r="AG506" s="7"/>
      <c r="AH506" s="7"/>
    </row>
    <row r="507" spans="1:34" s="1" customFormat="1" hidden="1" x14ac:dyDescent="0.25">
      <c r="A507" s="7"/>
      <c r="B507" s="4"/>
      <c r="C507" s="4"/>
      <c r="D507" s="4"/>
      <c r="E507" s="50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7"/>
      <c r="AC507" s="7"/>
      <c r="AD507" s="5"/>
      <c r="AE507" s="5"/>
      <c r="AF507" s="7"/>
      <c r="AG507" s="7"/>
      <c r="AH507" s="7"/>
    </row>
    <row r="508" spans="1:34" s="1" customFormat="1" hidden="1" x14ac:dyDescent="0.25">
      <c r="A508" s="7"/>
      <c r="B508" s="4"/>
      <c r="C508" s="4"/>
      <c r="D508" s="4"/>
      <c r="E508" s="50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7"/>
      <c r="AC508" s="7"/>
      <c r="AD508" s="5"/>
      <c r="AE508" s="5"/>
      <c r="AF508" s="7"/>
      <c r="AG508" s="7"/>
      <c r="AH508" s="7"/>
    </row>
    <row r="509" spans="1:34" s="1" customFormat="1" hidden="1" x14ac:dyDescent="0.25">
      <c r="A509" s="7"/>
      <c r="B509" s="4"/>
      <c r="C509" s="4"/>
      <c r="D509" s="4"/>
      <c r="E509" s="50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7"/>
      <c r="AC509" s="7"/>
      <c r="AD509" s="5"/>
      <c r="AE509" s="5"/>
      <c r="AF509" s="7"/>
      <c r="AG509" s="7"/>
      <c r="AH509" s="7"/>
    </row>
    <row r="510" spans="1:34" s="1" customFormat="1" hidden="1" x14ac:dyDescent="0.25">
      <c r="A510" s="7"/>
      <c r="B510" s="4"/>
      <c r="C510" s="4"/>
      <c r="D510" s="4"/>
      <c r="E510" s="50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7"/>
      <c r="AC510" s="7"/>
      <c r="AD510" s="5"/>
      <c r="AE510" s="5"/>
      <c r="AF510" s="7"/>
      <c r="AG510" s="7"/>
      <c r="AH510" s="7"/>
    </row>
    <row r="511" spans="1:34" s="1" customFormat="1" hidden="1" x14ac:dyDescent="0.25">
      <c r="A511" s="7"/>
      <c r="B511" s="4"/>
      <c r="C511" s="4"/>
      <c r="D511" s="4"/>
      <c r="E511" s="50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7"/>
      <c r="AC511" s="7"/>
      <c r="AD511" s="5"/>
      <c r="AE511" s="5"/>
      <c r="AF511" s="7"/>
      <c r="AG511" s="7"/>
      <c r="AH511" s="7"/>
    </row>
    <row r="512" spans="1:34" s="1" customFormat="1" hidden="1" x14ac:dyDescent="0.25">
      <c r="A512" s="7"/>
      <c r="B512" s="4"/>
      <c r="C512" s="4"/>
      <c r="D512" s="4"/>
      <c r="E512" s="50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7"/>
      <c r="AC512" s="7"/>
      <c r="AD512" s="5"/>
      <c r="AE512" s="5"/>
      <c r="AF512" s="7"/>
      <c r="AG512" s="7"/>
      <c r="AH512" s="7"/>
    </row>
    <row r="513" spans="1:34" s="1" customFormat="1" hidden="1" x14ac:dyDescent="0.25">
      <c r="A513" s="7"/>
      <c r="B513" s="4"/>
      <c r="C513" s="4"/>
      <c r="D513" s="4"/>
      <c r="E513" s="50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7"/>
      <c r="AC513" s="7"/>
      <c r="AD513" s="5"/>
      <c r="AE513" s="5"/>
      <c r="AF513" s="7"/>
      <c r="AG513" s="7"/>
      <c r="AH513" s="7"/>
    </row>
    <row r="514" spans="1:34" s="1" customFormat="1" hidden="1" x14ac:dyDescent="0.25">
      <c r="A514" s="7"/>
      <c r="B514" s="4"/>
      <c r="C514" s="4"/>
      <c r="D514" s="4"/>
      <c r="E514" s="50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7"/>
      <c r="AC514" s="7"/>
      <c r="AD514" s="5"/>
      <c r="AE514" s="5"/>
      <c r="AF514" s="7"/>
      <c r="AG514" s="7"/>
      <c r="AH514" s="7"/>
    </row>
    <row r="515" spans="1:34" s="1" customFormat="1" hidden="1" x14ac:dyDescent="0.25">
      <c r="A515" s="7"/>
      <c r="B515" s="4"/>
      <c r="C515" s="4"/>
      <c r="D515" s="4"/>
      <c r="E515" s="50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7"/>
      <c r="AC515" s="7"/>
      <c r="AD515" s="5"/>
      <c r="AE515" s="5"/>
      <c r="AF515" s="7"/>
      <c r="AG515" s="7"/>
      <c r="AH515" s="7"/>
    </row>
    <row r="516" spans="1:34" s="1" customFormat="1" hidden="1" x14ac:dyDescent="0.25">
      <c r="A516" s="7"/>
      <c r="B516" s="4"/>
      <c r="C516" s="4"/>
      <c r="D516" s="4"/>
      <c r="E516" s="50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7"/>
      <c r="AC516" s="7"/>
      <c r="AD516" s="5"/>
      <c r="AE516" s="5"/>
      <c r="AF516" s="7"/>
      <c r="AG516" s="7"/>
      <c r="AH516" s="7"/>
    </row>
    <row r="517" spans="1:34" s="1" customFormat="1" hidden="1" x14ac:dyDescent="0.25">
      <c r="A517" s="7"/>
      <c r="B517" s="4"/>
      <c r="C517" s="4"/>
      <c r="D517" s="4"/>
      <c r="E517" s="50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7"/>
      <c r="AC517" s="7"/>
      <c r="AD517" s="5"/>
      <c r="AE517" s="5"/>
      <c r="AF517" s="7"/>
      <c r="AG517" s="7"/>
      <c r="AH517" s="7"/>
    </row>
    <row r="518" spans="1:34" s="1" customFormat="1" hidden="1" x14ac:dyDescent="0.25">
      <c r="A518" s="7"/>
      <c r="B518" s="4"/>
      <c r="C518" s="4"/>
      <c r="D518" s="4"/>
      <c r="E518" s="50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7"/>
      <c r="AC518" s="7"/>
      <c r="AD518" s="5"/>
      <c r="AE518" s="5"/>
      <c r="AF518" s="7"/>
      <c r="AG518" s="7"/>
      <c r="AH518" s="7"/>
    </row>
    <row r="519" spans="1:34" s="1" customFormat="1" hidden="1" x14ac:dyDescent="0.25">
      <c r="A519" s="7"/>
      <c r="B519" s="4"/>
      <c r="C519" s="4"/>
      <c r="D519" s="4"/>
      <c r="E519" s="50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7"/>
      <c r="AC519" s="7"/>
      <c r="AD519" s="5"/>
      <c r="AE519" s="5"/>
      <c r="AF519" s="7"/>
      <c r="AG519" s="7"/>
      <c r="AH519" s="7"/>
    </row>
    <row r="520" spans="1:34" s="1" customFormat="1" hidden="1" x14ac:dyDescent="0.25">
      <c r="A520" s="7"/>
      <c r="B520" s="4"/>
      <c r="C520" s="4"/>
      <c r="D520" s="4"/>
      <c r="E520" s="50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7"/>
      <c r="AC520" s="7"/>
      <c r="AD520" s="5"/>
      <c r="AE520" s="5"/>
      <c r="AF520" s="7"/>
      <c r="AG520" s="7"/>
      <c r="AH520" s="7"/>
    </row>
    <row r="521" spans="1:34" s="1" customFormat="1" hidden="1" x14ac:dyDescent="0.25">
      <c r="A521" s="7"/>
      <c r="B521" s="4"/>
      <c r="C521" s="4"/>
      <c r="D521" s="4"/>
      <c r="E521" s="50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7"/>
      <c r="AC521" s="7"/>
      <c r="AD521" s="5"/>
      <c r="AE521" s="5"/>
      <c r="AF521" s="7"/>
      <c r="AG521" s="7"/>
      <c r="AH521" s="7"/>
    </row>
    <row r="522" spans="1:34" s="1" customFormat="1" hidden="1" x14ac:dyDescent="0.25">
      <c r="A522" s="7"/>
      <c r="B522" s="4"/>
      <c r="C522" s="4"/>
      <c r="D522" s="4"/>
      <c r="E522" s="50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7"/>
      <c r="AC522" s="7"/>
      <c r="AD522" s="5"/>
      <c r="AE522" s="5"/>
      <c r="AF522" s="7"/>
      <c r="AG522" s="7"/>
      <c r="AH522" s="7"/>
    </row>
    <row r="523" spans="1:34" s="1" customFormat="1" hidden="1" x14ac:dyDescent="0.25">
      <c r="A523" s="7"/>
      <c r="B523" s="4"/>
      <c r="C523" s="4"/>
      <c r="D523" s="4"/>
      <c r="E523" s="50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7"/>
      <c r="AC523" s="7"/>
      <c r="AD523" s="5"/>
      <c r="AE523" s="5"/>
      <c r="AF523" s="7"/>
      <c r="AG523" s="7"/>
      <c r="AH523" s="7"/>
    </row>
    <row r="524" spans="1:34" s="1" customFormat="1" hidden="1" x14ac:dyDescent="0.25">
      <c r="A524" s="7"/>
      <c r="B524" s="4"/>
      <c r="C524" s="4"/>
      <c r="D524" s="4"/>
      <c r="E524" s="50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7"/>
      <c r="AC524" s="7"/>
      <c r="AD524" s="5"/>
      <c r="AE524" s="5"/>
      <c r="AF524" s="7"/>
      <c r="AG524" s="7"/>
      <c r="AH524" s="7"/>
    </row>
    <row r="525" spans="1:34" s="1" customFormat="1" hidden="1" x14ac:dyDescent="0.25">
      <c r="A525" s="7"/>
      <c r="B525" s="4"/>
      <c r="C525" s="4"/>
      <c r="D525" s="4"/>
      <c r="E525" s="50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7"/>
      <c r="AC525" s="7"/>
      <c r="AD525" s="5"/>
      <c r="AE525" s="5"/>
      <c r="AF525" s="7"/>
      <c r="AG525" s="7"/>
      <c r="AH525" s="7"/>
    </row>
    <row r="526" spans="1:34" s="1" customFormat="1" hidden="1" x14ac:dyDescent="0.25">
      <c r="A526" s="7"/>
      <c r="B526" s="4"/>
      <c r="C526" s="4"/>
      <c r="D526" s="4"/>
      <c r="E526" s="50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7"/>
      <c r="AC526" s="7"/>
      <c r="AD526" s="5"/>
      <c r="AE526" s="5"/>
      <c r="AF526" s="7"/>
      <c r="AG526" s="7"/>
      <c r="AH526" s="7"/>
    </row>
    <row r="527" spans="1:34" s="1" customFormat="1" hidden="1" x14ac:dyDescent="0.25">
      <c r="A527" s="7"/>
      <c r="B527" s="4"/>
      <c r="C527" s="4"/>
      <c r="D527" s="4"/>
      <c r="E527" s="50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7"/>
      <c r="AC527" s="7"/>
      <c r="AD527" s="5"/>
      <c r="AE527" s="5"/>
      <c r="AF527" s="7"/>
      <c r="AG527" s="7"/>
      <c r="AH527" s="7"/>
    </row>
    <row r="528" spans="1:34" s="1" customFormat="1" hidden="1" x14ac:dyDescent="0.25">
      <c r="A528" s="7"/>
      <c r="B528" s="4"/>
      <c r="C528" s="4"/>
      <c r="D528" s="4"/>
      <c r="E528" s="50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7"/>
      <c r="AC528" s="7"/>
      <c r="AD528" s="5"/>
      <c r="AE528" s="5"/>
      <c r="AF528" s="7"/>
      <c r="AG528" s="7"/>
      <c r="AH528" s="7"/>
    </row>
    <row r="529" spans="1:34" s="1" customFormat="1" hidden="1" x14ac:dyDescent="0.25">
      <c r="A529" s="7"/>
      <c r="B529" s="4"/>
      <c r="C529" s="4"/>
      <c r="D529" s="4"/>
      <c r="E529" s="50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7"/>
      <c r="AC529" s="7"/>
      <c r="AD529" s="5"/>
      <c r="AE529" s="5"/>
      <c r="AF529" s="7"/>
      <c r="AG529" s="7"/>
      <c r="AH529" s="7"/>
    </row>
    <row r="530" spans="1:34" s="1" customFormat="1" hidden="1" x14ac:dyDescent="0.25">
      <c r="A530" s="7"/>
      <c r="B530" s="4"/>
      <c r="C530" s="4"/>
      <c r="D530" s="4"/>
      <c r="E530" s="50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7"/>
      <c r="AC530" s="7"/>
      <c r="AD530" s="5"/>
      <c r="AE530" s="5"/>
      <c r="AF530" s="7"/>
      <c r="AG530" s="7"/>
      <c r="AH530" s="7"/>
    </row>
    <row r="531" spans="1:34" s="1" customFormat="1" hidden="1" x14ac:dyDescent="0.25">
      <c r="A531" s="7"/>
      <c r="B531" s="4"/>
      <c r="C531" s="4"/>
      <c r="D531" s="4"/>
      <c r="E531" s="50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7"/>
      <c r="AC531" s="7"/>
      <c r="AD531" s="5"/>
      <c r="AE531" s="5"/>
      <c r="AF531" s="7"/>
      <c r="AG531" s="7"/>
      <c r="AH531" s="7"/>
    </row>
    <row r="532" spans="1:34" s="1" customFormat="1" hidden="1" x14ac:dyDescent="0.25">
      <c r="A532" s="7"/>
      <c r="B532" s="4"/>
      <c r="C532" s="4"/>
      <c r="D532" s="4"/>
      <c r="E532" s="50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7"/>
      <c r="AC532" s="7"/>
      <c r="AD532" s="5"/>
      <c r="AE532" s="5"/>
      <c r="AF532" s="7"/>
      <c r="AG532" s="7"/>
      <c r="AH532" s="7"/>
    </row>
    <row r="533" spans="1:34" s="1" customFormat="1" hidden="1" x14ac:dyDescent="0.25">
      <c r="A533" s="7"/>
      <c r="B533" s="4"/>
      <c r="C533" s="4"/>
      <c r="D533" s="4"/>
      <c r="E533" s="50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7"/>
      <c r="AC533" s="7"/>
      <c r="AD533" s="5"/>
      <c r="AE533" s="5"/>
      <c r="AF533" s="7"/>
      <c r="AG533" s="7"/>
      <c r="AH533" s="7"/>
    </row>
    <row r="534" spans="1:34" s="1" customFormat="1" hidden="1" x14ac:dyDescent="0.25">
      <c r="A534" s="7"/>
      <c r="B534" s="4"/>
      <c r="C534" s="4"/>
      <c r="D534" s="4"/>
      <c r="E534" s="50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7"/>
      <c r="AC534" s="7"/>
      <c r="AD534" s="5"/>
      <c r="AE534" s="5"/>
      <c r="AF534" s="7"/>
      <c r="AG534" s="7"/>
      <c r="AH534" s="7"/>
    </row>
    <row r="535" spans="1:34" s="1" customFormat="1" hidden="1" x14ac:dyDescent="0.25">
      <c r="A535" s="7"/>
      <c r="B535" s="4"/>
      <c r="C535" s="4"/>
      <c r="D535" s="4"/>
      <c r="E535" s="50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7"/>
      <c r="AC535" s="7"/>
      <c r="AD535" s="5"/>
      <c r="AE535" s="5"/>
      <c r="AF535" s="7"/>
      <c r="AG535" s="7"/>
      <c r="AH535" s="7"/>
    </row>
    <row r="536" spans="1:34" s="1" customFormat="1" hidden="1" x14ac:dyDescent="0.25">
      <c r="A536" s="7"/>
      <c r="B536" s="4"/>
      <c r="C536" s="4"/>
      <c r="D536" s="4"/>
      <c r="E536" s="50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7"/>
      <c r="AC536" s="7"/>
      <c r="AD536" s="5"/>
      <c r="AE536" s="5"/>
      <c r="AF536" s="7"/>
      <c r="AG536" s="7"/>
      <c r="AH536" s="7"/>
    </row>
    <row r="537" spans="1:34" s="1" customFormat="1" hidden="1" x14ac:dyDescent="0.25">
      <c r="A537" s="7"/>
      <c r="B537" s="4"/>
      <c r="C537" s="4"/>
      <c r="D537" s="4"/>
      <c r="E537" s="50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7"/>
      <c r="AC537" s="7"/>
      <c r="AD537" s="5"/>
      <c r="AE537" s="5"/>
      <c r="AF537" s="7"/>
      <c r="AG537" s="7"/>
      <c r="AH537" s="7"/>
    </row>
    <row r="538" spans="1:34" s="1" customFormat="1" hidden="1" x14ac:dyDescent="0.25">
      <c r="A538" s="7"/>
      <c r="B538" s="4"/>
      <c r="C538" s="4"/>
      <c r="D538" s="4"/>
      <c r="E538" s="50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7"/>
      <c r="AC538" s="7"/>
      <c r="AD538" s="5"/>
      <c r="AE538" s="5"/>
      <c r="AF538" s="7"/>
      <c r="AG538" s="7"/>
      <c r="AH538" s="7"/>
    </row>
    <row r="539" spans="1:34" s="1" customFormat="1" hidden="1" x14ac:dyDescent="0.25">
      <c r="A539" s="7"/>
      <c r="B539" s="4"/>
      <c r="C539" s="4"/>
      <c r="D539" s="4"/>
      <c r="E539" s="50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7"/>
      <c r="AC539" s="7"/>
      <c r="AD539" s="5"/>
      <c r="AE539" s="5"/>
      <c r="AF539" s="7"/>
      <c r="AG539" s="7"/>
      <c r="AH539" s="7"/>
    </row>
    <row r="540" spans="1:34" s="1" customFormat="1" hidden="1" x14ac:dyDescent="0.25">
      <c r="A540" s="7"/>
      <c r="B540" s="4"/>
      <c r="C540" s="4"/>
      <c r="D540" s="4"/>
      <c r="E540" s="50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7"/>
      <c r="AC540" s="7"/>
      <c r="AD540" s="5"/>
      <c r="AE540" s="5"/>
      <c r="AF540" s="7"/>
      <c r="AG540" s="7"/>
      <c r="AH540" s="7"/>
    </row>
    <row r="541" spans="1:34" s="1" customFormat="1" hidden="1" x14ac:dyDescent="0.25">
      <c r="A541" s="7"/>
      <c r="B541" s="4"/>
      <c r="C541" s="4"/>
      <c r="D541" s="4"/>
      <c r="E541" s="50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7"/>
      <c r="AC541" s="7"/>
      <c r="AD541" s="5"/>
      <c r="AE541" s="5"/>
      <c r="AF541" s="7"/>
      <c r="AG541" s="7"/>
      <c r="AH541" s="7"/>
    </row>
    <row r="542" spans="1:34" s="1" customFormat="1" hidden="1" x14ac:dyDescent="0.25">
      <c r="A542" s="7"/>
      <c r="B542" s="4"/>
      <c r="C542" s="4"/>
      <c r="D542" s="4"/>
      <c r="E542" s="50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7"/>
      <c r="AC542" s="7"/>
      <c r="AD542" s="5"/>
      <c r="AE542" s="5"/>
      <c r="AF542" s="7"/>
      <c r="AG542" s="7"/>
      <c r="AH542" s="7"/>
    </row>
    <row r="543" spans="1:34" s="1" customFormat="1" hidden="1" x14ac:dyDescent="0.25">
      <c r="A543" s="7"/>
      <c r="B543" s="4"/>
      <c r="C543" s="4"/>
      <c r="D543" s="4"/>
      <c r="E543" s="50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7"/>
      <c r="AC543" s="7"/>
      <c r="AD543" s="5"/>
      <c r="AE543" s="5"/>
      <c r="AF543" s="7"/>
      <c r="AG543" s="7"/>
      <c r="AH543" s="7"/>
    </row>
    <row r="544" spans="1:34" s="1" customFormat="1" hidden="1" x14ac:dyDescent="0.25">
      <c r="A544" s="7"/>
      <c r="B544" s="4"/>
      <c r="C544" s="4"/>
      <c r="D544" s="4"/>
      <c r="E544" s="50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7"/>
      <c r="AC544" s="7"/>
      <c r="AD544" s="5"/>
      <c r="AE544" s="5"/>
      <c r="AF544" s="7"/>
      <c r="AG544" s="7"/>
      <c r="AH544" s="7"/>
    </row>
    <row r="545" spans="1:34" s="1" customFormat="1" hidden="1" x14ac:dyDescent="0.25">
      <c r="A545" s="7"/>
      <c r="B545" s="4"/>
      <c r="C545" s="4"/>
      <c r="D545" s="4"/>
      <c r="E545" s="50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7"/>
      <c r="AC545" s="7"/>
      <c r="AD545" s="5"/>
      <c r="AE545" s="5"/>
      <c r="AF545" s="7"/>
      <c r="AG545" s="7"/>
      <c r="AH545" s="7"/>
    </row>
    <row r="546" spans="1:34" s="1" customFormat="1" hidden="1" x14ac:dyDescent="0.25">
      <c r="A546" s="7"/>
      <c r="B546" s="4"/>
      <c r="C546" s="4"/>
      <c r="D546" s="4"/>
      <c r="E546" s="50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7"/>
      <c r="AC546" s="7"/>
      <c r="AD546" s="5"/>
      <c r="AE546" s="5"/>
      <c r="AF546" s="7"/>
      <c r="AG546" s="7"/>
      <c r="AH546" s="7"/>
    </row>
    <row r="547" spans="1:34" s="1" customFormat="1" hidden="1" x14ac:dyDescent="0.25">
      <c r="A547" s="7"/>
      <c r="B547" s="4"/>
      <c r="C547" s="4"/>
      <c r="D547" s="4"/>
      <c r="E547" s="50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7"/>
      <c r="AC547" s="7"/>
      <c r="AD547" s="5"/>
      <c r="AE547" s="5"/>
      <c r="AF547" s="7"/>
      <c r="AG547" s="7"/>
      <c r="AH547" s="7"/>
    </row>
    <row r="548" spans="1:34" s="1" customFormat="1" hidden="1" x14ac:dyDescent="0.25">
      <c r="A548" s="7"/>
      <c r="B548" s="4"/>
      <c r="C548" s="4"/>
      <c r="D548" s="4"/>
      <c r="E548" s="50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7"/>
      <c r="AC548" s="7"/>
      <c r="AD548" s="5"/>
      <c r="AE548" s="5"/>
      <c r="AF548" s="7"/>
      <c r="AG548" s="7"/>
      <c r="AH548" s="7"/>
    </row>
    <row r="549" spans="1:34" s="1" customFormat="1" hidden="1" x14ac:dyDescent="0.25">
      <c r="A549" s="7"/>
      <c r="B549" s="4"/>
      <c r="C549" s="4"/>
      <c r="D549" s="4"/>
      <c r="E549" s="50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7"/>
      <c r="AC549" s="7"/>
      <c r="AD549" s="5"/>
      <c r="AE549" s="5"/>
      <c r="AF549" s="7"/>
      <c r="AG549" s="7"/>
      <c r="AH549" s="7"/>
    </row>
    <row r="550" spans="1:34" s="1" customFormat="1" hidden="1" x14ac:dyDescent="0.25">
      <c r="A550" s="7"/>
      <c r="B550" s="4"/>
      <c r="C550" s="4"/>
      <c r="D550" s="4"/>
      <c r="E550" s="50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7"/>
      <c r="AC550" s="7"/>
      <c r="AD550" s="5"/>
      <c r="AE550" s="5"/>
      <c r="AF550" s="7"/>
      <c r="AG550" s="7"/>
      <c r="AH550" s="7"/>
    </row>
    <row r="551" spans="1:34" s="1" customFormat="1" hidden="1" x14ac:dyDescent="0.25">
      <c r="A551" s="7"/>
      <c r="B551" s="4"/>
      <c r="C551" s="4"/>
      <c r="D551" s="4"/>
      <c r="E551" s="50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7"/>
      <c r="AC551" s="7"/>
      <c r="AD551" s="5"/>
      <c r="AE551" s="5"/>
      <c r="AF551" s="7"/>
      <c r="AG551" s="7"/>
      <c r="AH551" s="7"/>
    </row>
    <row r="552" spans="1:34" s="1" customFormat="1" hidden="1" x14ac:dyDescent="0.25">
      <c r="A552" s="7"/>
      <c r="B552" s="4"/>
      <c r="C552" s="4"/>
      <c r="D552" s="4"/>
      <c r="E552" s="50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7"/>
      <c r="AC552" s="7"/>
      <c r="AD552" s="5"/>
      <c r="AE552" s="5"/>
      <c r="AF552" s="7"/>
      <c r="AG552" s="7"/>
      <c r="AH552" s="7"/>
    </row>
    <row r="553" spans="1:34" s="1" customFormat="1" hidden="1" x14ac:dyDescent="0.25">
      <c r="A553" s="7"/>
      <c r="B553" s="4"/>
      <c r="C553" s="4"/>
      <c r="D553" s="4"/>
      <c r="E553" s="50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7"/>
      <c r="AC553" s="7"/>
      <c r="AD553" s="5"/>
      <c r="AE553" s="5"/>
      <c r="AF553" s="7"/>
      <c r="AG553" s="7"/>
      <c r="AH553" s="7"/>
    </row>
    <row r="554" spans="1:34" s="1" customFormat="1" hidden="1" x14ac:dyDescent="0.25">
      <c r="A554" s="7"/>
      <c r="B554" s="4"/>
      <c r="C554" s="4"/>
      <c r="D554" s="4"/>
      <c r="E554" s="50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7"/>
      <c r="AC554" s="7"/>
      <c r="AD554" s="5"/>
      <c r="AE554" s="5"/>
      <c r="AF554" s="7"/>
      <c r="AG554" s="7"/>
      <c r="AH554" s="7"/>
    </row>
    <row r="555" spans="1:34" s="1" customFormat="1" hidden="1" x14ac:dyDescent="0.25">
      <c r="A555" s="7"/>
      <c r="B555" s="4"/>
      <c r="C555" s="4"/>
      <c r="D555" s="4"/>
      <c r="E555" s="50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7"/>
      <c r="AC555" s="7"/>
      <c r="AD555" s="5"/>
      <c r="AE555" s="5"/>
      <c r="AF555" s="7"/>
      <c r="AG555" s="7"/>
      <c r="AH555" s="7"/>
    </row>
    <row r="556" spans="1:34" s="1" customFormat="1" hidden="1" x14ac:dyDescent="0.25">
      <c r="A556" s="7"/>
      <c r="B556" s="4"/>
      <c r="C556" s="4"/>
      <c r="D556" s="4"/>
      <c r="E556" s="50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7"/>
      <c r="AC556" s="7"/>
      <c r="AD556" s="5"/>
      <c r="AE556" s="5"/>
      <c r="AF556" s="7"/>
      <c r="AG556" s="7"/>
      <c r="AH556" s="7"/>
    </row>
    <row r="557" spans="1:34" s="1" customFormat="1" hidden="1" x14ac:dyDescent="0.25">
      <c r="A557" s="7"/>
      <c r="B557" s="4"/>
      <c r="C557" s="4"/>
      <c r="D557" s="4"/>
      <c r="E557" s="50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7"/>
      <c r="AC557" s="7"/>
      <c r="AD557" s="5"/>
      <c r="AE557" s="5"/>
      <c r="AF557" s="7"/>
      <c r="AG557" s="7"/>
      <c r="AH557" s="7"/>
    </row>
    <row r="558" spans="1:34" s="1" customFormat="1" hidden="1" x14ac:dyDescent="0.25">
      <c r="A558" s="7"/>
      <c r="B558" s="4"/>
      <c r="C558" s="4"/>
      <c r="D558" s="4"/>
      <c r="E558" s="50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7"/>
      <c r="AC558" s="7"/>
      <c r="AD558" s="5"/>
      <c r="AE558" s="5"/>
      <c r="AF558" s="7"/>
      <c r="AG558" s="7"/>
      <c r="AH558" s="7"/>
    </row>
    <row r="559" spans="1:34" s="1" customFormat="1" hidden="1" x14ac:dyDescent="0.25">
      <c r="A559" s="7"/>
      <c r="B559" s="4"/>
      <c r="C559" s="4"/>
      <c r="D559" s="4"/>
      <c r="E559" s="50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7"/>
      <c r="AC559" s="7"/>
      <c r="AD559" s="5"/>
      <c r="AE559" s="5"/>
      <c r="AF559" s="7"/>
      <c r="AG559" s="7"/>
      <c r="AH559" s="7"/>
    </row>
    <row r="560" spans="1:34" s="1" customFormat="1" hidden="1" x14ac:dyDescent="0.25">
      <c r="A560" s="7"/>
      <c r="B560" s="4"/>
      <c r="C560" s="4"/>
      <c r="D560" s="4"/>
      <c r="E560" s="50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7"/>
      <c r="AC560" s="7"/>
      <c r="AD560" s="5"/>
      <c r="AE560" s="5"/>
      <c r="AF560" s="7"/>
      <c r="AG560" s="7"/>
      <c r="AH560" s="7"/>
    </row>
    <row r="561" spans="1:34" s="1" customFormat="1" hidden="1" x14ac:dyDescent="0.25">
      <c r="A561" s="7"/>
      <c r="B561" s="4"/>
      <c r="C561" s="4"/>
      <c r="D561" s="4"/>
      <c r="E561" s="50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7"/>
      <c r="AC561" s="7"/>
      <c r="AD561" s="5"/>
      <c r="AE561" s="5"/>
      <c r="AF561" s="7"/>
      <c r="AG561" s="7"/>
      <c r="AH561" s="7"/>
    </row>
    <row r="562" spans="1:34" s="1" customFormat="1" hidden="1" x14ac:dyDescent="0.25">
      <c r="A562" s="7"/>
      <c r="B562" s="4"/>
      <c r="C562" s="4"/>
      <c r="D562" s="4"/>
      <c r="E562" s="50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7"/>
      <c r="AC562" s="7"/>
      <c r="AD562" s="5"/>
      <c r="AE562" s="5"/>
      <c r="AF562" s="7"/>
      <c r="AG562" s="7"/>
      <c r="AH562" s="7"/>
    </row>
    <row r="563" spans="1:34" s="1" customFormat="1" hidden="1" x14ac:dyDescent="0.25">
      <c r="A563" s="7"/>
      <c r="B563" s="4"/>
      <c r="C563" s="4"/>
      <c r="D563" s="4"/>
      <c r="E563" s="50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7"/>
      <c r="AC563" s="7"/>
      <c r="AD563" s="5"/>
      <c r="AE563" s="5"/>
      <c r="AF563" s="7"/>
      <c r="AG563" s="7"/>
      <c r="AH563" s="7"/>
    </row>
    <row r="564" spans="1:34" s="1" customFormat="1" hidden="1" x14ac:dyDescent="0.25">
      <c r="A564" s="7"/>
      <c r="B564" s="4"/>
      <c r="C564" s="4"/>
      <c r="D564" s="4"/>
      <c r="E564" s="50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7"/>
      <c r="AC564" s="7"/>
      <c r="AD564" s="5"/>
      <c r="AE564" s="5"/>
      <c r="AF564" s="7"/>
      <c r="AG564" s="7"/>
      <c r="AH564" s="7"/>
    </row>
    <row r="565" spans="1:34" s="1" customFormat="1" hidden="1" x14ac:dyDescent="0.25">
      <c r="A565" s="7"/>
      <c r="B565" s="4"/>
      <c r="C565" s="4"/>
      <c r="D565" s="4"/>
      <c r="E565" s="50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7"/>
      <c r="AC565" s="7"/>
      <c r="AD565" s="5"/>
      <c r="AE565" s="5"/>
      <c r="AF565" s="7"/>
      <c r="AG565" s="7"/>
      <c r="AH565" s="7"/>
    </row>
    <row r="566" spans="1:34" s="1" customFormat="1" hidden="1" x14ac:dyDescent="0.25">
      <c r="A566" s="7"/>
      <c r="B566" s="4"/>
      <c r="C566" s="4"/>
      <c r="D566" s="4"/>
      <c r="E566" s="50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7"/>
      <c r="AC566" s="7"/>
      <c r="AD566" s="5"/>
      <c r="AE566" s="5"/>
      <c r="AF566" s="7"/>
      <c r="AG566" s="7"/>
      <c r="AH566" s="7"/>
    </row>
    <row r="567" spans="1:34" s="1" customFormat="1" hidden="1" x14ac:dyDescent="0.25">
      <c r="A567" s="7"/>
      <c r="B567" s="4"/>
      <c r="C567" s="4"/>
      <c r="D567" s="4"/>
      <c r="E567" s="50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7"/>
      <c r="AC567" s="7"/>
      <c r="AD567" s="5"/>
      <c r="AE567" s="5"/>
      <c r="AF567" s="7"/>
      <c r="AG567" s="7"/>
      <c r="AH567" s="7"/>
    </row>
    <row r="568" spans="1:34" s="1" customFormat="1" hidden="1" x14ac:dyDescent="0.25">
      <c r="A568" s="7"/>
      <c r="B568" s="4"/>
      <c r="C568" s="4"/>
      <c r="D568" s="4"/>
      <c r="E568" s="50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7"/>
      <c r="AC568" s="7"/>
      <c r="AD568" s="5"/>
      <c r="AE568" s="5"/>
      <c r="AF568" s="7"/>
      <c r="AG568" s="7"/>
      <c r="AH568" s="7"/>
    </row>
    <row r="569" spans="1:34" s="1" customFormat="1" hidden="1" x14ac:dyDescent="0.25">
      <c r="A569" s="7"/>
      <c r="B569" s="4"/>
      <c r="C569" s="4"/>
      <c r="D569" s="4"/>
      <c r="E569" s="50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7"/>
      <c r="AC569" s="7"/>
      <c r="AD569" s="5"/>
      <c r="AE569" s="5"/>
      <c r="AF569" s="7"/>
      <c r="AG569" s="7"/>
      <c r="AH569" s="7"/>
    </row>
    <row r="570" spans="1:34" s="1" customFormat="1" hidden="1" x14ac:dyDescent="0.25">
      <c r="A570" s="7"/>
      <c r="B570" s="4"/>
      <c r="C570" s="4"/>
      <c r="D570" s="4"/>
      <c r="E570" s="50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7"/>
      <c r="AC570" s="7"/>
      <c r="AD570" s="5"/>
      <c r="AE570" s="5"/>
      <c r="AF570" s="7"/>
      <c r="AG570" s="7"/>
      <c r="AH570" s="7"/>
    </row>
    <row r="571" spans="1:34" s="1" customFormat="1" hidden="1" x14ac:dyDescent="0.25">
      <c r="A571" s="7"/>
      <c r="B571" s="4"/>
      <c r="C571" s="4"/>
      <c r="D571" s="4"/>
      <c r="E571" s="50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7"/>
      <c r="AC571" s="7"/>
      <c r="AD571" s="5"/>
      <c r="AE571" s="5"/>
      <c r="AF571" s="7"/>
      <c r="AG571" s="7"/>
      <c r="AH571" s="7"/>
    </row>
    <row r="572" spans="1:34" s="1" customFormat="1" hidden="1" x14ac:dyDescent="0.25">
      <c r="A572" s="7"/>
      <c r="B572" s="4"/>
      <c r="C572" s="4"/>
      <c r="D572" s="4"/>
      <c r="E572" s="50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7"/>
      <c r="AC572" s="7"/>
      <c r="AD572" s="5"/>
      <c r="AE572" s="5"/>
      <c r="AF572" s="7"/>
      <c r="AG572" s="7"/>
      <c r="AH572" s="7"/>
    </row>
    <row r="573" spans="1:34" s="1" customFormat="1" hidden="1" x14ac:dyDescent="0.25">
      <c r="A573" s="7"/>
      <c r="B573" s="4"/>
      <c r="C573" s="4"/>
      <c r="D573" s="4"/>
      <c r="E573" s="50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7"/>
      <c r="AC573" s="7"/>
      <c r="AD573" s="5"/>
      <c r="AE573" s="5"/>
      <c r="AF573" s="7"/>
      <c r="AG573" s="7"/>
      <c r="AH573" s="7"/>
    </row>
    <row r="574" spans="1:34" s="1" customFormat="1" hidden="1" x14ac:dyDescent="0.25">
      <c r="A574" s="7"/>
      <c r="B574" s="4"/>
      <c r="C574" s="4"/>
      <c r="D574" s="4"/>
      <c r="E574" s="50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7"/>
      <c r="AC574" s="7"/>
      <c r="AD574" s="5"/>
      <c r="AE574" s="5"/>
      <c r="AF574" s="7"/>
      <c r="AG574" s="7"/>
      <c r="AH574" s="7"/>
    </row>
    <row r="575" spans="1:34" s="1" customFormat="1" hidden="1" x14ac:dyDescent="0.25">
      <c r="A575" s="7"/>
      <c r="B575" s="4"/>
      <c r="C575" s="4"/>
      <c r="D575" s="4"/>
      <c r="E575" s="50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7"/>
      <c r="AC575" s="7"/>
      <c r="AD575" s="5"/>
      <c r="AE575" s="5"/>
      <c r="AF575" s="7"/>
      <c r="AG575" s="7"/>
      <c r="AH575" s="7"/>
    </row>
    <row r="576" spans="1:34" s="1" customFormat="1" hidden="1" x14ac:dyDescent="0.25">
      <c r="A576" s="7"/>
      <c r="B576" s="4"/>
      <c r="C576" s="4"/>
      <c r="D576" s="4"/>
      <c r="E576" s="50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7"/>
      <c r="AC576" s="7"/>
      <c r="AD576" s="5"/>
      <c r="AE576" s="5"/>
      <c r="AF576" s="7"/>
      <c r="AG576" s="7"/>
      <c r="AH576" s="7"/>
    </row>
    <row r="577" spans="1:34" s="1" customFormat="1" hidden="1" x14ac:dyDescent="0.25">
      <c r="A577" s="7"/>
      <c r="B577" s="4"/>
      <c r="C577" s="4"/>
      <c r="D577" s="4"/>
      <c r="E577" s="50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7"/>
      <c r="AC577" s="7"/>
      <c r="AD577" s="5"/>
      <c r="AE577" s="5"/>
      <c r="AF577" s="7"/>
      <c r="AG577" s="7"/>
      <c r="AH577" s="7"/>
    </row>
    <row r="578" spans="1:34" s="1" customFormat="1" hidden="1" x14ac:dyDescent="0.25">
      <c r="A578" s="7"/>
      <c r="B578" s="4"/>
      <c r="C578" s="4"/>
      <c r="D578" s="4"/>
      <c r="E578" s="50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7"/>
      <c r="AC578" s="7"/>
      <c r="AD578" s="5"/>
      <c r="AE578" s="5"/>
      <c r="AF578" s="7"/>
      <c r="AG578" s="7"/>
      <c r="AH578" s="7"/>
    </row>
    <row r="579" spans="1:34" s="1" customFormat="1" hidden="1" x14ac:dyDescent="0.25">
      <c r="A579" s="7"/>
      <c r="B579" s="4"/>
      <c r="C579" s="4"/>
      <c r="D579" s="4"/>
      <c r="E579" s="50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7"/>
      <c r="AC579" s="7"/>
      <c r="AD579" s="5"/>
      <c r="AE579" s="5"/>
      <c r="AF579" s="7"/>
      <c r="AG579" s="7"/>
      <c r="AH579" s="7"/>
    </row>
    <row r="580" spans="1:34" s="1" customFormat="1" hidden="1" x14ac:dyDescent="0.25">
      <c r="A580" s="7"/>
      <c r="B580" s="4"/>
      <c r="C580" s="4"/>
      <c r="D580" s="4"/>
      <c r="E580" s="50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7"/>
      <c r="AC580" s="7"/>
      <c r="AD580" s="5"/>
      <c r="AE580" s="5"/>
      <c r="AF580" s="7"/>
      <c r="AG580" s="7"/>
      <c r="AH580" s="7"/>
    </row>
    <row r="581" spans="1:34" s="1" customFormat="1" hidden="1" x14ac:dyDescent="0.25">
      <c r="A581" s="7"/>
      <c r="B581" s="4"/>
      <c r="C581" s="4"/>
      <c r="D581" s="4"/>
      <c r="E581" s="50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7"/>
      <c r="AC581" s="7"/>
      <c r="AD581" s="5"/>
      <c r="AE581" s="5"/>
      <c r="AF581" s="7"/>
      <c r="AG581" s="7"/>
      <c r="AH581" s="7"/>
    </row>
    <row r="582" spans="1:34" s="1" customFormat="1" hidden="1" x14ac:dyDescent="0.25">
      <c r="A582" s="7"/>
      <c r="B582" s="4"/>
      <c r="C582" s="4"/>
      <c r="D582" s="4"/>
      <c r="E582" s="50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7"/>
      <c r="AC582" s="7"/>
      <c r="AD582" s="5"/>
      <c r="AE582" s="5"/>
      <c r="AF582" s="7"/>
      <c r="AG582" s="7"/>
      <c r="AH582" s="7"/>
    </row>
    <row r="583" spans="1:34" s="1" customFormat="1" hidden="1" x14ac:dyDescent="0.25">
      <c r="A583" s="7"/>
      <c r="B583" s="4"/>
      <c r="C583" s="4"/>
      <c r="D583" s="4"/>
      <c r="E583" s="50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7"/>
      <c r="AC583" s="7"/>
      <c r="AD583" s="5"/>
      <c r="AE583" s="5"/>
      <c r="AF583" s="7"/>
      <c r="AG583" s="7"/>
      <c r="AH583" s="7"/>
    </row>
    <row r="584" spans="1:34" s="1" customFormat="1" hidden="1" x14ac:dyDescent="0.25">
      <c r="A584" s="7"/>
      <c r="B584" s="4"/>
      <c r="C584" s="4"/>
      <c r="D584" s="4"/>
      <c r="E584" s="50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7"/>
      <c r="AC584" s="7"/>
      <c r="AD584" s="5"/>
      <c r="AE584" s="5"/>
      <c r="AF584" s="7"/>
      <c r="AG584" s="7"/>
      <c r="AH584" s="7"/>
    </row>
    <row r="585" spans="1:34" s="1" customFormat="1" hidden="1" x14ac:dyDescent="0.25">
      <c r="A585" s="7"/>
      <c r="B585" s="4"/>
      <c r="C585" s="4"/>
      <c r="D585" s="4"/>
      <c r="E585" s="50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7"/>
      <c r="AC585" s="7"/>
      <c r="AD585" s="5"/>
      <c r="AE585" s="5"/>
      <c r="AF585" s="7"/>
      <c r="AG585" s="7"/>
      <c r="AH585" s="7"/>
    </row>
    <row r="586" spans="1:34" s="1" customFormat="1" hidden="1" x14ac:dyDescent="0.25">
      <c r="A586" s="7"/>
      <c r="B586" s="4"/>
      <c r="C586" s="4"/>
      <c r="D586" s="4"/>
      <c r="E586" s="50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7"/>
      <c r="AC586" s="7"/>
      <c r="AD586" s="5"/>
      <c r="AE586" s="5"/>
      <c r="AF586" s="7"/>
      <c r="AG586" s="7"/>
      <c r="AH586" s="7"/>
    </row>
    <row r="587" spans="1:34" s="1" customFormat="1" hidden="1" x14ac:dyDescent="0.25">
      <c r="A587" s="7"/>
      <c r="B587" s="4"/>
      <c r="C587" s="4"/>
      <c r="D587" s="4"/>
      <c r="E587" s="50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7"/>
      <c r="AC587" s="7"/>
      <c r="AD587" s="5"/>
      <c r="AE587" s="5"/>
      <c r="AF587" s="7"/>
      <c r="AG587" s="7"/>
      <c r="AH587" s="7"/>
    </row>
    <row r="588" spans="1:34" s="1" customFormat="1" hidden="1" x14ac:dyDescent="0.25">
      <c r="A588" s="7"/>
      <c r="B588" s="4"/>
      <c r="C588" s="4"/>
      <c r="D588" s="4"/>
      <c r="E588" s="50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7"/>
      <c r="AC588" s="7"/>
      <c r="AD588" s="5"/>
      <c r="AE588" s="5"/>
      <c r="AF588" s="7"/>
      <c r="AG588" s="7"/>
      <c r="AH588" s="7"/>
    </row>
    <row r="589" spans="1:34" s="1" customFormat="1" hidden="1" x14ac:dyDescent="0.25">
      <c r="A589" s="7"/>
      <c r="B589" s="4"/>
      <c r="C589" s="4"/>
      <c r="D589" s="4"/>
      <c r="E589" s="50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7"/>
      <c r="AC589" s="7"/>
      <c r="AD589" s="5"/>
      <c r="AE589" s="5"/>
      <c r="AF589" s="7"/>
      <c r="AG589" s="7"/>
      <c r="AH589" s="7"/>
    </row>
    <row r="590" spans="1:34" s="1" customFormat="1" hidden="1" x14ac:dyDescent="0.25">
      <c r="A590" s="7"/>
      <c r="B590" s="4"/>
      <c r="C590" s="4"/>
      <c r="D590" s="4"/>
      <c r="E590" s="50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7"/>
      <c r="AC590" s="7"/>
      <c r="AD590" s="5"/>
      <c r="AE590" s="5"/>
      <c r="AF590" s="7"/>
      <c r="AG590" s="7"/>
      <c r="AH590" s="7"/>
    </row>
    <row r="591" spans="1:34" s="1" customFormat="1" hidden="1" x14ac:dyDescent="0.25">
      <c r="A591" s="7"/>
      <c r="B591" s="4"/>
      <c r="C591" s="4"/>
      <c r="D591" s="4"/>
      <c r="E591" s="50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7"/>
      <c r="AC591" s="7"/>
      <c r="AD591" s="5"/>
      <c r="AE591" s="5"/>
      <c r="AF591" s="7"/>
      <c r="AG591" s="7"/>
      <c r="AH591" s="7"/>
    </row>
    <row r="592" spans="1:34" s="1" customFormat="1" hidden="1" x14ac:dyDescent="0.25">
      <c r="A592" s="7"/>
      <c r="B592" s="4"/>
      <c r="C592" s="4"/>
      <c r="D592" s="4"/>
      <c r="E592" s="50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7"/>
      <c r="AC592" s="7"/>
      <c r="AD592" s="5"/>
      <c r="AE592" s="5"/>
      <c r="AF592" s="7"/>
      <c r="AG592" s="7"/>
      <c r="AH592" s="7"/>
    </row>
    <row r="593" spans="1:34" s="1" customFormat="1" hidden="1" x14ac:dyDescent="0.25">
      <c r="A593" s="7"/>
      <c r="B593" s="4"/>
      <c r="C593" s="4"/>
      <c r="D593" s="4"/>
      <c r="E593" s="50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7"/>
      <c r="AC593" s="7"/>
      <c r="AD593" s="5"/>
      <c r="AE593" s="5"/>
      <c r="AF593" s="7"/>
      <c r="AG593" s="7"/>
      <c r="AH593" s="7"/>
    </row>
    <row r="594" spans="1:34" s="1" customFormat="1" hidden="1" x14ac:dyDescent="0.25">
      <c r="A594" s="7"/>
      <c r="B594" s="4"/>
      <c r="C594" s="4"/>
      <c r="D594" s="4"/>
      <c r="E594" s="50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7"/>
      <c r="AC594" s="7"/>
      <c r="AD594" s="5"/>
      <c r="AE594" s="5"/>
      <c r="AF594" s="7"/>
      <c r="AG594" s="7"/>
      <c r="AH594" s="7"/>
    </row>
    <row r="595" spans="1:34" s="1" customFormat="1" hidden="1" x14ac:dyDescent="0.25">
      <c r="A595" s="7"/>
      <c r="B595" s="4"/>
      <c r="C595" s="4"/>
      <c r="D595" s="4"/>
      <c r="E595" s="50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7"/>
      <c r="AC595" s="7"/>
      <c r="AD595" s="5"/>
      <c r="AE595" s="5"/>
      <c r="AF595" s="7"/>
      <c r="AG595" s="7"/>
      <c r="AH595" s="7"/>
    </row>
    <row r="596" spans="1:34" s="1" customFormat="1" hidden="1" x14ac:dyDescent="0.25">
      <c r="A596" s="7"/>
      <c r="B596" s="4"/>
      <c r="C596" s="4"/>
      <c r="D596" s="4"/>
      <c r="E596" s="50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7"/>
      <c r="AC596" s="7"/>
      <c r="AD596" s="5"/>
      <c r="AE596" s="5"/>
      <c r="AF596" s="7"/>
      <c r="AG596" s="7"/>
      <c r="AH596" s="7"/>
    </row>
    <row r="597" spans="1:34" s="1" customFormat="1" hidden="1" x14ac:dyDescent="0.25">
      <c r="A597" s="7"/>
      <c r="B597" s="4"/>
      <c r="C597" s="4"/>
      <c r="D597" s="4"/>
      <c r="E597" s="50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7"/>
      <c r="AC597" s="7"/>
      <c r="AD597" s="5"/>
      <c r="AE597" s="5"/>
      <c r="AF597" s="7"/>
      <c r="AG597" s="7"/>
      <c r="AH597" s="7"/>
    </row>
    <row r="598" spans="1:34" s="1" customFormat="1" hidden="1" x14ac:dyDescent="0.25">
      <c r="A598" s="7"/>
      <c r="B598" s="4"/>
      <c r="C598" s="4"/>
      <c r="D598" s="4"/>
      <c r="E598" s="50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7"/>
      <c r="AC598" s="7"/>
      <c r="AD598" s="5"/>
      <c r="AE598" s="5"/>
      <c r="AF598" s="7"/>
      <c r="AG598" s="7"/>
      <c r="AH598" s="7"/>
    </row>
    <row r="599" spans="1:34" s="1" customFormat="1" hidden="1" x14ac:dyDescent="0.25">
      <c r="A599" s="7"/>
      <c r="B599" s="4"/>
      <c r="C599" s="4"/>
      <c r="D599" s="4"/>
      <c r="E599" s="50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7"/>
      <c r="AC599" s="7"/>
      <c r="AD599" s="5"/>
      <c r="AE599" s="5"/>
      <c r="AF599" s="7"/>
      <c r="AG599" s="7"/>
      <c r="AH599" s="7"/>
    </row>
    <row r="600" spans="1:34" s="1" customFormat="1" hidden="1" x14ac:dyDescent="0.25">
      <c r="A600" s="7"/>
      <c r="B600" s="4"/>
      <c r="C600" s="4"/>
      <c r="D600" s="4"/>
      <c r="E600" s="50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7"/>
      <c r="AC600" s="7"/>
      <c r="AD600" s="5"/>
      <c r="AE600" s="5"/>
      <c r="AF600" s="7"/>
      <c r="AG600" s="7"/>
      <c r="AH600" s="7"/>
    </row>
    <row r="601" spans="1:34" s="1" customFormat="1" hidden="1" x14ac:dyDescent="0.25">
      <c r="A601" s="7"/>
      <c r="B601" s="4"/>
      <c r="C601" s="4"/>
      <c r="D601" s="4"/>
      <c r="E601" s="50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7"/>
      <c r="AC601" s="7"/>
      <c r="AD601" s="5"/>
      <c r="AE601" s="5"/>
      <c r="AF601" s="7"/>
      <c r="AG601" s="7"/>
      <c r="AH601" s="7"/>
    </row>
    <row r="602" spans="1:34" s="1" customFormat="1" hidden="1" x14ac:dyDescent="0.25">
      <c r="A602" s="7"/>
      <c r="B602" s="4"/>
      <c r="C602" s="4"/>
      <c r="D602" s="4"/>
      <c r="E602" s="50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7"/>
      <c r="AC602" s="7"/>
      <c r="AD602" s="5"/>
      <c r="AE602" s="5"/>
      <c r="AF602" s="7"/>
      <c r="AG602" s="7"/>
      <c r="AH602" s="7"/>
    </row>
    <row r="603" spans="1:34" s="1" customFormat="1" hidden="1" x14ac:dyDescent="0.25">
      <c r="A603" s="7"/>
      <c r="B603" s="4"/>
      <c r="C603" s="4"/>
      <c r="D603" s="4"/>
      <c r="E603" s="50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7"/>
      <c r="AC603" s="7"/>
      <c r="AD603" s="5"/>
      <c r="AE603" s="5"/>
      <c r="AF603" s="7"/>
      <c r="AG603" s="7"/>
      <c r="AH603" s="7"/>
    </row>
    <row r="604" spans="1:34" s="1" customFormat="1" hidden="1" x14ac:dyDescent="0.25">
      <c r="A604" s="7"/>
      <c r="B604" s="4"/>
      <c r="C604" s="4"/>
      <c r="D604" s="4"/>
      <c r="E604" s="50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7"/>
      <c r="AC604" s="7"/>
      <c r="AD604" s="5"/>
      <c r="AE604" s="5"/>
      <c r="AF604" s="7"/>
      <c r="AG604" s="7"/>
      <c r="AH604" s="7"/>
    </row>
    <row r="605" spans="1:34" s="1" customFormat="1" hidden="1" x14ac:dyDescent="0.25">
      <c r="A605" s="7"/>
      <c r="B605" s="4"/>
      <c r="C605" s="4"/>
      <c r="D605" s="4"/>
      <c r="E605" s="50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7"/>
      <c r="AC605" s="7"/>
      <c r="AD605" s="5"/>
      <c r="AE605" s="5"/>
      <c r="AF605" s="7"/>
      <c r="AG605" s="7"/>
      <c r="AH605" s="7"/>
    </row>
    <row r="606" spans="1:34" s="1" customFormat="1" hidden="1" x14ac:dyDescent="0.25">
      <c r="A606" s="7"/>
      <c r="B606" s="4"/>
      <c r="C606" s="4"/>
      <c r="D606" s="4"/>
      <c r="E606" s="50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7"/>
      <c r="AC606" s="7"/>
      <c r="AD606" s="5"/>
      <c r="AE606" s="5"/>
      <c r="AF606" s="7"/>
      <c r="AG606" s="7"/>
      <c r="AH606" s="7"/>
    </row>
    <row r="607" spans="1:34" s="1" customFormat="1" hidden="1" x14ac:dyDescent="0.25">
      <c r="A607" s="7"/>
      <c r="B607" s="4"/>
      <c r="C607" s="4"/>
      <c r="D607" s="4"/>
      <c r="E607" s="50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7"/>
      <c r="AC607" s="7"/>
      <c r="AD607" s="5"/>
      <c r="AE607" s="5"/>
      <c r="AF607" s="7"/>
      <c r="AG607" s="7"/>
      <c r="AH607" s="7"/>
    </row>
    <row r="608" spans="1:34" s="1" customFormat="1" hidden="1" x14ac:dyDescent="0.25">
      <c r="A608" s="7"/>
      <c r="B608" s="4"/>
      <c r="C608" s="4"/>
      <c r="D608" s="4"/>
      <c r="E608" s="50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7"/>
      <c r="AC608" s="7"/>
      <c r="AD608" s="5"/>
      <c r="AE608" s="5"/>
      <c r="AF608" s="7"/>
      <c r="AG608" s="7"/>
      <c r="AH608" s="7"/>
    </row>
    <row r="609" spans="1:34" s="1" customFormat="1" hidden="1" x14ac:dyDescent="0.25">
      <c r="A609" s="7"/>
      <c r="B609" s="4"/>
      <c r="C609" s="4"/>
      <c r="D609" s="4"/>
      <c r="E609" s="50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7"/>
      <c r="AC609" s="7"/>
      <c r="AD609" s="5"/>
      <c r="AE609" s="5"/>
      <c r="AF609" s="7"/>
      <c r="AG609" s="7"/>
      <c r="AH609" s="7"/>
    </row>
    <row r="610" spans="1:34" s="1" customFormat="1" hidden="1" x14ac:dyDescent="0.25">
      <c r="A610" s="7"/>
      <c r="B610" s="4"/>
      <c r="C610" s="4"/>
      <c r="D610" s="4"/>
      <c r="E610" s="50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7"/>
      <c r="AC610" s="7"/>
      <c r="AD610" s="5"/>
      <c r="AE610" s="5"/>
      <c r="AF610" s="7"/>
      <c r="AG610" s="7"/>
      <c r="AH610" s="7"/>
    </row>
    <row r="611" spans="1:34" s="1" customFormat="1" hidden="1" x14ac:dyDescent="0.25">
      <c r="A611" s="7"/>
      <c r="B611" s="4"/>
      <c r="C611" s="4"/>
      <c r="D611" s="4"/>
      <c r="E611" s="50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7"/>
      <c r="AC611" s="7"/>
      <c r="AD611" s="5"/>
      <c r="AE611" s="5"/>
      <c r="AF611" s="7"/>
      <c r="AG611" s="7"/>
      <c r="AH611" s="7"/>
    </row>
    <row r="612" spans="1:34" s="1" customFormat="1" hidden="1" x14ac:dyDescent="0.25">
      <c r="A612" s="7"/>
      <c r="B612" s="4"/>
      <c r="C612" s="4"/>
      <c r="D612" s="4"/>
      <c r="E612" s="50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7"/>
      <c r="AC612" s="7"/>
      <c r="AD612" s="5"/>
      <c r="AE612" s="5"/>
      <c r="AF612" s="7"/>
      <c r="AG612" s="7"/>
      <c r="AH612" s="7"/>
    </row>
    <row r="613" spans="1:34" s="1" customFormat="1" hidden="1" x14ac:dyDescent="0.25">
      <c r="A613" s="7"/>
      <c r="B613" s="4"/>
      <c r="C613" s="4"/>
      <c r="D613" s="4"/>
      <c r="E613" s="50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7"/>
      <c r="AC613" s="7"/>
      <c r="AD613" s="5"/>
      <c r="AE613" s="5"/>
      <c r="AF613" s="7"/>
      <c r="AG613" s="7"/>
      <c r="AH613" s="7"/>
    </row>
    <row r="614" spans="1:34" s="1" customFormat="1" hidden="1" x14ac:dyDescent="0.25">
      <c r="A614" s="7"/>
      <c r="B614" s="4"/>
      <c r="C614" s="4"/>
      <c r="D614" s="4"/>
      <c r="E614" s="50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7"/>
      <c r="AC614" s="7"/>
      <c r="AD614" s="5"/>
      <c r="AE614" s="5"/>
      <c r="AF614" s="7"/>
      <c r="AG614" s="7"/>
      <c r="AH614" s="7"/>
    </row>
    <row r="615" spans="1:34" s="1" customFormat="1" hidden="1" x14ac:dyDescent="0.25">
      <c r="A615" s="7"/>
      <c r="B615" s="4"/>
      <c r="C615" s="4"/>
      <c r="D615" s="4"/>
      <c r="E615" s="50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7"/>
      <c r="AC615" s="7"/>
      <c r="AD615" s="5"/>
      <c r="AE615" s="5"/>
      <c r="AF615" s="7"/>
      <c r="AG615" s="7"/>
      <c r="AH615" s="7"/>
    </row>
    <row r="616" spans="1:34" s="1" customFormat="1" hidden="1" x14ac:dyDescent="0.25">
      <c r="A616" s="7"/>
      <c r="B616" s="4"/>
      <c r="C616" s="4"/>
      <c r="D616" s="4"/>
      <c r="E616" s="50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7"/>
      <c r="AC616" s="7"/>
      <c r="AD616" s="5"/>
      <c r="AE616" s="5"/>
      <c r="AF616" s="7"/>
      <c r="AG616" s="7"/>
      <c r="AH616" s="7"/>
    </row>
    <row r="617" spans="1:34" s="1" customFormat="1" hidden="1" x14ac:dyDescent="0.25">
      <c r="A617" s="7"/>
      <c r="B617" s="4"/>
      <c r="C617" s="4"/>
      <c r="D617" s="4"/>
      <c r="E617" s="50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7"/>
      <c r="AC617" s="7"/>
      <c r="AD617" s="5"/>
      <c r="AE617" s="5"/>
      <c r="AF617" s="7"/>
      <c r="AG617" s="7"/>
      <c r="AH617" s="7"/>
    </row>
    <row r="618" spans="1:34" s="1" customFormat="1" hidden="1" x14ac:dyDescent="0.25">
      <c r="A618" s="7"/>
      <c r="B618" s="4"/>
      <c r="C618" s="4"/>
      <c r="D618" s="4"/>
      <c r="E618" s="50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7"/>
      <c r="AC618" s="7"/>
      <c r="AD618" s="5"/>
      <c r="AE618" s="5"/>
      <c r="AF618" s="7"/>
      <c r="AG618" s="7"/>
      <c r="AH618" s="7"/>
    </row>
    <row r="619" spans="1:34" s="1" customFormat="1" hidden="1" x14ac:dyDescent="0.25">
      <c r="A619" s="7"/>
      <c r="B619" s="4"/>
      <c r="C619" s="4"/>
      <c r="D619" s="4"/>
      <c r="E619" s="50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7"/>
      <c r="AC619" s="7"/>
      <c r="AD619" s="5"/>
      <c r="AE619" s="5"/>
      <c r="AF619" s="7"/>
      <c r="AG619" s="7"/>
      <c r="AH619" s="7"/>
    </row>
    <row r="620" spans="1:34" s="1" customFormat="1" hidden="1" x14ac:dyDescent="0.25">
      <c r="A620" s="7"/>
      <c r="B620" s="4"/>
      <c r="C620" s="4"/>
      <c r="D620" s="4"/>
      <c r="E620" s="50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7"/>
      <c r="AC620" s="7"/>
      <c r="AD620" s="5"/>
      <c r="AE620" s="5"/>
      <c r="AF620" s="7"/>
      <c r="AG620" s="7"/>
      <c r="AH620" s="7"/>
    </row>
    <row r="621" spans="1:34" s="1" customFormat="1" hidden="1" x14ac:dyDescent="0.25">
      <c r="A621" s="7"/>
      <c r="B621" s="4"/>
      <c r="C621" s="4"/>
      <c r="D621" s="4"/>
      <c r="E621" s="50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7"/>
      <c r="AC621" s="7"/>
      <c r="AD621" s="5"/>
      <c r="AE621" s="5"/>
      <c r="AF621" s="7"/>
      <c r="AG621" s="7"/>
      <c r="AH621" s="7"/>
    </row>
    <row r="622" spans="1:34" s="1" customFormat="1" hidden="1" x14ac:dyDescent="0.25">
      <c r="A622" s="7"/>
      <c r="B622" s="4"/>
      <c r="C622" s="4"/>
      <c r="D622" s="4"/>
      <c r="E622" s="50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7"/>
      <c r="AC622" s="7"/>
      <c r="AD622" s="5"/>
      <c r="AE622" s="5"/>
      <c r="AF622" s="7"/>
      <c r="AG622" s="7"/>
      <c r="AH622" s="7"/>
    </row>
    <row r="623" spans="1:34" s="1" customFormat="1" hidden="1" x14ac:dyDescent="0.25">
      <c r="A623" s="7"/>
      <c r="B623" s="4"/>
      <c r="C623" s="4"/>
      <c r="D623" s="4"/>
      <c r="E623" s="50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7"/>
      <c r="AC623" s="7"/>
      <c r="AD623" s="5"/>
      <c r="AE623" s="5"/>
      <c r="AF623" s="7"/>
      <c r="AG623" s="7"/>
      <c r="AH623" s="7"/>
    </row>
    <row r="624" spans="1:34" s="1" customFormat="1" hidden="1" x14ac:dyDescent="0.25">
      <c r="A624" s="7"/>
      <c r="B624" s="4"/>
      <c r="C624" s="4"/>
      <c r="D624" s="4"/>
      <c r="E624" s="50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7"/>
      <c r="AC624" s="7"/>
      <c r="AD624" s="5"/>
      <c r="AE624" s="5"/>
      <c r="AF624" s="7"/>
      <c r="AG624" s="7"/>
      <c r="AH624" s="7"/>
    </row>
    <row r="625" spans="1:34" s="1" customFormat="1" hidden="1" x14ac:dyDescent="0.25">
      <c r="A625" s="7"/>
      <c r="B625" s="4"/>
      <c r="C625" s="4"/>
      <c r="D625" s="4"/>
      <c r="E625" s="50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7"/>
      <c r="AC625" s="7"/>
      <c r="AD625" s="5"/>
      <c r="AE625" s="5"/>
      <c r="AF625" s="7"/>
      <c r="AG625" s="7"/>
      <c r="AH625" s="7"/>
    </row>
    <row r="626" spans="1:34" s="1" customFormat="1" hidden="1" x14ac:dyDescent="0.25">
      <c r="A626" s="7"/>
      <c r="B626" s="4"/>
      <c r="C626" s="4"/>
      <c r="D626" s="4"/>
      <c r="E626" s="50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7"/>
      <c r="AC626" s="7"/>
      <c r="AD626" s="5"/>
      <c r="AE626" s="5"/>
      <c r="AF626" s="7"/>
      <c r="AG626" s="7"/>
      <c r="AH626" s="7"/>
    </row>
    <row r="627" spans="1:34" s="1" customFormat="1" hidden="1" x14ac:dyDescent="0.25">
      <c r="A627" s="7"/>
      <c r="B627" s="4"/>
      <c r="C627" s="4"/>
      <c r="D627" s="4"/>
      <c r="E627" s="50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7"/>
      <c r="AC627" s="7"/>
      <c r="AD627" s="5"/>
      <c r="AE627" s="5"/>
      <c r="AF627" s="7"/>
      <c r="AG627" s="7"/>
      <c r="AH627" s="7"/>
    </row>
    <row r="628" spans="1:34" s="1" customFormat="1" hidden="1" x14ac:dyDescent="0.25">
      <c r="A628" s="7"/>
      <c r="B628" s="4"/>
      <c r="C628" s="4"/>
      <c r="D628" s="4"/>
      <c r="E628" s="50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7"/>
      <c r="AC628" s="7"/>
      <c r="AD628" s="5"/>
      <c r="AE628" s="5"/>
      <c r="AF628" s="7"/>
      <c r="AG628" s="7"/>
      <c r="AH628" s="7"/>
    </row>
    <row r="629" spans="1:34" s="1" customFormat="1" hidden="1" x14ac:dyDescent="0.25">
      <c r="A629" s="7"/>
      <c r="B629" s="4"/>
      <c r="C629" s="4"/>
      <c r="D629" s="4"/>
      <c r="E629" s="50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7"/>
      <c r="AC629" s="7"/>
      <c r="AD629" s="5"/>
      <c r="AE629" s="5"/>
      <c r="AF629" s="7"/>
      <c r="AG629" s="7"/>
      <c r="AH629" s="7"/>
    </row>
    <row r="630" spans="1:34" s="1" customFormat="1" hidden="1" x14ac:dyDescent="0.25">
      <c r="A630" s="7"/>
      <c r="B630" s="4"/>
      <c r="C630" s="4"/>
      <c r="D630" s="4"/>
      <c r="E630" s="50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7"/>
      <c r="AC630" s="7"/>
      <c r="AD630" s="5"/>
      <c r="AE630" s="5"/>
      <c r="AF630" s="7"/>
      <c r="AG630" s="7"/>
      <c r="AH630" s="7"/>
    </row>
    <row r="631" spans="1:34" s="1" customFormat="1" hidden="1" x14ac:dyDescent="0.25">
      <c r="A631" s="7"/>
      <c r="B631" s="4"/>
      <c r="C631" s="4"/>
      <c r="D631" s="4"/>
      <c r="E631" s="50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7"/>
      <c r="AC631" s="7"/>
      <c r="AD631" s="5"/>
      <c r="AE631" s="5"/>
      <c r="AF631" s="7"/>
      <c r="AG631" s="7"/>
      <c r="AH631" s="7"/>
    </row>
    <row r="632" spans="1:34" s="1" customFormat="1" hidden="1" x14ac:dyDescent="0.25">
      <c r="A632" s="7"/>
      <c r="B632" s="4"/>
      <c r="C632" s="4"/>
      <c r="D632" s="4"/>
      <c r="E632" s="50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7"/>
      <c r="AC632" s="7"/>
      <c r="AD632" s="5"/>
      <c r="AE632" s="5"/>
      <c r="AF632" s="7"/>
      <c r="AG632" s="7"/>
      <c r="AH632" s="7"/>
    </row>
    <row r="633" spans="1:34" s="1" customFormat="1" hidden="1" x14ac:dyDescent="0.25">
      <c r="A633" s="7"/>
      <c r="B633" s="4"/>
      <c r="C633" s="4"/>
      <c r="D633" s="4"/>
      <c r="E633" s="50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7"/>
      <c r="AC633" s="7"/>
      <c r="AD633" s="5"/>
      <c r="AE633" s="5"/>
      <c r="AF633" s="7"/>
      <c r="AG633" s="7"/>
      <c r="AH633" s="7"/>
    </row>
    <row r="634" spans="1:34" s="1" customFormat="1" hidden="1" x14ac:dyDescent="0.25">
      <c r="A634" s="7"/>
      <c r="B634" s="4"/>
      <c r="C634" s="4"/>
      <c r="D634" s="4"/>
      <c r="E634" s="50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7"/>
      <c r="AC634" s="7"/>
      <c r="AD634" s="5"/>
      <c r="AE634" s="5"/>
      <c r="AF634" s="7"/>
      <c r="AG634" s="7"/>
      <c r="AH634" s="7"/>
    </row>
    <row r="635" spans="1:34" s="1" customFormat="1" hidden="1" x14ac:dyDescent="0.25">
      <c r="A635" s="7"/>
      <c r="B635" s="4"/>
      <c r="C635" s="4"/>
      <c r="D635" s="4"/>
      <c r="E635" s="50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7"/>
      <c r="AC635" s="7"/>
      <c r="AD635" s="5"/>
      <c r="AE635" s="5"/>
      <c r="AF635" s="7"/>
      <c r="AG635" s="7"/>
      <c r="AH635" s="7"/>
    </row>
    <row r="636" spans="1:34" s="1" customFormat="1" hidden="1" x14ac:dyDescent="0.25">
      <c r="A636" s="7"/>
      <c r="B636" s="4"/>
      <c r="C636" s="4"/>
      <c r="D636" s="4"/>
      <c r="E636" s="50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7"/>
      <c r="AC636" s="7"/>
      <c r="AD636" s="5"/>
      <c r="AE636" s="5"/>
      <c r="AF636" s="7"/>
      <c r="AG636" s="7"/>
      <c r="AH636" s="7"/>
    </row>
    <row r="637" spans="1:34" s="1" customFormat="1" hidden="1" x14ac:dyDescent="0.25">
      <c r="A637" s="7"/>
      <c r="B637" s="4"/>
      <c r="C637" s="4"/>
      <c r="D637" s="4"/>
      <c r="E637" s="50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7"/>
      <c r="AC637" s="7"/>
      <c r="AD637" s="5"/>
      <c r="AE637" s="5"/>
      <c r="AF637" s="7"/>
      <c r="AG637" s="7"/>
      <c r="AH637" s="7"/>
    </row>
    <row r="638" spans="1:34" s="1" customFormat="1" hidden="1" x14ac:dyDescent="0.25">
      <c r="A638" s="7"/>
      <c r="B638" s="4"/>
      <c r="C638" s="4"/>
      <c r="D638" s="4"/>
      <c r="E638" s="50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7"/>
      <c r="AC638" s="7"/>
      <c r="AD638" s="5"/>
      <c r="AE638" s="5"/>
      <c r="AF638" s="7"/>
      <c r="AG638" s="7"/>
      <c r="AH638" s="7"/>
    </row>
    <row r="639" spans="1:34" s="1" customFormat="1" hidden="1" x14ac:dyDescent="0.25">
      <c r="A639" s="7"/>
      <c r="B639" s="4"/>
      <c r="C639" s="4"/>
      <c r="D639" s="4"/>
      <c r="E639" s="50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7"/>
      <c r="AC639" s="7"/>
      <c r="AD639" s="5"/>
      <c r="AE639" s="5"/>
      <c r="AF639" s="7"/>
      <c r="AG639" s="7"/>
      <c r="AH639" s="7"/>
    </row>
    <row r="640" spans="1:34" s="1" customFormat="1" hidden="1" x14ac:dyDescent="0.25">
      <c r="A640" s="7"/>
      <c r="B640" s="4"/>
      <c r="C640" s="4"/>
      <c r="D640" s="4"/>
      <c r="E640" s="50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7"/>
      <c r="AC640" s="7"/>
      <c r="AD640" s="5"/>
      <c r="AE640" s="5"/>
      <c r="AF640" s="7"/>
      <c r="AG640" s="7"/>
      <c r="AH640" s="7"/>
    </row>
    <row r="641" spans="1:34" s="1" customFormat="1" hidden="1" x14ac:dyDescent="0.25">
      <c r="A641" s="7"/>
      <c r="B641" s="4"/>
      <c r="C641" s="4"/>
      <c r="D641" s="4"/>
      <c r="E641" s="50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7"/>
      <c r="AC641" s="7"/>
      <c r="AD641" s="5"/>
      <c r="AE641" s="5"/>
      <c r="AF641" s="7"/>
      <c r="AG641" s="7"/>
      <c r="AH641" s="7"/>
    </row>
    <row r="642" spans="1:34" s="1" customFormat="1" hidden="1" x14ac:dyDescent="0.25">
      <c r="A642" s="7"/>
      <c r="B642" s="4"/>
      <c r="C642" s="4"/>
      <c r="D642" s="4"/>
      <c r="E642" s="50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7"/>
      <c r="AC642" s="7"/>
      <c r="AD642" s="5"/>
      <c r="AE642" s="5"/>
      <c r="AF642" s="7"/>
      <c r="AG642" s="7"/>
      <c r="AH642" s="7"/>
    </row>
    <row r="643" spans="1:34" s="1" customFormat="1" hidden="1" x14ac:dyDescent="0.25">
      <c r="A643" s="7"/>
      <c r="B643" s="4"/>
      <c r="C643" s="4"/>
      <c r="D643" s="4"/>
      <c r="E643" s="50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7"/>
      <c r="AC643" s="7"/>
      <c r="AD643" s="5"/>
      <c r="AE643" s="5"/>
      <c r="AF643" s="7"/>
      <c r="AG643" s="7"/>
      <c r="AH643" s="7"/>
    </row>
    <row r="644" spans="1:34" s="1" customFormat="1" hidden="1" x14ac:dyDescent="0.25">
      <c r="A644" s="7"/>
      <c r="B644" s="4"/>
      <c r="C644" s="4"/>
      <c r="D644" s="4"/>
      <c r="E644" s="50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7"/>
      <c r="AC644" s="7"/>
      <c r="AD644" s="5"/>
      <c r="AE644" s="5"/>
      <c r="AF644" s="7"/>
      <c r="AG644" s="7"/>
      <c r="AH644" s="7"/>
    </row>
    <row r="645" spans="1:34" s="1" customFormat="1" hidden="1" x14ac:dyDescent="0.25">
      <c r="A645" s="7"/>
      <c r="B645" s="4"/>
      <c r="C645" s="4"/>
      <c r="D645" s="4"/>
      <c r="E645" s="50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7"/>
      <c r="AC645" s="7"/>
      <c r="AD645" s="5"/>
      <c r="AE645" s="5"/>
      <c r="AF645" s="7"/>
      <c r="AG645" s="7"/>
      <c r="AH645" s="7"/>
    </row>
    <row r="646" spans="1:34" s="1" customFormat="1" hidden="1" x14ac:dyDescent="0.25">
      <c r="A646" s="7"/>
      <c r="B646" s="4"/>
      <c r="C646" s="4"/>
      <c r="D646" s="4"/>
      <c r="E646" s="50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7"/>
      <c r="AC646" s="7"/>
      <c r="AD646" s="5"/>
      <c r="AE646" s="5"/>
      <c r="AF646" s="7"/>
      <c r="AG646" s="7"/>
      <c r="AH646" s="7"/>
    </row>
    <row r="647" spans="1:34" s="1" customFormat="1" hidden="1" x14ac:dyDescent="0.25">
      <c r="A647" s="7"/>
      <c r="B647" s="4"/>
      <c r="C647" s="4"/>
      <c r="D647" s="4"/>
      <c r="E647" s="50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7"/>
      <c r="AC647" s="7"/>
      <c r="AD647" s="5"/>
      <c r="AE647" s="5"/>
      <c r="AF647" s="7"/>
      <c r="AG647" s="7"/>
      <c r="AH647" s="7"/>
    </row>
    <row r="648" spans="1:34" s="1" customFormat="1" hidden="1" x14ac:dyDescent="0.25">
      <c r="A648" s="7"/>
      <c r="B648" s="4"/>
      <c r="C648" s="4"/>
      <c r="D648" s="4"/>
      <c r="E648" s="50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7"/>
      <c r="AC648" s="7"/>
      <c r="AD648" s="5"/>
      <c r="AE648" s="5"/>
      <c r="AF648" s="7"/>
      <c r="AG648" s="7"/>
      <c r="AH648" s="7"/>
    </row>
    <row r="649" spans="1:34" s="1" customFormat="1" hidden="1" x14ac:dyDescent="0.25">
      <c r="A649" s="7"/>
      <c r="B649" s="4"/>
      <c r="C649" s="4"/>
      <c r="D649" s="4"/>
      <c r="E649" s="50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7"/>
      <c r="AC649" s="7"/>
      <c r="AD649" s="5"/>
      <c r="AE649" s="5"/>
      <c r="AF649" s="7"/>
      <c r="AG649" s="7"/>
      <c r="AH649" s="7"/>
    </row>
    <row r="650" spans="1:34" s="1" customFormat="1" hidden="1" x14ac:dyDescent="0.25">
      <c r="A650" s="7"/>
      <c r="B650" s="4"/>
      <c r="C650" s="4"/>
      <c r="D650" s="4"/>
      <c r="E650" s="50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7"/>
      <c r="AC650" s="7"/>
      <c r="AD650" s="5"/>
      <c r="AE650" s="5"/>
      <c r="AF650" s="7"/>
      <c r="AG650" s="7"/>
      <c r="AH650" s="7"/>
    </row>
    <row r="651" spans="1:34" s="1" customFormat="1" hidden="1" x14ac:dyDescent="0.25">
      <c r="A651" s="7"/>
      <c r="B651" s="4"/>
      <c r="C651" s="4"/>
      <c r="D651" s="4"/>
      <c r="E651" s="50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7"/>
      <c r="AC651" s="7"/>
      <c r="AD651" s="5"/>
      <c r="AE651" s="5"/>
      <c r="AF651" s="7"/>
      <c r="AG651" s="7"/>
      <c r="AH651" s="7"/>
    </row>
    <row r="652" spans="1:34" s="1" customFormat="1" hidden="1" x14ac:dyDescent="0.25">
      <c r="A652" s="7"/>
      <c r="B652" s="4"/>
      <c r="C652" s="4"/>
      <c r="D652" s="4"/>
      <c r="E652" s="50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7"/>
      <c r="AC652" s="7"/>
      <c r="AD652" s="5"/>
      <c r="AE652" s="5"/>
      <c r="AF652" s="7"/>
      <c r="AG652" s="7"/>
      <c r="AH652" s="7"/>
    </row>
    <row r="653" spans="1:34" s="1" customFormat="1" hidden="1" x14ac:dyDescent="0.25">
      <c r="A653" s="7"/>
      <c r="B653" s="4"/>
      <c r="C653" s="4"/>
      <c r="D653" s="4"/>
      <c r="E653" s="50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7"/>
      <c r="AC653" s="7"/>
      <c r="AD653" s="5"/>
      <c r="AE653" s="5"/>
      <c r="AF653" s="7"/>
      <c r="AG653" s="7"/>
      <c r="AH653" s="7"/>
    </row>
    <row r="654" spans="1:34" s="1" customFormat="1" hidden="1" x14ac:dyDescent="0.25">
      <c r="A654" s="7"/>
      <c r="B654" s="4"/>
      <c r="C654" s="4"/>
      <c r="D654" s="4"/>
      <c r="E654" s="50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7"/>
      <c r="AC654" s="7"/>
      <c r="AD654" s="5"/>
      <c r="AE654" s="5"/>
      <c r="AF654" s="7"/>
      <c r="AG654" s="7"/>
      <c r="AH654" s="7"/>
    </row>
    <row r="655" spans="1:34" s="1" customFormat="1" hidden="1" x14ac:dyDescent="0.25">
      <c r="A655" s="7"/>
      <c r="B655" s="4"/>
      <c r="C655" s="4"/>
      <c r="D655" s="4"/>
      <c r="E655" s="50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7"/>
      <c r="AC655" s="7"/>
      <c r="AD655" s="5"/>
      <c r="AE655" s="5"/>
      <c r="AF655" s="7"/>
      <c r="AG655" s="7"/>
      <c r="AH655" s="7"/>
    </row>
    <row r="656" spans="1:34" s="1" customFormat="1" hidden="1" x14ac:dyDescent="0.25">
      <c r="A656" s="7"/>
      <c r="B656" s="4"/>
      <c r="C656" s="4"/>
      <c r="D656" s="4"/>
      <c r="E656" s="50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7"/>
      <c r="AC656" s="7"/>
      <c r="AD656" s="5"/>
      <c r="AE656" s="5"/>
      <c r="AF656" s="7"/>
      <c r="AG656" s="7"/>
      <c r="AH656" s="7"/>
    </row>
    <row r="657" spans="1:34" s="1" customFormat="1" hidden="1" x14ac:dyDescent="0.25">
      <c r="A657" s="7"/>
      <c r="B657" s="4"/>
      <c r="C657" s="4"/>
      <c r="D657" s="4"/>
      <c r="E657" s="50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7"/>
      <c r="AC657" s="7"/>
      <c r="AD657" s="5"/>
      <c r="AE657" s="5"/>
      <c r="AF657" s="7"/>
      <c r="AG657" s="7"/>
      <c r="AH657" s="7"/>
    </row>
    <row r="658" spans="1:34" s="1" customFormat="1" hidden="1" x14ac:dyDescent="0.25">
      <c r="A658" s="7"/>
      <c r="B658" s="4"/>
      <c r="C658" s="4"/>
      <c r="D658" s="4"/>
      <c r="E658" s="50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7"/>
      <c r="AC658" s="7"/>
      <c r="AD658" s="5"/>
      <c r="AE658" s="5"/>
      <c r="AF658" s="7"/>
      <c r="AG658" s="7"/>
      <c r="AH658" s="7"/>
    </row>
    <row r="659" spans="1:34" s="1" customFormat="1" hidden="1" x14ac:dyDescent="0.25">
      <c r="A659" s="7"/>
      <c r="B659" s="4"/>
      <c r="C659" s="4"/>
      <c r="D659" s="4"/>
      <c r="E659" s="50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7"/>
      <c r="AC659" s="7"/>
      <c r="AD659" s="5"/>
      <c r="AE659" s="5"/>
      <c r="AF659" s="7"/>
      <c r="AG659" s="7"/>
      <c r="AH659" s="7"/>
    </row>
    <row r="660" spans="1:34" s="1" customFormat="1" hidden="1" x14ac:dyDescent="0.25">
      <c r="A660" s="7"/>
      <c r="B660" s="4"/>
      <c r="C660" s="4"/>
      <c r="D660" s="4"/>
      <c r="E660" s="50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7"/>
      <c r="AC660" s="7"/>
      <c r="AD660" s="5"/>
      <c r="AE660" s="5"/>
      <c r="AF660" s="7"/>
      <c r="AG660" s="7"/>
      <c r="AH660" s="7"/>
    </row>
    <row r="661" spans="1:34" s="1" customFormat="1" hidden="1" x14ac:dyDescent="0.25">
      <c r="A661" s="7"/>
      <c r="B661" s="4"/>
      <c r="C661" s="4"/>
      <c r="D661" s="4"/>
      <c r="E661" s="50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7"/>
      <c r="AC661" s="7"/>
      <c r="AD661" s="5"/>
      <c r="AE661" s="5"/>
      <c r="AF661" s="7"/>
      <c r="AG661" s="7"/>
      <c r="AH661" s="7"/>
    </row>
    <row r="662" spans="1:34" s="1" customFormat="1" hidden="1" x14ac:dyDescent="0.25">
      <c r="A662" s="7"/>
      <c r="B662" s="4"/>
      <c r="C662" s="4"/>
      <c r="D662" s="4"/>
      <c r="E662" s="50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7"/>
      <c r="AC662" s="7"/>
      <c r="AD662" s="5"/>
      <c r="AE662" s="5"/>
      <c r="AF662" s="7"/>
      <c r="AG662" s="7"/>
      <c r="AH662" s="7"/>
    </row>
    <row r="663" spans="1:34" s="1" customFormat="1" hidden="1" x14ac:dyDescent="0.25">
      <c r="A663" s="7"/>
      <c r="B663" s="4"/>
      <c r="C663" s="4"/>
      <c r="D663" s="4"/>
      <c r="E663" s="50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7"/>
      <c r="AC663" s="7"/>
      <c r="AD663" s="5"/>
      <c r="AE663" s="5"/>
      <c r="AF663" s="7"/>
      <c r="AG663" s="7"/>
      <c r="AH663" s="7"/>
    </row>
    <row r="664" spans="1:34" s="1" customFormat="1" hidden="1" x14ac:dyDescent="0.25">
      <c r="A664" s="7"/>
      <c r="B664" s="4"/>
      <c r="C664" s="4"/>
      <c r="D664" s="4"/>
      <c r="E664" s="50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7"/>
      <c r="AC664" s="7"/>
      <c r="AD664" s="5"/>
      <c r="AE664" s="5"/>
      <c r="AF664" s="7"/>
      <c r="AG664" s="7"/>
      <c r="AH664" s="7"/>
    </row>
    <row r="665" spans="1:34" s="1" customFormat="1" hidden="1" x14ac:dyDescent="0.25">
      <c r="A665" s="7"/>
      <c r="B665" s="4"/>
      <c r="C665" s="4"/>
      <c r="D665" s="4"/>
      <c r="E665" s="50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7"/>
      <c r="AC665" s="7"/>
      <c r="AD665" s="5"/>
      <c r="AE665" s="5"/>
      <c r="AF665" s="7"/>
      <c r="AG665" s="7"/>
      <c r="AH665" s="7"/>
    </row>
    <row r="666" spans="1:34" s="1" customFormat="1" hidden="1" x14ac:dyDescent="0.25">
      <c r="A666" s="7"/>
      <c r="B666" s="4"/>
      <c r="C666" s="4"/>
      <c r="D666" s="4"/>
      <c r="E666" s="50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7"/>
      <c r="AC666" s="7"/>
      <c r="AD666" s="5"/>
      <c r="AE666" s="5"/>
      <c r="AF666" s="7"/>
      <c r="AG666" s="7"/>
      <c r="AH666" s="7"/>
    </row>
    <row r="667" spans="1:34" s="1" customFormat="1" hidden="1" x14ac:dyDescent="0.25">
      <c r="A667" s="7"/>
      <c r="B667" s="4"/>
      <c r="C667" s="4"/>
      <c r="D667" s="4"/>
      <c r="E667" s="50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7"/>
      <c r="AC667" s="7"/>
      <c r="AD667" s="5"/>
      <c r="AE667" s="5"/>
      <c r="AF667" s="7"/>
      <c r="AG667" s="7"/>
      <c r="AH667" s="7"/>
    </row>
    <row r="668" spans="1:34" s="1" customFormat="1" hidden="1" x14ac:dyDescent="0.25">
      <c r="A668" s="7"/>
      <c r="B668" s="4"/>
      <c r="C668" s="4"/>
      <c r="D668" s="4"/>
      <c r="E668" s="50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7"/>
      <c r="AC668" s="7"/>
      <c r="AD668" s="5"/>
      <c r="AE668" s="5"/>
      <c r="AF668" s="7"/>
      <c r="AG668" s="7"/>
      <c r="AH668" s="7"/>
    </row>
    <row r="669" spans="1:34" s="1" customFormat="1" hidden="1" x14ac:dyDescent="0.25">
      <c r="A669" s="7"/>
      <c r="B669" s="4"/>
      <c r="C669" s="4"/>
      <c r="D669" s="4"/>
      <c r="E669" s="50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7"/>
      <c r="AC669" s="7"/>
      <c r="AD669" s="5"/>
      <c r="AE669" s="5"/>
      <c r="AF669" s="7"/>
      <c r="AG669" s="7"/>
      <c r="AH669" s="7"/>
    </row>
    <row r="670" spans="1:34" s="1" customFormat="1" hidden="1" x14ac:dyDescent="0.25">
      <c r="A670" s="7"/>
      <c r="B670" s="4"/>
      <c r="C670" s="4"/>
      <c r="D670" s="4"/>
      <c r="E670" s="50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7"/>
      <c r="AC670" s="7"/>
      <c r="AD670" s="5"/>
      <c r="AE670" s="5"/>
      <c r="AF670" s="7"/>
      <c r="AG670" s="7"/>
      <c r="AH670" s="7"/>
    </row>
    <row r="671" spans="1:34" s="1" customFormat="1" hidden="1" x14ac:dyDescent="0.25">
      <c r="A671" s="7"/>
      <c r="B671" s="4"/>
      <c r="C671" s="4"/>
      <c r="D671" s="4"/>
      <c r="E671" s="50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7"/>
      <c r="AC671" s="7"/>
      <c r="AD671" s="5"/>
      <c r="AE671" s="5"/>
      <c r="AF671" s="7"/>
      <c r="AG671" s="7"/>
      <c r="AH671" s="7"/>
    </row>
    <row r="672" spans="1:34" s="1" customFormat="1" hidden="1" x14ac:dyDescent="0.25">
      <c r="A672" s="7"/>
      <c r="B672" s="4"/>
      <c r="C672" s="4"/>
      <c r="D672" s="4"/>
      <c r="E672" s="50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7"/>
      <c r="AC672" s="7"/>
      <c r="AD672" s="5"/>
      <c r="AE672" s="5"/>
      <c r="AF672" s="7"/>
      <c r="AG672" s="7"/>
      <c r="AH672" s="7"/>
    </row>
    <row r="673" spans="1:34" s="1" customFormat="1" hidden="1" x14ac:dyDescent="0.25">
      <c r="A673" s="7"/>
      <c r="B673" s="4"/>
      <c r="C673" s="4"/>
      <c r="D673" s="4"/>
      <c r="E673" s="50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7"/>
      <c r="AC673" s="7"/>
      <c r="AD673" s="5"/>
      <c r="AE673" s="5"/>
      <c r="AF673" s="7"/>
      <c r="AG673" s="7"/>
      <c r="AH673" s="7"/>
    </row>
    <row r="674" spans="1:34" s="1" customFormat="1" hidden="1" x14ac:dyDescent="0.25">
      <c r="A674" s="7"/>
      <c r="B674" s="4"/>
      <c r="C674" s="4"/>
      <c r="D674" s="4"/>
      <c r="E674" s="50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7"/>
      <c r="AC674" s="7"/>
      <c r="AD674" s="5"/>
      <c r="AE674" s="5"/>
      <c r="AF674" s="7"/>
      <c r="AG674" s="7"/>
      <c r="AH674" s="7"/>
    </row>
    <row r="675" spans="1:34" s="1" customFormat="1" hidden="1" x14ac:dyDescent="0.25">
      <c r="A675" s="7"/>
      <c r="B675" s="4"/>
      <c r="C675" s="4"/>
      <c r="D675" s="4"/>
      <c r="E675" s="50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7"/>
      <c r="AC675" s="7"/>
      <c r="AD675" s="5"/>
      <c r="AE675" s="5"/>
      <c r="AF675" s="7"/>
      <c r="AG675" s="7"/>
      <c r="AH675" s="7"/>
    </row>
    <row r="676" spans="1:34" s="1" customFormat="1" hidden="1" x14ac:dyDescent="0.25">
      <c r="A676" s="7"/>
      <c r="B676" s="4"/>
      <c r="C676" s="4"/>
      <c r="D676" s="4"/>
      <c r="E676" s="50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7"/>
      <c r="AC676" s="7"/>
      <c r="AD676" s="5"/>
      <c r="AE676" s="5"/>
      <c r="AF676" s="7"/>
      <c r="AG676" s="7"/>
      <c r="AH676" s="7"/>
    </row>
    <row r="677" spans="1:34" s="1" customFormat="1" hidden="1" x14ac:dyDescent="0.25">
      <c r="A677" s="7"/>
      <c r="B677" s="4"/>
      <c r="C677" s="4"/>
      <c r="D677" s="4"/>
      <c r="E677" s="50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7"/>
      <c r="AC677" s="7"/>
      <c r="AD677" s="5"/>
      <c r="AE677" s="5"/>
      <c r="AF677" s="7"/>
      <c r="AG677" s="7"/>
      <c r="AH677" s="7"/>
    </row>
    <row r="678" spans="1:34" s="1" customFormat="1" hidden="1" x14ac:dyDescent="0.25">
      <c r="A678" s="7"/>
      <c r="B678" s="4"/>
      <c r="C678" s="4"/>
      <c r="D678" s="4"/>
      <c r="E678" s="50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7"/>
      <c r="AC678" s="7"/>
      <c r="AD678" s="5"/>
      <c r="AE678" s="5"/>
      <c r="AF678" s="7"/>
      <c r="AG678" s="7"/>
      <c r="AH678" s="7"/>
    </row>
    <row r="679" spans="1:34" s="1" customFormat="1" hidden="1" x14ac:dyDescent="0.25">
      <c r="A679" s="7"/>
      <c r="B679" s="4"/>
      <c r="C679" s="4"/>
      <c r="D679" s="4"/>
      <c r="E679" s="50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7"/>
      <c r="AC679" s="7"/>
      <c r="AD679" s="5"/>
      <c r="AE679" s="5"/>
      <c r="AF679" s="7"/>
      <c r="AG679" s="7"/>
      <c r="AH679" s="7"/>
    </row>
    <row r="680" spans="1:34" s="1" customFormat="1" hidden="1" x14ac:dyDescent="0.25">
      <c r="A680" s="7"/>
      <c r="B680" s="4"/>
      <c r="C680" s="4"/>
      <c r="D680" s="4"/>
      <c r="E680" s="50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7"/>
      <c r="AC680" s="7"/>
      <c r="AD680" s="5"/>
      <c r="AE680" s="5"/>
      <c r="AF680" s="7"/>
      <c r="AG680" s="7"/>
      <c r="AH680" s="7"/>
    </row>
    <row r="681" spans="1:34" s="1" customFormat="1" hidden="1" x14ac:dyDescent="0.25">
      <c r="A681" s="7"/>
      <c r="B681" s="4"/>
      <c r="C681" s="4"/>
      <c r="D681" s="4"/>
      <c r="E681" s="50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7"/>
      <c r="AC681" s="7"/>
      <c r="AD681" s="5"/>
      <c r="AE681" s="5"/>
      <c r="AF681" s="7"/>
      <c r="AG681" s="7"/>
      <c r="AH681" s="7"/>
    </row>
    <row r="682" spans="1:34" s="1" customFormat="1" hidden="1" x14ac:dyDescent="0.25">
      <c r="A682" s="7"/>
      <c r="B682" s="4"/>
      <c r="C682" s="4"/>
      <c r="D682" s="4"/>
      <c r="E682" s="50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7"/>
      <c r="AC682" s="7"/>
      <c r="AD682" s="5"/>
      <c r="AE682" s="5"/>
      <c r="AF682" s="7"/>
      <c r="AG682" s="7"/>
      <c r="AH682" s="7"/>
    </row>
    <row r="683" spans="1:34" s="1" customFormat="1" hidden="1" x14ac:dyDescent="0.25">
      <c r="A683" s="7"/>
      <c r="B683" s="4"/>
      <c r="C683" s="4"/>
      <c r="D683" s="4"/>
      <c r="E683" s="50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7"/>
      <c r="AC683" s="7"/>
      <c r="AD683" s="5"/>
      <c r="AE683" s="5"/>
      <c r="AF683" s="7"/>
      <c r="AG683" s="7"/>
      <c r="AH683" s="7"/>
    </row>
    <row r="684" spans="1:34" s="1" customFormat="1" hidden="1" x14ac:dyDescent="0.25">
      <c r="A684" s="7"/>
      <c r="B684" s="4"/>
      <c r="C684" s="4"/>
      <c r="D684" s="4"/>
      <c r="E684" s="50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7"/>
      <c r="AC684" s="7"/>
      <c r="AD684" s="5"/>
      <c r="AE684" s="5"/>
      <c r="AF684" s="7"/>
      <c r="AG684" s="7"/>
      <c r="AH684" s="7"/>
    </row>
    <row r="685" spans="1:34" s="1" customFormat="1" hidden="1" x14ac:dyDescent="0.25">
      <c r="A685" s="7"/>
      <c r="B685" s="4"/>
      <c r="C685" s="4"/>
      <c r="D685" s="4"/>
      <c r="E685" s="50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7"/>
      <c r="AC685" s="7"/>
      <c r="AD685" s="5"/>
      <c r="AE685" s="5"/>
      <c r="AF685" s="7"/>
      <c r="AG685" s="7"/>
      <c r="AH685" s="7"/>
    </row>
    <row r="686" spans="1:34" s="1" customFormat="1" hidden="1" x14ac:dyDescent="0.25">
      <c r="A686" s="7"/>
      <c r="B686" s="4"/>
      <c r="C686" s="4"/>
      <c r="D686" s="4"/>
      <c r="E686" s="50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7"/>
      <c r="AC686" s="7"/>
      <c r="AD686" s="5"/>
      <c r="AE686" s="5"/>
      <c r="AF686" s="7"/>
      <c r="AG686" s="7"/>
      <c r="AH686" s="7"/>
    </row>
    <row r="687" spans="1:34" s="1" customFormat="1" hidden="1" x14ac:dyDescent="0.25">
      <c r="A687" s="7"/>
      <c r="B687" s="4"/>
      <c r="C687" s="4"/>
      <c r="D687" s="4"/>
      <c r="E687" s="50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7"/>
      <c r="AC687" s="7"/>
      <c r="AD687" s="5"/>
      <c r="AE687" s="5"/>
      <c r="AF687" s="7"/>
      <c r="AG687" s="7"/>
      <c r="AH687" s="7"/>
    </row>
    <row r="688" spans="1:34" s="1" customFormat="1" hidden="1" x14ac:dyDescent="0.25">
      <c r="A688" s="7"/>
      <c r="B688" s="4"/>
      <c r="C688" s="4"/>
      <c r="D688" s="4"/>
      <c r="E688" s="50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7"/>
      <c r="AC688" s="7"/>
      <c r="AD688" s="5"/>
      <c r="AE688" s="5"/>
      <c r="AF688" s="7"/>
      <c r="AG688" s="7"/>
      <c r="AH688" s="7"/>
    </row>
    <row r="689" spans="1:34" s="1" customFormat="1" hidden="1" x14ac:dyDescent="0.25">
      <c r="A689" s="7"/>
      <c r="B689" s="4"/>
      <c r="C689" s="4"/>
      <c r="D689" s="4"/>
      <c r="E689" s="50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7"/>
      <c r="AC689" s="7"/>
      <c r="AD689" s="5"/>
      <c r="AE689" s="5"/>
      <c r="AF689" s="7"/>
      <c r="AG689" s="7"/>
      <c r="AH689" s="7"/>
    </row>
    <row r="690" spans="1:34" s="1" customFormat="1" hidden="1" x14ac:dyDescent="0.25">
      <c r="A690" s="7"/>
      <c r="B690" s="4"/>
      <c r="C690" s="4"/>
      <c r="D690" s="4"/>
      <c r="E690" s="50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7"/>
      <c r="AC690" s="7"/>
      <c r="AD690" s="5"/>
      <c r="AE690" s="5"/>
      <c r="AF690" s="7"/>
      <c r="AG690" s="7"/>
      <c r="AH690" s="7"/>
    </row>
    <row r="691" spans="1:34" s="1" customFormat="1" hidden="1" x14ac:dyDescent="0.25">
      <c r="A691" s="7"/>
      <c r="B691" s="4"/>
      <c r="C691" s="4"/>
      <c r="D691" s="4"/>
      <c r="E691" s="50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7"/>
      <c r="AC691" s="7"/>
      <c r="AD691" s="5"/>
      <c r="AE691" s="5"/>
      <c r="AF691" s="7"/>
      <c r="AG691" s="7"/>
      <c r="AH691" s="7"/>
    </row>
    <row r="692" spans="1:34" s="1" customFormat="1" hidden="1" x14ac:dyDescent="0.25">
      <c r="A692" s="7"/>
      <c r="B692" s="4"/>
      <c r="C692" s="4"/>
      <c r="D692" s="4"/>
      <c r="E692" s="50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7"/>
      <c r="AC692" s="7"/>
      <c r="AD692" s="5"/>
      <c r="AE692" s="5"/>
      <c r="AF692" s="7"/>
      <c r="AG692" s="7"/>
      <c r="AH692" s="7"/>
    </row>
    <row r="693" spans="1:34" s="1" customFormat="1" hidden="1" x14ac:dyDescent="0.25">
      <c r="A693" s="7"/>
      <c r="B693" s="4"/>
      <c r="C693" s="4"/>
      <c r="D693" s="4"/>
      <c r="E693" s="50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7"/>
      <c r="AC693" s="7"/>
      <c r="AD693" s="5"/>
      <c r="AE693" s="5"/>
      <c r="AF693" s="7"/>
      <c r="AG693" s="7"/>
      <c r="AH693" s="7"/>
    </row>
    <row r="694" spans="1:34" s="1" customFormat="1" hidden="1" x14ac:dyDescent="0.25">
      <c r="A694" s="7"/>
      <c r="B694" s="4"/>
      <c r="C694" s="4"/>
      <c r="D694" s="4"/>
      <c r="E694" s="50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7"/>
      <c r="AC694" s="7"/>
      <c r="AD694" s="5"/>
      <c r="AE694" s="5"/>
      <c r="AF694" s="7"/>
      <c r="AG694" s="7"/>
      <c r="AH694" s="7"/>
    </row>
    <row r="695" spans="1:34" s="1" customFormat="1" hidden="1" x14ac:dyDescent="0.25">
      <c r="A695" s="7"/>
      <c r="B695" s="4"/>
      <c r="C695" s="4"/>
      <c r="D695" s="4"/>
      <c r="E695" s="50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7"/>
      <c r="AC695" s="7"/>
      <c r="AD695" s="5"/>
      <c r="AE695" s="5"/>
      <c r="AF695" s="7"/>
      <c r="AG695" s="7"/>
      <c r="AH695" s="7"/>
    </row>
    <row r="696" spans="1:34" s="1" customFormat="1" hidden="1" x14ac:dyDescent="0.25">
      <c r="A696" s="7"/>
      <c r="B696" s="4"/>
      <c r="C696" s="4"/>
      <c r="D696" s="4"/>
      <c r="E696" s="50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7"/>
      <c r="AC696" s="7"/>
      <c r="AD696" s="5"/>
      <c r="AE696" s="5"/>
      <c r="AF696" s="7"/>
      <c r="AG696" s="7"/>
      <c r="AH696" s="7"/>
    </row>
    <row r="697" spans="1:34" s="1" customFormat="1" hidden="1" x14ac:dyDescent="0.25">
      <c r="A697" s="7"/>
      <c r="B697" s="4"/>
      <c r="C697" s="4"/>
      <c r="D697" s="4"/>
      <c r="E697" s="50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7"/>
      <c r="AC697" s="7"/>
      <c r="AD697" s="5"/>
      <c r="AE697" s="5"/>
      <c r="AF697" s="7"/>
      <c r="AG697" s="7"/>
      <c r="AH697" s="7"/>
    </row>
    <row r="698" spans="1:34" s="1" customFormat="1" hidden="1" x14ac:dyDescent="0.25">
      <c r="A698" s="7"/>
      <c r="B698" s="4"/>
      <c r="C698" s="4"/>
      <c r="D698" s="4"/>
      <c r="E698" s="50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7"/>
      <c r="AC698" s="7"/>
      <c r="AD698" s="5"/>
      <c r="AE698" s="5"/>
      <c r="AF698" s="7"/>
      <c r="AG698" s="7"/>
      <c r="AH698" s="7"/>
    </row>
    <row r="699" spans="1:34" s="1" customFormat="1" hidden="1" x14ac:dyDescent="0.25">
      <c r="A699" s="7"/>
      <c r="B699" s="4"/>
      <c r="C699" s="4"/>
      <c r="D699" s="4"/>
      <c r="E699" s="50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7"/>
      <c r="AC699" s="7"/>
      <c r="AD699" s="5"/>
      <c r="AE699" s="5"/>
      <c r="AF699" s="7"/>
      <c r="AG699" s="7"/>
      <c r="AH699" s="7"/>
    </row>
    <row r="700" spans="1:34" s="1" customFormat="1" hidden="1" x14ac:dyDescent="0.25">
      <c r="A700" s="7"/>
      <c r="B700" s="4"/>
      <c r="C700" s="4"/>
      <c r="D700" s="4"/>
      <c r="E700" s="50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7"/>
      <c r="AC700" s="7"/>
      <c r="AD700" s="5"/>
      <c r="AE700" s="5"/>
      <c r="AF700" s="7"/>
      <c r="AG700" s="7"/>
      <c r="AH700" s="7"/>
    </row>
    <row r="701" spans="1:34" s="1" customFormat="1" hidden="1" x14ac:dyDescent="0.25">
      <c r="A701" s="7"/>
      <c r="B701" s="4"/>
      <c r="C701" s="4"/>
      <c r="D701" s="4"/>
      <c r="E701" s="50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7"/>
      <c r="AC701" s="7"/>
      <c r="AD701" s="5"/>
      <c r="AE701" s="5"/>
      <c r="AF701" s="7"/>
      <c r="AG701" s="7"/>
      <c r="AH701" s="7"/>
    </row>
    <row r="702" spans="1:34" s="1" customFormat="1" hidden="1" x14ac:dyDescent="0.25">
      <c r="A702" s="7"/>
      <c r="B702" s="4"/>
      <c r="C702" s="4"/>
      <c r="D702" s="4"/>
      <c r="E702" s="50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7"/>
      <c r="AC702" s="7"/>
      <c r="AD702" s="5"/>
      <c r="AE702" s="5"/>
      <c r="AF702" s="7"/>
      <c r="AG702" s="7"/>
      <c r="AH702" s="7"/>
    </row>
    <row r="703" spans="1:34" s="1" customFormat="1" hidden="1" x14ac:dyDescent="0.25">
      <c r="A703" s="7"/>
      <c r="B703" s="4"/>
      <c r="C703" s="4"/>
      <c r="D703" s="4"/>
      <c r="E703" s="50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7"/>
      <c r="AC703" s="7"/>
      <c r="AD703" s="5"/>
      <c r="AE703" s="5"/>
      <c r="AF703" s="7"/>
      <c r="AG703" s="7"/>
      <c r="AH703" s="7"/>
    </row>
    <row r="704" spans="1:34" s="1" customFormat="1" hidden="1" x14ac:dyDescent="0.25">
      <c r="A704" s="7"/>
      <c r="B704" s="4"/>
      <c r="C704" s="4"/>
      <c r="D704" s="4"/>
      <c r="E704" s="50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7"/>
      <c r="AC704" s="7"/>
      <c r="AD704" s="5"/>
      <c r="AE704" s="5"/>
      <c r="AF704" s="7"/>
      <c r="AG704" s="7"/>
      <c r="AH704" s="7"/>
    </row>
    <row r="705" spans="1:34" s="1" customFormat="1" hidden="1" x14ac:dyDescent="0.25">
      <c r="A705" s="7"/>
      <c r="B705" s="4"/>
      <c r="C705" s="4"/>
      <c r="D705" s="4"/>
      <c r="E705" s="50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7"/>
      <c r="AC705" s="7"/>
      <c r="AD705" s="5"/>
      <c r="AE705" s="5"/>
      <c r="AF705" s="7"/>
      <c r="AG705" s="7"/>
      <c r="AH705" s="7"/>
    </row>
    <row r="706" spans="1:34" s="1" customFormat="1" hidden="1" x14ac:dyDescent="0.25">
      <c r="A706" s="7"/>
      <c r="B706" s="4"/>
      <c r="C706" s="4"/>
      <c r="D706" s="4"/>
      <c r="E706" s="50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7"/>
      <c r="AC706" s="7"/>
      <c r="AD706" s="5"/>
      <c r="AE706" s="5"/>
      <c r="AF706" s="7"/>
      <c r="AG706" s="7"/>
      <c r="AH706" s="7"/>
    </row>
    <row r="707" spans="1:34" s="1" customFormat="1" hidden="1" x14ac:dyDescent="0.25">
      <c r="A707" s="7"/>
      <c r="B707" s="4"/>
      <c r="C707" s="4"/>
      <c r="D707" s="4"/>
      <c r="E707" s="50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7"/>
      <c r="AC707" s="7"/>
      <c r="AD707" s="5"/>
      <c r="AE707" s="5"/>
      <c r="AF707" s="7"/>
      <c r="AG707" s="7"/>
      <c r="AH707" s="7"/>
    </row>
    <row r="708" spans="1:34" s="1" customFormat="1" hidden="1" x14ac:dyDescent="0.25">
      <c r="A708" s="7"/>
      <c r="B708" s="4"/>
      <c r="C708" s="4"/>
      <c r="D708" s="4"/>
      <c r="E708" s="50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7"/>
      <c r="AC708" s="7"/>
      <c r="AD708" s="5"/>
      <c r="AE708" s="5"/>
      <c r="AF708" s="7"/>
      <c r="AG708" s="7"/>
      <c r="AH708" s="7"/>
    </row>
    <row r="709" spans="1:34" s="1" customFormat="1" hidden="1" x14ac:dyDescent="0.25">
      <c r="A709" s="7"/>
      <c r="B709" s="4"/>
      <c r="C709" s="4"/>
      <c r="D709" s="4"/>
      <c r="E709" s="50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7"/>
      <c r="AC709" s="7"/>
      <c r="AD709" s="5"/>
      <c r="AE709" s="5"/>
      <c r="AF709" s="7"/>
      <c r="AG709" s="7"/>
      <c r="AH709" s="7"/>
    </row>
    <row r="710" spans="1:34" s="1" customFormat="1" hidden="1" x14ac:dyDescent="0.25">
      <c r="A710" s="7"/>
      <c r="B710" s="4"/>
      <c r="C710" s="4"/>
      <c r="D710" s="4"/>
      <c r="E710" s="50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7"/>
      <c r="AC710" s="7"/>
      <c r="AD710" s="5"/>
      <c r="AE710" s="5"/>
      <c r="AF710" s="7"/>
      <c r="AG710" s="7"/>
      <c r="AH710" s="7"/>
    </row>
    <row r="711" spans="1:34" s="1" customFormat="1" hidden="1" x14ac:dyDescent="0.25">
      <c r="A711" s="7"/>
      <c r="B711" s="4"/>
      <c r="C711" s="4"/>
      <c r="D711" s="4"/>
      <c r="E711" s="50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7"/>
      <c r="AC711" s="7"/>
      <c r="AD711" s="5"/>
      <c r="AE711" s="5"/>
      <c r="AF711" s="7"/>
      <c r="AG711" s="7"/>
      <c r="AH711" s="7"/>
    </row>
    <row r="712" spans="1:34" s="1" customFormat="1" hidden="1" x14ac:dyDescent="0.25">
      <c r="A712" s="7"/>
      <c r="B712" s="4"/>
      <c r="C712" s="4"/>
      <c r="D712" s="4"/>
      <c r="E712" s="50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7"/>
      <c r="AC712" s="7"/>
      <c r="AD712" s="5"/>
      <c r="AE712" s="5"/>
      <c r="AF712" s="7"/>
      <c r="AG712" s="7"/>
      <c r="AH712" s="7"/>
    </row>
    <row r="713" spans="1:34" s="1" customFormat="1" hidden="1" x14ac:dyDescent="0.25">
      <c r="A713" s="7"/>
      <c r="B713" s="4"/>
      <c r="C713" s="4"/>
      <c r="D713" s="4"/>
      <c r="E713" s="50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7"/>
      <c r="AC713" s="7"/>
      <c r="AD713" s="5"/>
      <c r="AE713" s="5"/>
      <c r="AF713" s="7"/>
      <c r="AG713" s="7"/>
      <c r="AH713" s="7"/>
    </row>
    <row r="714" spans="1:34" s="1" customFormat="1" hidden="1" x14ac:dyDescent="0.25">
      <c r="A714" s="7"/>
      <c r="B714" s="4"/>
      <c r="C714" s="4"/>
      <c r="D714" s="4"/>
      <c r="E714" s="50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7"/>
      <c r="AC714" s="7"/>
      <c r="AD714" s="5"/>
      <c r="AE714" s="5"/>
      <c r="AF714" s="7"/>
      <c r="AG714" s="7"/>
      <c r="AH714" s="7"/>
    </row>
    <row r="715" spans="1:34" s="1" customFormat="1" hidden="1" x14ac:dyDescent="0.25">
      <c r="A715" s="7"/>
      <c r="B715" s="4"/>
      <c r="C715" s="4"/>
      <c r="D715" s="4"/>
      <c r="E715" s="50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7"/>
      <c r="AC715" s="7"/>
      <c r="AD715" s="5"/>
      <c r="AE715" s="5"/>
      <c r="AF715" s="7"/>
      <c r="AG715" s="7"/>
      <c r="AH715" s="7"/>
    </row>
    <row r="716" spans="1:34" s="1" customFormat="1" hidden="1" x14ac:dyDescent="0.25">
      <c r="A716" s="7"/>
      <c r="B716" s="4"/>
      <c r="C716" s="4"/>
      <c r="D716" s="4"/>
      <c r="E716" s="50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7"/>
      <c r="AC716" s="7"/>
      <c r="AD716" s="5"/>
      <c r="AE716" s="5"/>
      <c r="AF716" s="7"/>
      <c r="AG716" s="7"/>
      <c r="AH716" s="7"/>
    </row>
    <row r="717" spans="1:34" hidden="1" x14ac:dyDescent="0.25"/>
    <row r="718" spans="1:34" hidden="1" x14ac:dyDescent="0.25"/>
    <row r="719" spans="1:34" hidden="1" x14ac:dyDescent="0.25"/>
    <row r="720" spans="1:34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D7:AD26">
    <cfRule type="containsText" dxfId="135" priority="65" operator="containsText" text="TRUE">
      <formula>NOT(ISERROR(SEARCH("TRUE",AD7)))</formula>
    </cfRule>
    <cfRule type="containsText" dxfId="134" priority="66" operator="containsText" text="FALSE">
      <formula>NOT(ISERROR(SEARCH("FALSE",AD7)))</formula>
    </cfRule>
  </conditionalFormatting>
  <conditionalFormatting sqref="AD6:AD26">
    <cfRule type="containsText" dxfId="133" priority="63" operator="containsText" text="TRUE">
      <formula>NOT(ISERROR(SEARCH("TRUE",AD6)))</formula>
    </cfRule>
    <cfRule type="containsText" dxfId="132" priority="64" operator="containsText" text="FALSE">
      <formula>NOT(ISERROR(SEARCH("FALSE",AD6)))</formula>
    </cfRule>
  </conditionalFormatting>
  <conditionalFormatting sqref="AE7:AE26 AE37:AE196">
    <cfRule type="containsText" dxfId="131" priority="59" operator="containsText" text="TRUE">
      <formula>NOT(ISERROR(SEARCH("TRUE",AE7)))</formula>
    </cfRule>
    <cfRule type="containsText" dxfId="130" priority="60" operator="containsText" text="FALSE">
      <formula>NOT(ISERROR(SEARCH("FALSE",AE7)))</formula>
    </cfRule>
  </conditionalFormatting>
  <conditionalFormatting sqref="AE6:AE26 AE37:AE196">
    <cfRule type="containsText" dxfId="129" priority="57" operator="containsText" text="TRUE">
      <formula>NOT(ISERROR(SEARCH("TRUE",AE6)))</formula>
    </cfRule>
    <cfRule type="containsText" dxfId="128" priority="58" operator="containsText" text="FALSE">
      <formula>NOT(ISERROR(SEARCH("FALSE",AE6)))</formula>
    </cfRule>
  </conditionalFormatting>
  <conditionalFormatting sqref="AF37:AF196">
    <cfRule type="containsText" dxfId="127" priority="55" operator="containsText" text="TRUE">
      <formula>NOT(ISERROR(SEARCH("TRUE",AF37)))</formula>
    </cfRule>
    <cfRule type="containsText" dxfId="126" priority="56" operator="containsText" text="FALSE">
      <formula>NOT(ISERROR(SEARCH("FALSE",AF37)))</formula>
    </cfRule>
  </conditionalFormatting>
  <conditionalFormatting sqref="AF37:AF196">
    <cfRule type="containsText" dxfId="125" priority="53" operator="containsText" text="TRUE">
      <formula>NOT(ISERROR(SEARCH("TRUE",AF37)))</formula>
    </cfRule>
    <cfRule type="containsText" dxfId="124" priority="54" operator="containsText" text="FALSE">
      <formula>NOT(ISERROR(SEARCH("FALSE",AF37)))</formula>
    </cfRule>
  </conditionalFormatting>
  <conditionalFormatting sqref="F6">
    <cfRule type="cellIs" dxfId="123" priority="49" operator="greaterThan">
      <formula>0</formula>
    </cfRule>
  </conditionalFormatting>
  <conditionalFormatting sqref="D6">
    <cfRule type="cellIs" dxfId="122" priority="52" operator="greaterThan">
      <formula>0</formula>
    </cfRule>
  </conditionalFormatting>
  <conditionalFormatting sqref="E6">
    <cfRule type="cellIs" dxfId="121" priority="51" operator="greaterThan">
      <formula>0</formula>
    </cfRule>
  </conditionalFormatting>
  <conditionalFormatting sqref="G6">
    <cfRule type="cellIs" dxfId="120" priority="50" operator="greaterThan">
      <formula>0</formula>
    </cfRule>
  </conditionalFormatting>
  <conditionalFormatting sqref="F47:F196">
    <cfRule type="cellIs" dxfId="119" priority="45" operator="greaterThan">
      <formula>0</formula>
    </cfRule>
  </conditionalFormatting>
  <conditionalFormatting sqref="D47:D196">
    <cfRule type="cellIs" dxfId="118" priority="48" operator="greaterThan">
      <formula>0</formula>
    </cfRule>
  </conditionalFormatting>
  <conditionalFormatting sqref="E47:E196">
    <cfRule type="cellIs" dxfId="117" priority="47" operator="greaterThan">
      <formula>0</formula>
    </cfRule>
  </conditionalFormatting>
  <conditionalFormatting sqref="G47:G196">
    <cfRule type="cellIs" dxfId="116" priority="46" operator="greaterThan">
      <formula>0</formula>
    </cfRule>
  </conditionalFormatting>
  <conditionalFormatting sqref="F27:F46">
    <cfRule type="cellIs" dxfId="115" priority="41" operator="greaterThan">
      <formula>0</formula>
    </cfRule>
  </conditionalFormatting>
  <conditionalFormatting sqref="D27:D46">
    <cfRule type="cellIs" dxfId="114" priority="44" operator="greaterThan">
      <formula>0</formula>
    </cfRule>
  </conditionalFormatting>
  <conditionalFormatting sqref="E27:E46">
    <cfRule type="cellIs" dxfId="113" priority="43" operator="greaterThan">
      <formula>0</formula>
    </cfRule>
  </conditionalFormatting>
  <conditionalFormatting sqref="G27:G46">
    <cfRule type="cellIs" dxfId="112" priority="42" operator="greaterThan">
      <formula>0</formula>
    </cfRule>
  </conditionalFormatting>
  <conditionalFormatting sqref="AD27:AD196">
    <cfRule type="containsText" dxfId="111" priority="39" operator="containsText" text="TRUE">
      <formula>NOT(ISERROR(SEARCH("TRUE",AD27)))</formula>
    </cfRule>
    <cfRule type="containsText" dxfId="110" priority="40" operator="containsText" text="FALSE">
      <formula>NOT(ISERROR(SEARCH("FALSE",AD27)))</formula>
    </cfRule>
  </conditionalFormatting>
  <conditionalFormatting sqref="AD27:AD196">
    <cfRule type="containsText" dxfId="109" priority="37" operator="containsText" text="TRUE">
      <formula>NOT(ISERROR(SEARCH("TRUE",AD27)))</formula>
    </cfRule>
    <cfRule type="containsText" dxfId="108" priority="38" operator="containsText" text="FALSE">
      <formula>NOT(ISERROR(SEARCH("FALSE",AD27)))</formula>
    </cfRule>
  </conditionalFormatting>
  <conditionalFormatting sqref="AE27:AE36">
    <cfRule type="containsText" dxfId="107" priority="35" operator="containsText" text="TRUE">
      <formula>NOT(ISERROR(SEARCH("TRUE",AE27)))</formula>
    </cfRule>
    <cfRule type="containsText" dxfId="106" priority="36" operator="containsText" text="FALSE">
      <formula>NOT(ISERROR(SEARCH("FALSE",AE27)))</formula>
    </cfRule>
  </conditionalFormatting>
  <conditionalFormatting sqref="AE27:AE36">
    <cfRule type="containsText" dxfId="105" priority="33" operator="containsText" text="TRUE">
      <formula>NOT(ISERROR(SEARCH("TRUE",AE27)))</formula>
    </cfRule>
    <cfRule type="containsText" dxfId="104" priority="34" operator="containsText" text="FALSE">
      <formula>NOT(ISERROR(SEARCH("FALSE",AE27)))</formula>
    </cfRule>
  </conditionalFormatting>
  <conditionalFormatting sqref="AF27:AG27 AF28:AF36 AG28:AG196">
    <cfRule type="containsText" dxfId="103" priority="31" operator="containsText" text="TRUE">
      <formula>NOT(ISERROR(SEARCH("TRUE",AF27)))</formula>
    </cfRule>
    <cfRule type="containsText" dxfId="102" priority="32" operator="containsText" text="FALSE">
      <formula>NOT(ISERROR(SEARCH("FALSE",AF27)))</formula>
    </cfRule>
  </conditionalFormatting>
  <conditionalFormatting sqref="AF27:AG27 AF28:AF36 AG28:AG196">
    <cfRule type="containsText" dxfId="101" priority="29" operator="containsText" text="TRUE">
      <formula>NOT(ISERROR(SEARCH("TRUE",AF27)))</formula>
    </cfRule>
    <cfRule type="containsText" dxfId="100" priority="30" operator="containsText" text="FALSE">
      <formula>NOT(ISERROR(SEARCH("FALSE",AF27)))</formula>
    </cfRule>
  </conditionalFormatting>
  <conditionalFormatting sqref="AC27:AC196">
    <cfRule type="containsText" dxfId="99" priority="61" operator="containsText" text="FAIL">
      <formula>NOT(ISERROR(SEARCH("FAIL",AC27)))</formula>
    </cfRule>
    <cfRule type="containsText" dxfId="98" priority="62" operator="containsText" text="W/IN 98%">
      <formula>NOT(ISERROR(SEARCH("W/IN 98%",AC27)))</formula>
    </cfRule>
  </conditionalFormatting>
  <conditionalFormatting sqref="P6">
    <cfRule type="cellIs" dxfId="97" priority="28" operator="greaterThan">
      <formula>0</formula>
    </cfRule>
  </conditionalFormatting>
  <conditionalFormatting sqref="P47:P196">
    <cfRule type="cellIs" dxfId="96" priority="27" operator="greaterThan">
      <formula>0</formula>
    </cfRule>
  </conditionalFormatting>
  <conditionalFormatting sqref="P27:P46">
    <cfRule type="cellIs" dxfId="95" priority="26" operator="greaterThan">
      <formula>0</formula>
    </cfRule>
  </conditionalFormatting>
  <conditionalFormatting sqref="Q6:U6">
    <cfRule type="cellIs" dxfId="94" priority="25" operator="greaterThan">
      <formula>0</formula>
    </cfRule>
  </conditionalFormatting>
  <conditionalFormatting sqref="Q47:U196">
    <cfRule type="cellIs" dxfId="93" priority="24" operator="greaterThan">
      <formula>0</formula>
    </cfRule>
  </conditionalFormatting>
  <conditionalFormatting sqref="Q27:U46">
    <cfRule type="cellIs" dxfId="92" priority="23" operator="greaterThan">
      <formula>0</formula>
    </cfRule>
  </conditionalFormatting>
  <conditionalFormatting sqref="B27:B46">
    <cfRule type="top10" dxfId="91" priority="21" percent="1" bottom="1" rank="5"/>
    <cfRule type="top10" dxfId="90" priority="22" percent="1" rank="5"/>
  </conditionalFormatting>
  <conditionalFormatting sqref="B47:B96">
    <cfRule type="top10" dxfId="89" priority="67" percent="1" bottom="1" rank="5"/>
    <cfRule type="top10" dxfId="88" priority="68" percent="1" rank="5"/>
  </conditionalFormatting>
  <conditionalFormatting sqref="B97:B196">
    <cfRule type="top10" dxfId="87" priority="19" percent="1" bottom="1" rank="5"/>
    <cfRule type="top10" dxfId="86" priority="20" percent="1" rank="5"/>
  </conditionalFormatting>
  <conditionalFormatting sqref="C27:C46">
    <cfRule type="top10" dxfId="85" priority="15" percent="1" bottom="1" rank="5"/>
    <cfRule type="top10" dxfId="84" priority="16" percent="1" rank="5"/>
  </conditionalFormatting>
  <conditionalFormatting sqref="C47:C96">
    <cfRule type="top10" dxfId="83" priority="17" percent="1" bottom="1" rank="5"/>
    <cfRule type="top10" dxfId="82" priority="18" percent="1" rank="5"/>
  </conditionalFormatting>
  <conditionalFormatting sqref="C97:C196">
    <cfRule type="top10" dxfId="81" priority="13" percent="1" bottom="1" rank="5"/>
    <cfRule type="top10" dxfId="80" priority="14" percent="1" rank="5"/>
  </conditionalFormatting>
  <conditionalFormatting sqref="H27:O46">
    <cfRule type="top10" dxfId="79" priority="9" percent="1" bottom="1" rank="5"/>
    <cfRule type="top10" dxfId="78" priority="10" percent="1" rank="5"/>
  </conditionalFormatting>
  <conditionalFormatting sqref="H47:O96">
    <cfRule type="top10" dxfId="77" priority="11" percent="1" bottom="1" rank="5"/>
    <cfRule type="top10" dxfId="76" priority="12" percent="1" rank="5"/>
  </conditionalFormatting>
  <conditionalFormatting sqref="H97:O196">
    <cfRule type="top10" dxfId="75" priority="7" percent="1" bottom="1" rank="5"/>
    <cfRule type="top10" dxfId="74" priority="8" percent="1" rank="5"/>
  </conditionalFormatting>
  <conditionalFormatting sqref="V27:AA46">
    <cfRule type="top10" dxfId="73" priority="3" percent="1" bottom="1" rank="5"/>
    <cfRule type="top10" dxfId="72" priority="4" percent="1" rank="5"/>
  </conditionalFormatting>
  <conditionalFormatting sqref="V47:AA96">
    <cfRule type="top10" dxfId="71" priority="5" percent="1" bottom="1" rank="5"/>
    <cfRule type="top10" dxfId="70" priority="6" percent="1" rank="5"/>
  </conditionalFormatting>
  <conditionalFormatting sqref="V97:AA196">
    <cfRule type="top10" dxfId="69" priority="1" percent="1" bottom="1" rank="5"/>
    <cfRule type="top10" dxfId="68" priority="2" percent="1" rank="5"/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P725"/>
  <sheetViews>
    <sheetView zoomScale="85" zoomScaleNormal="85" workbookViewId="0">
      <selection activeCell="Z32" sqref="Z32"/>
    </sheetView>
  </sheetViews>
  <sheetFormatPr defaultRowHeight="15" x14ac:dyDescent="0.25"/>
  <cols>
    <col min="1" max="1" width="7.42578125" style="7" bestFit="1" customWidth="1"/>
    <col min="2" max="3" width="7.28515625" style="4" bestFit="1" customWidth="1"/>
    <col min="4" max="4" width="6" style="4" bestFit="1" customWidth="1"/>
    <col min="5" max="5" width="5.5703125" style="50" bestFit="1" customWidth="1"/>
    <col min="6" max="6" width="6" style="4" bestFit="1" customWidth="1"/>
    <col min="7" max="7" width="6" style="4" customWidth="1"/>
    <col min="8" max="15" width="5.5703125" style="4" bestFit="1" customWidth="1"/>
    <col min="16" max="21" width="6" style="4" bestFit="1" customWidth="1"/>
    <col min="22" max="27" width="5.5703125" style="4" bestFit="1" customWidth="1"/>
    <col min="28" max="28" width="4.28515625" style="7" bestFit="1" customWidth="1"/>
    <col min="29" max="29" width="9.85546875" style="7" bestFit="1" customWidth="1"/>
    <col min="30" max="31" width="6.140625" style="5" bestFit="1" customWidth="1"/>
    <col min="32" max="32" width="6.140625" style="7" bestFit="1" customWidth="1"/>
    <col min="33" max="33" width="6.140625" style="7" customWidth="1"/>
    <col min="34" max="34" width="7.42578125" style="7" bestFit="1" customWidth="1"/>
  </cols>
  <sheetData>
    <row r="1" spans="1:37" ht="15.75" thickBot="1" x14ac:dyDescent="0.3">
      <c r="A1" s="14"/>
      <c r="B1" s="2"/>
      <c r="C1" s="2"/>
      <c r="D1" s="2"/>
      <c r="E1" s="48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8"/>
      <c r="AC1" s="8"/>
      <c r="AF1" s="8"/>
      <c r="AG1" s="95"/>
      <c r="AH1" s="14"/>
    </row>
    <row r="2" spans="1:37" s="1" customFormat="1" ht="99" x14ac:dyDescent="0.25">
      <c r="A2" s="31"/>
      <c r="B2" s="30" t="str">
        <f>'1'!B2</f>
        <v>2,4,5-TMBA</v>
      </c>
      <c r="C2" s="30" t="str">
        <f>'1'!C2</f>
        <v>Benzoic Acid</v>
      </c>
      <c r="D2" s="34" t="str">
        <f>'1'!D2</f>
        <v>UNK (λ)</v>
      </c>
      <c r="E2" s="51">
        <f>'1'!E2</f>
        <v>0</v>
      </c>
      <c r="F2" s="30" t="str">
        <f>'1'!F2</f>
        <v>STD (λ)</v>
      </c>
      <c r="G2" s="30">
        <f>'1'!G2</f>
        <v>0</v>
      </c>
      <c r="H2" s="30" t="str">
        <f>'1'!H2</f>
        <v xml:space="preserve"> (STD) +25%</v>
      </c>
      <c r="I2" s="30" t="str">
        <f>'1'!I2</f>
        <v xml:space="preserve"> (STD) -25%</v>
      </c>
      <c r="J2" s="30" t="str">
        <f>'1'!J2</f>
        <v>UNK (NORM1)</v>
      </c>
      <c r="K2" s="30" t="str">
        <f>'1'!K2</f>
        <v>UNK (NORM2)</v>
      </c>
      <c r="L2" s="30" t="str">
        <f>'1'!L2</f>
        <v>UNK (NORM3)</v>
      </c>
      <c r="M2" s="30" t="str">
        <f>'1'!M2</f>
        <v>STD (NORM1)</v>
      </c>
      <c r="N2" s="30" t="str">
        <f>'1'!N2</f>
        <v>STD (NORM2)</v>
      </c>
      <c r="O2" s="30" t="str">
        <f>'1'!O2</f>
        <v>STD (NORM3)</v>
      </c>
      <c r="P2" s="34" t="str">
        <f>'1'!P2</f>
        <v>UNK (NORM1 λ)</v>
      </c>
      <c r="Q2" s="34" t="str">
        <f>'1'!Q2</f>
        <v>UNK (NORM2 λ)</v>
      </c>
      <c r="R2" s="34" t="str">
        <f>'1'!R2</f>
        <v>UNK (NORM3 λ)</v>
      </c>
      <c r="S2" s="34" t="str">
        <f>'1'!S2</f>
        <v>STD (NORM1 λ)</v>
      </c>
      <c r="T2" s="34" t="str">
        <f>'1'!T2</f>
        <v>STD (NORM2 λ)</v>
      </c>
      <c r="U2" s="34" t="str">
        <f>'1'!U2</f>
        <v>STD (NORM3 λ)</v>
      </c>
      <c r="V2" s="30" t="str">
        <f>'1'!V2</f>
        <v>STD (NORM1) +25%</v>
      </c>
      <c r="W2" s="30" t="str">
        <f>'1'!W2</f>
        <v>STD (NORM1) -25%</v>
      </c>
      <c r="X2" s="30" t="str">
        <f>'1'!X2</f>
        <v>STD (NORM2) +25%</v>
      </c>
      <c r="Y2" s="30" t="str">
        <f>'1'!Y2</f>
        <v>STD (NORM2) -25%</v>
      </c>
      <c r="Z2" s="30" t="str">
        <f>'1'!Z2</f>
        <v>STD (NORM3) +25%</v>
      </c>
      <c r="AA2" s="30" t="str">
        <f>'1'!AA2</f>
        <v>STD (NORM3) -25%</v>
      </c>
      <c r="AB2" s="30" t="s">
        <v>32</v>
      </c>
      <c r="AC2" s="35" t="str">
        <f>'1'!AC2</f>
        <v>COND</v>
      </c>
      <c r="AD2" s="30" t="str">
        <f>'1'!AD2</f>
        <v>vs  (STD)</v>
      </c>
      <c r="AE2" s="30" t="str">
        <f>'1'!AE2</f>
        <v>vs  (STD NOM1)</v>
      </c>
      <c r="AF2" s="30" t="str">
        <f>'1'!AF2</f>
        <v>vs  (STD NOM2)</v>
      </c>
      <c r="AG2" s="30" t="str">
        <f>'1'!AG2</f>
        <v>vs  (STD NOM3)</v>
      </c>
      <c r="AH2" s="31"/>
      <c r="AI2" s="43">
        <f>'1'!AK2</f>
        <v>0</v>
      </c>
      <c r="AJ2" s="43">
        <f>'1'!AL2</f>
        <v>0</v>
      </c>
      <c r="AK2" s="44">
        <f>'1'!AM2</f>
        <v>0</v>
      </c>
    </row>
    <row r="3" spans="1:37" s="1" customFormat="1" ht="29.25" x14ac:dyDescent="0.25">
      <c r="A3" s="32"/>
      <c r="B3" s="90">
        <f>'1'!B3</f>
        <v>0.48675760000000001</v>
      </c>
      <c r="C3" s="90">
        <f>'1'!C3</f>
        <v>0.67921339999999997</v>
      </c>
      <c r="D3" s="17">
        <f>'1'!D3</f>
        <v>0</v>
      </c>
      <c r="E3" s="52">
        <f>'1'!E3</f>
        <v>0</v>
      </c>
      <c r="F3" s="15">
        <f>'1'!F3</f>
        <v>0</v>
      </c>
      <c r="G3" s="15">
        <f>'1'!G3</f>
        <v>0</v>
      </c>
      <c r="H3" s="90">
        <f>'1'!H3</f>
        <v>0</v>
      </c>
      <c r="I3" s="90">
        <f>'1'!I3</f>
        <v>0</v>
      </c>
      <c r="J3" s="90">
        <f>'1'!J3</f>
        <v>0</v>
      </c>
      <c r="K3" s="90">
        <f>'1'!K3</f>
        <v>0</v>
      </c>
      <c r="L3" s="90">
        <f>'1'!L3</f>
        <v>0</v>
      </c>
      <c r="M3" s="90">
        <f>'1'!M3</f>
        <v>0</v>
      </c>
      <c r="N3" s="90">
        <f>'1'!N3</f>
        <v>0</v>
      </c>
      <c r="O3" s="90">
        <f>'1'!O3</f>
        <v>0</v>
      </c>
      <c r="P3" s="17">
        <f>'1'!P3</f>
        <v>0</v>
      </c>
      <c r="Q3" s="17">
        <f>'1'!Q3</f>
        <v>0</v>
      </c>
      <c r="R3" s="17">
        <f>'1'!R3</f>
        <v>0</v>
      </c>
      <c r="S3" s="17">
        <f>'1'!S3</f>
        <v>0</v>
      </c>
      <c r="T3" s="17">
        <f>'1'!T3</f>
        <v>0</v>
      </c>
      <c r="U3" s="17">
        <f>'1'!U3</f>
        <v>0</v>
      </c>
      <c r="V3" s="90">
        <f>'1'!V3</f>
        <v>0</v>
      </c>
      <c r="W3" s="90">
        <f>'1'!W3</f>
        <v>0</v>
      </c>
      <c r="X3" s="90">
        <f>'1'!X3</f>
        <v>0</v>
      </c>
      <c r="Y3" s="90">
        <f>'1'!Y3</f>
        <v>0</v>
      </c>
      <c r="Z3" s="90">
        <f>'1'!Z3</f>
        <v>0</v>
      </c>
      <c r="AA3" s="90">
        <f>'1'!AA3</f>
        <v>0</v>
      </c>
      <c r="AB3" s="15"/>
      <c r="AC3" s="16">
        <f>'1'!AC3</f>
        <v>0</v>
      </c>
      <c r="AD3" s="15">
        <f>'1'!AD3</f>
        <v>0</v>
      </c>
      <c r="AE3" s="15">
        <f>'1'!AE3</f>
        <v>0</v>
      </c>
      <c r="AF3" s="16">
        <f>'1'!AF3</f>
        <v>0</v>
      </c>
      <c r="AG3" s="96"/>
      <c r="AH3" s="32"/>
      <c r="AI3" s="42">
        <f>'1'!AK3</f>
        <v>0</v>
      </c>
      <c r="AJ3" s="42">
        <f>'1'!AL3</f>
        <v>0</v>
      </c>
      <c r="AK3" s="45">
        <f>'1'!AM3</f>
        <v>0</v>
      </c>
    </row>
    <row r="4" spans="1:37" s="1" customFormat="1" ht="15.75" thickBot="1" x14ac:dyDescent="0.3">
      <c r="A4" s="33" t="s">
        <v>0</v>
      </c>
      <c r="B4" s="91">
        <f>'1'!B4</f>
        <v>0</v>
      </c>
      <c r="C4" s="91">
        <f>'1'!C4</f>
        <v>0</v>
      </c>
      <c r="D4" s="18">
        <f>'1'!D4</f>
        <v>0</v>
      </c>
      <c r="E4" s="53">
        <f>'1'!E4</f>
        <v>0</v>
      </c>
      <c r="F4" s="18">
        <f>'1'!F4</f>
        <v>0</v>
      </c>
      <c r="G4" s="18">
        <f>'1'!G4</f>
        <v>0</v>
      </c>
      <c r="H4" s="91">
        <f>'1'!H4</f>
        <v>0</v>
      </c>
      <c r="I4" s="91">
        <f>'1'!I4</f>
        <v>0</v>
      </c>
      <c r="J4" s="91">
        <f>'1'!J4</f>
        <v>0</v>
      </c>
      <c r="K4" s="91">
        <f>'1'!K4</f>
        <v>0</v>
      </c>
      <c r="L4" s="91">
        <f>'1'!L4</f>
        <v>0</v>
      </c>
      <c r="M4" s="91">
        <f>'1'!M4</f>
        <v>0</v>
      </c>
      <c r="N4" s="91">
        <f>'1'!N4</f>
        <v>0</v>
      </c>
      <c r="O4" s="91">
        <f>'1'!O4</f>
        <v>0</v>
      </c>
      <c r="P4" s="18">
        <f>'1'!P4</f>
        <v>0</v>
      </c>
      <c r="Q4" s="18">
        <f>'1'!Q4</f>
        <v>0</v>
      </c>
      <c r="R4" s="18">
        <f>'1'!R4</f>
        <v>0</v>
      </c>
      <c r="S4" s="18">
        <f>'1'!S4</f>
        <v>0</v>
      </c>
      <c r="T4" s="18">
        <f>'1'!T4</f>
        <v>0</v>
      </c>
      <c r="U4" s="18">
        <f>'1'!U4</f>
        <v>0</v>
      </c>
      <c r="V4" s="91">
        <f>'1'!V4</f>
        <v>0</v>
      </c>
      <c r="W4" s="91">
        <f>'1'!W4</f>
        <v>0</v>
      </c>
      <c r="X4" s="91">
        <f>'1'!X4</f>
        <v>0</v>
      </c>
      <c r="Y4" s="91">
        <f>'1'!Y4</f>
        <v>0</v>
      </c>
      <c r="Z4" s="91">
        <f>'1'!Z4</f>
        <v>0</v>
      </c>
      <c r="AA4" s="91">
        <f>'1'!AA4</f>
        <v>0</v>
      </c>
      <c r="AB4" s="22"/>
      <c r="AC4" s="19">
        <f>'1'!AC4</f>
        <v>0</v>
      </c>
      <c r="AD4" s="36">
        <f>'1'!AD4</f>
        <v>0</v>
      </c>
      <c r="AE4" s="36">
        <f>'1'!AE4</f>
        <v>0</v>
      </c>
      <c r="AF4" s="19">
        <f>'1'!AF4</f>
        <v>0</v>
      </c>
      <c r="AG4" s="97"/>
      <c r="AH4" s="33" t="s">
        <v>0</v>
      </c>
      <c r="AI4" s="46">
        <f>'1'!AK4</f>
        <v>0</v>
      </c>
      <c r="AJ4" s="46">
        <f>'1'!AL4</f>
        <v>0</v>
      </c>
      <c r="AK4" s="47">
        <f>'1'!AM4</f>
        <v>0</v>
      </c>
    </row>
    <row r="5" spans="1:37" s="1" customFormat="1" ht="15.75" thickBot="1" x14ac:dyDescent="0.3">
      <c r="A5" s="23"/>
      <c r="B5" s="92" t="str">
        <f>'1'!B5</f>
        <v>Center</v>
      </c>
      <c r="C5" s="92" t="str">
        <f>'1'!C5</f>
        <v>Center</v>
      </c>
      <c r="D5" s="24">
        <f>'1'!D5</f>
        <v>0</v>
      </c>
      <c r="E5" s="54">
        <f>'1'!E5</f>
        <v>0</v>
      </c>
      <c r="F5" s="24">
        <f>'1'!F5</f>
        <v>0</v>
      </c>
      <c r="G5" s="24">
        <f>'1'!G5</f>
        <v>0</v>
      </c>
      <c r="H5" s="92">
        <f>'1'!H5</f>
        <v>0</v>
      </c>
      <c r="I5" s="92">
        <f>'1'!I5</f>
        <v>0</v>
      </c>
      <c r="J5" s="92">
        <f>'1'!J5</f>
        <v>0</v>
      </c>
      <c r="K5" s="92">
        <f>'1'!K5</f>
        <v>0</v>
      </c>
      <c r="L5" s="92">
        <f>'1'!L5</f>
        <v>0</v>
      </c>
      <c r="M5" s="92">
        <f>'1'!M5</f>
        <v>0</v>
      </c>
      <c r="N5" s="92">
        <f>'1'!N5</f>
        <v>0</v>
      </c>
      <c r="O5" s="92">
        <f>'1'!O5</f>
        <v>0</v>
      </c>
      <c r="P5" s="24">
        <f>'1'!P5</f>
        <v>0</v>
      </c>
      <c r="Q5" s="24">
        <f>'1'!Q5</f>
        <v>0</v>
      </c>
      <c r="R5" s="24">
        <f>'1'!R5</f>
        <v>0</v>
      </c>
      <c r="S5" s="24">
        <f>'1'!S5</f>
        <v>0</v>
      </c>
      <c r="T5" s="24">
        <f>'1'!T5</f>
        <v>0</v>
      </c>
      <c r="U5" s="24">
        <f>'1'!U5</f>
        <v>0</v>
      </c>
      <c r="V5" s="92">
        <f>'1'!V5</f>
        <v>0</v>
      </c>
      <c r="W5" s="92">
        <f>'1'!W5</f>
        <v>0</v>
      </c>
      <c r="X5" s="92">
        <f>'1'!X5</f>
        <v>0</v>
      </c>
      <c r="Y5" s="92">
        <f>'1'!Y5</f>
        <v>0</v>
      </c>
      <c r="Z5" s="92">
        <f>'1'!Z5</f>
        <v>0</v>
      </c>
      <c r="AA5" s="92">
        <f>'1'!AA5</f>
        <v>0</v>
      </c>
      <c r="AB5" s="26"/>
      <c r="AC5" s="25">
        <f>'1'!AC5</f>
        <v>0</v>
      </c>
      <c r="AD5" s="27">
        <f>'1'!AD5</f>
        <v>0</v>
      </c>
      <c r="AE5" s="27">
        <f>'1'!AE5</f>
        <v>0</v>
      </c>
      <c r="AF5" s="25">
        <f>'1'!AF5</f>
        <v>0</v>
      </c>
      <c r="AG5" s="25"/>
      <c r="AH5" s="23"/>
    </row>
    <row r="6" spans="1:37" s="1" customFormat="1" ht="15" hidden="1" customHeight="1" x14ac:dyDescent="0.25">
      <c r="A6" s="28">
        <v>190</v>
      </c>
      <c r="B6" s="6">
        <f>'1'!B6</f>
        <v>0.32521944492729099</v>
      </c>
      <c r="C6" s="6">
        <f>'1'!C6</f>
        <v>0.121319534876214</v>
      </c>
      <c r="D6" s="3" t="e">
        <f>'1'!D6</f>
        <v>#N/A</v>
      </c>
      <c r="E6" s="49" t="e">
        <f>'1'!E6</f>
        <v>#N/A</v>
      </c>
      <c r="F6" s="49" t="e">
        <f>'1'!F6</f>
        <v>#N/A</v>
      </c>
      <c r="G6" s="49" t="e">
        <f>'1'!G6</f>
        <v>#N/A</v>
      </c>
      <c r="H6" s="6">
        <f>'1'!H6</f>
        <v>0.15164941859526748</v>
      </c>
      <c r="I6" s="6">
        <f>'1'!I6</f>
        <v>9.0989651157160498E-2</v>
      </c>
      <c r="J6" s="6">
        <f>'1'!J6</f>
        <v>0.11302802192246418</v>
      </c>
      <c r="K6" s="6">
        <f>'1'!K6</f>
        <v>0.11003876836956421</v>
      </c>
      <c r="L6" s="6"/>
      <c r="M6" s="6">
        <f>'1'!M6</f>
        <v>0.121319534876214</v>
      </c>
      <c r="N6" s="6">
        <f>'1'!N6</f>
        <v>4.1048751558909989E-2</v>
      </c>
      <c r="O6" s="6"/>
      <c r="P6" s="3" t="e">
        <f>'1'!P6</f>
        <v>#N/A</v>
      </c>
      <c r="Q6" s="3" t="e">
        <f>'1'!Q6</f>
        <v>#N/A</v>
      </c>
      <c r="R6" s="3"/>
      <c r="S6" s="3" t="e">
        <f>'1'!S6</f>
        <v>#N/A</v>
      </c>
      <c r="T6" s="3" t="e">
        <f>'1'!T6</f>
        <v>#N/A</v>
      </c>
      <c r="U6" s="3"/>
      <c r="V6" s="6">
        <f>'1'!V6</f>
        <v>0.15164941859526748</v>
      </c>
      <c r="W6" s="6">
        <f>'1'!W6</f>
        <v>9.0989651157160498E-2</v>
      </c>
      <c r="X6" s="6">
        <f>'1'!X6</f>
        <v>5.1310939448637488E-2</v>
      </c>
      <c r="Y6" s="6">
        <f>'1'!Y6</f>
        <v>3.078656366918249E-2</v>
      </c>
      <c r="Z6" s="6"/>
      <c r="AA6" s="6"/>
      <c r="AB6" s="12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1">
        <f>'1'!AF6</f>
        <v>0</v>
      </c>
      <c r="AG6" s="11"/>
      <c r="AH6" s="28">
        <v>190</v>
      </c>
    </row>
    <row r="7" spans="1:37" s="1" customFormat="1" ht="15" hidden="1" customHeight="1" x14ac:dyDescent="0.25">
      <c r="A7" s="29">
        <v>191</v>
      </c>
      <c r="B7" s="6">
        <f>'1'!B7</f>
        <v>0.34037858471256699</v>
      </c>
      <c r="C7" s="6">
        <f>'1'!C7</f>
        <v>0.118597415732019</v>
      </c>
      <c r="D7" s="3" t="e">
        <f>'1'!D7</f>
        <v>#REF!</v>
      </c>
      <c r="E7" s="49">
        <f>'1'!E7</f>
        <v>0</v>
      </c>
      <c r="F7" s="3" t="e">
        <f>'1'!F7</f>
        <v>#REF!</v>
      </c>
      <c r="G7" s="3">
        <f>'1'!G7</f>
        <v>0</v>
      </c>
      <c r="H7" s="6">
        <f>'1'!H7</f>
        <v>0</v>
      </c>
      <c r="I7" s="6">
        <f>'1'!I7</f>
        <v>0</v>
      </c>
      <c r="J7" s="6">
        <f>'1'!J7</f>
        <v>0</v>
      </c>
      <c r="K7" s="6">
        <f>'1'!K7</f>
        <v>0</v>
      </c>
      <c r="L7" s="6"/>
      <c r="M7" s="6">
        <f>'1'!M7</f>
        <v>0</v>
      </c>
      <c r="N7" s="6">
        <f>'1'!N7</f>
        <v>0</v>
      </c>
      <c r="O7" s="6"/>
      <c r="P7" s="3" t="e">
        <f>'1'!P7</f>
        <v>#REF!</v>
      </c>
      <c r="Q7" s="3">
        <f>'1'!Q7</f>
        <v>0</v>
      </c>
      <c r="R7" s="3"/>
      <c r="S7" s="3">
        <f>'1'!S7</f>
        <v>0</v>
      </c>
      <c r="T7" s="3">
        <f>'1'!T7</f>
        <v>0</v>
      </c>
      <c r="U7" s="3"/>
      <c r="V7" s="6">
        <f>'1'!V7</f>
        <v>0</v>
      </c>
      <c r="W7" s="6">
        <f>'1'!W7</f>
        <v>0</v>
      </c>
      <c r="X7" s="6">
        <f>'1'!X7</f>
        <v>0</v>
      </c>
      <c r="Y7" s="6">
        <f>'1'!Y7</f>
        <v>0</v>
      </c>
      <c r="Z7" s="6"/>
      <c r="AA7" s="6"/>
      <c r="AB7" s="12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1">
        <f>'1'!AF7</f>
        <v>0</v>
      </c>
      <c r="AG7" s="11"/>
      <c r="AH7" s="29">
        <v>191</v>
      </c>
    </row>
    <row r="8" spans="1:37" s="1" customFormat="1" ht="15" hidden="1" customHeight="1" x14ac:dyDescent="0.25">
      <c r="A8" s="29">
        <v>192</v>
      </c>
      <c r="B8" s="6">
        <f>'1'!B8</f>
        <v>0.33765754147972299</v>
      </c>
      <c r="C8" s="6">
        <f>'1'!C8</f>
        <v>0.11647797484016199</v>
      </c>
      <c r="D8" s="3" t="e">
        <f>'1'!D8</f>
        <v>#REF!</v>
      </c>
      <c r="E8" s="49">
        <f>'1'!E8</f>
        <v>0</v>
      </c>
      <c r="F8" s="3" t="e">
        <f>'1'!F8</f>
        <v>#REF!</v>
      </c>
      <c r="G8" s="3">
        <f>'1'!G8</f>
        <v>0</v>
      </c>
      <c r="H8" s="6">
        <f>'1'!H8</f>
        <v>0</v>
      </c>
      <c r="I8" s="6">
        <f>'1'!I8</f>
        <v>0</v>
      </c>
      <c r="J8" s="6">
        <f>'1'!J8</f>
        <v>0</v>
      </c>
      <c r="K8" s="6">
        <f>'1'!K8</f>
        <v>0</v>
      </c>
      <c r="L8" s="6"/>
      <c r="M8" s="6">
        <f>'1'!M8</f>
        <v>0</v>
      </c>
      <c r="N8" s="6">
        <f>'1'!N8</f>
        <v>0</v>
      </c>
      <c r="O8" s="6"/>
      <c r="P8" s="3" t="e">
        <f>'1'!P8</f>
        <v>#REF!</v>
      </c>
      <c r="Q8" s="3">
        <f>'1'!Q8</f>
        <v>0</v>
      </c>
      <c r="R8" s="3"/>
      <c r="S8" s="3">
        <f>'1'!S8</f>
        <v>0</v>
      </c>
      <c r="T8" s="3">
        <f>'1'!T8</f>
        <v>0</v>
      </c>
      <c r="U8" s="3"/>
      <c r="V8" s="6">
        <f>'1'!V8</f>
        <v>0</v>
      </c>
      <c r="W8" s="6">
        <f>'1'!W8</f>
        <v>0</v>
      </c>
      <c r="X8" s="6">
        <f>'1'!X8</f>
        <v>0</v>
      </c>
      <c r="Y8" s="6">
        <f>'1'!Y8</f>
        <v>0</v>
      </c>
      <c r="Z8" s="6"/>
      <c r="AA8" s="6"/>
      <c r="AB8" s="12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1">
        <f>'1'!AF8</f>
        <v>0</v>
      </c>
      <c r="AG8" s="11"/>
      <c r="AH8" s="29">
        <v>192</v>
      </c>
    </row>
    <row r="9" spans="1:37" s="1" customFormat="1" ht="15" hidden="1" customHeight="1" x14ac:dyDescent="0.25">
      <c r="A9" s="29">
        <v>193</v>
      </c>
      <c r="B9" s="6">
        <f>'1'!B9</f>
        <v>0.34574185706653798</v>
      </c>
      <c r="C9" s="6">
        <f>'1'!C9</f>
        <v>0.13027279681978901</v>
      </c>
      <c r="D9" s="3" t="e">
        <f>'1'!D9</f>
        <v>#REF!</v>
      </c>
      <c r="E9" s="49">
        <f>'1'!E9</f>
        <v>0</v>
      </c>
      <c r="F9" s="3" t="e">
        <f>'1'!F9</f>
        <v>#REF!</v>
      </c>
      <c r="G9" s="3">
        <f>'1'!G9</f>
        <v>0</v>
      </c>
      <c r="H9" s="6">
        <f>'1'!H9</f>
        <v>0</v>
      </c>
      <c r="I9" s="6">
        <f>'1'!I9</f>
        <v>0</v>
      </c>
      <c r="J9" s="6">
        <f>'1'!J9</f>
        <v>0</v>
      </c>
      <c r="K9" s="6">
        <f>'1'!K9</f>
        <v>0</v>
      </c>
      <c r="L9" s="6"/>
      <c r="M9" s="6">
        <f>'1'!M9</f>
        <v>0</v>
      </c>
      <c r="N9" s="6">
        <f>'1'!N9</f>
        <v>0</v>
      </c>
      <c r="O9" s="6"/>
      <c r="P9" s="3" t="e">
        <f>'1'!P9</f>
        <v>#REF!</v>
      </c>
      <c r="Q9" s="3">
        <f>'1'!Q9</f>
        <v>0</v>
      </c>
      <c r="R9" s="3"/>
      <c r="S9" s="3">
        <f>'1'!S9</f>
        <v>0</v>
      </c>
      <c r="T9" s="3">
        <f>'1'!T9</f>
        <v>0</v>
      </c>
      <c r="U9" s="3"/>
      <c r="V9" s="6">
        <f>'1'!V9</f>
        <v>0</v>
      </c>
      <c r="W9" s="6">
        <f>'1'!W9</f>
        <v>0</v>
      </c>
      <c r="X9" s="6">
        <f>'1'!X9</f>
        <v>0</v>
      </c>
      <c r="Y9" s="6">
        <f>'1'!Y9</f>
        <v>0</v>
      </c>
      <c r="Z9" s="6"/>
      <c r="AA9" s="6"/>
      <c r="AB9" s="12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1">
        <f>'1'!AF9</f>
        <v>0</v>
      </c>
      <c r="AG9" s="11"/>
      <c r="AH9" s="29">
        <v>193</v>
      </c>
    </row>
    <row r="10" spans="1:37" s="1" customFormat="1" ht="15" hidden="1" customHeight="1" x14ac:dyDescent="0.25">
      <c r="A10" s="29">
        <v>194</v>
      </c>
      <c r="B10" s="6">
        <f>'1'!B10</f>
        <v>0.35259239642580797</v>
      </c>
      <c r="C10" s="6">
        <f>'1'!C10</f>
        <v>0.13964895701921601</v>
      </c>
      <c r="D10" s="3" t="e">
        <f>'1'!D10</f>
        <v>#REF!</v>
      </c>
      <c r="E10" s="49">
        <f>'1'!E10</f>
        <v>0</v>
      </c>
      <c r="F10" s="3" t="e">
        <f>'1'!F10</f>
        <v>#REF!</v>
      </c>
      <c r="G10" s="3">
        <f>'1'!G10</f>
        <v>0</v>
      </c>
      <c r="H10" s="6">
        <f>'1'!H10</f>
        <v>0</v>
      </c>
      <c r="I10" s="6">
        <f>'1'!I10</f>
        <v>0</v>
      </c>
      <c r="J10" s="6">
        <f>'1'!J10</f>
        <v>0</v>
      </c>
      <c r="K10" s="6">
        <f>'1'!K10</f>
        <v>0</v>
      </c>
      <c r="L10" s="6"/>
      <c r="M10" s="6">
        <f>'1'!M10</f>
        <v>0</v>
      </c>
      <c r="N10" s="6">
        <f>'1'!N10</f>
        <v>0</v>
      </c>
      <c r="O10" s="6"/>
      <c r="P10" s="3" t="e">
        <f>'1'!P10</f>
        <v>#REF!</v>
      </c>
      <c r="Q10" s="3">
        <f>'1'!Q10</f>
        <v>0</v>
      </c>
      <c r="R10" s="3"/>
      <c r="S10" s="3">
        <f>'1'!S10</f>
        <v>0</v>
      </c>
      <c r="T10" s="3">
        <f>'1'!T10</f>
        <v>0</v>
      </c>
      <c r="U10" s="3"/>
      <c r="V10" s="6">
        <f>'1'!V10</f>
        <v>0</v>
      </c>
      <c r="W10" s="6">
        <f>'1'!W10</f>
        <v>0</v>
      </c>
      <c r="X10" s="6">
        <f>'1'!X10</f>
        <v>0</v>
      </c>
      <c r="Y10" s="6">
        <f>'1'!Y10</f>
        <v>0</v>
      </c>
      <c r="Z10" s="6"/>
      <c r="AA10" s="6"/>
      <c r="AB10" s="12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1">
        <f>'1'!AF10</f>
        <v>0</v>
      </c>
      <c r="AG10" s="11"/>
      <c r="AH10" s="29">
        <v>194</v>
      </c>
    </row>
    <row r="11" spans="1:37" s="1" customFormat="1" ht="15" hidden="1" customHeight="1" x14ac:dyDescent="0.25">
      <c r="A11" s="29">
        <v>195</v>
      </c>
      <c r="B11" s="6">
        <f>'1'!B11</f>
        <v>0.36392817840955199</v>
      </c>
      <c r="C11" s="6">
        <f>'1'!C11</f>
        <v>0.13993127369358699</v>
      </c>
      <c r="D11" s="3" t="e">
        <f>'1'!D11</f>
        <v>#REF!</v>
      </c>
      <c r="E11" s="49">
        <f>'1'!E11</f>
        <v>0</v>
      </c>
      <c r="F11" s="3" t="e">
        <f>'1'!F11</f>
        <v>#REF!</v>
      </c>
      <c r="G11" s="3">
        <f>'1'!G11</f>
        <v>0</v>
      </c>
      <c r="H11" s="6">
        <f>'1'!H11</f>
        <v>0</v>
      </c>
      <c r="I11" s="6">
        <f>'1'!I11</f>
        <v>0</v>
      </c>
      <c r="J11" s="6">
        <f>'1'!J11</f>
        <v>0</v>
      </c>
      <c r="K11" s="6">
        <f>'1'!K11</f>
        <v>0</v>
      </c>
      <c r="L11" s="6"/>
      <c r="M11" s="6">
        <f>'1'!M11</f>
        <v>0</v>
      </c>
      <c r="N11" s="6">
        <f>'1'!N11</f>
        <v>0</v>
      </c>
      <c r="O11" s="6"/>
      <c r="P11" s="3" t="e">
        <f>'1'!P11</f>
        <v>#REF!</v>
      </c>
      <c r="Q11" s="3">
        <f>'1'!Q11</f>
        <v>0</v>
      </c>
      <c r="R11" s="3"/>
      <c r="S11" s="3">
        <f>'1'!S11</f>
        <v>0</v>
      </c>
      <c r="T11" s="3">
        <f>'1'!T11</f>
        <v>0</v>
      </c>
      <c r="U11" s="3"/>
      <c r="V11" s="6">
        <f>'1'!V11</f>
        <v>0</v>
      </c>
      <c r="W11" s="6">
        <f>'1'!W11</f>
        <v>0</v>
      </c>
      <c r="X11" s="6">
        <f>'1'!X11</f>
        <v>0</v>
      </c>
      <c r="Y11" s="6">
        <f>'1'!Y11</f>
        <v>0</v>
      </c>
      <c r="Z11" s="6"/>
      <c r="AA11" s="6"/>
      <c r="AB11" s="12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1">
        <f>'1'!AF11</f>
        <v>0</v>
      </c>
      <c r="AG11" s="11"/>
      <c r="AH11" s="29">
        <v>195</v>
      </c>
    </row>
    <row r="12" spans="1:37" s="1" customFormat="1" ht="15" hidden="1" customHeight="1" x14ac:dyDescent="0.25">
      <c r="A12" s="29">
        <v>196</v>
      </c>
      <c r="B12" s="6">
        <f>'1'!B12</f>
        <v>0.36447260190842001</v>
      </c>
      <c r="C12" s="6">
        <f>'1'!C12</f>
        <v>0.13821932119379199</v>
      </c>
      <c r="D12" s="3" t="e">
        <f>'1'!D12</f>
        <v>#REF!</v>
      </c>
      <c r="E12" s="49">
        <f>'1'!E12</f>
        <v>0</v>
      </c>
      <c r="F12" s="3" t="e">
        <f>'1'!F12</f>
        <v>#REF!</v>
      </c>
      <c r="G12" s="3">
        <f>'1'!G12</f>
        <v>0</v>
      </c>
      <c r="H12" s="6">
        <f>'1'!H12</f>
        <v>0</v>
      </c>
      <c r="I12" s="6">
        <f>'1'!I12</f>
        <v>0</v>
      </c>
      <c r="J12" s="6">
        <f>'1'!J12</f>
        <v>0</v>
      </c>
      <c r="K12" s="6">
        <f>'1'!K12</f>
        <v>0</v>
      </c>
      <c r="L12" s="6"/>
      <c r="M12" s="6">
        <f>'1'!M12</f>
        <v>0</v>
      </c>
      <c r="N12" s="6">
        <f>'1'!N12</f>
        <v>0</v>
      </c>
      <c r="O12" s="6"/>
      <c r="P12" s="3" t="e">
        <f>'1'!P12</f>
        <v>#REF!</v>
      </c>
      <c r="Q12" s="3">
        <f>'1'!Q12</f>
        <v>0</v>
      </c>
      <c r="R12" s="3"/>
      <c r="S12" s="3">
        <f>'1'!S12</f>
        <v>0</v>
      </c>
      <c r="T12" s="3">
        <f>'1'!T12</f>
        <v>0</v>
      </c>
      <c r="U12" s="3"/>
      <c r="V12" s="6">
        <f>'1'!V12</f>
        <v>0</v>
      </c>
      <c r="W12" s="6">
        <f>'1'!W12</f>
        <v>0</v>
      </c>
      <c r="X12" s="6">
        <f>'1'!X12</f>
        <v>0</v>
      </c>
      <c r="Y12" s="6">
        <f>'1'!Y12</f>
        <v>0</v>
      </c>
      <c r="Z12" s="6"/>
      <c r="AA12" s="6"/>
      <c r="AB12" s="12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1">
        <f>'1'!AF12</f>
        <v>0</v>
      </c>
      <c r="AG12" s="11"/>
      <c r="AH12" s="29">
        <v>196</v>
      </c>
    </row>
    <row r="13" spans="1:37" s="1" customFormat="1" ht="15" hidden="1" customHeight="1" x14ac:dyDescent="0.25">
      <c r="A13" s="29">
        <v>197</v>
      </c>
      <c r="B13" s="6">
        <f>'1'!B13</f>
        <v>0.373623700646593</v>
      </c>
      <c r="C13" s="6">
        <f>'1'!C13</f>
        <v>0.14165706439787801</v>
      </c>
      <c r="D13" s="3" t="e">
        <f>'1'!D13</f>
        <v>#REF!</v>
      </c>
      <c r="E13" s="49">
        <f>'1'!E13</f>
        <v>0</v>
      </c>
      <c r="F13" s="3" t="e">
        <f>'1'!F13</f>
        <v>#REF!</v>
      </c>
      <c r="G13" s="3">
        <f>'1'!G13</f>
        <v>0</v>
      </c>
      <c r="H13" s="6">
        <f>'1'!H13</f>
        <v>0</v>
      </c>
      <c r="I13" s="6">
        <f>'1'!I13</f>
        <v>0</v>
      </c>
      <c r="J13" s="6">
        <f>'1'!J13</f>
        <v>0</v>
      </c>
      <c r="K13" s="6">
        <f>'1'!K13</f>
        <v>0</v>
      </c>
      <c r="L13" s="6"/>
      <c r="M13" s="6">
        <f>'1'!M13</f>
        <v>0</v>
      </c>
      <c r="N13" s="6">
        <f>'1'!N13</f>
        <v>0</v>
      </c>
      <c r="O13" s="6"/>
      <c r="P13" s="3" t="e">
        <f>'1'!P13</f>
        <v>#REF!</v>
      </c>
      <c r="Q13" s="3">
        <f>'1'!Q13</f>
        <v>0</v>
      </c>
      <c r="R13" s="3"/>
      <c r="S13" s="3">
        <f>'1'!S13</f>
        <v>0</v>
      </c>
      <c r="T13" s="3">
        <f>'1'!T13</f>
        <v>0</v>
      </c>
      <c r="U13" s="3"/>
      <c r="V13" s="6">
        <f>'1'!V13</f>
        <v>0</v>
      </c>
      <c r="W13" s="6">
        <f>'1'!W13</f>
        <v>0</v>
      </c>
      <c r="X13" s="6">
        <f>'1'!X13</f>
        <v>0</v>
      </c>
      <c r="Y13" s="6">
        <f>'1'!Y13</f>
        <v>0</v>
      </c>
      <c r="Z13" s="6"/>
      <c r="AA13" s="6"/>
      <c r="AB13" s="12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1">
        <f>'1'!AF13</f>
        <v>0</v>
      </c>
      <c r="AG13" s="11"/>
      <c r="AH13" s="29">
        <v>197</v>
      </c>
    </row>
    <row r="14" spans="1:37" s="1" customFormat="1" ht="15" hidden="1" customHeight="1" x14ac:dyDescent="0.25">
      <c r="A14" s="29">
        <v>198</v>
      </c>
      <c r="B14" s="6">
        <f>'1'!B14</f>
        <v>0.37516022592584902</v>
      </c>
      <c r="C14" s="6">
        <f>'1'!C14</f>
        <v>0.14466412871503001</v>
      </c>
      <c r="D14" s="3" t="e">
        <f>'1'!D14</f>
        <v>#REF!</v>
      </c>
      <c r="E14" s="49">
        <f>'1'!E14</f>
        <v>0</v>
      </c>
      <c r="F14" s="3" t="e">
        <f>'1'!F14</f>
        <v>#REF!</v>
      </c>
      <c r="G14" s="3">
        <f>'1'!G14</f>
        <v>0</v>
      </c>
      <c r="H14" s="6">
        <f>'1'!H14</f>
        <v>0</v>
      </c>
      <c r="I14" s="6">
        <f>'1'!I14</f>
        <v>0</v>
      </c>
      <c r="J14" s="6">
        <f>'1'!J14</f>
        <v>0</v>
      </c>
      <c r="K14" s="6">
        <f>'1'!K14</f>
        <v>0</v>
      </c>
      <c r="L14" s="6"/>
      <c r="M14" s="6">
        <f>'1'!M14</f>
        <v>0</v>
      </c>
      <c r="N14" s="6">
        <f>'1'!N14</f>
        <v>0</v>
      </c>
      <c r="O14" s="6"/>
      <c r="P14" s="3" t="e">
        <f>'1'!P14</f>
        <v>#REF!</v>
      </c>
      <c r="Q14" s="3">
        <f>'1'!Q14</f>
        <v>0</v>
      </c>
      <c r="R14" s="3"/>
      <c r="S14" s="3">
        <f>'1'!S14</f>
        <v>0</v>
      </c>
      <c r="T14" s="3">
        <f>'1'!T14</f>
        <v>0</v>
      </c>
      <c r="U14" s="3"/>
      <c r="V14" s="6">
        <f>'1'!V14</f>
        <v>0</v>
      </c>
      <c r="W14" s="6">
        <f>'1'!W14</f>
        <v>0</v>
      </c>
      <c r="X14" s="6">
        <f>'1'!X14</f>
        <v>0</v>
      </c>
      <c r="Y14" s="6">
        <f>'1'!Y14</f>
        <v>0</v>
      </c>
      <c r="Z14" s="6"/>
      <c r="AA14" s="6"/>
      <c r="AB14" s="12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1">
        <f>'1'!AF14</f>
        <v>0</v>
      </c>
      <c r="AG14" s="11"/>
      <c r="AH14" s="29">
        <v>198</v>
      </c>
    </row>
    <row r="15" spans="1:37" s="1" customFormat="1" ht="15" hidden="1" customHeight="1" x14ac:dyDescent="0.25">
      <c r="A15" s="29">
        <v>199</v>
      </c>
      <c r="B15" s="6">
        <f>'1'!B15</f>
        <v>0.37976566342775703</v>
      </c>
      <c r="C15" s="6">
        <f>'1'!C15</f>
        <v>0.144986369091092</v>
      </c>
      <c r="D15" s="3" t="e">
        <f>'1'!D15</f>
        <v>#REF!</v>
      </c>
      <c r="E15" s="49">
        <f>'1'!E15</f>
        <v>0</v>
      </c>
      <c r="F15" s="3" t="e">
        <f>'1'!F15</f>
        <v>#REF!</v>
      </c>
      <c r="G15" s="3">
        <f>'1'!G15</f>
        <v>0</v>
      </c>
      <c r="H15" s="6">
        <f>'1'!H15</f>
        <v>0</v>
      </c>
      <c r="I15" s="6">
        <f>'1'!I15</f>
        <v>0</v>
      </c>
      <c r="J15" s="6">
        <f>'1'!J15</f>
        <v>0</v>
      </c>
      <c r="K15" s="6">
        <f>'1'!K15</f>
        <v>0</v>
      </c>
      <c r="L15" s="6"/>
      <c r="M15" s="6">
        <f>'1'!M15</f>
        <v>0</v>
      </c>
      <c r="N15" s="6">
        <f>'1'!N15</f>
        <v>0</v>
      </c>
      <c r="O15" s="6"/>
      <c r="P15" s="3" t="e">
        <f>'1'!P15</f>
        <v>#REF!</v>
      </c>
      <c r="Q15" s="3">
        <f>'1'!Q15</f>
        <v>0</v>
      </c>
      <c r="R15" s="3"/>
      <c r="S15" s="3">
        <f>'1'!S15</f>
        <v>0</v>
      </c>
      <c r="T15" s="3">
        <f>'1'!T15</f>
        <v>0</v>
      </c>
      <c r="U15" s="3"/>
      <c r="V15" s="6">
        <f>'1'!V15</f>
        <v>0</v>
      </c>
      <c r="W15" s="6">
        <f>'1'!W15</f>
        <v>0</v>
      </c>
      <c r="X15" s="6">
        <f>'1'!X15</f>
        <v>0</v>
      </c>
      <c r="Y15" s="6">
        <f>'1'!Y15</f>
        <v>0</v>
      </c>
      <c r="Z15" s="6"/>
      <c r="AA15" s="6"/>
      <c r="AB15" s="12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1">
        <f>'1'!AF15</f>
        <v>0</v>
      </c>
      <c r="AG15" s="11"/>
      <c r="AH15" s="29">
        <v>199</v>
      </c>
    </row>
    <row r="16" spans="1:37" s="1" customFormat="1" ht="15" hidden="1" customHeight="1" x14ac:dyDescent="0.25">
      <c r="A16" s="29">
        <v>200</v>
      </c>
      <c r="B16" s="6">
        <f>'1'!B16</f>
        <v>0.379056786180616</v>
      </c>
      <c r="C16" s="6">
        <f>'1'!C16</f>
        <v>0.14233944096962101</v>
      </c>
      <c r="D16" s="3" t="e">
        <f>'1'!D16</f>
        <v>#REF!</v>
      </c>
      <c r="E16" s="49">
        <f>'1'!E16</f>
        <v>0</v>
      </c>
      <c r="F16" s="3" t="e">
        <f>'1'!F16</f>
        <v>#REF!</v>
      </c>
      <c r="G16" s="3">
        <f>'1'!G16</f>
        <v>0</v>
      </c>
      <c r="H16" s="6">
        <f>'1'!H16</f>
        <v>0</v>
      </c>
      <c r="I16" s="6">
        <f>'1'!I16</f>
        <v>0</v>
      </c>
      <c r="J16" s="6">
        <f>'1'!J16</f>
        <v>0</v>
      </c>
      <c r="K16" s="6">
        <f>'1'!K16</f>
        <v>0</v>
      </c>
      <c r="L16" s="6"/>
      <c r="M16" s="6">
        <f>'1'!M16</f>
        <v>0</v>
      </c>
      <c r="N16" s="6">
        <f>'1'!N16</f>
        <v>0</v>
      </c>
      <c r="O16" s="6"/>
      <c r="P16" s="3" t="e">
        <f>'1'!P16</f>
        <v>#REF!</v>
      </c>
      <c r="Q16" s="3">
        <f>'1'!Q16</f>
        <v>0</v>
      </c>
      <c r="R16" s="3"/>
      <c r="S16" s="3">
        <f>'1'!S16</f>
        <v>0</v>
      </c>
      <c r="T16" s="3">
        <f>'1'!T16</f>
        <v>0</v>
      </c>
      <c r="U16" s="3"/>
      <c r="V16" s="6">
        <f>'1'!V16</f>
        <v>0</v>
      </c>
      <c r="W16" s="6">
        <f>'1'!W16</f>
        <v>0</v>
      </c>
      <c r="X16" s="6">
        <f>'1'!X16</f>
        <v>0</v>
      </c>
      <c r="Y16" s="6">
        <f>'1'!Y16</f>
        <v>0</v>
      </c>
      <c r="Z16" s="6"/>
      <c r="AA16" s="6"/>
      <c r="AB16" s="12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1">
        <f>'1'!AF16</f>
        <v>0</v>
      </c>
      <c r="AG16" s="11"/>
      <c r="AH16" s="29">
        <v>200</v>
      </c>
    </row>
    <row r="17" spans="1:34" s="1" customFormat="1" ht="15" hidden="1" customHeight="1" x14ac:dyDescent="0.25">
      <c r="A17" s="29">
        <v>201</v>
      </c>
      <c r="B17" s="6">
        <f>'1'!B17</f>
        <v>0.38238539742684102</v>
      </c>
      <c r="C17" s="6">
        <f>'1'!C17</f>
        <v>0.145801155690224</v>
      </c>
      <c r="D17" s="3" t="e">
        <f>'1'!D17</f>
        <v>#REF!</v>
      </c>
      <c r="E17" s="49">
        <f>'1'!E17</f>
        <v>0</v>
      </c>
      <c r="F17" s="3" t="e">
        <f>'1'!F17</f>
        <v>#REF!</v>
      </c>
      <c r="G17" s="3">
        <f>'1'!G17</f>
        <v>0</v>
      </c>
      <c r="H17" s="6">
        <f>'1'!H17</f>
        <v>0</v>
      </c>
      <c r="I17" s="6">
        <f>'1'!I17</f>
        <v>0</v>
      </c>
      <c r="J17" s="6">
        <f>'1'!J17</f>
        <v>0</v>
      </c>
      <c r="K17" s="6">
        <f>'1'!K17</f>
        <v>0</v>
      </c>
      <c r="L17" s="6"/>
      <c r="M17" s="6">
        <f>'1'!M17</f>
        <v>0</v>
      </c>
      <c r="N17" s="6">
        <f>'1'!N17</f>
        <v>0</v>
      </c>
      <c r="O17" s="6"/>
      <c r="P17" s="3" t="e">
        <f>'1'!P17</f>
        <v>#REF!</v>
      </c>
      <c r="Q17" s="3">
        <f>'1'!Q17</f>
        <v>0</v>
      </c>
      <c r="R17" s="3"/>
      <c r="S17" s="3">
        <f>'1'!S17</f>
        <v>0</v>
      </c>
      <c r="T17" s="3">
        <f>'1'!T17</f>
        <v>0</v>
      </c>
      <c r="U17" s="3"/>
      <c r="V17" s="6">
        <f>'1'!V17</f>
        <v>0</v>
      </c>
      <c r="W17" s="6">
        <f>'1'!W17</f>
        <v>0</v>
      </c>
      <c r="X17" s="6">
        <f>'1'!X17</f>
        <v>0</v>
      </c>
      <c r="Y17" s="6">
        <f>'1'!Y17</f>
        <v>0</v>
      </c>
      <c r="Z17" s="6"/>
      <c r="AA17" s="6"/>
      <c r="AB17" s="12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1">
        <f>'1'!AF17</f>
        <v>0</v>
      </c>
      <c r="AG17" s="11"/>
      <c r="AH17" s="29">
        <v>201</v>
      </c>
    </row>
    <row r="18" spans="1:34" s="1" customFormat="1" ht="15" hidden="1" customHeight="1" x14ac:dyDescent="0.25">
      <c r="A18" s="29">
        <v>202</v>
      </c>
      <c r="B18" s="6">
        <f>'1'!B18</f>
        <v>0.37602702021635598</v>
      </c>
      <c r="C18" s="6">
        <f>'1'!C18</f>
        <v>0.13337276385552699</v>
      </c>
      <c r="D18" s="3" t="e">
        <f>'1'!D18</f>
        <v>#REF!</v>
      </c>
      <c r="E18" s="49">
        <f>'1'!E18</f>
        <v>0</v>
      </c>
      <c r="F18" s="3" t="e">
        <f>'1'!F18</f>
        <v>#REF!</v>
      </c>
      <c r="G18" s="3">
        <f>'1'!G18</f>
        <v>0</v>
      </c>
      <c r="H18" s="6">
        <f>'1'!H18</f>
        <v>0</v>
      </c>
      <c r="I18" s="6">
        <f>'1'!I18</f>
        <v>0</v>
      </c>
      <c r="J18" s="6">
        <f>'1'!J18</f>
        <v>0</v>
      </c>
      <c r="K18" s="6">
        <f>'1'!K18</f>
        <v>0</v>
      </c>
      <c r="L18" s="6"/>
      <c r="M18" s="6">
        <f>'1'!M18</f>
        <v>0</v>
      </c>
      <c r="N18" s="6">
        <f>'1'!N18</f>
        <v>0</v>
      </c>
      <c r="O18" s="6"/>
      <c r="P18" s="3" t="e">
        <f>'1'!P18</f>
        <v>#REF!</v>
      </c>
      <c r="Q18" s="3">
        <f>'1'!Q18</f>
        <v>0</v>
      </c>
      <c r="R18" s="3"/>
      <c r="S18" s="3">
        <f>'1'!S18</f>
        <v>0</v>
      </c>
      <c r="T18" s="3">
        <f>'1'!T18</f>
        <v>0</v>
      </c>
      <c r="U18" s="3"/>
      <c r="V18" s="6">
        <f>'1'!V18</f>
        <v>0</v>
      </c>
      <c r="W18" s="6">
        <f>'1'!W18</f>
        <v>0</v>
      </c>
      <c r="X18" s="6">
        <f>'1'!X18</f>
        <v>0</v>
      </c>
      <c r="Y18" s="6">
        <f>'1'!Y18</f>
        <v>0</v>
      </c>
      <c r="Z18" s="6"/>
      <c r="AA18" s="6"/>
      <c r="AB18" s="12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1">
        <f>'1'!AF18</f>
        <v>0</v>
      </c>
      <c r="AG18" s="11"/>
      <c r="AH18" s="29">
        <v>202</v>
      </c>
    </row>
    <row r="19" spans="1:34" s="1" customFormat="1" ht="15" hidden="1" customHeight="1" x14ac:dyDescent="0.25">
      <c r="A19" s="29">
        <v>203</v>
      </c>
      <c r="B19" s="6">
        <f>'1'!B19</f>
        <v>0.375725282037085</v>
      </c>
      <c r="C19" s="6">
        <f>'1'!C19</f>
        <v>0.134260254936856</v>
      </c>
      <c r="D19" s="3" t="e">
        <f>'1'!D19</f>
        <v>#REF!</v>
      </c>
      <c r="E19" s="49">
        <f>'1'!E19</f>
        <v>0</v>
      </c>
      <c r="F19" s="3" t="e">
        <f>'1'!F19</f>
        <v>#REF!</v>
      </c>
      <c r="G19" s="3">
        <f>'1'!G19</f>
        <v>0</v>
      </c>
      <c r="H19" s="6">
        <f>'1'!H19</f>
        <v>0</v>
      </c>
      <c r="I19" s="6">
        <f>'1'!I19</f>
        <v>0</v>
      </c>
      <c r="J19" s="6">
        <f>'1'!J19</f>
        <v>0</v>
      </c>
      <c r="K19" s="6">
        <f>'1'!K19</f>
        <v>0</v>
      </c>
      <c r="L19" s="6"/>
      <c r="M19" s="6">
        <f>'1'!M19</f>
        <v>0</v>
      </c>
      <c r="N19" s="6">
        <f>'1'!N19</f>
        <v>0</v>
      </c>
      <c r="O19" s="6"/>
      <c r="P19" s="3" t="e">
        <f>'1'!P19</f>
        <v>#REF!</v>
      </c>
      <c r="Q19" s="3">
        <f>'1'!Q19</f>
        <v>0</v>
      </c>
      <c r="R19" s="3"/>
      <c r="S19" s="3">
        <f>'1'!S19</f>
        <v>0</v>
      </c>
      <c r="T19" s="3">
        <f>'1'!T19</f>
        <v>0</v>
      </c>
      <c r="U19" s="3"/>
      <c r="V19" s="6">
        <f>'1'!V19</f>
        <v>0</v>
      </c>
      <c r="W19" s="6">
        <f>'1'!W19</f>
        <v>0</v>
      </c>
      <c r="X19" s="6">
        <f>'1'!X19</f>
        <v>0</v>
      </c>
      <c r="Y19" s="6">
        <f>'1'!Y19</f>
        <v>0</v>
      </c>
      <c r="Z19" s="6"/>
      <c r="AA19" s="6"/>
      <c r="AB19" s="12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1">
        <f>'1'!AF19</f>
        <v>0</v>
      </c>
      <c r="AG19" s="11"/>
      <c r="AH19" s="29">
        <v>203</v>
      </c>
    </row>
    <row r="20" spans="1:34" s="1" customFormat="1" ht="15" hidden="1" customHeight="1" x14ac:dyDescent="0.25">
      <c r="A20" s="29">
        <v>204</v>
      </c>
      <c r="B20" s="6">
        <f>'1'!B20</f>
        <v>0.38795602822650899</v>
      </c>
      <c r="C20" s="6">
        <f>'1'!C20</f>
        <v>0.146014892838809</v>
      </c>
      <c r="D20" s="3" t="e">
        <f>'1'!D20</f>
        <v>#REF!</v>
      </c>
      <c r="E20" s="49">
        <f>'1'!E20</f>
        <v>0</v>
      </c>
      <c r="F20" s="3" t="e">
        <f>'1'!F20</f>
        <v>#REF!</v>
      </c>
      <c r="G20" s="3">
        <f>'1'!G20</f>
        <v>0</v>
      </c>
      <c r="H20" s="6">
        <f>'1'!H20</f>
        <v>0</v>
      </c>
      <c r="I20" s="6">
        <f>'1'!I20</f>
        <v>0</v>
      </c>
      <c r="J20" s="6">
        <f>'1'!J20</f>
        <v>0</v>
      </c>
      <c r="K20" s="6">
        <f>'1'!K20</f>
        <v>0</v>
      </c>
      <c r="L20" s="6"/>
      <c r="M20" s="6">
        <f>'1'!M20</f>
        <v>0</v>
      </c>
      <c r="N20" s="6">
        <f>'1'!N20</f>
        <v>0</v>
      </c>
      <c r="O20" s="6"/>
      <c r="P20" s="3" t="e">
        <f>'1'!P20</f>
        <v>#REF!</v>
      </c>
      <c r="Q20" s="3">
        <f>'1'!Q20</f>
        <v>0</v>
      </c>
      <c r="R20" s="3"/>
      <c r="S20" s="3">
        <f>'1'!S20</f>
        <v>0</v>
      </c>
      <c r="T20" s="3">
        <f>'1'!T20</f>
        <v>0</v>
      </c>
      <c r="U20" s="3"/>
      <c r="V20" s="6">
        <f>'1'!V20</f>
        <v>0</v>
      </c>
      <c r="W20" s="6">
        <f>'1'!W20</f>
        <v>0</v>
      </c>
      <c r="X20" s="6">
        <f>'1'!X20</f>
        <v>0</v>
      </c>
      <c r="Y20" s="6">
        <f>'1'!Y20</f>
        <v>0</v>
      </c>
      <c r="Z20" s="6"/>
      <c r="AA20" s="6"/>
      <c r="AB20" s="12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1">
        <f>'1'!AF20</f>
        <v>0</v>
      </c>
      <c r="AG20" s="11"/>
      <c r="AH20" s="29">
        <v>204</v>
      </c>
    </row>
    <row r="21" spans="1:34" s="1" customFormat="1" ht="15" hidden="1" customHeight="1" x14ac:dyDescent="0.25">
      <c r="A21" s="29">
        <v>205</v>
      </c>
      <c r="B21" s="6">
        <f>'1'!B21</f>
        <v>0.38378741097061803</v>
      </c>
      <c r="C21" s="6">
        <f>'1'!C21</f>
        <v>0.14420729329364901</v>
      </c>
      <c r="D21" s="3" t="e">
        <f>'1'!D21</f>
        <v>#REF!</v>
      </c>
      <c r="E21" s="49">
        <f>'1'!E21</f>
        <v>0</v>
      </c>
      <c r="F21" s="3" t="e">
        <f>'1'!F21</f>
        <v>#REF!</v>
      </c>
      <c r="G21" s="3">
        <f>'1'!G21</f>
        <v>0</v>
      </c>
      <c r="H21" s="6">
        <f>'1'!H21</f>
        <v>0</v>
      </c>
      <c r="I21" s="6">
        <f>'1'!I21</f>
        <v>0</v>
      </c>
      <c r="J21" s="6">
        <f>'1'!J21</f>
        <v>0</v>
      </c>
      <c r="K21" s="6">
        <f>'1'!K21</f>
        <v>0</v>
      </c>
      <c r="L21" s="6"/>
      <c r="M21" s="6">
        <f>'1'!M21</f>
        <v>0</v>
      </c>
      <c r="N21" s="6">
        <f>'1'!N21</f>
        <v>0</v>
      </c>
      <c r="O21" s="6"/>
      <c r="P21" s="3" t="e">
        <f>'1'!P21</f>
        <v>#REF!</v>
      </c>
      <c r="Q21" s="3">
        <f>'1'!Q21</f>
        <v>0</v>
      </c>
      <c r="R21" s="3"/>
      <c r="S21" s="3">
        <f>'1'!S21</f>
        <v>0</v>
      </c>
      <c r="T21" s="3">
        <f>'1'!T21</f>
        <v>0</v>
      </c>
      <c r="U21" s="3"/>
      <c r="V21" s="6">
        <f>'1'!V21</f>
        <v>0</v>
      </c>
      <c r="W21" s="6">
        <f>'1'!W21</f>
        <v>0</v>
      </c>
      <c r="X21" s="6">
        <f>'1'!X21</f>
        <v>0</v>
      </c>
      <c r="Y21" s="6">
        <f>'1'!Y21</f>
        <v>0</v>
      </c>
      <c r="Z21" s="6"/>
      <c r="AA21" s="6"/>
      <c r="AB21" s="12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1">
        <f>'1'!AF21</f>
        <v>0</v>
      </c>
      <c r="AG21" s="11"/>
      <c r="AH21" s="29">
        <v>205</v>
      </c>
    </row>
    <row r="22" spans="1:34" s="1" customFormat="1" ht="15" hidden="1" customHeight="1" x14ac:dyDescent="0.25">
      <c r="A22" s="29">
        <v>206</v>
      </c>
      <c r="B22" s="6">
        <f>'1'!B22</f>
        <v>0.38149317431449897</v>
      </c>
      <c r="C22" s="6">
        <f>'1'!C22</f>
        <v>0.13958899408606501</v>
      </c>
      <c r="D22" s="3" t="e">
        <f>'1'!D22</f>
        <v>#REF!</v>
      </c>
      <c r="E22" s="49">
        <f>'1'!E22</f>
        <v>0</v>
      </c>
      <c r="F22" s="3" t="e">
        <f>'1'!F22</f>
        <v>#REF!</v>
      </c>
      <c r="G22" s="3">
        <f>'1'!G22</f>
        <v>0</v>
      </c>
      <c r="H22" s="6">
        <f>'1'!H22</f>
        <v>0</v>
      </c>
      <c r="I22" s="6">
        <f>'1'!I22</f>
        <v>0</v>
      </c>
      <c r="J22" s="6">
        <f>'1'!J22</f>
        <v>0</v>
      </c>
      <c r="K22" s="6">
        <f>'1'!K22</f>
        <v>0</v>
      </c>
      <c r="L22" s="6"/>
      <c r="M22" s="6">
        <f>'1'!M22</f>
        <v>0</v>
      </c>
      <c r="N22" s="6">
        <f>'1'!N22</f>
        <v>0</v>
      </c>
      <c r="O22" s="6"/>
      <c r="P22" s="3" t="e">
        <f>'1'!P22</f>
        <v>#REF!</v>
      </c>
      <c r="Q22" s="3">
        <f>'1'!Q22</f>
        <v>0</v>
      </c>
      <c r="R22" s="3"/>
      <c r="S22" s="3">
        <f>'1'!S22</f>
        <v>0</v>
      </c>
      <c r="T22" s="3">
        <f>'1'!T22</f>
        <v>0</v>
      </c>
      <c r="U22" s="3"/>
      <c r="V22" s="6">
        <f>'1'!V22</f>
        <v>0</v>
      </c>
      <c r="W22" s="6">
        <f>'1'!W22</f>
        <v>0</v>
      </c>
      <c r="X22" s="6">
        <f>'1'!X22</f>
        <v>0</v>
      </c>
      <c r="Y22" s="6">
        <f>'1'!Y22</f>
        <v>0</v>
      </c>
      <c r="Z22" s="6"/>
      <c r="AA22" s="6"/>
      <c r="AB22" s="12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1">
        <f>'1'!AF22</f>
        <v>0</v>
      </c>
      <c r="AG22" s="11"/>
      <c r="AH22" s="29">
        <v>206</v>
      </c>
    </row>
    <row r="23" spans="1:34" s="1" customFormat="1" ht="15" hidden="1" customHeight="1" x14ac:dyDescent="0.25">
      <c r="A23" s="29">
        <v>207</v>
      </c>
      <c r="B23" s="6">
        <f>'1'!B23</f>
        <v>0.38449699327088799</v>
      </c>
      <c r="C23" s="6">
        <f>'1'!C23</f>
        <v>0.133194205704811</v>
      </c>
      <c r="D23" s="3" t="e">
        <f>'1'!D23</f>
        <v>#REF!</v>
      </c>
      <c r="E23" s="49">
        <f>'1'!E23</f>
        <v>0</v>
      </c>
      <c r="F23" s="3" t="e">
        <f>'1'!F23</f>
        <v>#REF!</v>
      </c>
      <c r="G23" s="3">
        <f>'1'!G23</f>
        <v>0</v>
      </c>
      <c r="H23" s="6">
        <f>'1'!H23</f>
        <v>0</v>
      </c>
      <c r="I23" s="6">
        <f>'1'!I23</f>
        <v>0</v>
      </c>
      <c r="J23" s="6">
        <f>'1'!J23</f>
        <v>0</v>
      </c>
      <c r="K23" s="6">
        <f>'1'!K23</f>
        <v>0</v>
      </c>
      <c r="L23" s="6"/>
      <c r="M23" s="6">
        <f>'1'!M23</f>
        <v>0</v>
      </c>
      <c r="N23" s="6">
        <f>'1'!N23</f>
        <v>0</v>
      </c>
      <c r="O23" s="6"/>
      <c r="P23" s="3" t="e">
        <f>'1'!P23</f>
        <v>#REF!</v>
      </c>
      <c r="Q23" s="3">
        <f>'1'!Q23</f>
        <v>0</v>
      </c>
      <c r="R23" s="3"/>
      <c r="S23" s="3">
        <f>'1'!S23</f>
        <v>0</v>
      </c>
      <c r="T23" s="3">
        <f>'1'!T23</f>
        <v>0</v>
      </c>
      <c r="U23" s="3"/>
      <c r="V23" s="6">
        <f>'1'!V23</f>
        <v>0</v>
      </c>
      <c r="W23" s="6">
        <f>'1'!W23</f>
        <v>0</v>
      </c>
      <c r="X23" s="6">
        <f>'1'!X23</f>
        <v>0</v>
      </c>
      <c r="Y23" s="6">
        <f>'1'!Y23</f>
        <v>0</v>
      </c>
      <c r="Z23" s="6"/>
      <c r="AA23" s="6"/>
      <c r="AB23" s="12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1">
        <f>'1'!AF23</f>
        <v>0</v>
      </c>
      <c r="AG23" s="11"/>
      <c r="AH23" s="29">
        <v>207</v>
      </c>
    </row>
    <row r="24" spans="1:34" s="1" customFormat="1" ht="15" hidden="1" customHeight="1" x14ac:dyDescent="0.25">
      <c r="A24" s="29">
        <v>208</v>
      </c>
      <c r="B24" s="6">
        <f>'1'!B24</f>
        <v>0.39197341887637299</v>
      </c>
      <c r="C24" s="6">
        <f>'1'!C24</f>
        <v>0.13644914905595201</v>
      </c>
      <c r="D24" s="3" t="e">
        <f>'1'!D24</f>
        <v>#REF!</v>
      </c>
      <c r="E24" s="49">
        <f>'1'!E24</f>
        <v>0</v>
      </c>
      <c r="F24" s="3" t="e">
        <f>'1'!F24</f>
        <v>#REF!</v>
      </c>
      <c r="G24" s="3">
        <f>'1'!G24</f>
        <v>0</v>
      </c>
      <c r="H24" s="6">
        <f>'1'!H24</f>
        <v>0</v>
      </c>
      <c r="I24" s="6">
        <f>'1'!I24</f>
        <v>0</v>
      </c>
      <c r="J24" s="6">
        <f>'1'!J24</f>
        <v>0</v>
      </c>
      <c r="K24" s="6">
        <f>'1'!K24</f>
        <v>0</v>
      </c>
      <c r="L24" s="6"/>
      <c r="M24" s="6">
        <f>'1'!M24</f>
        <v>0</v>
      </c>
      <c r="N24" s="6">
        <f>'1'!N24</f>
        <v>0</v>
      </c>
      <c r="O24" s="6"/>
      <c r="P24" s="3" t="e">
        <f>'1'!P24</f>
        <v>#REF!</v>
      </c>
      <c r="Q24" s="3">
        <f>'1'!Q24</f>
        <v>0</v>
      </c>
      <c r="R24" s="3"/>
      <c r="S24" s="3">
        <f>'1'!S24</f>
        <v>0</v>
      </c>
      <c r="T24" s="3">
        <f>'1'!T24</f>
        <v>0</v>
      </c>
      <c r="U24" s="3"/>
      <c r="V24" s="6">
        <f>'1'!V24</f>
        <v>0</v>
      </c>
      <c r="W24" s="6">
        <f>'1'!W24</f>
        <v>0</v>
      </c>
      <c r="X24" s="6">
        <f>'1'!X24</f>
        <v>0</v>
      </c>
      <c r="Y24" s="6">
        <f>'1'!Y24</f>
        <v>0</v>
      </c>
      <c r="Z24" s="6"/>
      <c r="AA24" s="6"/>
      <c r="AB24" s="12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1">
        <f>'1'!AF24</f>
        <v>0</v>
      </c>
      <c r="AG24" s="11"/>
      <c r="AH24" s="29">
        <v>208</v>
      </c>
    </row>
    <row r="25" spans="1:34" s="1" customFormat="1" ht="15" hidden="1" customHeight="1" x14ac:dyDescent="0.25">
      <c r="A25" s="29">
        <v>209</v>
      </c>
      <c r="B25" s="6">
        <f>'1'!B25</f>
        <v>0.38779675625423599</v>
      </c>
      <c r="C25" s="6">
        <f>'1'!C25</f>
        <v>0.132108576455024</v>
      </c>
      <c r="D25" s="3" t="e">
        <f>'1'!D25</f>
        <v>#REF!</v>
      </c>
      <c r="E25" s="49">
        <f>'1'!E25</f>
        <v>0</v>
      </c>
      <c r="F25" s="3" t="e">
        <f>'1'!F25</f>
        <v>#REF!</v>
      </c>
      <c r="G25" s="3">
        <f>'1'!G25</f>
        <v>0</v>
      </c>
      <c r="H25" s="6">
        <f>'1'!H25</f>
        <v>0</v>
      </c>
      <c r="I25" s="6">
        <f>'1'!I25</f>
        <v>0</v>
      </c>
      <c r="J25" s="6">
        <f>'1'!J25</f>
        <v>0</v>
      </c>
      <c r="K25" s="6">
        <f>'1'!K25</f>
        <v>0</v>
      </c>
      <c r="L25" s="6"/>
      <c r="M25" s="6">
        <f>'1'!M25</f>
        <v>0</v>
      </c>
      <c r="N25" s="6">
        <f>'1'!N25</f>
        <v>0</v>
      </c>
      <c r="O25" s="6"/>
      <c r="P25" s="3" t="e">
        <f>'1'!P25</f>
        <v>#REF!</v>
      </c>
      <c r="Q25" s="3">
        <f>'1'!Q25</f>
        <v>0</v>
      </c>
      <c r="R25" s="3"/>
      <c r="S25" s="3">
        <f>'1'!S25</f>
        <v>0</v>
      </c>
      <c r="T25" s="3">
        <f>'1'!T25</f>
        <v>0</v>
      </c>
      <c r="U25" s="3"/>
      <c r="V25" s="6">
        <f>'1'!V25</f>
        <v>0</v>
      </c>
      <c r="W25" s="6">
        <f>'1'!W25</f>
        <v>0</v>
      </c>
      <c r="X25" s="6">
        <f>'1'!X25</f>
        <v>0</v>
      </c>
      <c r="Y25" s="6">
        <f>'1'!Y25</f>
        <v>0</v>
      </c>
      <c r="Z25" s="6"/>
      <c r="AA25" s="6"/>
      <c r="AB25" s="12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1">
        <f>'1'!AF25</f>
        <v>0</v>
      </c>
      <c r="AG25" s="11"/>
      <c r="AH25" s="29">
        <v>209</v>
      </c>
    </row>
    <row r="26" spans="1:34" s="1" customFormat="1" ht="15" hidden="1" customHeight="1" x14ac:dyDescent="0.25">
      <c r="A26" s="29">
        <v>210</v>
      </c>
      <c r="B26" s="6">
        <f>'1'!B26</f>
        <v>0.399988889644252</v>
      </c>
      <c r="C26" s="6">
        <f>'1'!C26</f>
        <v>0.138153559978346</v>
      </c>
      <c r="D26" s="3" t="e">
        <f>'1'!D26</f>
        <v>#REF!</v>
      </c>
      <c r="E26" s="49">
        <f>'1'!E26</f>
        <v>0</v>
      </c>
      <c r="F26" s="3" t="e">
        <f>'1'!F26</f>
        <v>#REF!</v>
      </c>
      <c r="G26" s="3">
        <f>'1'!G26</f>
        <v>0</v>
      </c>
      <c r="H26" s="6">
        <f>'1'!H26</f>
        <v>0</v>
      </c>
      <c r="I26" s="6">
        <f>'1'!I26</f>
        <v>0</v>
      </c>
      <c r="J26" s="6">
        <f>'1'!J26</f>
        <v>0</v>
      </c>
      <c r="K26" s="6">
        <f>'1'!K26</f>
        <v>0</v>
      </c>
      <c r="L26" s="6"/>
      <c r="M26" s="6">
        <f>'1'!M26</f>
        <v>0</v>
      </c>
      <c r="N26" s="6">
        <f>'1'!N26</f>
        <v>0</v>
      </c>
      <c r="O26" s="6"/>
      <c r="P26" s="3" t="e">
        <f>'1'!P26</f>
        <v>#REF!</v>
      </c>
      <c r="Q26" s="3">
        <f>'1'!Q26</f>
        <v>0</v>
      </c>
      <c r="R26" s="3"/>
      <c r="S26" s="3">
        <f>'1'!S26</f>
        <v>0</v>
      </c>
      <c r="T26" s="3">
        <f>'1'!T26</f>
        <v>0</v>
      </c>
      <c r="U26" s="3"/>
      <c r="V26" s="6">
        <f>'1'!V26</f>
        <v>0</v>
      </c>
      <c r="W26" s="6">
        <f>'1'!W26</f>
        <v>0</v>
      </c>
      <c r="X26" s="6">
        <f>'1'!X26</f>
        <v>0</v>
      </c>
      <c r="Y26" s="6">
        <f>'1'!Y26</f>
        <v>0</v>
      </c>
      <c r="Z26" s="6"/>
      <c r="AA26" s="6"/>
      <c r="AB26" s="12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1">
        <f>'1'!AF26</f>
        <v>0</v>
      </c>
      <c r="AG26" s="11"/>
      <c r="AH26" s="29">
        <v>210</v>
      </c>
    </row>
    <row r="27" spans="1:34" s="1" customFormat="1" ht="15" customHeight="1" x14ac:dyDescent="0.25">
      <c r="A27" s="9">
        <v>211</v>
      </c>
      <c r="B27" s="6">
        <f>'1'!B27</f>
        <v>0.418920481846417</v>
      </c>
      <c r="C27" s="6">
        <f>'1'!C27</f>
        <v>0.14224196007853299</v>
      </c>
      <c r="D27" s="3" t="e">
        <f>'1'!D27</f>
        <v>#N/A</v>
      </c>
      <c r="E27" s="49" t="e">
        <f>'1'!E27</f>
        <v>#N/A</v>
      </c>
      <c r="F27" s="3" t="e">
        <f>'1'!F27</f>
        <v>#N/A</v>
      </c>
      <c r="G27" s="49" t="e">
        <f>'1'!G27</f>
        <v>#N/A</v>
      </c>
      <c r="H27" s="6">
        <f>'1'!H27</f>
        <v>0.17780245009816623</v>
      </c>
      <c r="I27" s="6">
        <f>'1'!I27</f>
        <v>0.10668147005889975</v>
      </c>
      <c r="J27" s="6">
        <f>'1'!J27</f>
        <v>0.76030442919752883</v>
      </c>
      <c r="K27" s="6">
        <f>'1'!K27</f>
        <v>0.43030064864850504</v>
      </c>
      <c r="L27" s="6">
        <f>'1'!L27</f>
        <v>0.418920481846417</v>
      </c>
      <c r="M27" s="6">
        <f>'1'!M27</f>
        <v>0.94267821427093623</v>
      </c>
      <c r="N27" s="6">
        <f>'1'!N27</f>
        <v>0.42039593851820561</v>
      </c>
      <c r="O27" s="6">
        <f>'1'!O27</f>
        <v>0.14224196007853299</v>
      </c>
      <c r="P27" s="3" t="e">
        <f>'1'!P27</f>
        <v>#N/A</v>
      </c>
      <c r="Q27" s="3" t="e">
        <f>'1'!Q27</f>
        <v>#N/A</v>
      </c>
      <c r="R27" s="3" t="e">
        <f>'1'!R27</f>
        <v>#N/A</v>
      </c>
      <c r="S27" s="3" t="e">
        <f>'1'!S27</f>
        <v>#N/A</v>
      </c>
      <c r="T27" s="3" t="e">
        <f>'1'!T27</f>
        <v>#N/A</v>
      </c>
      <c r="U27" s="3" t="e">
        <f>'1'!U27</f>
        <v>#N/A</v>
      </c>
      <c r="V27" s="6">
        <f>'1'!V27</f>
        <v>1.1783477678386702</v>
      </c>
      <c r="W27" s="6">
        <f>'1'!W27</f>
        <v>0.70700866070320223</v>
      </c>
      <c r="X27" s="6">
        <f>'1'!X27</f>
        <v>0.52549492314775703</v>
      </c>
      <c r="Y27" s="6">
        <f>'1'!Y27</f>
        <v>0.3152969538886542</v>
      </c>
      <c r="Z27" s="6">
        <f>'1'!Z27</f>
        <v>0.17780245009816623</v>
      </c>
      <c r="AA27" s="6">
        <f>'1'!AA27</f>
        <v>0.10668147005889975</v>
      </c>
      <c r="AB27" s="12">
        <f>$AO$43</f>
        <v>251</v>
      </c>
      <c r="AC27" s="6" t="str">
        <f>'1'!AC27</f>
        <v>W/IN 98%</v>
      </c>
      <c r="AD27" s="4" t="b">
        <f>'1'!AD27</f>
        <v>0</v>
      </c>
      <c r="AE27" s="4" t="b">
        <f>'1'!AE27</f>
        <v>1</v>
      </c>
      <c r="AF27" s="4" t="b">
        <f>'1'!AF27</f>
        <v>1</v>
      </c>
      <c r="AG27" s="4" t="b">
        <f>'1'!AG27</f>
        <v>0</v>
      </c>
      <c r="AH27" s="9">
        <v>211</v>
      </c>
    </row>
    <row r="28" spans="1:34" s="1" customFormat="1" ht="15" customHeight="1" x14ac:dyDescent="0.25">
      <c r="A28" s="9">
        <v>212</v>
      </c>
      <c r="B28" s="6">
        <f>'1'!B28</f>
        <v>0.43746205944177502</v>
      </c>
      <c r="C28" s="6">
        <f>'1'!C28</f>
        <v>0.147924413983583</v>
      </c>
      <c r="D28" s="3" t="e">
        <f>'1'!D28</f>
        <v>#N/A</v>
      </c>
      <c r="E28" s="49" t="e">
        <f>'1'!E28</f>
        <v>#N/A</v>
      </c>
      <c r="F28" s="3" t="e">
        <f>'1'!F28</f>
        <v>#N/A</v>
      </c>
      <c r="G28" s="49" t="e">
        <f>'1'!G28</f>
        <v>#N/A</v>
      </c>
      <c r="H28" s="6">
        <f>'1'!H28</f>
        <v>0.18490551747947875</v>
      </c>
      <c r="I28" s="6">
        <f>'1'!I28</f>
        <v>0.11094331048768724</v>
      </c>
      <c r="J28" s="6">
        <f>'1'!J28</f>
        <v>0.79395578830015834</v>
      </c>
      <c r="K28" s="6">
        <f>'1'!K28</f>
        <v>0.44934591669337032</v>
      </c>
      <c r="L28" s="6">
        <f>'1'!L28</f>
        <v>0.43746205944177502</v>
      </c>
      <c r="M28" s="6">
        <f>'1'!M28</f>
        <v>0.98033746402348443</v>
      </c>
      <c r="N28" s="6">
        <f>'1'!N28</f>
        <v>0.43719042406368758</v>
      </c>
      <c r="O28" s="6">
        <f>'1'!O28</f>
        <v>0.147924413983583</v>
      </c>
      <c r="P28" s="3" t="e">
        <f>'1'!P28</f>
        <v>#N/A</v>
      </c>
      <c r="Q28" s="3" t="e">
        <f>'1'!Q28</f>
        <v>#N/A</v>
      </c>
      <c r="R28" s="3" t="e">
        <f>'1'!R28</f>
        <v>#N/A</v>
      </c>
      <c r="S28" s="3" t="e">
        <f>'1'!S28</f>
        <v>#N/A</v>
      </c>
      <c r="T28" s="3" t="e">
        <f>'1'!T28</f>
        <v>#N/A</v>
      </c>
      <c r="U28" s="3" t="e">
        <f>'1'!U28</f>
        <v>#N/A</v>
      </c>
      <c r="V28" s="6">
        <f>'1'!V28</f>
        <v>1.2254218300293556</v>
      </c>
      <c r="W28" s="6">
        <f>'1'!W28</f>
        <v>0.73525309801761329</v>
      </c>
      <c r="X28" s="6">
        <f>'1'!X28</f>
        <v>0.54648803007960944</v>
      </c>
      <c r="Y28" s="6">
        <f>'1'!Y28</f>
        <v>0.32789281804776571</v>
      </c>
      <c r="Z28" s="6">
        <f>'1'!Z28</f>
        <v>0.18490551747947875</v>
      </c>
      <c r="AA28" s="6">
        <f>'1'!AA28</f>
        <v>0.11094331048768724</v>
      </c>
      <c r="AB28" s="12">
        <f t="shared" ref="AB28:AB46" si="0">$AO$43</f>
        <v>251</v>
      </c>
      <c r="AC28" s="6" t="str">
        <f>'1'!AC28</f>
        <v>W/IN 98%</v>
      </c>
      <c r="AD28" s="4" t="b">
        <f>'1'!AD28</f>
        <v>0</v>
      </c>
      <c r="AE28" s="4" t="b">
        <f>'1'!AE28</f>
        <v>1</v>
      </c>
      <c r="AF28" s="4" t="b">
        <f>'1'!AF28</f>
        <v>1</v>
      </c>
      <c r="AG28" s="4" t="b">
        <f>'1'!AG28</f>
        <v>0</v>
      </c>
      <c r="AH28" s="9">
        <v>212</v>
      </c>
    </row>
    <row r="29" spans="1:34" s="1" customFormat="1" ht="15" customHeight="1" x14ac:dyDescent="0.25">
      <c r="A29" s="9">
        <v>213</v>
      </c>
      <c r="B29" s="6">
        <f>'1'!B29</f>
        <v>0.464742257342867</v>
      </c>
      <c r="C29" s="6">
        <f>'1'!C29</f>
        <v>0.15089131999145899</v>
      </c>
      <c r="D29" s="3" t="e">
        <f>'1'!D29</f>
        <v>#N/A</v>
      </c>
      <c r="E29" s="49" t="e">
        <f>'1'!E29</f>
        <v>#N/A</v>
      </c>
      <c r="F29" s="3">
        <f>'1'!F29</f>
        <v>0.15089131999145899</v>
      </c>
      <c r="G29" s="49">
        <f>'1'!G29</f>
        <v>213</v>
      </c>
      <c r="H29" s="6">
        <f>'1'!H29</f>
        <v>0.18861414998932374</v>
      </c>
      <c r="I29" s="6">
        <f>'1'!I29</f>
        <v>0.11316848999359425</v>
      </c>
      <c r="J29" s="6">
        <f>'1'!J29</f>
        <v>0.84346698718488944</v>
      </c>
      <c r="K29" s="6">
        <f>'1'!K29</f>
        <v>0.47736719366784647</v>
      </c>
      <c r="L29" s="6">
        <f>'1'!L29</f>
        <v>0.464742257342867</v>
      </c>
      <c r="M29" s="6">
        <f>'1'!M29</f>
        <v>1</v>
      </c>
      <c r="N29" s="6">
        <f>'1'!N29</f>
        <v>0.44595911113034287</v>
      </c>
      <c r="O29" s="6">
        <f>'1'!O29</f>
        <v>0.15089131999145899</v>
      </c>
      <c r="P29" s="3" t="e">
        <f>'1'!P29</f>
        <v>#N/A</v>
      </c>
      <c r="Q29" s="3" t="e">
        <f>'1'!Q29</f>
        <v>#N/A</v>
      </c>
      <c r="R29" s="3" t="e">
        <f>'1'!R29</f>
        <v>#N/A</v>
      </c>
      <c r="S29" s="3">
        <f>'1'!S29</f>
        <v>1</v>
      </c>
      <c r="T29" s="3" t="e">
        <f>'1'!T29</f>
        <v>#N/A</v>
      </c>
      <c r="U29" s="3" t="e">
        <f>'1'!U29</f>
        <v>#N/A</v>
      </c>
      <c r="V29" s="6">
        <f>'1'!V29</f>
        <v>1.25</v>
      </c>
      <c r="W29" s="6">
        <f>'1'!W29</f>
        <v>0.75</v>
      </c>
      <c r="X29" s="6">
        <f>'1'!X29</f>
        <v>0.55744888891292854</v>
      </c>
      <c r="Y29" s="6">
        <f>'1'!Y29</f>
        <v>0.33446933334775714</v>
      </c>
      <c r="Z29" s="6">
        <f>'1'!Z29</f>
        <v>0.18861414998932374</v>
      </c>
      <c r="AA29" s="6">
        <f>'1'!AA29</f>
        <v>0.11316848999359425</v>
      </c>
      <c r="AB29" s="12">
        <f t="shared" si="0"/>
        <v>251</v>
      </c>
      <c r="AC29" s="6" t="str">
        <f>'1'!AC29</f>
        <v>W/IN 98%</v>
      </c>
      <c r="AD29" s="4" t="b">
        <f>'1'!AD29</f>
        <v>0</v>
      </c>
      <c r="AE29" s="4" t="b">
        <f>'1'!AE29</f>
        <v>1</v>
      </c>
      <c r="AF29" s="4" t="b">
        <f>'1'!AF29</f>
        <v>1</v>
      </c>
      <c r="AG29" s="4" t="b">
        <f>'1'!AG29</f>
        <v>0</v>
      </c>
      <c r="AH29" s="9">
        <v>213</v>
      </c>
    </row>
    <row r="30" spans="1:34" s="1" customFormat="1" ht="15" customHeight="1" x14ac:dyDescent="0.25">
      <c r="A30" s="9">
        <v>214</v>
      </c>
      <c r="B30" s="6">
        <f>'1'!B30</f>
        <v>0.49256151638499901</v>
      </c>
      <c r="C30" s="6">
        <f>'1'!C30</f>
        <v>0.14976460968439501</v>
      </c>
      <c r="D30" s="3" t="e">
        <f>'1'!D30</f>
        <v>#N/A</v>
      </c>
      <c r="E30" s="49" t="e">
        <f>'1'!E30</f>
        <v>#N/A</v>
      </c>
      <c r="F30" s="3" t="e">
        <f>'1'!F30</f>
        <v>#N/A</v>
      </c>
      <c r="G30" s="49" t="e">
        <f>'1'!G30</f>
        <v>#N/A</v>
      </c>
      <c r="H30" s="6">
        <f>'1'!H30</f>
        <v>0.18720576210549375</v>
      </c>
      <c r="I30" s="6">
        <f>'1'!I30</f>
        <v>0.11232345726329626</v>
      </c>
      <c r="J30" s="6">
        <f>'1'!J30</f>
        <v>0.89395653540058329</v>
      </c>
      <c r="K30" s="6">
        <f>'1'!K30</f>
        <v>0.50594217562620969</v>
      </c>
      <c r="L30" s="6">
        <f>'1'!L30</f>
        <v>0.49256151638499901</v>
      </c>
      <c r="M30" s="6">
        <f>'1'!M30</f>
        <v>0.99253296805192137</v>
      </c>
      <c r="N30" s="6">
        <f>'1'!N30</f>
        <v>0.44262912019999578</v>
      </c>
      <c r="O30" s="6">
        <f>'1'!O30</f>
        <v>0.14976460968439501</v>
      </c>
      <c r="P30" s="3" t="e">
        <f>'1'!P30</f>
        <v>#N/A</v>
      </c>
      <c r="Q30" s="3" t="e">
        <f>'1'!Q30</f>
        <v>#N/A</v>
      </c>
      <c r="R30" s="3" t="e">
        <f>'1'!R30</f>
        <v>#N/A</v>
      </c>
      <c r="S30" s="3" t="e">
        <f>'1'!S30</f>
        <v>#N/A</v>
      </c>
      <c r="T30" s="3" t="e">
        <f>'1'!T30</f>
        <v>#N/A</v>
      </c>
      <c r="U30" s="3" t="e">
        <f>'1'!U30</f>
        <v>#N/A</v>
      </c>
      <c r="V30" s="6">
        <f>'1'!V30</f>
        <v>1.2406662100649017</v>
      </c>
      <c r="W30" s="6">
        <f>'1'!W30</f>
        <v>0.744399726038941</v>
      </c>
      <c r="X30" s="6">
        <f>'1'!X30</f>
        <v>0.55328640024999476</v>
      </c>
      <c r="Y30" s="6">
        <f>'1'!Y30</f>
        <v>0.33197184014999681</v>
      </c>
      <c r="Z30" s="6">
        <f>'1'!Z30</f>
        <v>0.18720576210549375</v>
      </c>
      <c r="AA30" s="6">
        <f>'1'!AA30</f>
        <v>0.11232345726329626</v>
      </c>
      <c r="AB30" s="12">
        <f t="shared" si="0"/>
        <v>251</v>
      </c>
      <c r="AC30" s="6" t="str">
        <f>'1'!AC30</f>
        <v>W/IN 98%</v>
      </c>
      <c r="AD30" s="4" t="b">
        <f>'1'!AD30</f>
        <v>0</v>
      </c>
      <c r="AE30" s="4" t="b">
        <f>'1'!AE30</f>
        <v>1</v>
      </c>
      <c r="AF30" s="4" t="b">
        <f>'1'!AF30</f>
        <v>1</v>
      </c>
      <c r="AG30" s="4" t="b">
        <f>'1'!AG30</f>
        <v>0</v>
      </c>
      <c r="AH30" s="9">
        <v>214</v>
      </c>
    </row>
    <row r="31" spans="1:34" s="1" customFormat="1" ht="15" customHeight="1" x14ac:dyDescent="0.25">
      <c r="A31" s="9">
        <v>215</v>
      </c>
      <c r="B31" s="6">
        <f>'1'!B31</f>
        <v>0.50888906182103</v>
      </c>
      <c r="C31" s="6">
        <f>'1'!C31</f>
        <v>0.14941850325214501</v>
      </c>
      <c r="D31" s="3" t="e">
        <f>'1'!D31</f>
        <v>#N/A</v>
      </c>
      <c r="E31" s="49" t="e">
        <f>'1'!E31</f>
        <v>#N/A</v>
      </c>
      <c r="F31" s="3" t="e">
        <f>'1'!F31</f>
        <v>#N/A</v>
      </c>
      <c r="G31" s="49" t="e">
        <f>'1'!G31</f>
        <v>#N/A</v>
      </c>
      <c r="H31" s="6">
        <f>'1'!H31</f>
        <v>0.18677312906518126</v>
      </c>
      <c r="I31" s="6">
        <f>'1'!I31</f>
        <v>0.11206387743910876</v>
      </c>
      <c r="J31" s="6">
        <f>'1'!J31</f>
        <v>0.92358961769396564</v>
      </c>
      <c r="K31" s="6">
        <f>'1'!K31</f>
        <v>0.52271326631386394</v>
      </c>
      <c r="L31" s="6">
        <f>'1'!L31</f>
        <v>0.50888906182103</v>
      </c>
      <c r="M31" s="6">
        <f>'1'!M31</f>
        <v>0.99023922158413524</v>
      </c>
      <c r="N31" s="6">
        <f>'1'!N31</f>
        <v>0.44160620306406356</v>
      </c>
      <c r="O31" s="6">
        <f>'1'!O31</f>
        <v>0.14941850325214501</v>
      </c>
      <c r="P31" s="3" t="e">
        <f>'1'!P31</f>
        <v>#N/A</v>
      </c>
      <c r="Q31" s="3" t="e">
        <f>'1'!Q31</f>
        <v>#N/A</v>
      </c>
      <c r="R31" s="3" t="e">
        <f>'1'!R31</f>
        <v>#N/A</v>
      </c>
      <c r="S31" s="3" t="e">
        <f>'1'!S31</f>
        <v>#N/A</v>
      </c>
      <c r="T31" s="3" t="e">
        <f>'1'!T31</f>
        <v>#N/A</v>
      </c>
      <c r="U31" s="3" t="e">
        <f>'1'!U31</f>
        <v>#N/A</v>
      </c>
      <c r="V31" s="6">
        <f>'1'!V31</f>
        <v>1.2377990269801691</v>
      </c>
      <c r="W31" s="6">
        <f>'1'!W31</f>
        <v>0.7426794161881014</v>
      </c>
      <c r="X31" s="6">
        <f>'1'!X31</f>
        <v>0.5520077538300795</v>
      </c>
      <c r="Y31" s="6">
        <f>'1'!Y31</f>
        <v>0.33120465229804769</v>
      </c>
      <c r="Z31" s="6">
        <f>'1'!Z31</f>
        <v>0.18677312906518126</v>
      </c>
      <c r="AA31" s="6">
        <f>'1'!AA31</f>
        <v>0.11206387743910876</v>
      </c>
      <c r="AB31" s="12">
        <f t="shared" si="0"/>
        <v>251</v>
      </c>
      <c r="AC31" s="6" t="str">
        <f>'1'!AC31</f>
        <v>W/IN 98%</v>
      </c>
      <c r="AD31" s="4" t="b">
        <f>'1'!AD31</f>
        <v>0</v>
      </c>
      <c r="AE31" s="4" t="b">
        <f>'1'!AE31</f>
        <v>1</v>
      </c>
      <c r="AF31" s="4" t="b">
        <f>'1'!AF31</f>
        <v>1</v>
      </c>
      <c r="AG31" s="4" t="b">
        <f>'1'!AG31</f>
        <v>0</v>
      </c>
      <c r="AH31" s="9">
        <v>215</v>
      </c>
    </row>
    <row r="32" spans="1:34" s="1" customFormat="1" ht="15" customHeight="1" x14ac:dyDescent="0.25">
      <c r="A32" s="9">
        <v>216</v>
      </c>
      <c r="B32" s="6">
        <f>'1'!B32</f>
        <v>0.54362907867202903</v>
      </c>
      <c r="C32" s="6">
        <f>'1'!C32</f>
        <v>0.148580306663437</v>
      </c>
      <c r="D32" s="3" t="e">
        <f>'1'!D32</f>
        <v>#N/A</v>
      </c>
      <c r="E32" s="49" t="e">
        <f>'1'!E32</f>
        <v>#N/A</v>
      </c>
      <c r="F32" s="3" t="e">
        <f>'1'!F32</f>
        <v>#N/A</v>
      </c>
      <c r="G32" s="49" t="e">
        <f>'1'!G32</f>
        <v>#N/A</v>
      </c>
      <c r="H32" s="6">
        <f>'1'!H32</f>
        <v>0.18572538332929625</v>
      </c>
      <c r="I32" s="6">
        <f>'1'!I32</f>
        <v>0.11143522999757774</v>
      </c>
      <c r="J32" s="6">
        <f>'1'!J32</f>
        <v>0.9866397425429454</v>
      </c>
      <c r="K32" s="6">
        <f>'1'!K32</f>
        <v>0.55839701163745803</v>
      </c>
      <c r="L32" s="6">
        <f>'1'!L32</f>
        <v>0.54362907867202903</v>
      </c>
      <c r="M32" s="6">
        <f>'1'!M32</f>
        <v>0.98468425269158755</v>
      </c>
      <c r="N32" s="6">
        <f>'1'!N32</f>
        <v>0.43912891407438626</v>
      </c>
      <c r="O32" s="6">
        <f>'1'!O32</f>
        <v>0.148580306663437</v>
      </c>
      <c r="P32" s="3" t="e">
        <f>'1'!P32</f>
        <v>#N/A</v>
      </c>
      <c r="Q32" s="3" t="e">
        <f>'1'!Q32</f>
        <v>#N/A</v>
      </c>
      <c r="R32" s="3" t="e">
        <f>'1'!R32</f>
        <v>#N/A</v>
      </c>
      <c r="S32" s="3" t="e">
        <f>'1'!S32</f>
        <v>#N/A</v>
      </c>
      <c r="T32" s="3" t="e">
        <f>'1'!T32</f>
        <v>#N/A</v>
      </c>
      <c r="U32" s="3" t="e">
        <f>'1'!U32</f>
        <v>#N/A</v>
      </c>
      <c r="V32" s="6">
        <f>'1'!V32</f>
        <v>1.2308553158644844</v>
      </c>
      <c r="W32" s="6">
        <f>'1'!W32</f>
        <v>0.73851318951869072</v>
      </c>
      <c r="X32" s="6">
        <f>'1'!X32</f>
        <v>0.54891114259298279</v>
      </c>
      <c r="Y32" s="6">
        <f>'1'!Y32</f>
        <v>0.32934668555578972</v>
      </c>
      <c r="Z32" s="6">
        <f>'1'!Z32</f>
        <v>0.18572538332929625</v>
      </c>
      <c r="AA32" s="6">
        <f>'1'!AA32</f>
        <v>0.11143522999757774</v>
      </c>
      <c r="AB32" s="12">
        <f t="shared" si="0"/>
        <v>251</v>
      </c>
      <c r="AC32" s="6" t="str">
        <f>'1'!AC32</f>
        <v>W/IN 98%</v>
      </c>
      <c r="AD32" s="4" t="b">
        <f>'1'!AD32</f>
        <v>0</v>
      </c>
      <c r="AE32" s="4" t="b">
        <f>'1'!AE32</f>
        <v>1</v>
      </c>
      <c r="AF32" s="4" t="b">
        <f>'1'!AF32</f>
        <v>0</v>
      </c>
      <c r="AG32" s="4" t="b">
        <f>'1'!AG32</f>
        <v>0</v>
      </c>
      <c r="AH32" s="9">
        <v>216</v>
      </c>
    </row>
    <row r="33" spans="1:42" s="1" customFormat="1" ht="15" customHeight="1" x14ac:dyDescent="0.25">
      <c r="A33" s="9">
        <v>217</v>
      </c>
      <c r="B33" s="6">
        <f>'1'!B33</f>
        <v>0.55099045298022398</v>
      </c>
      <c r="C33" s="6">
        <f>'1'!C33</f>
        <v>0.14057486600270599</v>
      </c>
      <c r="D33" s="3">
        <f>'1'!D33</f>
        <v>0.55099045298022398</v>
      </c>
      <c r="E33" s="49">
        <f>'1'!E33</f>
        <v>217</v>
      </c>
      <c r="F33" s="3" t="e">
        <f>'1'!F33</f>
        <v>#N/A</v>
      </c>
      <c r="G33" s="49" t="e">
        <f>'1'!G33</f>
        <v>#N/A</v>
      </c>
      <c r="H33" s="6">
        <f>'1'!H33</f>
        <v>0.17571858250338249</v>
      </c>
      <c r="I33" s="6">
        <f>'1'!I33</f>
        <v>0.1054311495020295</v>
      </c>
      <c r="J33" s="6">
        <f>'1'!J33</f>
        <v>1</v>
      </c>
      <c r="K33" s="6">
        <f>'1'!K33</f>
        <v>0.56595836105107311</v>
      </c>
      <c r="L33" s="6">
        <f>'1'!L33</f>
        <v>0.55099045298022398</v>
      </c>
      <c r="M33" s="6">
        <f>'1'!M33</f>
        <v>0.9316299042957743</v>
      </c>
      <c r="N33" s="6">
        <f>'1'!N33</f>
        <v>0.41546884402218986</v>
      </c>
      <c r="O33" s="6">
        <f>'1'!O33</f>
        <v>0.14057486600270599</v>
      </c>
      <c r="P33" s="3">
        <f>'1'!P33</f>
        <v>1</v>
      </c>
      <c r="Q33" s="3" t="e">
        <f>'1'!Q33</f>
        <v>#N/A</v>
      </c>
      <c r="R33" s="3" t="e">
        <f>'1'!R33</f>
        <v>#N/A</v>
      </c>
      <c r="S33" s="3" t="e">
        <f>'1'!S33</f>
        <v>#N/A</v>
      </c>
      <c r="T33" s="3" t="e">
        <f>'1'!T33</f>
        <v>#N/A</v>
      </c>
      <c r="U33" s="3" t="e">
        <f>'1'!U33</f>
        <v>#N/A</v>
      </c>
      <c r="V33" s="6">
        <f>'1'!V33</f>
        <v>1.1645373803697179</v>
      </c>
      <c r="W33" s="6">
        <f>'1'!W33</f>
        <v>0.69872242822183073</v>
      </c>
      <c r="X33" s="6">
        <f>'1'!X33</f>
        <v>0.51933605502773728</v>
      </c>
      <c r="Y33" s="6">
        <f>'1'!Y33</f>
        <v>0.3116016330166424</v>
      </c>
      <c r="Z33" s="6">
        <f>'1'!Z33</f>
        <v>0.17571858250338249</v>
      </c>
      <c r="AA33" s="6">
        <f>'1'!AA33</f>
        <v>0.1054311495020295</v>
      </c>
      <c r="AB33" s="12">
        <f t="shared" si="0"/>
        <v>251</v>
      </c>
      <c r="AC33" s="6" t="str">
        <f>'1'!AC33</f>
        <v>W/IN 98%</v>
      </c>
      <c r="AD33" s="4" t="b">
        <f>'1'!AD33</f>
        <v>0</v>
      </c>
      <c r="AE33" s="4" t="b">
        <f>'1'!AE33</f>
        <v>1</v>
      </c>
      <c r="AF33" s="4" t="b">
        <f>'1'!AF33</f>
        <v>0</v>
      </c>
      <c r="AG33" s="4" t="b">
        <f>'1'!AG33</f>
        <v>0</v>
      </c>
      <c r="AH33" s="9">
        <v>217</v>
      </c>
    </row>
    <row r="34" spans="1:42" s="1" customFormat="1" ht="15" customHeight="1" x14ac:dyDescent="0.25">
      <c r="A34" s="9">
        <v>218</v>
      </c>
      <c r="B34" s="6">
        <f>'1'!B34</f>
        <v>0.53963027129292596</v>
      </c>
      <c r="C34" s="6">
        <f>'1'!C34</f>
        <v>0.12880179608912901</v>
      </c>
      <c r="D34" s="3" t="e">
        <f>'1'!D34</f>
        <v>#N/A</v>
      </c>
      <c r="E34" s="49" t="e">
        <f>'1'!E34</f>
        <v>#N/A</v>
      </c>
      <c r="F34" s="3" t="e">
        <f>'1'!F34</f>
        <v>#N/A</v>
      </c>
      <c r="G34" s="49" t="e">
        <f>'1'!G34</f>
        <v>#N/A</v>
      </c>
      <c r="H34" s="6">
        <f>'1'!H34</f>
        <v>0.16100224511141126</v>
      </c>
      <c r="I34" s="6">
        <f>'1'!I34</f>
        <v>9.6601347066846754E-2</v>
      </c>
      <c r="J34" s="6">
        <f>'1'!J34</f>
        <v>0.97938225313006333</v>
      </c>
      <c r="K34" s="6">
        <f>'1'!K34</f>
        <v>0.55428957482399777</v>
      </c>
      <c r="L34" s="6">
        <f>'1'!L34</f>
        <v>0.53963027129292596</v>
      </c>
      <c r="M34" s="6">
        <f>'1'!M34</f>
        <v>0.85360639761398915</v>
      </c>
      <c r="N34" s="6">
        <f>'1'!N34</f>
        <v>0.38067355033510858</v>
      </c>
      <c r="O34" s="6">
        <f>'1'!O34</f>
        <v>0.12880179608912901</v>
      </c>
      <c r="P34" s="3" t="e">
        <f>'1'!P34</f>
        <v>#N/A</v>
      </c>
      <c r="Q34" s="3" t="e">
        <f>'1'!Q34</f>
        <v>#N/A</v>
      </c>
      <c r="R34" s="3" t="e">
        <f>'1'!R34</f>
        <v>#N/A</v>
      </c>
      <c r="S34" s="3" t="e">
        <f>'1'!S34</f>
        <v>#N/A</v>
      </c>
      <c r="T34" s="3" t="e">
        <f>'1'!T34</f>
        <v>#N/A</v>
      </c>
      <c r="U34" s="3" t="e">
        <f>'1'!U34</f>
        <v>#N/A</v>
      </c>
      <c r="V34" s="6">
        <f>'1'!V34</f>
        <v>1.0670079970174864</v>
      </c>
      <c r="W34" s="6">
        <f>'1'!W34</f>
        <v>0.64020479821049192</v>
      </c>
      <c r="X34" s="6">
        <f>'1'!X34</f>
        <v>0.47584193791888574</v>
      </c>
      <c r="Y34" s="6">
        <f>'1'!Y34</f>
        <v>0.28550516275133142</v>
      </c>
      <c r="Z34" s="6">
        <f>'1'!Z34</f>
        <v>0.16100224511141126</v>
      </c>
      <c r="AA34" s="6">
        <f>'1'!AA34</f>
        <v>9.6601347066846754E-2</v>
      </c>
      <c r="AB34" s="12">
        <f t="shared" si="0"/>
        <v>251</v>
      </c>
      <c r="AC34" s="6" t="str">
        <f>'1'!AC34</f>
        <v>FAIL</v>
      </c>
      <c r="AD34" s="4" t="b">
        <f>'1'!AD34</f>
        <v>0</v>
      </c>
      <c r="AE34" s="4" t="b">
        <f>'1'!AE34</f>
        <v>1</v>
      </c>
      <c r="AF34" s="4" t="b">
        <f>'1'!AF34</f>
        <v>0</v>
      </c>
      <c r="AG34" s="4" t="b">
        <f>'1'!AG34</f>
        <v>0</v>
      </c>
      <c r="AH34" s="9">
        <v>218</v>
      </c>
    </row>
    <row r="35" spans="1:42" s="1" customFormat="1" ht="15" customHeight="1" x14ac:dyDescent="0.25">
      <c r="A35" s="9">
        <v>219</v>
      </c>
      <c r="B35" s="6">
        <f>'1'!B35</f>
        <v>0.53854314115010704</v>
      </c>
      <c r="C35" s="6">
        <f>'1'!C35</f>
        <v>0.12695381915396201</v>
      </c>
      <c r="D35" s="3" t="e">
        <f>'1'!D35</f>
        <v>#N/A</v>
      </c>
      <c r="E35" s="49" t="e">
        <f>'1'!E35</f>
        <v>#N/A</v>
      </c>
      <c r="F35" s="3" t="e">
        <f>'1'!F35</f>
        <v>#N/A</v>
      </c>
      <c r="G35" s="49" t="e">
        <f>'1'!G35</f>
        <v>#N/A</v>
      </c>
      <c r="H35" s="6">
        <f>'1'!H35</f>
        <v>0.1586922739424525</v>
      </c>
      <c r="I35" s="6">
        <f>'1'!I35</f>
        <v>9.5215364365471511E-2</v>
      </c>
      <c r="J35" s="6">
        <f>'1'!J35</f>
        <v>0.97740920598026471</v>
      </c>
      <c r="K35" s="6">
        <f>'1'!K35</f>
        <v>0.55317291229282128</v>
      </c>
      <c r="L35" s="6">
        <f>'1'!L35</f>
        <v>0.53854314115010704</v>
      </c>
      <c r="M35" s="6">
        <f>'1'!M35</f>
        <v>0.84135932511656775</v>
      </c>
      <c r="N35" s="6">
        <f>'1'!N35</f>
        <v>0.37521185677020968</v>
      </c>
      <c r="O35" s="6">
        <f>'1'!O35</f>
        <v>0.12695381915396201</v>
      </c>
      <c r="P35" s="3" t="e">
        <f>'1'!P35</f>
        <v>#N/A</v>
      </c>
      <c r="Q35" s="3" t="e">
        <f>'1'!Q35</f>
        <v>#N/A</v>
      </c>
      <c r="R35" s="3" t="e">
        <f>'1'!R35</f>
        <v>#N/A</v>
      </c>
      <c r="S35" s="3" t="e">
        <f>'1'!S35</f>
        <v>#N/A</v>
      </c>
      <c r="T35" s="3" t="e">
        <f>'1'!T35</f>
        <v>#N/A</v>
      </c>
      <c r="U35" s="3" t="e">
        <f>'1'!U35</f>
        <v>#N/A</v>
      </c>
      <c r="V35" s="6">
        <f>'1'!V35</f>
        <v>1.0516991563957097</v>
      </c>
      <c r="W35" s="6">
        <f>'1'!W35</f>
        <v>0.63101949383742584</v>
      </c>
      <c r="X35" s="6">
        <f>'1'!X35</f>
        <v>0.46901482096276209</v>
      </c>
      <c r="Y35" s="6">
        <f>'1'!Y35</f>
        <v>0.28140889257765728</v>
      </c>
      <c r="Z35" s="6">
        <f>'1'!Z35</f>
        <v>0.1586922739424525</v>
      </c>
      <c r="AA35" s="6">
        <f>'1'!AA35</f>
        <v>9.5215364365471511E-2</v>
      </c>
      <c r="AB35" s="12">
        <f t="shared" si="0"/>
        <v>251</v>
      </c>
      <c r="AC35" s="6" t="str">
        <f>'1'!AC35</f>
        <v>FAIL</v>
      </c>
      <c r="AD35" s="4" t="b">
        <f>'1'!AD35</f>
        <v>0</v>
      </c>
      <c r="AE35" s="4" t="b">
        <f>'1'!AE35</f>
        <v>1</v>
      </c>
      <c r="AF35" s="4" t="b">
        <f>'1'!AF35</f>
        <v>0</v>
      </c>
      <c r="AG35" s="4" t="b">
        <f>'1'!AG35</f>
        <v>0</v>
      </c>
      <c r="AH35" s="9">
        <v>219</v>
      </c>
    </row>
    <row r="36" spans="1:42" s="1" customFormat="1" ht="15" customHeight="1" thickBot="1" x14ac:dyDescent="0.3">
      <c r="A36" s="9">
        <v>220</v>
      </c>
      <c r="B36" s="6">
        <f>'1'!B36</f>
        <v>0.537663204333931</v>
      </c>
      <c r="C36" s="6">
        <f>'1'!C36</f>
        <v>0.118180502562744</v>
      </c>
      <c r="D36" s="3" t="e">
        <f>'1'!D36</f>
        <v>#N/A</v>
      </c>
      <c r="E36" s="49" t="e">
        <f>'1'!E36</f>
        <v>#N/A</v>
      </c>
      <c r="F36" s="3" t="e">
        <f>'1'!F36</f>
        <v>#N/A</v>
      </c>
      <c r="G36" s="49" t="e">
        <f>'1'!G36</f>
        <v>#N/A</v>
      </c>
      <c r="H36" s="6">
        <f>'1'!H36</f>
        <v>0.14772562820342999</v>
      </c>
      <c r="I36" s="6">
        <f>'1'!I36</f>
        <v>8.8635376922058001E-2</v>
      </c>
      <c r="J36" s="6">
        <f>'1'!J36</f>
        <v>0.97581219679178133</v>
      </c>
      <c r="K36" s="6">
        <f>'1'!K36</f>
        <v>0.55226907158992367</v>
      </c>
      <c r="L36" s="6">
        <f>'1'!L36</f>
        <v>0.537663204333931</v>
      </c>
      <c r="M36" s="6">
        <f>'1'!M36</f>
        <v>0.78321604297340264</v>
      </c>
      <c r="N36" s="6">
        <f>'1'!N36</f>
        <v>0.34928233034744305</v>
      </c>
      <c r="O36" s="6">
        <f>'1'!O36</f>
        <v>0.118180502562744</v>
      </c>
      <c r="P36" s="3" t="e">
        <f>'1'!P36</f>
        <v>#N/A</v>
      </c>
      <c r="Q36" s="3" t="e">
        <f>'1'!Q36</f>
        <v>#N/A</v>
      </c>
      <c r="R36" s="3" t="e">
        <f>'1'!R36</f>
        <v>#N/A</v>
      </c>
      <c r="S36" s="3" t="e">
        <f>'1'!S36</f>
        <v>#N/A</v>
      </c>
      <c r="T36" s="3" t="e">
        <f>'1'!T36</f>
        <v>#N/A</v>
      </c>
      <c r="U36" s="3" t="e">
        <f>'1'!U36</f>
        <v>#N/A</v>
      </c>
      <c r="V36" s="6">
        <f>'1'!V36</f>
        <v>0.97902005371675327</v>
      </c>
      <c r="W36" s="6">
        <f>'1'!W36</f>
        <v>0.58741203223005201</v>
      </c>
      <c r="X36" s="6">
        <f>'1'!X36</f>
        <v>0.43660291293430381</v>
      </c>
      <c r="Y36" s="6">
        <f>'1'!Y36</f>
        <v>0.26196174776058229</v>
      </c>
      <c r="Z36" s="6">
        <f>'1'!Z36</f>
        <v>0.14772562820342999</v>
      </c>
      <c r="AA36" s="6">
        <f>'1'!AA36</f>
        <v>8.8635376922058001E-2</v>
      </c>
      <c r="AB36" s="12">
        <f t="shared" si="0"/>
        <v>251</v>
      </c>
      <c r="AC36" s="6" t="str">
        <f>'1'!AC36</f>
        <v>FAIL</v>
      </c>
      <c r="AD36" s="4" t="b">
        <f>'1'!AD36</f>
        <v>0</v>
      </c>
      <c r="AE36" s="4" t="b">
        <f>'1'!AE36</f>
        <v>1</v>
      </c>
      <c r="AF36" s="4" t="b">
        <f>'1'!AF36</f>
        <v>0</v>
      </c>
      <c r="AG36" s="4" t="b">
        <f>'1'!AG36</f>
        <v>0</v>
      </c>
      <c r="AH36" s="9">
        <v>220</v>
      </c>
    </row>
    <row r="37" spans="1:42" s="1" customFormat="1" ht="15" customHeight="1" x14ac:dyDescent="0.25">
      <c r="A37" s="9">
        <v>221</v>
      </c>
      <c r="B37" s="6">
        <f>'1'!B37</f>
        <v>0.52578096745732095</v>
      </c>
      <c r="C37" s="6">
        <f>'1'!C37</f>
        <v>0.108062424190419</v>
      </c>
      <c r="D37" s="3" t="e">
        <f>'1'!D37</f>
        <v>#N/A</v>
      </c>
      <c r="E37" s="49" t="e">
        <f>'1'!E37</f>
        <v>#N/A</v>
      </c>
      <c r="F37" s="3" t="e">
        <f>'1'!F37</f>
        <v>#N/A</v>
      </c>
      <c r="G37" s="49" t="e">
        <f>'1'!G37</f>
        <v>#N/A</v>
      </c>
      <c r="H37" s="6">
        <f>'1'!H37</f>
        <v>0.13507803023802376</v>
      </c>
      <c r="I37" s="6">
        <f>'1'!I37</f>
        <v>8.1046818142814253E-2</v>
      </c>
      <c r="J37" s="6">
        <f>'1'!J37</f>
        <v>0.95424696492189887</v>
      </c>
      <c r="K37" s="6">
        <f>'1'!K37</f>
        <v>0.54006404830515875</v>
      </c>
      <c r="L37" s="6">
        <f>'1'!L37</f>
        <v>0.52578096745732095</v>
      </c>
      <c r="M37" s="6">
        <f>'1'!M37</f>
        <v>0.71616063930341212</v>
      </c>
      <c r="N37" s="6">
        <f>'1'!N37</f>
        <v>0.31937836213028775</v>
      </c>
      <c r="O37" s="6">
        <f>'1'!O37</f>
        <v>0.108062424190419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0.8952007991292652</v>
      </c>
      <c r="W37" s="6">
        <f>'1'!W37</f>
        <v>0.53712047947755903</v>
      </c>
      <c r="X37" s="6">
        <f>'1'!X37</f>
        <v>0.39922295266285968</v>
      </c>
      <c r="Y37" s="6">
        <f>'1'!Y37</f>
        <v>0.23953377159771583</v>
      </c>
      <c r="Z37" s="6">
        <f>'1'!Z37</f>
        <v>0.13507803023802376</v>
      </c>
      <c r="AA37" s="6">
        <f>'1'!AA37</f>
        <v>8.1046818142814253E-2</v>
      </c>
      <c r="AB37" s="12">
        <f t="shared" si="0"/>
        <v>251</v>
      </c>
      <c r="AC37" s="6" t="str">
        <f>'1'!AC37</f>
        <v>FAIL</v>
      </c>
      <c r="AD37" s="4" t="b">
        <f>'1'!AD37</f>
        <v>0</v>
      </c>
      <c r="AE37" s="4" t="b">
        <f>'1'!AE37</f>
        <v>0</v>
      </c>
      <c r="AF37" s="4" t="b">
        <f>'1'!AF37</f>
        <v>0</v>
      </c>
      <c r="AG37" s="4" t="b">
        <f>'1'!AG37</f>
        <v>0</v>
      </c>
      <c r="AH37" s="9">
        <v>221</v>
      </c>
      <c r="AI37" s="55" cm="1">
        <f t="array" ref="AI37:AP43">'1'!AJ37:AQ43</f>
        <v>0</v>
      </c>
      <c r="AJ37" s="56">
        <v>1</v>
      </c>
      <c r="AK37" s="56">
        <v>2</v>
      </c>
      <c r="AL37" s="56">
        <v>3</v>
      </c>
      <c r="AM37" s="56">
        <v>0</v>
      </c>
      <c r="AN37" s="56">
        <v>1</v>
      </c>
      <c r="AO37" s="56">
        <v>2</v>
      </c>
      <c r="AP37" s="57">
        <v>3</v>
      </c>
    </row>
    <row r="38" spans="1:42" s="1" customFormat="1" ht="15" customHeight="1" x14ac:dyDescent="0.25">
      <c r="A38" s="9">
        <v>222</v>
      </c>
      <c r="B38" s="6">
        <f>'1'!B38</f>
        <v>0.49905661751858599</v>
      </c>
      <c r="C38" s="6">
        <f>'1'!C38</f>
        <v>9.5847099989588305E-2</v>
      </c>
      <c r="D38" s="3" t="e">
        <f>'1'!D38</f>
        <v>#N/A</v>
      </c>
      <c r="E38" s="49" t="e">
        <f>'1'!E38</f>
        <v>#N/A</v>
      </c>
      <c r="F38" s="3" t="e">
        <f>'1'!F38</f>
        <v>#N/A</v>
      </c>
      <c r="G38" s="49" t="e">
        <f>'1'!G38</f>
        <v>#N/A</v>
      </c>
      <c r="H38" s="6">
        <f>'1'!H38</f>
        <v>0.11980887498698538</v>
      </c>
      <c r="I38" s="6">
        <f>'1'!I38</f>
        <v>7.1885324992191232E-2</v>
      </c>
      <c r="J38" s="6">
        <f>'1'!J38</f>
        <v>0.90574458199641084</v>
      </c>
      <c r="K38" s="6">
        <f>'1'!K38</f>
        <v>0.51261371915757792</v>
      </c>
      <c r="L38" s="6">
        <f>'1'!L38</f>
        <v>0.49905661751858599</v>
      </c>
      <c r="M38" s="6">
        <f>'1'!M38</f>
        <v>0.63520618677743435</v>
      </c>
      <c r="N38" s="6">
        <f>'1'!N38</f>
        <v>0.28327598643975915</v>
      </c>
      <c r="O38" s="6">
        <f>'1'!O38</f>
        <v>9.5847099989588305E-2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0.79400773347179299</v>
      </c>
      <c r="W38" s="6">
        <f>'1'!W38</f>
        <v>0.47640464008307576</v>
      </c>
      <c r="X38" s="6">
        <f>'1'!X38</f>
        <v>0.35409498304969894</v>
      </c>
      <c r="Y38" s="6">
        <f>'1'!Y38</f>
        <v>0.21245698982981936</v>
      </c>
      <c r="Z38" s="6">
        <f>'1'!Z38</f>
        <v>0.11980887498698538</v>
      </c>
      <c r="AA38" s="6">
        <f>'1'!AA38</f>
        <v>7.1885324992191232E-2</v>
      </c>
      <c r="AB38" s="12">
        <f t="shared" si="0"/>
        <v>251</v>
      </c>
      <c r="AC38" s="6" t="str">
        <f>'1'!AC38</f>
        <v>FAIL</v>
      </c>
      <c r="AD38" s="4" t="b">
        <f>'1'!AD38</f>
        <v>0</v>
      </c>
      <c r="AE38" s="4" t="b">
        <f>'1'!AE38</f>
        <v>0</v>
      </c>
      <c r="AF38" s="4" t="b">
        <f>'1'!AF38</f>
        <v>0</v>
      </c>
      <c r="AG38" s="4" t="b">
        <f>'1'!AG38</f>
        <v>0</v>
      </c>
      <c r="AH38" s="9">
        <v>222</v>
      </c>
      <c r="AI38" s="58">
        <v>0</v>
      </c>
      <c r="AJ38" s="59">
        <v>0</v>
      </c>
      <c r="AK38" s="59">
        <v>0</v>
      </c>
      <c r="AL38" s="59">
        <v>0</v>
      </c>
      <c r="AM38" s="59">
        <v>0</v>
      </c>
      <c r="AN38" s="59">
        <v>0</v>
      </c>
      <c r="AO38" s="59">
        <v>0</v>
      </c>
      <c r="AP38" s="60">
        <v>0</v>
      </c>
    </row>
    <row r="39" spans="1:42" s="1" customFormat="1" ht="15" customHeight="1" x14ac:dyDescent="0.25">
      <c r="A39" s="9">
        <v>223</v>
      </c>
      <c r="B39" s="6">
        <f>'1'!B39</f>
        <v>0.48479148841861502</v>
      </c>
      <c r="C39" s="6">
        <f>'1'!C39</f>
        <v>9.2170456669702902E-2</v>
      </c>
      <c r="D39" s="3" t="e">
        <f>'1'!D39</f>
        <v>#N/A</v>
      </c>
      <c r="E39" s="49" t="e">
        <f>'1'!E39</f>
        <v>#N/A</v>
      </c>
      <c r="F39" s="3" t="e">
        <f>'1'!F39</f>
        <v>#N/A</v>
      </c>
      <c r="G39" s="49" t="e">
        <f>'1'!G39</f>
        <v>#N/A</v>
      </c>
      <c r="H39" s="6">
        <f>'1'!H39</f>
        <v>0.11521307083712863</v>
      </c>
      <c r="I39" s="6">
        <f>'1'!I39</f>
        <v>6.9127842502277173E-2</v>
      </c>
      <c r="J39" s="6">
        <f>'1'!J39</f>
        <v>0.87985460691097506</v>
      </c>
      <c r="K39" s="6">
        <f>'1'!K39</f>
        <v>0.49796107129057154</v>
      </c>
      <c r="L39" s="6">
        <f>'1'!L39</f>
        <v>0.48479148841861502</v>
      </c>
      <c r="M39" s="6">
        <f>'1'!M39</f>
        <v>0.61084001833187018</v>
      </c>
      <c r="N39" s="6">
        <f>'1'!N39</f>
        <v>0.27240967161812318</v>
      </c>
      <c r="O39" s="6">
        <f>'1'!O39</f>
        <v>9.2170456669702902E-2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0.76355002291483776</v>
      </c>
      <c r="W39" s="6">
        <f>'1'!W39</f>
        <v>0.45813001374890261</v>
      </c>
      <c r="X39" s="6">
        <f>'1'!X39</f>
        <v>0.34051208952265399</v>
      </c>
      <c r="Y39" s="6">
        <f>'1'!Y39</f>
        <v>0.20430725371359237</v>
      </c>
      <c r="Z39" s="6">
        <f>'1'!Z39</f>
        <v>0.11521307083712863</v>
      </c>
      <c r="AA39" s="6">
        <f>'1'!AA39</f>
        <v>6.9127842502277173E-2</v>
      </c>
      <c r="AB39" s="12">
        <f t="shared" si="0"/>
        <v>251</v>
      </c>
      <c r="AC39" s="6" t="str">
        <f>'1'!AC39</f>
        <v>FAIL</v>
      </c>
      <c r="AD39" s="4" t="b">
        <f>'1'!AD39</f>
        <v>0</v>
      </c>
      <c r="AE39" s="4" t="b">
        <f>'1'!AE39</f>
        <v>0</v>
      </c>
      <c r="AF39" s="4" t="b">
        <f>'1'!AF39</f>
        <v>0</v>
      </c>
      <c r="AG39" s="4" t="b">
        <f>'1'!AG39</f>
        <v>0</v>
      </c>
      <c r="AH39" s="9">
        <v>223</v>
      </c>
      <c r="AI39" s="58">
        <v>0</v>
      </c>
      <c r="AJ39" s="59">
        <v>0</v>
      </c>
      <c r="AK39" s="59">
        <v>0</v>
      </c>
      <c r="AL39" s="59">
        <v>0</v>
      </c>
      <c r="AM39" s="59">
        <v>0</v>
      </c>
      <c r="AN39" s="59">
        <v>0</v>
      </c>
      <c r="AO39" s="59">
        <v>0</v>
      </c>
      <c r="AP39" s="60">
        <v>0</v>
      </c>
    </row>
    <row r="40" spans="1:42" s="1" customFormat="1" ht="15" customHeight="1" x14ac:dyDescent="0.25">
      <c r="A40" s="9">
        <v>224</v>
      </c>
      <c r="B40" s="6">
        <f>'1'!B40</f>
        <v>0.46534164728896099</v>
      </c>
      <c r="C40" s="6">
        <f>'1'!C40</f>
        <v>8.7729185073277496E-2</v>
      </c>
      <c r="D40" s="3" t="e">
        <f>'1'!D40</f>
        <v>#N/A</v>
      </c>
      <c r="E40" s="49" t="e">
        <f>'1'!E40</f>
        <v>#N/A</v>
      </c>
      <c r="F40" s="3" t="e">
        <f>'1'!F40</f>
        <v>#N/A</v>
      </c>
      <c r="G40" s="49" t="e">
        <f>'1'!G40</f>
        <v>#N/A</v>
      </c>
      <c r="H40" s="6">
        <f>'1'!H40</f>
        <v>0.10966148134159687</v>
      </c>
      <c r="I40" s="6">
        <f>'1'!I40</f>
        <v>6.5796888804958126E-2</v>
      </c>
      <c r="J40" s="6">
        <f>'1'!J40</f>
        <v>0.84455482807732596</v>
      </c>
      <c r="K40" s="6">
        <f>'1'!K40</f>
        <v>0.47798286631641418</v>
      </c>
      <c r="L40" s="6">
        <f>'1'!L40</f>
        <v>0.46534164728896099</v>
      </c>
      <c r="M40" s="6">
        <f>'1'!M40</f>
        <v>0.58140643927194291</v>
      </c>
      <c r="N40" s="6">
        <f>'1'!N40</f>
        <v>0.25928349886317331</v>
      </c>
      <c r="O40" s="6">
        <f>'1'!O40</f>
        <v>8.7729185073277496E-2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0.72675804908992858</v>
      </c>
      <c r="W40" s="6">
        <f>'1'!W40</f>
        <v>0.43605482945395718</v>
      </c>
      <c r="X40" s="6">
        <f>'1'!X40</f>
        <v>0.32410437357896665</v>
      </c>
      <c r="Y40" s="6">
        <f>'1'!Y40</f>
        <v>0.19446262414737997</v>
      </c>
      <c r="Z40" s="6">
        <f>'1'!Z40</f>
        <v>0.10966148134159687</v>
      </c>
      <c r="AA40" s="6">
        <f>'1'!AA40</f>
        <v>6.5796888804958126E-2</v>
      </c>
      <c r="AB40" s="12">
        <f t="shared" si="0"/>
        <v>251</v>
      </c>
      <c r="AC40" s="6" t="str">
        <f>'1'!AC40</f>
        <v>FAIL</v>
      </c>
      <c r="AD40" s="4" t="b">
        <f>'1'!AD40</f>
        <v>0</v>
      </c>
      <c r="AE40" s="4" t="b">
        <f>'1'!AE40</f>
        <v>0</v>
      </c>
      <c r="AF40" s="4" t="b">
        <f>'1'!AF40</f>
        <v>0</v>
      </c>
      <c r="AG40" s="4" t="b">
        <f>'1'!AG40</f>
        <v>0</v>
      </c>
      <c r="AH40" s="9">
        <v>224</v>
      </c>
      <c r="AI40" s="58">
        <v>0</v>
      </c>
      <c r="AJ40" s="59" t="e">
        <v>#N/A</v>
      </c>
      <c r="AK40" s="59" t="e">
        <v>#N/A</v>
      </c>
      <c r="AL40" s="59" t="e">
        <v>#N/A</v>
      </c>
      <c r="AM40" s="59">
        <v>0</v>
      </c>
      <c r="AN40" s="87" t="e">
        <v>#N/A</v>
      </c>
      <c r="AO40" s="59" t="e">
        <v>#N/A</v>
      </c>
      <c r="AP40" s="60" t="e">
        <v>#N/A</v>
      </c>
    </row>
    <row r="41" spans="1:42" s="1" customFormat="1" ht="15" customHeight="1" x14ac:dyDescent="0.25">
      <c r="A41" s="9">
        <v>225</v>
      </c>
      <c r="B41" s="6">
        <f>'1'!B41</f>
        <v>0.45110645633105001</v>
      </c>
      <c r="C41" s="6">
        <f>'1'!C41</f>
        <v>8.15719401612644E-2</v>
      </c>
      <c r="D41" s="3" t="e">
        <f>'1'!D41</f>
        <v>#N/A</v>
      </c>
      <c r="E41" s="49" t="e">
        <f>'1'!E41</f>
        <v>#N/A</v>
      </c>
      <c r="F41" s="3" t="e">
        <f>'1'!F41</f>
        <v>#N/A</v>
      </c>
      <c r="G41" s="49" t="e">
        <f>'1'!G41</f>
        <v>#N/A</v>
      </c>
      <c r="H41" s="6">
        <f>'1'!H41</f>
        <v>0.1019649252015805</v>
      </c>
      <c r="I41" s="6">
        <f>'1'!I41</f>
        <v>6.11789551209483E-2</v>
      </c>
      <c r="J41" s="6">
        <f>'1'!J41</f>
        <v>0.81871918812945577</v>
      </c>
      <c r="K41" s="6">
        <f>'1'!K41</f>
        <v>0.4633609698748119</v>
      </c>
      <c r="L41" s="6">
        <f>'1'!L41</f>
        <v>0.45110645633105001</v>
      </c>
      <c r="M41" s="6">
        <f>'1'!M41</f>
        <v>0.54060061351363142</v>
      </c>
      <c r="N41" s="6">
        <f>'1'!N41</f>
        <v>0.24108576907905704</v>
      </c>
      <c r="O41" s="6">
        <f>'1'!O41</f>
        <v>8.15719401612644E-2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0.67575076689203928</v>
      </c>
      <c r="W41" s="6">
        <f>'1'!W41</f>
        <v>0.40545046013522357</v>
      </c>
      <c r="X41" s="6">
        <f>'1'!X41</f>
        <v>0.30135721134882132</v>
      </c>
      <c r="Y41" s="6">
        <f>'1'!Y41</f>
        <v>0.18081432680929277</v>
      </c>
      <c r="Z41" s="6">
        <f>'1'!Z41</f>
        <v>0.1019649252015805</v>
      </c>
      <c r="AA41" s="6">
        <f>'1'!AA41</f>
        <v>6.11789551209483E-2</v>
      </c>
      <c r="AB41" s="12">
        <f t="shared" si="0"/>
        <v>251</v>
      </c>
      <c r="AC41" s="6" t="str">
        <f>'1'!AC41</f>
        <v>FAIL</v>
      </c>
      <c r="AD41" s="4" t="b">
        <f>'1'!AD41</f>
        <v>0</v>
      </c>
      <c r="AE41" s="4" t="b">
        <f>'1'!AE41</f>
        <v>0</v>
      </c>
      <c r="AF41" s="4" t="b">
        <f>'1'!AF41</f>
        <v>0</v>
      </c>
      <c r="AG41" s="4" t="b">
        <f>'1'!AG41</f>
        <v>0</v>
      </c>
      <c r="AH41" s="9">
        <v>225</v>
      </c>
      <c r="AI41" s="81" t="str">
        <v>UNK  (ABS)</v>
      </c>
      <c r="AJ41" s="85">
        <v>0.55099045298022398</v>
      </c>
      <c r="AK41" s="88">
        <v>0.97355298710836002</v>
      </c>
      <c r="AL41" s="38">
        <v>1</v>
      </c>
      <c r="AM41" s="82" t="str">
        <v>STD  (ABS)</v>
      </c>
      <c r="AN41" s="85">
        <v>0.15089131999145899</v>
      </c>
      <c r="AO41" s="88">
        <v>0.33835236510586097</v>
      </c>
      <c r="AP41" s="39">
        <v>1</v>
      </c>
    </row>
    <row r="42" spans="1:42" s="1" customFormat="1" ht="15" customHeight="1" x14ac:dyDescent="0.25">
      <c r="A42" s="9">
        <v>226</v>
      </c>
      <c r="B42" s="6">
        <f>'1'!B42</f>
        <v>0.42955344664586498</v>
      </c>
      <c r="C42" s="6">
        <f>'1'!C42</f>
        <v>6.7404573258413494E-2</v>
      </c>
      <c r="D42" s="3" t="e">
        <f>'1'!D42</f>
        <v>#N/A</v>
      </c>
      <c r="E42" s="49" t="e">
        <f>'1'!E42</f>
        <v>#N/A</v>
      </c>
      <c r="F42" s="3" t="e">
        <f>'1'!F42</f>
        <v>#N/A</v>
      </c>
      <c r="G42" s="49" t="e">
        <f>'1'!G42</f>
        <v>#N/A</v>
      </c>
      <c r="H42" s="6">
        <f>'1'!H42</f>
        <v>8.4255716573016864E-2</v>
      </c>
      <c r="I42" s="6">
        <f>'1'!I42</f>
        <v>5.0553429943810124E-2</v>
      </c>
      <c r="J42" s="6">
        <f>'1'!J42</f>
        <v>0.77960234033543674</v>
      </c>
      <c r="K42" s="6">
        <f>'1'!K42</f>
        <v>0.44122246280782462</v>
      </c>
      <c r="L42" s="6">
        <f>'1'!L42</f>
        <v>0.42955344664586498</v>
      </c>
      <c r="M42" s="6">
        <f>'1'!M42</f>
        <v>0.44670941484393434</v>
      </c>
      <c r="N42" s="6">
        <f>'1'!N42</f>
        <v>0.19921413357735654</v>
      </c>
      <c r="O42" s="6">
        <f>'1'!O42</f>
        <v>6.7404573258413494E-2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0.55838676855491798</v>
      </c>
      <c r="W42" s="6">
        <f>'1'!W42</f>
        <v>0.33503206113295075</v>
      </c>
      <c r="X42" s="6">
        <f>'1'!X42</f>
        <v>0.24901766697169567</v>
      </c>
      <c r="Y42" s="6">
        <f>'1'!Y42</f>
        <v>0.14941060018301741</v>
      </c>
      <c r="Z42" s="6">
        <f>'1'!Z42</f>
        <v>8.4255716573016864E-2</v>
      </c>
      <c r="AA42" s="6">
        <f>'1'!AA42</f>
        <v>5.0553429943810124E-2</v>
      </c>
      <c r="AB42" s="12">
        <f t="shared" si="0"/>
        <v>251</v>
      </c>
      <c r="AC42" s="6" t="str">
        <f>'1'!AC42</f>
        <v>FAIL</v>
      </c>
      <c r="AD42" s="4" t="b">
        <f>'1'!AD42</f>
        <v>0</v>
      </c>
      <c r="AE42" s="4" t="b">
        <f>'1'!AE42</f>
        <v>0</v>
      </c>
      <c r="AF42" s="4" t="b">
        <f>'1'!AF42</f>
        <v>0</v>
      </c>
      <c r="AG42" s="4" t="b">
        <f>'1'!AG42</f>
        <v>0</v>
      </c>
      <c r="AH42" s="9">
        <v>226</v>
      </c>
      <c r="AI42" s="58">
        <v>0</v>
      </c>
      <c r="AJ42" s="59" t="e">
        <v>#N/A</v>
      </c>
      <c r="AK42" s="59" t="e">
        <v>#N/A</v>
      </c>
      <c r="AL42" s="59" t="e">
        <v>#N/A</v>
      </c>
      <c r="AM42" s="59">
        <v>0</v>
      </c>
      <c r="AN42" s="87" t="e">
        <v>#N/A</v>
      </c>
      <c r="AO42" s="59" t="e">
        <v>#N/A</v>
      </c>
      <c r="AP42" s="60" t="e">
        <v>#N/A</v>
      </c>
    </row>
    <row r="43" spans="1:42" s="1" customFormat="1" ht="15" customHeight="1" thickBot="1" x14ac:dyDescent="0.3">
      <c r="A43" s="9">
        <v>227</v>
      </c>
      <c r="B43" s="6">
        <f>'1'!B43</f>
        <v>0.40774502865184498</v>
      </c>
      <c r="C43" s="6">
        <f>'1'!C43</f>
        <v>7.2904247585610399E-2</v>
      </c>
      <c r="D43" s="3" t="e">
        <f>'1'!D43</f>
        <v>#N/A</v>
      </c>
      <c r="E43" s="49" t="e">
        <f>'1'!E43</f>
        <v>#N/A</v>
      </c>
      <c r="F43" s="3" t="e">
        <f>'1'!F43</f>
        <v>#N/A</v>
      </c>
      <c r="G43" s="49" t="e">
        <f>'1'!G43</f>
        <v>#N/A</v>
      </c>
      <c r="H43" s="6">
        <f>'1'!H43</f>
        <v>9.1130309482013006E-2</v>
      </c>
      <c r="I43" s="6">
        <f>'1'!I43</f>
        <v>5.4678185689207799E-2</v>
      </c>
      <c r="J43" s="6">
        <f>'1'!J43</f>
        <v>0.7400219485590247</v>
      </c>
      <c r="K43" s="6">
        <f>'1'!K43</f>
        <v>0.41882160914828709</v>
      </c>
      <c r="L43" s="6">
        <f>'1'!L43</f>
        <v>0.40774502865184498</v>
      </c>
      <c r="M43" s="6">
        <f>'1'!M43</f>
        <v>0.4831573319773268</v>
      </c>
      <c r="N43" s="6">
        <f>'1'!N43</f>
        <v>0.21546841430471664</v>
      </c>
      <c r="O43" s="6">
        <f>'1'!O43</f>
        <v>7.2904247585610399E-2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0.6039466649716585</v>
      </c>
      <c r="W43" s="6">
        <f>'1'!W43</f>
        <v>0.3623679989829951</v>
      </c>
      <c r="X43" s="6">
        <f>'1'!X43</f>
        <v>0.26933551788089583</v>
      </c>
      <c r="Y43" s="6">
        <f>'1'!Y43</f>
        <v>0.16160131072853748</v>
      </c>
      <c r="Z43" s="6">
        <f>'1'!Z43</f>
        <v>9.1130309482013006E-2</v>
      </c>
      <c r="AA43" s="6">
        <f>'1'!AA43</f>
        <v>5.4678185689207799E-2</v>
      </c>
      <c r="AB43" s="12">
        <f t="shared" si="0"/>
        <v>251</v>
      </c>
      <c r="AC43" s="6" t="str">
        <f>'1'!AC43</f>
        <v>FAIL</v>
      </c>
      <c r="AD43" s="4" t="b">
        <f>'1'!AD43</f>
        <v>0</v>
      </c>
      <c r="AE43" s="4" t="b">
        <f>'1'!AE43</f>
        <v>0</v>
      </c>
      <c r="AF43" s="4" t="b">
        <f>'1'!AF43</f>
        <v>0</v>
      </c>
      <c r="AG43" s="4" t="b">
        <f>'1'!AG43</f>
        <v>0</v>
      </c>
      <c r="AH43" s="9">
        <v>227</v>
      </c>
      <c r="AI43" s="83" t="str">
        <v>UNK  (λ)</v>
      </c>
      <c r="AJ43" s="86">
        <v>217</v>
      </c>
      <c r="AK43" s="89">
        <v>252</v>
      </c>
      <c r="AL43" s="40">
        <v>370</v>
      </c>
      <c r="AM43" s="84" t="str">
        <v>STD  (λ)</v>
      </c>
      <c r="AN43" s="86">
        <v>213</v>
      </c>
      <c r="AO43" s="89">
        <v>251</v>
      </c>
      <c r="AP43" s="41">
        <v>372</v>
      </c>
    </row>
    <row r="44" spans="1:42" s="1" customFormat="1" ht="15" customHeight="1" x14ac:dyDescent="0.25">
      <c r="A44" s="9">
        <v>228</v>
      </c>
      <c r="B44" s="6">
        <f>'1'!B44</f>
        <v>0.39578209597417802</v>
      </c>
      <c r="C44" s="6">
        <f>'1'!C44</f>
        <v>7.7393227515798899E-2</v>
      </c>
      <c r="D44" s="3" t="e">
        <f>'1'!D44</f>
        <v>#N/A</v>
      </c>
      <c r="E44" s="49" t="e">
        <f>'1'!E44</f>
        <v>#N/A</v>
      </c>
      <c r="F44" s="3" t="e">
        <f>'1'!F44</f>
        <v>#N/A</v>
      </c>
      <c r="G44" s="49" t="e">
        <f>'1'!G44</f>
        <v>#N/A</v>
      </c>
      <c r="H44" s="6">
        <f>'1'!H44</f>
        <v>9.6741534394748627E-2</v>
      </c>
      <c r="I44" s="6">
        <f>'1'!I44</f>
        <v>5.804492063684917E-2</v>
      </c>
      <c r="J44" s="6">
        <f>'1'!J44</f>
        <v>0.71831026079209281</v>
      </c>
      <c r="K44" s="6">
        <f>'1'!K44</f>
        <v>0.40653369792406169</v>
      </c>
      <c r="L44" s="6">
        <f>'1'!L44</f>
        <v>0.39578209597417802</v>
      </c>
      <c r="M44" s="6">
        <f>'1'!M44</f>
        <v>0.51290708783102734</v>
      </c>
      <c r="N44" s="6">
        <f>'1'!N44</f>
        <v>0.22873558898157761</v>
      </c>
      <c r="O44" s="6">
        <f>'1'!O44</f>
        <v>7.7393227515798899E-2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0.64113385978878412</v>
      </c>
      <c r="W44" s="6">
        <f>'1'!W44</f>
        <v>0.38468031587327051</v>
      </c>
      <c r="X44" s="6">
        <f>'1'!X44</f>
        <v>0.285919486226972</v>
      </c>
      <c r="Y44" s="6">
        <f>'1'!Y44</f>
        <v>0.1715516917361832</v>
      </c>
      <c r="Z44" s="6">
        <f>'1'!Z44</f>
        <v>9.6741534394748627E-2</v>
      </c>
      <c r="AA44" s="6">
        <f>'1'!AA44</f>
        <v>5.804492063684917E-2</v>
      </c>
      <c r="AB44" s="12">
        <f t="shared" si="0"/>
        <v>251</v>
      </c>
      <c r="AC44" s="6" t="str">
        <f>'1'!AC44</f>
        <v>FAIL</v>
      </c>
      <c r="AD44" s="4" t="b">
        <f>'1'!AD44</f>
        <v>0</v>
      </c>
      <c r="AE44" s="4" t="b">
        <f>'1'!AE44</f>
        <v>0</v>
      </c>
      <c r="AF44" s="4" t="b">
        <f>'1'!AF44</f>
        <v>0</v>
      </c>
      <c r="AG44" s="4" t="b">
        <f>'1'!AG44</f>
        <v>0</v>
      </c>
      <c r="AH44" s="9">
        <v>228</v>
      </c>
    </row>
    <row r="45" spans="1:42" s="1" customFormat="1" ht="15" customHeight="1" x14ac:dyDescent="0.25">
      <c r="A45" s="9">
        <v>229</v>
      </c>
      <c r="B45" s="6">
        <f>'1'!B45</f>
        <v>0.38334708456685501</v>
      </c>
      <c r="C45" s="6">
        <f>'1'!C45</f>
        <v>7.4692693739633706E-2</v>
      </c>
      <c r="D45" s="3" t="e">
        <f>'1'!D45</f>
        <v>#N/A</v>
      </c>
      <c r="E45" s="49" t="e">
        <f>'1'!E45</f>
        <v>#N/A</v>
      </c>
      <c r="F45" s="3" t="e">
        <f>'1'!F45</f>
        <v>#N/A</v>
      </c>
      <c r="G45" s="49" t="e">
        <f>'1'!G45</f>
        <v>#N/A</v>
      </c>
      <c r="H45" s="6">
        <f>'1'!H45</f>
        <v>9.3365867174542136E-2</v>
      </c>
      <c r="I45" s="6">
        <f>'1'!I45</f>
        <v>5.6019520304725276E-2</v>
      </c>
      <c r="J45" s="6">
        <f>'1'!J45</f>
        <v>0.6957417909754855</v>
      </c>
      <c r="K45" s="6">
        <f>'1'!K45</f>
        <v>0.393760883735224</v>
      </c>
      <c r="L45" s="6">
        <f>'1'!L45</f>
        <v>0.38334708456685501</v>
      </c>
      <c r="M45" s="6">
        <f>'1'!M45</f>
        <v>0.49500987693567522</v>
      </c>
      <c r="N45" s="6">
        <f>'1'!N45</f>
        <v>0.22075416471897413</v>
      </c>
      <c r="O45" s="6">
        <f>'1'!O45</f>
        <v>7.4692693739633706E-2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0.61876234616959402</v>
      </c>
      <c r="W45" s="6">
        <f>'1'!W45</f>
        <v>0.37125740770175641</v>
      </c>
      <c r="X45" s="6">
        <f>'1'!X45</f>
        <v>0.27594270589871767</v>
      </c>
      <c r="Y45" s="6">
        <f>'1'!Y45</f>
        <v>0.1655656235392306</v>
      </c>
      <c r="Z45" s="6">
        <f>'1'!Z45</f>
        <v>9.3365867174542136E-2</v>
      </c>
      <c r="AA45" s="6">
        <f>'1'!AA45</f>
        <v>5.6019520304725276E-2</v>
      </c>
      <c r="AB45" s="12">
        <f t="shared" si="0"/>
        <v>251</v>
      </c>
      <c r="AC45" s="6" t="str">
        <f>'1'!AC45</f>
        <v>FAIL</v>
      </c>
      <c r="AD45" s="4" t="b">
        <f>'1'!AD45</f>
        <v>0</v>
      </c>
      <c r="AE45" s="4" t="b">
        <f>'1'!AE45</f>
        <v>0</v>
      </c>
      <c r="AF45" s="4" t="b">
        <f>'1'!AF45</f>
        <v>0</v>
      </c>
      <c r="AG45" s="4" t="b">
        <f>'1'!AG45</f>
        <v>0</v>
      </c>
      <c r="AH45" s="9">
        <v>229</v>
      </c>
    </row>
    <row r="46" spans="1:42" s="1" customFormat="1" ht="15" customHeight="1" x14ac:dyDescent="0.25">
      <c r="A46" s="9">
        <v>230</v>
      </c>
      <c r="B46" s="6">
        <f>'1'!B46</f>
        <v>0.36131400145800702</v>
      </c>
      <c r="C46" s="6">
        <f>'1'!C46</f>
        <v>7.02162578220413E-2</v>
      </c>
      <c r="D46" s="3" t="e">
        <f>'1'!D46</f>
        <v>#N/A</v>
      </c>
      <c r="E46" s="49" t="e">
        <f>'1'!E46</f>
        <v>#N/A</v>
      </c>
      <c r="F46" s="3" t="e">
        <f>'1'!F46</f>
        <v>#N/A</v>
      </c>
      <c r="G46" s="49" t="e">
        <f>'1'!G46</f>
        <v>#N/A</v>
      </c>
      <c r="H46" s="6">
        <f>'1'!H46</f>
        <v>8.7770322277551632E-2</v>
      </c>
      <c r="I46" s="6">
        <f>'1'!I46</f>
        <v>5.2662193366530975E-2</v>
      </c>
      <c r="J46" s="6">
        <f>'1'!J46</f>
        <v>0.65575365145387599</v>
      </c>
      <c r="K46" s="6">
        <f>'1'!K46</f>
        <v>0.37112926183009226</v>
      </c>
      <c r="L46" s="6">
        <f>'1'!L46</f>
        <v>0.36131400145800702</v>
      </c>
      <c r="M46" s="6">
        <f>'1'!M46</f>
        <v>0.46534325384664804</v>
      </c>
      <c r="N46" s="6">
        <f>'1'!N46</f>
        <v>0.20752406385595265</v>
      </c>
      <c r="O46" s="6">
        <f>'1'!O46</f>
        <v>7.02162578220413E-2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0.58167906730831009</v>
      </c>
      <c r="W46" s="6">
        <f>'1'!W46</f>
        <v>0.34900744038498605</v>
      </c>
      <c r="X46" s="6">
        <f>'1'!X46</f>
        <v>0.25940507981994082</v>
      </c>
      <c r="Y46" s="6">
        <f>'1'!Y46</f>
        <v>0.15564304789196448</v>
      </c>
      <c r="Z46" s="6">
        <f>'1'!Z46</f>
        <v>8.7770322277551632E-2</v>
      </c>
      <c r="AA46" s="6">
        <f>'1'!AA46</f>
        <v>5.2662193366530975E-2</v>
      </c>
      <c r="AB46" s="12">
        <f t="shared" si="0"/>
        <v>251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0</v>
      </c>
      <c r="AG46" s="4" t="b">
        <f>'1'!AG46</f>
        <v>0</v>
      </c>
      <c r="AH46" s="9">
        <v>230</v>
      </c>
    </row>
    <row r="47" spans="1:42" s="1" customFormat="1" ht="15" customHeight="1" x14ac:dyDescent="0.25">
      <c r="A47" s="10">
        <v>231</v>
      </c>
      <c r="B47" s="6">
        <f>'1'!B47</f>
        <v>0.34528823900676398</v>
      </c>
      <c r="C47" s="6">
        <f>'1'!C47</f>
        <v>6.3491838415542498E-2</v>
      </c>
      <c r="D47" s="3" t="e">
        <f>'1'!D47</f>
        <v>#N/A</v>
      </c>
      <c r="E47" s="49" t="e">
        <f>'1'!E47</f>
        <v>#N/A</v>
      </c>
      <c r="F47" s="3" t="e">
        <f>'1'!F47</f>
        <v>#N/A</v>
      </c>
      <c r="G47" s="49" t="e">
        <f>'1'!G47</f>
        <v>#N/A</v>
      </c>
      <c r="H47" s="6">
        <f>'1'!H47</f>
        <v>7.9364798019428126E-2</v>
      </c>
      <c r="I47" s="6">
        <f>'1'!I47</f>
        <v>4.761887881165687E-2</v>
      </c>
      <c r="J47" s="6">
        <f>'1'!J47</f>
        <v>0.62666827916736523</v>
      </c>
      <c r="K47" s="6">
        <f>'1'!K47</f>
        <v>0.35466815220025832</v>
      </c>
      <c r="L47" s="6">
        <f>'1'!L47</f>
        <v>0.34528823900676398</v>
      </c>
      <c r="M47" s="6">
        <f>'1'!M47</f>
        <v>0.42077860024775693</v>
      </c>
      <c r="N47" s="6">
        <f>'1'!N47</f>
        <v>0.18765005054915954</v>
      </c>
      <c r="O47" s="6">
        <f>'1'!O47</f>
        <v>6.3491838415542498E-2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0.52597325030969611</v>
      </c>
      <c r="W47" s="6">
        <f>'1'!W47</f>
        <v>0.3155839501858177</v>
      </c>
      <c r="X47" s="6">
        <f>'1'!X47</f>
        <v>0.23456256318644941</v>
      </c>
      <c r="Y47" s="6">
        <f>'1'!Y47</f>
        <v>0.14073753791186966</v>
      </c>
      <c r="Z47" s="6">
        <f>'1'!Z47</f>
        <v>7.9364798019428126E-2</v>
      </c>
      <c r="AA47" s="6">
        <f>'1'!AA47</f>
        <v>4.761887881165687E-2</v>
      </c>
      <c r="AB47" s="80">
        <f>$AP$43</f>
        <v>372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4" t="b">
        <f>'1'!AG47</f>
        <v>0</v>
      </c>
      <c r="AH47" s="10">
        <v>231</v>
      </c>
    </row>
    <row r="48" spans="1:42" s="1" customFormat="1" ht="15" customHeight="1" x14ac:dyDescent="0.25">
      <c r="A48" s="10">
        <v>232</v>
      </c>
      <c r="B48" s="6">
        <f>'1'!B48</f>
        <v>0.33087162806353398</v>
      </c>
      <c r="C48" s="6">
        <f>'1'!C48</f>
        <v>7.6500512614250699E-2</v>
      </c>
      <c r="D48" s="3" t="e">
        <f>'1'!D48</f>
        <v>#N/A</v>
      </c>
      <c r="E48" s="49" t="e">
        <f>'1'!E48</f>
        <v>#N/A</v>
      </c>
      <c r="F48" s="3" t="e">
        <f>'1'!F48</f>
        <v>#N/A</v>
      </c>
      <c r="G48" s="49" t="e">
        <f>'1'!G48</f>
        <v>#N/A</v>
      </c>
      <c r="H48" s="6">
        <f>'1'!H48</f>
        <v>9.562564076781338E-2</v>
      </c>
      <c r="I48" s="6">
        <f>'1'!I48</f>
        <v>5.7375384460688024E-2</v>
      </c>
      <c r="J48" s="6">
        <f>'1'!J48</f>
        <v>0.60050337764275119</v>
      </c>
      <c r="K48" s="6">
        <f>'1'!K48</f>
        <v>0.33985990741632505</v>
      </c>
      <c r="L48" s="6">
        <f>'1'!L48</f>
        <v>0.33087162806353398</v>
      </c>
      <c r="M48" s="6">
        <f>'1'!M48</f>
        <v>0.50699081046266226</v>
      </c>
      <c r="N48" s="6">
        <f>'1'!N48</f>
        <v>0.22609717118518097</v>
      </c>
      <c r="O48" s="6">
        <f>'1'!O48</f>
        <v>7.6500512614250699E-2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0.63373851307832785</v>
      </c>
      <c r="W48" s="6">
        <f>'1'!W48</f>
        <v>0.38024310784699666</v>
      </c>
      <c r="X48" s="6">
        <f>'1'!X48</f>
        <v>0.2826214639814762</v>
      </c>
      <c r="Y48" s="6">
        <f>'1'!Y48</f>
        <v>0.16957287838888574</v>
      </c>
      <c r="Z48" s="6">
        <f>'1'!Z48</f>
        <v>9.562564076781338E-2</v>
      </c>
      <c r="AA48" s="6">
        <f>'1'!AA48</f>
        <v>5.7375384460688024E-2</v>
      </c>
      <c r="AB48" s="80">
        <f t="shared" ref="AB48:AB111" si="1">$AP$43</f>
        <v>372</v>
      </c>
      <c r="AC48" s="6" t="str">
        <f>'1'!AC48</f>
        <v>FAIL</v>
      </c>
      <c r="AD48" s="4" t="b">
        <f>'1'!AD48</f>
        <v>0</v>
      </c>
      <c r="AE48" s="4" t="b">
        <f>'1'!AE48</f>
        <v>1</v>
      </c>
      <c r="AF48" s="4" t="b">
        <f>'1'!AF48</f>
        <v>0</v>
      </c>
      <c r="AG48" s="4" t="b">
        <f>'1'!AG48</f>
        <v>0</v>
      </c>
      <c r="AH48" s="10">
        <v>232</v>
      </c>
    </row>
    <row r="49" spans="1:34" s="1" customFormat="1" ht="15" customHeight="1" x14ac:dyDescent="0.25">
      <c r="A49" s="10">
        <v>233</v>
      </c>
      <c r="B49" s="6">
        <f>'1'!B49</f>
        <v>0.32039890933652199</v>
      </c>
      <c r="C49" s="6">
        <f>'1'!C49</f>
        <v>7.9172821464572496E-2</v>
      </c>
      <c r="D49" s="3" t="e">
        <f>'1'!D49</f>
        <v>#N/A</v>
      </c>
      <c r="E49" s="49" t="e">
        <f>'1'!E49</f>
        <v>#N/A</v>
      </c>
      <c r="F49" s="3" t="e">
        <f>'1'!F49</f>
        <v>#N/A</v>
      </c>
      <c r="G49" s="49" t="e">
        <f>'1'!G49</f>
        <v>#N/A</v>
      </c>
      <c r="H49" s="6">
        <f>'1'!H49</f>
        <v>9.896602683071562E-2</v>
      </c>
      <c r="I49" s="6">
        <f>'1'!I49</f>
        <v>5.9379616098429372E-2</v>
      </c>
      <c r="J49" s="6">
        <f>'1'!J49</f>
        <v>0.58149629926168922</v>
      </c>
      <c r="K49" s="6">
        <f>'1'!K49</f>
        <v>0.32910269248740992</v>
      </c>
      <c r="L49" s="6">
        <f>'1'!L49</f>
        <v>0.32039890933652199</v>
      </c>
      <c r="M49" s="6">
        <f>'1'!M49</f>
        <v>0.52470096668949529</v>
      </c>
      <c r="N49" s="6">
        <f>'1'!N49</f>
        <v>0.23399517671407893</v>
      </c>
      <c r="O49" s="6">
        <f>'1'!O49</f>
        <v>7.9172821464572496E-2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0.65587620836186911</v>
      </c>
      <c r="W49" s="6">
        <f>'1'!W49</f>
        <v>0.39352572501712146</v>
      </c>
      <c r="X49" s="6">
        <f>'1'!X49</f>
        <v>0.29249397089259865</v>
      </c>
      <c r="Y49" s="6">
        <f>'1'!Y49</f>
        <v>0.17549638253555921</v>
      </c>
      <c r="Z49" s="6">
        <f>'1'!Z49</f>
        <v>9.896602683071562E-2</v>
      </c>
      <c r="AA49" s="6">
        <f>'1'!AA49</f>
        <v>5.9379616098429372E-2</v>
      </c>
      <c r="AB49" s="80">
        <f t="shared" si="1"/>
        <v>372</v>
      </c>
      <c r="AC49" s="6" t="str">
        <f>'1'!AC49</f>
        <v>FAIL</v>
      </c>
      <c r="AD49" s="4" t="b">
        <f>'1'!AD49</f>
        <v>0</v>
      </c>
      <c r="AE49" s="4" t="b">
        <f>'1'!AE49</f>
        <v>1</v>
      </c>
      <c r="AF49" s="4" t="b">
        <f>'1'!AF49</f>
        <v>0</v>
      </c>
      <c r="AG49" s="4" t="b">
        <f>'1'!AG49</f>
        <v>0</v>
      </c>
      <c r="AH49" s="10">
        <v>233</v>
      </c>
    </row>
    <row r="50" spans="1:34" s="1" customFormat="1" ht="15" customHeight="1" x14ac:dyDescent="0.25">
      <c r="A50" s="10">
        <v>234</v>
      </c>
      <c r="B50" s="6">
        <f>'1'!B50</f>
        <v>0.29238134499979401</v>
      </c>
      <c r="C50" s="6">
        <f>'1'!C50</f>
        <v>7.2431580296502596E-2</v>
      </c>
      <c r="D50" s="3" t="e">
        <f>'1'!D50</f>
        <v>#N/A</v>
      </c>
      <c r="E50" s="49" t="e">
        <f>'1'!E50</f>
        <v>#N/A</v>
      </c>
      <c r="F50" s="3" t="e">
        <f>'1'!F50</f>
        <v>#N/A</v>
      </c>
      <c r="G50" s="49" t="e">
        <f>'1'!G50</f>
        <v>#N/A</v>
      </c>
      <c r="H50" s="6">
        <f>'1'!H50</f>
        <v>9.0539475370628245E-2</v>
      </c>
      <c r="I50" s="6">
        <f>'1'!I50</f>
        <v>5.4323685222376947E-2</v>
      </c>
      <c r="J50" s="6">
        <f>'1'!J50</f>
        <v>0.5306468440938451</v>
      </c>
      <c r="K50" s="6">
        <f>'1'!K50</f>
        <v>0.30032401818027687</v>
      </c>
      <c r="L50" s="6">
        <f>'1'!L50</f>
        <v>0.29238134499979401</v>
      </c>
      <c r="M50" s="6">
        <f>'1'!M50</f>
        <v>0.48002483045812372</v>
      </c>
      <c r="N50" s="6">
        <f>'1'!N50</f>
        <v>0.21407144671159839</v>
      </c>
      <c r="O50" s="6">
        <f>'1'!O50</f>
        <v>7.2431580296502596E-2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0.60003103807265468</v>
      </c>
      <c r="W50" s="6">
        <f>'1'!W50</f>
        <v>0.36001862284359276</v>
      </c>
      <c r="X50" s="6">
        <f>'1'!X50</f>
        <v>0.26758930838949802</v>
      </c>
      <c r="Y50" s="6">
        <f>'1'!Y50</f>
        <v>0.16055358503369879</v>
      </c>
      <c r="Z50" s="6">
        <f>'1'!Z50</f>
        <v>9.0539475370628245E-2</v>
      </c>
      <c r="AA50" s="6">
        <f>'1'!AA50</f>
        <v>5.4323685222376947E-2</v>
      </c>
      <c r="AB50" s="80">
        <f t="shared" si="1"/>
        <v>372</v>
      </c>
      <c r="AC50" s="6" t="str">
        <f>'1'!AC50</f>
        <v>FAIL</v>
      </c>
      <c r="AD50" s="4" t="b">
        <f>'1'!AD50</f>
        <v>0</v>
      </c>
      <c r="AE50" s="4" t="b">
        <f>'1'!AE50</f>
        <v>1</v>
      </c>
      <c r="AF50" s="4" t="b">
        <f>'1'!AF50</f>
        <v>0</v>
      </c>
      <c r="AG50" s="4" t="b">
        <f>'1'!AG50</f>
        <v>0</v>
      </c>
      <c r="AH50" s="10">
        <v>234</v>
      </c>
    </row>
    <row r="51" spans="1:34" s="1" customFormat="1" ht="15" customHeight="1" x14ac:dyDescent="0.25">
      <c r="A51" s="10">
        <v>235</v>
      </c>
      <c r="B51" s="6">
        <f>'1'!B51</f>
        <v>0.29628795718289003</v>
      </c>
      <c r="C51" s="6">
        <f>'1'!C51</f>
        <v>8.1548841440621703E-2</v>
      </c>
      <c r="D51" s="3" t="e">
        <f>'1'!D51</f>
        <v>#N/A</v>
      </c>
      <c r="E51" s="49" t="e">
        <f>'1'!E51</f>
        <v>#N/A</v>
      </c>
      <c r="F51" s="3" t="e">
        <f>'1'!F51</f>
        <v>#N/A</v>
      </c>
      <c r="G51" s="49" t="e">
        <f>'1'!G51</f>
        <v>#N/A</v>
      </c>
      <c r="H51" s="6">
        <f>'1'!H51</f>
        <v>0.10193605180077712</v>
      </c>
      <c r="I51" s="6">
        <f>'1'!I51</f>
        <v>6.116163108046628E-2</v>
      </c>
      <c r="J51" s="6">
        <f>'1'!J51</f>
        <v>0.53773700720278061</v>
      </c>
      <c r="K51" s="6">
        <f>'1'!K51</f>
        <v>0.30433675527299475</v>
      </c>
      <c r="L51" s="6">
        <f>'1'!L51</f>
        <v>0.29628795718289003</v>
      </c>
      <c r="M51" s="6">
        <f>'1'!M51</f>
        <v>0.54044753167536519</v>
      </c>
      <c r="N51" s="6">
        <f>'1'!N51</f>
        <v>0.24101750083853368</v>
      </c>
      <c r="O51" s="6">
        <f>'1'!O51</f>
        <v>8.1548841440621703E-2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0.67555941459420654</v>
      </c>
      <c r="W51" s="6">
        <f>'1'!W51</f>
        <v>0.40533564875652389</v>
      </c>
      <c r="X51" s="6">
        <f>'1'!X51</f>
        <v>0.30127187604816708</v>
      </c>
      <c r="Y51" s="6">
        <f>'1'!Y51</f>
        <v>0.18076312562890026</v>
      </c>
      <c r="Z51" s="6">
        <f>'1'!Z51</f>
        <v>0.10193605180077712</v>
      </c>
      <c r="AA51" s="6">
        <f>'1'!AA51</f>
        <v>6.116163108046628E-2</v>
      </c>
      <c r="AB51" s="80">
        <f t="shared" si="1"/>
        <v>372</v>
      </c>
      <c r="AC51" s="6" t="str">
        <f>'1'!AC51</f>
        <v>FAIL</v>
      </c>
      <c r="AD51" s="4" t="b">
        <f>'1'!AD51</f>
        <v>0</v>
      </c>
      <c r="AE51" s="4" t="b">
        <f>'1'!AE51</f>
        <v>1</v>
      </c>
      <c r="AF51" s="4" t="b">
        <f>'1'!AF51</f>
        <v>0</v>
      </c>
      <c r="AG51" s="4" t="b">
        <f>'1'!AG51</f>
        <v>0</v>
      </c>
      <c r="AH51" s="10">
        <v>235</v>
      </c>
    </row>
    <row r="52" spans="1:34" s="1" customFormat="1" ht="15" customHeight="1" x14ac:dyDescent="0.25">
      <c r="A52" s="10">
        <v>236</v>
      </c>
      <c r="B52" s="6">
        <f>'1'!B52</f>
        <v>0.31257578858405699</v>
      </c>
      <c r="C52" s="6">
        <f>'1'!C52</f>
        <v>8.8724749743429102E-2</v>
      </c>
      <c r="D52" s="3" t="e">
        <f>'1'!D52</f>
        <v>#N/A</v>
      </c>
      <c r="E52" s="49" t="e">
        <f>'1'!E52</f>
        <v>#N/A</v>
      </c>
      <c r="F52" s="3" t="e">
        <f>'1'!F52</f>
        <v>#N/A</v>
      </c>
      <c r="G52" s="49" t="e">
        <f>'1'!G52</f>
        <v>#N/A</v>
      </c>
      <c r="H52" s="6">
        <f>'1'!H52</f>
        <v>0.11090593717928637</v>
      </c>
      <c r="I52" s="6">
        <f>'1'!I52</f>
        <v>6.654356230757183E-2</v>
      </c>
      <c r="J52" s="6">
        <f>'1'!J52</f>
        <v>0.56729801195897656</v>
      </c>
      <c r="K52" s="6">
        <f>'1'!K52</f>
        <v>0.32106705307583439</v>
      </c>
      <c r="L52" s="6">
        <f>'1'!L52</f>
        <v>0.31257578858405699</v>
      </c>
      <c r="M52" s="6">
        <f>'1'!M52</f>
        <v>0.58800433151788489</v>
      </c>
      <c r="N52" s="6">
        <f>'1'!N52</f>
        <v>0.26222588902450739</v>
      </c>
      <c r="O52" s="6">
        <f>'1'!O52</f>
        <v>8.8724749743429102E-2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0.73500541439735612</v>
      </c>
      <c r="W52" s="6">
        <f>'1'!W52</f>
        <v>0.44100324863841367</v>
      </c>
      <c r="X52" s="6">
        <f>'1'!X52</f>
        <v>0.3277823612806342</v>
      </c>
      <c r="Y52" s="6">
        <f>'1'!Y52</f>
        <v>0.19666941676838054</v>
      </c>
      <c r="Z52" s="6">
        <f>'1'!Z52</f>
        <v>0.11090593717928637</v>
      </c>
      <c r="AA52" s="6">
        <f>'1'!AA52</f>
        <v>6.654356230757183E-2</v>
      </c>
      <c r="AB52" s="80">
        <f t="shared" si="1"/>
        <v>372</v>
      </c>
      <c r="AC52" s="6" t="str">
        <f>'1'!AC52</f>
        <v>FAIL</v>
      </c>
      <c r="AD52" s="4" t="b">
        <f>'1'!AD52</f>
        <v>0</v>
      </c>
      <c r="AE52" s="4" t="b">
        <f>'1'!AE52</f>
        <v>1</v>
      </c>
      <c r="AF52" s="4" t="b">
        <f>'1'!AF52</f>
        <v>1</v>
      </c>
      <c r="AG52" s="4" t="b">
        <f>'1'!AG52</f>
        <v>0</v>
      </c>
      <c r="AH52" s="10">
        <v>236</v>
      </c>
    </row>
    <row r="53" spans="1:34" s="1" customFormat="1" ht="15" customHeight="1" x14ac:dyDescent="0.25">
      <c r="A53" s="10">
        <v>237</v>
      </c>
      <c r="B53" s="6">
        <f>'1'!B53</f>
        <v>0.32841732045052702</v>
      </c>
      <c r="C53" s="6">
        <f>'1'!C53</f>
        <v>8.9938867119775695E-2</v>
      </c>
      <c r="D53" s="3" t="e">
        <f>'1'!D53</f>
        <v>#N/A</v>
      </c>
      <c r="E53" s="49" t="e">
        <f>'1'!E53</f>
        <v>#N/A</v>
      </c>
      <c r="F53" s="3" t="e">
        <f>'1'!F53</f>
        <v>#N/A</v>
      </c>
      <c r="G53" s="49" t="e">
        <f>'1'!G53</f>
        <v>#N/A</v>
      </c>
      <c r="H53" s="6">
        <f>'1'!H53</f>
        <v>0.11242358389971963</v>
      </c>
      <c r="I53" s="6">
        <f>'1'!I53</f>
        <v>6.7454150339831764E-2</v>
      </c>
      <c r="J53" s="6">
        <f>'1'!J53</f>
        <v>0.59604902167391005</v>
      </c>
      <c r="K53" s="6">
        <f>'1'!K53</f>
        <v>0.33733892741266164</v>
      </c>
      <c r="L53" s="6">
        <f>'1'!L53</f>
        <v>0.32841732045052702</v>
      </c>
      <c r="M53" s="6">
        <f>'1'!M53</f>
        <v>0.59605063515162149</v>
      </c>
      <c r="N53" s="6">
        <f>'1'!N53</f>
        <v>0.2658142114408934</v>
      </c>
      <c r="O53" s="6">
        <f>'1'!O53</f>
        <v>8.9938867119775695E-2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0.74506329393952686</v>
      </c>
      <c r="W53" s="6">
        <f>'1'!W53</f>
        <v>0.44703797636371612</v>
      </c>
      <c r="X53" s="6">
        <f>'1'!X53</f>
        <v>0.33226776430111676</v>
      </c>
      <c r="Y53" s="6">
        <f>'1'!Y53</f>
        <v>0.19936065858067004</v>
      </c>
      <c r="Z53" s="6">
        <f>'1'!Z53</f>
        <v>0.11242358389971963</v>
      </c>
      <c r="AA53" s="6">
        <f>'1'!AA53</f>
        <v>6.7454150339831764E-2</v>
      </c>
      <c r="AB53" s="80">
        <f t="shared" si="1"/>
        <v>372</v>
      </c>
      <c r="AC53" s="6" t="str">
        <f>'1'!AC53</f>
        <v>FAIL</v>
      </c>
      <c r="AD53" s="4" t="b">
        <f>'1'!AD53</f>
        <v>0</v>
      </c>
      <c r="AE53" s="4" t="b">
        <f>'1'!AE53</f>
        <v>1</v>
      </c>
      <c r="AF53" s="4" t="b">
        <f>'1'!AF53</f>
        <v>0</v>
      </c>
      <c r="AG53" s="4" t="b">
        <f>'1'!AG53</f>
        <v>0</v>
      </c>
      <c r="AH53" s="10">
        <v>237</v>
      </c>
    </row>
    <row r="54" spans="1:34" s="1" customFormat="1" ht="15" customHeight="1" x14ac:dyDescent="0.25">
      <c r="A54" s="10">
        <v>238</v>
      </c>
      <c r="B54" s="6">
        <f>'1'!B54</f>
        <v>0.341500017624213</v>
      </c>
      <c r="C54" s="6">
        <f>'1'!C54</f>
        <v>9.99282010716111E-2</v>
      </c>
      <c r="D54" s="3" t="e">
        <f>'1'!D54</f>
        <v>#N/A</v>
      </c>
      <c r="E54" s="49" t="e">
        <f>'1'!E54</f>
        <v>#N/A</v>
      </c>
      <c r="F54" s="3" t="e">
        <f>'1'!F54</f>
        <v>#N/A</v>
      </c>
      <c r="G54" s="49" t="e">
        <f>'1'!G54</f>
        <v>#N/A</v>
      </c>
      <c r="H54" s="6">
        <f>'1'!H54</f>
        <v>0.12491025133951388</v>
      </c>
      <c r="I54" s="6">
        <f>'1'!I54</f>
        <v>7.4946150803708325E-2</v>
      </c>
      <c r="J54" s="6">
        <f>'1'!J54</f>
        <v>0.61979298511814696</v>
      </c>
      <c r="K54" s="6">
        <f>'1'!K54</f>
        <v>0.3507770220484186</v>
      </c>
      <c r="L54" s="6">
        <f>'1'!L54</f>
        <v>0.341500017624213</v>
      </c>
      <c r="M54" s="6">
        <f>'1'!M54</f>
        <v>0.66225281266853131</v>
      </c>
      <c r="N54" s="6">
        <f>'1'!N54</f>
        <v>0.29533767568122765</v>
      </c>
      <c r="O54" s="6">
        <f>'1'!O54</f>
        <v>9.99282010716111E-2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0.82781601583566411</v>
      </c>
      <c r="W54" s="6">
        <f>'1'!W54</f>
        <v>0.49668960950139851</v>
      </c>
      <c r="X54" s="6">
        <f>'1'!X54</f>
        <v>0.36917209460153455</v>
      </c>
      <c r="Y54" s="6">
        <f>'1'!Y54</f>
        <v>0.22150325676092075</v>
      </c>
      <c r="Z54" s="6">
        <f>'1'!Z54</f>
        <v>0.12491025133951388</v>
      </c>
      <c r="AA54" s="6">
        <f>'1'!AA54</f>
        <v>7.4946150803708325E-2</v>
      </c>
      <c r="AB54" s="80">
        <f t="shared" si="1"/>
        <v>372</v>
      </c>
      <c r="AC54" s="6" t="str">
        <f>'1'!AC54</f>
        <v>FAIL</v>
      </c>
      <c r="AD54" s="4" t="b">
        <f>'1'!AD54</f>
        <v>0</v>
      </c>
      <c r="AE54" s="4" t="b">
        <f>'1'!AE54</f>
        <v>1</v>
      </c>
      <c r="AF54" s="4" t="b">
        <f>'1'!AF54</f>
        <v>1</v>
      </c>
      <c r="AG54" s="4" t="b">
        <f>'1'!AG54</f>
        <v>0</v>
      </c>
      <c r="AH54" s="10">
        <v>238</v>
      </c>
    </row>
    <row r="55" spans="1:34" s="1" customFormat="1" ht="15" customHeight="1" x14ac:dyDescent="0.25">
      <c r="A55" s="10">
        <v>239</v>
      </c>
      <c r="B55" s="6">
        <f>'1'!B55</f>
        <v>0.36587722282810697</v>
      </c>
      <c r="C55" s="6">
        <f>'1'!C55</f>
        <v>0.110736856916995</v>
      </c>
      <c r="D55" s="3" t="e">
        <f>'1'!D55</f>
        <v>#N/A</v>
      </c>
      <c r="E55" s="49" t="e">
        <f>'1'!E55</f>
        <v>#N/A</v>
      </c>
      <c r="F55" s="3" t="e">
        <f>'1'!F55</f>
        <v>#N/A</v>
      </c>
      <c r="G55" s="49" t="e">
        <f>'1'!G55</f>
        <v>#N/A</v>
      </c>
      <c r="H55" s="6">
        <f>'1'!H55</f>
        <v>0.13842107114624375</v>
      </c>
      <c r="I55" s="6">
        <f>'1'!I55</f>
        <v>8.3052642687746259E-2</v>
      </c>
      <c r="J55" s="6">
        <f>'1'!J55</f>
        <v>0.66403550342684248</v>
      </c>
      <c r="K55" s="6">
        <f>'1'!K55</f>
        <v>0.37581644519917995</v>
      </c>
      <c r="L55" s="6">
        <f>'1'!L55</f>
        <v>0.36587722282810697</v>
      </c>
      <c r="M55" s="6">
        <f>'1'!M55</f>
        <v>0.73388487106656053</v>
      </c>
      <c r="N55" s="6">
        <f>'1'!N55</f>
        <v>0.32728264477284957</v>
      </c>
      <c r="O55" s="6">
        <f>'1'!O55</f>
        <v>0.110736856916995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0.91735608883320063</v>
      </c>
      <c r="W55" s="6">
        <f>'1'!W55</f>
        <v>0.55041365329992042</v>
      </c>
      <c r="X55" s="6">
        <f>'1'!X55</f>
        <v>0.40910330596606198</v>
      </c>
      <c r="Y55" s="6">
        <f>'1'!Y55</f>
        <v>0.24546198357963717</v>
      </c>
      <c r="Z55" s="6">
        <f>'1'!Z55</f>
        <v>0.13842107114624375</v>
      </c>
      <c r="AA55" s="6">
        <f>'1'!AA55</f>
        <v>8.3052642687746259E-2</v>
      </c>
      <c r="AB55" s="80">
        <f t="shared" si="1"/>
        <v>372</v>
      </c>
      <c r="AC55" s="6" t="str">
        <f>'1'!AC55</f>
        <v>FAIL</v>
      </c>
      <c r="AD55" s="4" t="b">
        <f>'1'!AD55</f>
        <v>0</v>
      </c>
      <c r="AE55" s="4" t="b">
        <f>'1'!AE55</f>
        <v>1</v>
      </c>
      <c r="AF55" s="4" t="b">
        <f>'1'!AF55</f>
        <v>1</v>
      </c>
      <c r="AG55" s="4" t="b">
        <f>'1'!AG55</f>
        <v>0</v>
      </c>
      <c r="AH55" s="10">
        <v>239</v>
      </c>
    </row>
    <row r="56" spans="1:34" s="1" customFormat="1" ht="15" customHeight="1" x14ac:dyDescent="0.25">
      <c r="A56" s="10">
        <v>240</v>
      </c>
      <c r="B56" s="6">
        <f>'1'!B56</f>
        <v>0.40119870337290398</v>
      </c>
      <c r="C56" s="6">
        <f>'1'!C56</f>
        <v>0.125336882857704</v>
      </c>
      <c r="D56" s="3" t="e">
        <f>'1'!D56</f>
        <v>#N/A</v>
      </c>
      <c r="E56" s="49" t="e">
        <f>'1'!E56</f>
        <v>#N/A</v>
      </c>
      <c r="F56" s="3" t="e">
        <f>'1'!F56</f>
        <v>#N/A</v>
      </c>
      <c r="G56" s="49" t="e">
        <f>'1'!G56</f>
        <v>#N/A</v>
      </c>
      <c r="H56" s="6">
        <f>'1'!H56</f>
        <v>0.15667110357212999</v>
      </c>
      <c r="I56" s="6">
        <f>'1'!I56</f>
        <v>9.4002662143278001E-2</v>
      </c>
      <c r="J56" s="6">
        <f>'1'!J56</f>
        <v>0.72814093457133588</v>
      </c>
      <c r="K56" s="6">
        <f>'1'!K56</f>
        <v>0.4120974499441899</v>
      </c>
      <c r="L56" s="6">
        <f>'1'!L56</f>
        <v>0.40119870337290398</v>
      </c>
      <c r="M56" s="6">
        <f>'1'!M56</f>
        <v>0.83064342511417188</v>
      </c>
      <c r="N56" s="6">
        <f>'1'!N56</f>
        <v>0.37043300353017955</v>
      </c>
      <c r="O56" s="6">
        <f>'1'!O56</f>
        <v>0.125336882857704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1.0383042813927148</v>
      </c>
      <c r="W56" s="6">
        <f>'1'!W56</f>
        <v>0.62298256883562897</v>
      </c>
      <c r="X56" s="6">
        <f>'1'!X56</f>
        <v>0.46304125441272442</v>
      </c>
      <c r="Y56" s="6">
        <f>'1'!Y56</f>
        <v>0.27782475264763468</v>
      </c>
      <c r="Z56" s="6">
        <f>'1'!Z56</f>
        <v>0.15667110357212999</v>
      </c>
      <c r="AA56" s="6">
        <f>'1'!AA56</f>
        <v>9.4002662143278001E-2</v>
      </c>
      <c r="AB56" s="80">
        <f t="shared" si="1"/>
        <v>372</v>
      </c>
      <c r="AC56" s="6" t="str">
        <f>'1'!AC56</f>
        <v>FAIL</v>
      </c>
      <c r="AD56" s="4" t="b">
        <f>'1'!AD56</f>
        <v>0</v>
      </c>
      <c r="AE56" s="4" t="b">
        <f>'1'!AE56</f>
        <v>1</v>
      </c>
      <c r="AF56" s="4" t="b">
        <f>'1'!AF56</f>
        <v>1</v>
      </c>
      <c r="AG56" s="4" t="b">
        <f>'1'!AG56</f>
        <v>0</v>
      </c>
      <c r="AH56" s="10">
        <v>240</v>
      </c>
    </row>
    <row r="57" spans="1:34" s="1" customFormat="1" ht="15" customHeight="1" x14ac:dyDescent="0.25">
      <c r="A57" s="10">
        <v>241</v>
      </c>
      <c r="B57" s="6">
        <f>'1'!B57</f>
        <v>0.43768220637994198</v>
      </c>
      <c r="C57" s="6">
        <f>'1'!C57</f>
        <v>0.12875065020610699</v>
      </c>
      <c r="D57" s="3" t="e">
        <f>'1'!D57</f>
        <v>#N/A</v>
      </c>
      <c r="E57" s="49" t="e">
        <f>'1'!E57</f>
        <v>#N/A</v>
      </c>
      <c r="F57" s="3" t="e">
        <f>'1'!F57</f>
        <v>#N/A</v>
      </c>
      <c r="G57" s="49" t="e">
        <f>'1'!G57</f>
        <v>#N/A</v>
      </c>
      <c r="H57" s="6">
        <f>'1'!H57</f>
        <v>0.16093831275763373</v>
      </c>
      <c r="I57" s="6">
        <f>'1'!I57</f>
        <v>9.656298765458024E-2</v>
      </c>
      <c r="J57" s="6">
        <f>'1'!J57</f>
        <v>0.79435533594563246</v>
      </c>
      <c r="K57" s="6">
        <f>'1'!K57</f>
        <v>0.44957204402396467</v>
      </c>
      <c r="L57" s="6">
        <f>'1'!L57</f>
        <v>0.43768220637994198</v>
      </c>
      <c r="M57" s="6">
        <f>'1'!M57</f>
        <v>0.85326743919660031</v>
      </c>
      <c r="N57" s="6">
        <f>'1'!N57</f>
        <v>0.3805223887405797</v>
      </c>
      <c r="O57" s="6">
        <f>'1'!O57</f>
        <v>0.12875065020610699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1.0665842989957504</v>
      </c>
      <c r="W57" s="6">
        <f>'1'!W57</f>
        <v>0.63995057939745026</v>
      </c>
      <c r="X57" s="6">
        <f>'1'!X57</f>
        <v>0.47565298592572464</v>
      </c>
      <c r="Y57" s="6">
        <f>'1'!Y57</f>
        <v>0.28539179155543476</v>
      </c>
      <c r="Z57" s="6">
        <f>'1'!Z57</f>
        <v>0.16093831275763373</v>
      </c>
      <c r="AA57" s="6">
        <f>'1'!AA57</f>
        <v>9.656298765458024E-2</v>
      </c>
      <c r="AB57" s="80">
        <f t="shared" si="1"/>
        <v>372</v>
      </c>
      <c r="AC57" s="6" t="str">
        <f>'1'!AC57</f>
        <v>FAIL</v>
      </c>
      <c r="AD57" s="4" t="b">
        <f>'1'!AD57</f>
        <v>0</v>
      </c>
      <c r="AE57" s="4" t="b">
        <f>'1'!AE57</f>
        <v>1</v>
      </c>
      <c r="AF57" s="4" t="b">
        <f>'1'!AF57</f>
        <v>1</v>
      </c>
      <c r="AG57" s="4" t="b">
        <f>'1'!AG57</f>
        <v>0</v>
      </c>
      <c r="AH57" s="10">
        <v>241</v>
      </c>
    </row>
    <row r="58" spans="1:34" s="1" customFormat="1" ht="15" customHeight="1" x14ac:dyDescent="0.25">
      <c r="A58" s="10">
        <v>242</v>
      </c>
      <c r="B58" s="6">
        <f>'1'!B58</f>
        <v>0.50844130714652003</v>
      </c>
      <c r="C58" s="6">
        <f>'1'!C58</f>
        <v>0.148245507563221</v>
      </c>
      <c r="D58" s="3" t="e">
        <f>'1'!D58</f>
        <v>#N/A</v>
      </c>
      <c r="E58" s="49" t="e">
        <f>'1'!E58</f>
        <v>#N/A</v>
      </c>
      <c r="F58" s="3" t="e">
        <f>'1'!F58</f>
        <v>#N/A</v>
      </c>
      <c r="G58" s="49" t="e">
        <f>'1'!G58</f>
        <v>#N/A</v>
      </c>
      <c r="H58" s="6">
        <f>'1'!H58</f>
        <v>0.18530688445402624</v>
      </c>
      <c r="I58" s="6">
        <f>'1'!I58</f>
        <v>0.11118413067241575</v>
      </c>
      <c r="J58" s="6">
        <f>'1'!J58</f>
        <v>0.92277698169984246</v>
      </c>
      <c r="K58" s="6">
        <f>'1'!K58</f>
        <v>0.52225334817849889</v>
      </c>
      <c r="L58" s="6">
        <f>'1'!L58</f>
        <v>0.50844130714652003</v>
      </c>
      <c r="M58" s="6">
        <f>'1'!M58</f>
        <v>0.98246544315214579</v>
      </c>
      <c r="N58" s="6">
        <f>'1'!N58</f>
        <v>0.43813941574440934</v>
      </c>
      <c r="O58" s="6">
        <f>'1'!O58</f>
        <v>0.148245507563221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1.2280818039401822</v>
      </c>
      <c r="W58" s="6">
        <f>'1'!W58</f>
        <v>0.7368490823641094</v>
      </c>
      <c r="X58" s="6">
        <f>'1'!X58</f>
        <v>0.54767426968051169</v>
      </c>
      <c r="Y58" s="6">
        <f>'1'!Y58</f>
        <v>0.32860456180830699</v>
      </c>
      <c r="Z58" s="6">
        <f>'1'!Z58</f>
        <v>0.18530688445402624</v>
      </c>
      <c r="AA58" s="6">
        <f>'1'!AA58</f>
        <v>0.11118413067241575</v>
      </c>
      <c r="AB58" s="80">
        <f t="shared" si="1"/>
        <v>372</v>
      </c>
      <c r="AC58" s="6" t="str">
        <f>'1'!AC58</f>
        <v>FAIL</v>
      </c>
      <c r="AD58" s="4" t="b">
        <f>'1'!AD58</f>
        <v>0</v>
      </c>
      <c r="AE58" s="4" t="b">
        <f>'1'!AE58</f>
        <v>1</v>
      </c>
      <c r="AF58" s="4" t="b">
        <f>'1'!AF58</f>
        <v>1</v>
      </c>
      <c r="AG58" s="4" t="b">
        <f>'1'!AG58</f>
        <v>0</v>
      </c>
      <c r="AH58" s="10">
        <v>242</v>
      </c>
    </row>
    <row r="59" spans="1:34" s="1" customFormat="1" ht="15" customHeight="1" x14ac:dyDescent="0.25">
      <c r="A59" s="10">
        <v>243</v>
      </c>
      <c r="B59" s="6">
        <f>'1'!B59</f>
        <v>0.58573020182434599</v>
      </c>
      <c r="C59" s="6">
        <f>'1'!C59</f>
        <v>0.181467918315423</v>
      </c>
      <c r="D59" s="3" t="e">
        <f>'1'!D59</f>
        <v>#N/A</v>
      </c>
      <c r="E59" s="49" t="e">
        <f>'1'!E59</f>
        <v>#N/A</v>
      </c>
      <c r="F59" s="3" t="e">
        <f>'1'!F59</f>
        <v>#N/A</v>
      </c>
      <c r="G59" s="49" t="e">
        <f>'1'!G59</f>
        <v>#N/A</v>
      </c>
      <c r="H59" s="6">
        <f>'1'!H59</f>
        <v>0.22683489789427874</v>
      </c>
      <c r="I59" s="6">
        <f>'1'!I59</f>
        <v>0.13610093873656726</v>
      </c>
      <c r="J59" s="6">
        <f>'1'!J59</f>
        <v>1.0630496384396861</v>
      </c>
      <c r="K59" s="6">
        <f>'1'!K59</f>
        <v>0.60164183108726055</v>
      </c>
      <c r="L59" s="6">
        <f>'1'!L59</f>
        <v>0.58573020182434599</v>
      </c>
      <c r="M59" s="6">
        <f>'1'!M59</f>
        <v>1.2026398756780361</v>
      </c>
      <c r="N59" s="6">
        <f>'1'!N59</f>
        <v>0.53632820996728303</v>
      </c>
      <c r="O59" s="6">
        <f>'1'!O59</f>
        <v>0.181467918315423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1.5032998445975452</v>
      </c>
      <c r="W59" s="6">
        <f>'1'!W59</f>
        <v>0.90197990675852702</v>
      </c>
      <c r="X59" s="6">
        <f>'1'!X59</f>
        <v>0.67041026245910373</v>
      </c>
      <c r="Y59" s="6">
        <f>'1'!Y59</f>
        <v>0.40224615747546227</v>
      </c>
      <c r="Z59" s="6">
        <f>'1'!Z59</f>
        <v>0.22683489789427874</v>
      </c>
      <c r="AA59" s="6">
        <f>'1'!AA59</f>
        <v>0.13610093873656726</v>
      </c>
      <c r="AB59" s="80">
        <f t="shared" si="1"/>
        <v>372</v>
      </c>
      <c r="AC59" s="6" t="str">
        <f>'1'!AC59</f>
        <v>FAIL</v>
      </c>
      <c r="AD59" s="4" t="b">
        <f>'1'!AD59</f>
        <v>0</v>
      </c>
      <c r="AE59" s="4" t="b">
        <f>'1'!AE59</f>
        <v>1</v>
      </c>
      <c r="AF59" s="4" t="b">
        <f>'1'!AF59</f>
        <v>1</v>
      </c>
      <c r="AG59" s="4" t="b">
        <f>'1'!AG59</f>
        <v>0</v>
      </c>
      <c r="AH59" s="10">
        <v>243</v>
      </c>
    </row>
    <row r="60" spans="1:34" s="1" customFormat="1" ht="15" customHeight="1" x14ac:dyDescent="0.25">
      <c r="A60" s="10">
        <v>244</v>
      </c>
      <c r="B60" s="6">
        <f>'1'!B60</f>
        <v>0.65220226912092405</v>
      </c>
      <c r="C60" s="6">
        <f>'1'!C60</f>
        <v>0.20890889108219601</v>
      </c>
      <c r="D60" s="3" t="e">
        <f>'1'!D60</f>
        <v>#N/A</v>
      </c>
      <c r="E60" s="49" t="e">
        <f>'1'!E60</f>
        <v>#N/A</v>
      </c>
      <c r="F60" s="3" t="e">
        <f>'1'!F60</f>
        <v>#N/A</v>
      </c>
      <c r="G60" s="49" t="e">
        <f>'1'!G60</f>
        <v>#N/A</v>
      </c>
      <c r="H60" s="6">
        <f>'1'!H60</f>
        <v>0.26113611385274504</v>
      </c>
      <c r="I60" s="6">
        <f>'1'!I60</f>
        <v>0.15668166831164701</v>
      </c>
      <c r="J60" s="6">
        <f>'1'!J60</f>
        <v>1.183690689363601</v>
      </c>
      <c r="K60" s="6">
        <f>'1'!K60</f>
        <v>0.66991964254363845</v>
      </c>
      <c r="L60" s="6">
        <f>'1'!L60</f>
        <v>0.65220226912092405</v>
      </c>
      <c r="M60" s="6">
        <f>'1'!M60</f>
        <v>1.3844990625969806</v>
      </c>
      <c r="N60" s="6">
        <f>'1'!N60</f>
        <v>0.61742997131654243</v>
      </c>
      <c r="O60" s="6">
        <f>'1'!O60</f>
        <v>0.20890889108219601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1.7306238282462258</v>
      </c>
      <c r="W60" s="6">
        <f>'1'!W60</f>
        <v>1.0383742969477354</v>
      </c>
      <c r="X60" s="6">
        <f>'1'!X60</f>
        <v>0.771787464145678</v>
      </c>
      <c r="Y60" s="6">
        <f>'1'!Y60</f>
        <v>0.46307247848740685</v>
      </c>
      <c r="Z60" s="6">
        <f>'1'!Z60</f>
        <v>0.26113611385274504</v>
      </c>
      <c r="AA60" s="6">
        <f>'1'!AA60</f>
        <v>0.15668166831164701</v>
      </c>
      <c r="AB60" s="80">
        <f t="shared" si="1"/>
        <v>372</v>
      </c>
      <c r="AC60" s="6" t="str">
        <f>'1'!AC60</f>
        <v>FAIL</v>
      </c>
      <c r="AD60" s="4" t="b">
        <f>'1'!AD60</f>
        <v>0</v>
      </c>
      <c r="AE60" s="4" t="b">
        <f>'1'!AE60</f>
        <v>1</v>
      </c>
      <c r="AF60" s="4" t="b">
        <f>'1'!AF60</f>
        <v>1</v>
      </c>
      <c r="AG60" s="4" t="b">
        <f>'1'!AG60</f>
        <v>0</v>
      </c>
      <c r="AH60" s="10">
        <v>244</v>
      </c>
    </row>
    <row r="61" spans="1:34" s="1" customFormat="1" ht="15" customHeight="1" x14ac:dyDescent="0.25">
      <c r="A61" s="10">
        <v>245</v>
      </c>
      <c r="B61" s="6">
        <f>'1'!B61</f>
        <v>0.70609656595983505</v>
      </c>
      <c r="C61" s="6">
        <f>'1'!C61</f>
        <v>0.23449645493454799</v>
      </c>
      <c r="D61" s="3" t="e">
        <f>'1'!D61</f>
        <v>#N/A</v>
      </c>
      <c r="E61" s="49" t="e">
        <f>'1'!E61</f>
        <v>#N/A</v>
      </c>
      <c r="F61" s="3" t="e">
        <f>'1'!F61</f>
        <v>#N/A</v>
      </c>
      <c r="G61" s="49" t="e">
        <f>'1'!G61</f>
        <v>#N/A</v>
      </c>
      <c r="H61" s="6">
        <f>'1'!H61</f>
        <v>0.29312056866818498</v>
      </c>
      <c r="I61" s="6">
        <f>'1'!I61</f>
        <v>0.175872341200911</v>
      </c>
      <c r="J61" s="6">
        <f>'1'!J61</f>
        <v>1.2815041751461675</v>
      </c>
      <c r="K61" s="6">
        <f>'1'!K61</f>
        <v>0.7252780026458322</v>
      </c>
      <c r="L61" s="6">
        <f>'1'!L61</f>
        <v>0.70609656595983505</v>
      </c>
      <c r="M61" s="6">
        <f>'1'!M61</f>
        <v>1.5540751777360113</v>
      </c>
      <c r="N61" s="6">
        <f>'1'!N61</f>
        <v>0.69305398489288117</v>
      </c>
      <c r="O61" s="6">
        <f>'1'!O61</f>
        <v>0.23449645493454799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1.9425939721700143</v>
      </c>
      <c r="W61" s="6">
        <f>'1'!W61</f>
        <v>1.1655563833020084</v>
      </c>
      <c r="X61" s="6">
        <f>'1'!X61</f>
        <v>0.86631748111610141</v>
      </c>
      <c r="Y61" s="6">
        <f>'1'!Y61</f>
        <v>0.51979048866966093</v>
      </c>
      <c r="Z61" s="6">
        <f>'1'!Z61</f>
        <v>0.29312056866818498</v>
      </c>
      <c r="AA61" s="6">
        <f>'1'!AA61</f>
        <v>0.175872341200911</v>
      </c>
      <c r="AB61" s="80">
        <f t="shared" si="1"/>
        <v>372</v>
      </c>
      <c r="AC61" s="6" t="str">
        <f>'1'!AC61</f>
        <v>FAIL</v>
      </c>
      <c r="AD61" s="4" t="b">
        <f>'1'!AD61</f>
        <v>0</v>
      </c>
      <c r="AE61" s="4" t="b">
        <f>'1'!AE61</f>
        <v>1</v>
      </c>
      <c r="AF61" s="4" t="b">
        <f>'1'!AF61</f>
        <v>1</v>
      </c>
      <c r="AG61" s="4" t="b">
        <f>'1'!AG61</f>
        <v>0</v>
      </c>
      <c r="AH61" s="10">
        <v>245</v>
      </c>
    </row>
    <row r="62" spans="1:34" s="1" customFormat="1" ht="15" customHeight="1" x14ac:dyDescent="0.25">
      <c r="A62" s="10">
        <v>246</v>
      </c>
      <c r="B62" s="6">
        <f>'1'!B62</f>
        <v>0.76983230276144898</v>
      </c>
      <c r="C62" s="6">
        <f>'1'!C62</f>
        <v>0.25388649842022498</v>
      </c>
      <c r="D62" s="3" t="e">
        <f>'1'!D62</f>
        <v>#N/A</v>
      </c>
      <c r="E62" s="49" t="e">
        <f>'1'!E62</f>
        <v>#N/A</v>
      </c>
      <c r="F62" s="3" t="e">
        <f>'1'!F62</f>
        <v>#N/A</v>
      </c>
      <c r="G62" s="49" t="e">
        <f>'1'!G62</f>
        <v>#N/A</v>
      </c>
      <c r="H62" s="6">
        <f>'1'!H62</f>
        <v>0.31735812302528121</v>
      </c>
      <c r="I62" s="6">
        <f>'1'!I62</f>
        <v>0.19041487381516875</v>
      </c>
      <c r="J62" s="6">
        <f>'1'!J62</f>
        <v>1.3971790229713466</v>
      </c>
      <c r="K62" s="6">
        <f>'1'!K62</f>
        <v>0.79074514993580292</v>
      </c>
      <c r="L62" s="6">
        <f>'1'!L62</f>
        <v>0.76983230276144898</v>
      </c>
      <c r="M62" s="6">
        <f>'1'!M62</f>
        <v>1.6825785501418895</v>
      </c>
      <c r="N62" s="6">
        <f>'1'!N62</f>
        <v>0.7503612346282581</v>
      </c>
      <c r="O62" s="6">
        <f>'1'!O62</f>
        <v>0.25388649842022498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2.1032231876773619</v>
      </c>
      <c r="W62" s="6">
        <f>'1'!W62</f>
        <v>1.2619339126064171</v>
      </c>
      <c r="X62" s="6">
        <f>'1'!X62</f>
        <v>0.9379515432853226</v>
      </c>
      <c r="Y62" s="6">
        <f>'1'!Y62</f>
        <v>0.5627709259711936</v>
      </c>
      <c r="Z62" s="6">
        <f>'1'!Z62</f>
        <v>0.31735812302528121</v>
      </c>
      <c r="AA62" s="6">
        <f>'1'!AA62</f>
        <v>0.19041487381516875</v>
      </c>
      <c r="AB62" s="80">
        <f t="shared" si="1"/>
        <v>372</v>
      </c>
      <c r="AC62" s="6" t="str">
        <f>'1'!AC62</f>
        <v>W/IN 98%</v>
      </c>
      <c r="AD62" s="4" t="b">
        <f>'1'!AD62</f>
        <v>0</v>
      </c>
      <c r="AE62" s="4" t="b">
        <f>'1'!AE62</f>
        <v>1</v>
      </c>
      <c r="AF62" s="4" t="b">
        <f>'1'!AF62</f>
        <v>1</v>
      </c>
      <c r="AG62" s="4" t="b">
        <f>'1'!AG62</f>
        <v>0</v>
      </c>
      <c r="AH62" s="10">
        <v>246</v>
      </c>
    </row>
    <row r="63" spans="1:34" s="1" customFormat="1" ht="15" customHeight="1" x14ac:dyDescent="0.25">
      <c r="A63" s="10">
        <v>247</v>
      </c>
      <c r="B63" s="6">
        <f>'1'!B63</f>
        <v>0.86987039657290399</v>
      </c>
      <c r="C63" s="6">
        <f>'1'!C63</f>
        <v>0.28611627287230901</v>
      </c>
      <c r="D63" s="3" t="e">
        <f>'1'!D63</f>
        <v>#N/A</v>
      </c>
      <c r="E63" s="49" t="e">
        <f>'1'!E63</f>
        <v>#N/A</v>
      </c>
      <c r="F63" s="3" t="e">
        <f>'1'!F63</f>
        <v>#N/A</v>
      </c>
      <c r="G63" s="49" t="e">
        <f>'1'!G63</f>
        <v>#N/A</v>
      </c>
      <c r="H63" s="6">
        <f>'1'!H63</f>
        <v>0.35764534109038626</v>
      </c>
      <c r="I63" s="6">
        <f>'1'!I63</f>
        <v>0.21458720465423176</v>
      </c>
      <c r="J63" s="6">
        <f>'1'!J63</f>
        <v>1.5787395078588145</v>
      </c>
      <c r="K63" s="6">
        <f>'1'!K63</f>
        <v>0.8935008243943523</v>
      </c>
      <c r="L63" s="6">
        <f>'1'!L63</f>
        <v>0.86987039657290399</v>
      </c>
      <c r="M63" s="6">
        <f>'1'!M63</f>
        <v>1.8961744975688746</v>
      </c>
      <c r="N63" s="6">
        <f>'1'!N63</f>
        <v>0.84561629348383971</v>
      </c>
      <c r="O63" s="6">
        <f>'1'!O63</f>
        <v>0.28611627287230901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2.3702181219610932</v>
      </c>
      <c r="W63" s="6">
        <f>'1'!W63</f>
        <v>1.422130873176656</v>
      </c>
      <c r="X63" s="6">
        <f>'1'!X63</f>
        <v>1.0570203668547997</v>
      </c>
      <c r="Y63" s="6">
        <f>'1'!Y63</f>
        <v>0.63421222011287981</v>
      </c>
      <c r="Z63" s="6">
        <f>'1'!Z63</f>
        <v>0.35764534109038626</v>
      </c>
      <c r="AA63" s="6">
        <f>'1'!AA63</f>
        <v>0.21458720465423176</v>
      </c>
      <c r="AB63" s="80">
        <f t="shared" si="1"/>
        <v>372</v>
      </c>
      <c r="AC63" s="6" t="str">
        <f>'1'!AC63</f>
        <v>W/IN 98%</v>
      </c>
      <c r="AD63" s="4" t="b">
        <f>'1'!AD63</f>
        <v>0</v>
      </c>
      <c r="AE63" s="4" t="b">
        <f>'1'!AE63</f>
        <v>1</v>
      </c>
      <c r="AF63" s="4" t="b">
        <f>'1'!AF63</f>
        <v>1</v>
      </c>
      <c r="AG63" s="4" t="b">
        <f>'1'!AG63</f>
        <v>0</v>
      </c>
      <c r="AH63" s="10">
        <v>247</v>
      </c>
    </row>
    <row r="64" spans="1:34" s="1" customFormat="1" ht="15" customHeight="1" x14ac:dyDescent="0.25">
      <c r="A64" s="10">
        <v>248</v>
      </c>
      <c r="B64" s="6">
        <f>'1'!B64</f>
        <v>0.94278101305817796</v>
      </c>
      <c r="C64" s="6">
        <f>'1'!C64</f>
        <v>0.30901382953179202</v>
      </c>
      <c r="D64" s="3" t="e">
        <f>'1'!D64</f>
        <v>#N/A</v>
      </c>
      <c r="E64" s="49" t="e">
        <f>'1'!E64</f>
        <v>#N/A</v>
      </c>
      <c r="F64" s="3" t="e">
        <f>'1'!F64</f>
        <v>#N/A</v>
      </c>
      <c r="G64" s="49" t="e">
        <f>'1'!G64</f>
        <v>#N/A</v>
      </c>
      <c r="H64" s="6">
        <f>'1'!H64</f>
        <v>0.38626728691473999</v>
      </c>
      <c r="I64" s="6">
        <f>'1'!I64</f>
        <v>0.23176037214884401</v>
      </c>
      <c r="J64" s="6">
        <f>'1'!J64</f>
        <v>1.7110659684915015</v>
      </c>
      <c r="K64" s="6">
        <f>'1'!K64</f>
        <v>0.96839209117771718</v>
      </c>
      <c r="L64" s="6">
        <f>'1'!L64</f>
        <v>0.94278101305817796</v>
      </c>
      <c r="M64" s="6">
        <f>'1'!M64</f>
        <v>2.0479231644953688</v>
      </c>
      <c r="N64" s="6">
        <f>'1'!N64</f>
        <v>0.91328999410159362</v>
      </c>
      <c r="O64" s="6">
        <f>'1'!O64</f>
        <v>0.30901382953179202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6">
        <f>'1'!V64</f>
        <v>2.5599039556192111</v>
      </c>
      <c r="W64" s="6">
        <f>'1'!W64</f>
        <v>1.5359423733715265</v>
      </c>
      <c r="X64" s="6">
        <f>'1'!X64</f>
        <v>1.1416124926269919</v>
      </c>
      <c r="Y64" s="6">
        <f>'1'!Y64</f>
        <v>0.68496749557619518</v>
      </c>
      <c r="Z64" s="6">
        <f>'1'!Z64</f>
        <v>0.38626728691473999</v>
      </c>
      <c r="AA64" s="6">
        <f>'1'!AA64</f>
        <v>0.23176037214884401</v>
      </c>
      <c r="AB64" s="80">
        <f t="shared" si="1"/>
        <v>372</v>
      </c>
      <c r="AC64" s="6" t="str">
        <f>'1'!AC64</f>
        <v>W/IN 98%</v>
      </c>
      <c r="AD64" s="4" t="b">
        <f>'1'!AD64</f>
        <v>0</v>
      </c>
      <c r="AE64" s="4" t="b">
        <f>'1'!AE64</f>
        <v>1</v>
      </c>
      <c r="AF64" s="4" t="b">
        <f>'1'!AF64</f>
        <v>1</v>
      </c>
      <c r="AG64" s="4" t="b">
        <f>'1'!AG64</f>
        <v>0</v>
      </c>
      <c r="AH64" s="10">
        <v>248</v>
      </c>
    </row>
    <row r="65" spans="1:34" s="1" customFormat="1" ht="15" customHeight="1" x14ac:dyDescent="0.25">
      <c r="A65" s="10">
        <v>249</v>
      </c>
      <c r="B65" s="6">
        <f>'1'!B65</f>
        <v>0.96036473911782105</v>
      </c>
      <c r="C65" s="6">
        <f>'1'!C65</f>
        <v>0.319548906572795</v>
      </c>
      <c r="D65" s="3" t="e">
        <f>'1'!D65</f>
        <v>#N/A</v>
      </c>
      <c r="E65" s="49" t="e">
        <f>'1'!E65</f>
        <v>#N/A</v>
      </c>
      <c r="F65" s="3" t="e">
        <f>'1'!F65</f>
        <v>#N/A</v>
      </c>
      <c r="G65" s="49" t="e">
        <f>'1'!G65</f>
        <v>#N/A</v>
      </c>
      <c r="H65" s="6">
        <f>'1'!H65</f>
        <v>0.39943613321599375</v>
      </c>
      <c r="I65" s="6">
        <f>'1'!I65</f>
        <v>0.23966167992959625</v>
      </c>
      <c r="J65" s="6">
        <f>'1'!J65</f>
        <v>1.7429789099309319</v>
      </c>
      <c r="K65" s="6">
        <f>'1'!K65</f>
        <v>0.98645348721109605</v>
      </c>
      <c r="L65" s="6">
        <f>'1'!L65</f>
        <v>0.96036473911782105</v>
      </c>
      <c r="M65" s="6">
        <f>'1'!M65</f>
        <v>2.1177421377908461</v>
      </c>
      <c r="N65" s="6">
        <f>'1'!N65</f>
        <v>0.9444264013724778</v>
      </c>
      <c r="O65" s="6">
        <f>'1'!O65</f>
        <v>0.319548906572795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2.6471776722385574</v>
      </c>
      <c r="W65" s="6">
        <f>'1'!W65</f>
        <v>1.5883066033431346</v>
      </c>
      <c r="X65" s="6">
        <f>'1'!X65</f>
        <v>1.1805330017155973</v>
      </c>
      <c r="Y65" s="6">
        <f>'1'!Y65</f>
        <v>0.70831980102935832</v>
      </c>
      <c r="Z65" s="6">
        <f>'1'!Z65</f>
        <v>0.39943613321599375</v>
      </c>
      <c r="AA65" s="6">
        <f>'1'!AA65</f>
        <v>0.23966167992959625</v>
      </c>
      <c r="AB65" s="80">
        <f t="shared" si="1"/>
        <v>372</v>
      </c>
      <c r="AC65" s="6" t="str">
        <f>'1'!AC65</f>
        <v>W/IN 98%</v>
      </c>
      <c r="AD65" s="4" t="b">
        <f>'1'!AD65</f>
        <v>0</v>
      </c>
      <c r="AE65" s="4" t="b">
        <f>'1'!AE65</f>
        <v>1</v>
      </c>
      <c r="AF65" s="4" t="b">
        <f>'1'!AF65</f>
        <v>1</v>
      </c>
      <c r="AG65" s="4" t="b">
        <f>'1'!AG65</f>
        <v>0</v>
      </c>
      <c r="AH65" s="10">
        <v>249</v>
      </c>
    </row>
    <row r="66" spans="1:34" s="1" customFormat="1" ht="15" customHeight="1" x14ac:dyDescent="0.25">
      <c r="A66" s="10">
        <v>250</v>
      </c>
      <c r="B66" s="6">
        <f>'1'!B66</f>
        <v>0.96583388406885695</v>
      </c>
      <c r="C66" s="6">
        <f>'1'!C66</f>
        <v>0.33173962272982699</v>
      </c>
      <c r="D66" s="3" t="e">
        <f>'1'!D66</f>
        <v>#N/A</v>
      </c>
      <c r="E66" s="49" t="e">
        <f>'1'!E66</f>
        <v>#N/A</v>
      </c>
      <c r="F66" s="3" t="e">
        <f>'1'!F66</f>
        <v>#N/A</v>
      </c>
      <c r="G66" s="49" t="e">
        <f>'1'!G66</f>
        <v>#N/A</v>
      </c>
      <c r="H66" s="6">
        <f>'1'!H66</f>
        <v>0.41467452841228375</v>
      </c>
      <c r="I66" s="6">
        <f>'1'!I66</f>
        <v>0.24880471704737023</v>
      </c>
      <c r="J66" s="6">
        <f>'1'!J66</f>
        <v>1.752904934822024</v>
      </c>
      <c r="K66" s="6">
        <f>'1'!K66</f>
        <v>0.99207120399021076</v>
      </c>
      <c r="L66" s="6">
        <f>'1'!L66</f>
        <v>0.96583388406885695</v>
      </c>
      <c r="M66" s="6">
        <f>'1'!M66</f>
        <v>2.1985335057616613</v>
      </c>
      <c r="N66" s="6">
        <f>'1'!N66</f>
        <v>0.98045604801974695</v>
      </c>
      <c r="O66" s="6">
        <f>'1'!O66</f>
        <v>0.33173962272982699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2.7481668822020766</v>
      </c>
      <c r="W66" s="6">
        <f>'1'!W66</f>
        <v>1.648900129321246</v>
      </c>
      <c r="X66" s="6">
        <f>'1'!X66</f>
        <v>1.2255700600246837</v>
      </c>
      <c r="Y66" s="6">
        <f>'1'!Y66</f>
        <v>0.73534203601481019</v>
      </c>
      <c r="Z66" s="6">
        <f>'1'!Z66</f>
        <v>0.41467452841228375</v>
      </c>
      <c r="AA66" s="6">
        <f>'1'!AA66</f>
        <v>0.24880471704737023</v>
      </c>
      <c r="AB66" s="80">
        <f t="shared" si="1"/>
        <v>372</v>
      </c>
      <c r="AC66" s="6" t="str">
        <f>'1'!AC66</f>
        <v>W/IN 98%</v>
      </c>
      <c r="AD66" s="4" t="b">
        <f>'1'!AD66</f>
        <v>0</v>
      </c>
      <c r="AE66" s="4" t="b">
        <f>'1'!AE66</f>
        <v>1</v>
      </c>
      <c r="AF66" s="4" t="b">
        <f>'1'!AF66</f>
        <v>1</v>
      </c>
      <c r="AG66" s="4" t="b">
        <f>'1'!AG66</f>
        <v>0</v>
      </c>
      <c r="AH66" s="10">
        <v>250</v>
      </c>
    </row>
    <row r="67" spans="1:34" s="1" customFormat="1" ht="15" customHeight="1" x14ac:dyDescent="0.25">
      <c r="A67" s="10">
        <v>251</v>
      </c>
      <c r="B67" s="6">
        <f>'1'!B67</f>
        <v>0.95618284569572598</v>
      </c>
      <c r="C67" s="6">
        <f>'1'!C67</f>
        <v>0.33835236510586097</v>
      </c>
      <c r="D67" s="3" t="e">
        <f>'1'!D67</f>
        <v>#N/A</v>
      </c>
      <c r="E67" s="49" t="e">
        <f>'1'!E67</f>
        <v>#N/A</v>
      </c>
      <c r="F67" s="3">
        <f>'1'!F67</f>
        <v>0.33835236510586097</v>
      </c>
      <c r="G67" s="49">
        <f>'1'!G67</f>
        <v>251</v>
      </c>
      <c r="H67" s="6">
        <f>'1'!H67</f>
        <v>0.42294045638232625</v>
      </c>
      <c r="I67" s="6">
        <f>'1'!I67</f>
        <v>0.2537642738293957</v>
      </c>
      <c r="J67" s="6">
        <f>'1'!J67</f>
        <v>1.7353891351907782</v>
      </c>
      <c r="K67" s="6">
        <f>'1'!K67</f>
        <v>0.98215799073841192</v>
      </c>
      <c r="L67" s="6">
        <f>'1'!L67</f>
        <v>0.95618284569572598</v>
      </c>
      <c r="M67" s="6">
        <f>'1'!M67</f>
        <v>2.2423580436900745</v>
      </c>
      <c r="N67" s="6">
        <f>'1'!N67</f>
        <v>1</v>
      </c>
      <c r="O67" s="6">
        <f>'1'!O67</f>
        <v>0.33835236510586097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>
        <f>'1'!T67</f>
        <v>1</v>
      </c>
      <c r="U67" s="3" t="e">
        <f>'1'!U67</f>
        <v>#N/A</v>
      </c>
      <c r="V67" s="6">
        <f>'1'!V67</f>
        <v>2.8029475546125933</v>
      </c>
      <c r="W67" s="6">
        <f>'1'!W67</f>
        <v>1.6817685327675558</v>
      </c>
      <c r="X67" s="6">
        <f>'1'!X67</f>
        <v>1.25</v>
      </c>
      <c r="Y67" s="6">
        <f>'1'!Y67</f>
        <v>0.75</v>
      </c>
      <c r="Z67" s="6">
        <f>'1'!Z67</f>
        <v>0.42294045638232625</v>
      </c>
      <c r="AA67" s="6">
        <f>'1'!AA67</f>
        <v>0.2537642738293957</v>
      </c>
      <c r="AB67" s="80">
        <f t="shared" si="1"/>
        <v>372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1</v>
      </c>
      <c r="AG67" s="4" t="b">
        <f>'1'!AG67</f>
        <v>0</v>
      </c>
      <c r="AH67" s="10">
        <v>251</v>
      </c>
    </row>
    <row r="68" spans="1:34" s="1" customFormat="1" ht="15" customHeight="1" x14ac:dyDescent="0.25">
      <c r="A68" s="10">
        <v>252</v>
      </c>
      <c r="B68" s="6">
        <f>'1'!B68</f>
        <v>0.97355298710836002</v>
      </c>
      <c r="C68" s="6">
        <f>'1'!C68</f>
        <v>0.32997612552953998</v>
      </c>
      <c r="D68" s="3">
        <f>'1'!D68</f>
        <v>0.97355298710836002</v>
      </c>
      <c r="E68" s="49">
        <f>'1'!E68</f>
        <v>252</v>
      </c>
      <c r="F68" s="3" t="e">
        <f>'1'!F68</f>
        <v>#N/A</v>
      </c>
      <c r="G68" s="49" t="e">
        <f>'1'!G68</f>
        <v>#N/A</v>
      </c>
      <c r="H68" s="6">
        <f>'1'!H68</f>
        <v>0.41247015691192496</v>
      </c>
      <c r="I68" s="6">
        <f>'1'!I68</f>
        <v>0.247482094147155</v>
      </c>
      <c r="J68" s="6">
        <f>'1'!J68</f>
        <v>1.766914438975411</v>
      </c>
      <c r="K68" s="6">
        <f>'1'!K68</f>
        <v>0.99999999999999989</v>
      </c>
      <c r="L68" s="6">
        <f>'1'!L68</f>
        <v>0.97355298710836002</v>
      </c>
      <c r="M68" s="6">
        <f>'1'!M68</f>
        <v>2.1868463046662847</v>
      </c>
      <c r="N68" s="6">
        <f>'1'!N68</f>
        <v>0.97524403420765127</v>
      </c>
      <c r="O68" s="6">
        <f>'1'!O68</f>
        <v>0.32997612552953998</v>
      </c>
      <c r="P68" s="3" t="e">
        <f>'1'!P68</f>
        <v>#N/A</v>
      </c>
      <c r="Q68" s="3">
        <f>'1'!Q68</f>
        <v>0.99999999999999989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2.7335578808328558</v>
      </c>
      <c r="W68" s="6">
        <f>'1'!W68</f>
        <v>1.6401347284997136</v>
      </c>
      <c r="X68" s="6">
        <f>'1'!X68</f>
        <v>1.2190550427595641</v>
      </c>
      <c r="Y68" s="6">
        <f>'1'!Y68</f>
        <v>0.73143302565573842</v>
      </c>
      <c r="Z68" s="6">
        <f>'1'!Z68</f>
        <v>0.41247015691192496</v>
      </c>
      <c r="AA68" s="6">
        <f>'1'!AA68</f>
        <v>0.247482094147155</v>
      </c>
      <c r="AB68" s="80">
        <f t="shared" si="1"/>
        <v>372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1</v>
      </c>
      <c r="AG68" s="4" t="b">
        <f>'1'!AG68</f>
        <v>0</v>
      </c>
      <c r="AH68" s="10">
        <v>252</v>
      </c>
    </row>
    <row r="69" spans="1:34" s="1" customFormat="1" ht="15" customHeight="1" x14ac:dyDescent="0.25">
      <c r="A69" s="10">
        <v>253</v>
      </c>
      <c r="B69" s="6">
        <f>'1'!B69</f>
        <v>0.96490963988439804</v>
      </c>
      <c r="C69" s="6">
        <f>'1'!C69</f>
        <v>0.30973460467415698</v>
      </c>
      <c r="D69" s="3" t="e">
        <f>'1'!D69</f>
        <v>#N/A</v>
      </c>
      <c r="E69" s="49" t="e">
        <f>'1'!E69</f>
        <v>#N/A</v>
      </c>
      <c r="F69" s="3" t="e">
        <f>'1'!F69</f>
        <v>#N/A</v>
      </c>
      <c r="G69" s="49" t="e">
        <f>'1'!G69</f>
        <v>#N/A</v>
      </c>
      <c r="H69" s="6">
        <f>'1'!H69</f>
        <v>0.38716825584269621</v>
      </c>
      <c r="I69" s="6">
        <f>'1'!I69</f>
        <v>0.23230095350561775</v>
      </c>
      <c r="J69" s="6">
        <f>'1'!J69</f>
        <v>1.7512275115936182</v>
      </c>
      <c r="K69" s="6">
        <f>'1'!K69</f>
        <v>0.99112185228907312</v>
      </c>
      <c r="L69" s="6">
        <f>'1'!L69</f>
        <v>0.96490963988439804</v>
      </c>
      <c r="M69" s="6">
        <f>'1'!M69</f>
        <v>2.0526999478279406</v>
      </c>
      <c r="N69" s="6">
        <f>'1'!N69</f>
        <v>0.9154202441506496</v>
      </c>
      <c r="O69" s="6">
        <f>'1'!O69</f>
        <v>0.30973460467415698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2.5658749347849259</v>
      </c>
      <c r="W69" s="6">
        <f>'1'!W69</f>
        <v>1.5395249608709554</v>
      </c>
      <c r="X69" s="6">
        <f>'1'!X69</f>
        <v>1.1442753051883119</v>
      </c>
      <c r="Y69" s="6">
        <f>'1'!Y69</f>
        <v>0.6865651831129872</v>
      </c>
      <c r="Z69" s="6">
        <f>'1'!Z69</f>
        <v>0.38716825584269621</v>
      </c>
      <c r="AA69" s="6">
        <f>'1'!AA69</f>
        <v>0.23230095350561775</v>
      </c>
      <c r="AB69" s="80">
        <f t="shared" si="1"/>
        <v>372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1</v>
      </c>
      <c r="AG69" s="4" t="b">
        <f>'1'!AG69</f>
        <v>0</v>
      </c>
      <c r="AH69" s="10">
        <v>253</v>
      </c>
    </row>
    <row r="70" spans="1:34" s="1" customFormat="1" ht="15" customHeight="1" x14ac:dyDescent="0.25">
      <c r="A70" s="10">
        <v>254</v>
      </c>
      <c r="B70" s="6">
        <f>'1'!B70</f>
        <v>0.92650996271856201</v>
      </c>
      <c r="C70" s="6">
        <f>'1'!C70</f>
        <v>0.28822339002675101</v>
      </c>
      <c r="D70" s="3" t="e">
        <f>'1'!D70</f>
        <v>#N/A</v>
      </c>
      <c r="E70" s="49" t="e">
        <f>'1'!E70</f>
        <v>#N/A</v>
      </c>
      <c r="F70" s="3" t="e">
        <f>'1'!F70</f>
        <v>#N/A</v>
      </c>
      <c r="G70" s="49" t="e">
        <f>'1'!G70</f>
        <v>#N/A</v>
      </c>
      <c r="H70" s="6">
        <f>'1'!H70</f>
        <v>0.36027923753343877</v>
      </c>
      <c r="I70" s="6">
        <f>'1'!I70</f>
        <v>0.21616754252006326</v>
      </c>
      <c r="J70" s="6">
        <f>'1'!J70</f>
        <v>1.6815354199101089</v>
      </c>
      <c r="K70" s="6">
        <f>'1'!K70</f>
        <v>0.95167903030165313</v>
      </c>
      <c r="L70" s="6">
        <f>'1'!L70</f>
        <v>0.92650996271856201</v>
      </c>
      <c r="M70" s="6">
        <f>'1'!M70</f>
        <v>1.9101389665294566</v>
      </c>
      <c r="N70" s="6">
        <f>'1'!N70</f>
        <v>0.85184387564890818</v>
      </c>
      <c r="O70" s="6">
        <f>'1'!O70</f>
        <v>0.28822339002675101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2.3876737081618207</v>
      </c>
      <c r="W70" s="6">
        <f>'1'!W70</f>
        <v>1.4326042248970925</v>
      </c>
      <c r="X70" s="6">
        <f>'1'!X70</f>
        <v>1.0648048445611353</v>
      </c>
      <c r="Y70" s="6">
        <f>'1'!Y70</f>
        <v>0.63888290673668113</v>
      </c>
      <c r="Z70" s="6">
        <f>'1'!Z70</f>
        <v>0.36027923753343877</v>
      </c>
      <c r="AA70" s="6">
        <f>'1'!AA70</f>
        <v>0.21616754252006326</v>
      </c>
      <c r="AB70" s="80">
        <f t="shared" si="1"/>
        <v>372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1</v>
      </c>
      <c r="AG70" s="4" t="b">
        <f>'1'!AG70</f>
        <v>0</v>
      </c>
      <c r="AH70" s="10">
        <v>254</v>
      </c>
    </row>
    <row r="71" spans="1:34" s="1" customFormat="1" ht="15" customHeight="1" x14ac:dyDescent="0.25">
      <c r="A71" s="10">
        <v>255</v>
      </c>
      <c r="B71" s="6">
        <f>'1'!B71</f>
        <v>0.877308467634066</v>
      </c>
      <c r="C71" s="6">
        <f>'1'!C71</f>
        <v>0.27165644179586002</v>
      </c>
      <c r="D71" s="3" t="e">
        <f>'1'!D71</f>
        <v>#N/A</v>
      </c>
      <c r="E71" s="49" t="e">
        <f>'1'!E71</f>
        <v>#N/A</v>
      </c>
      <c r="F71" s="3" t="e">
        <f>'1'!F71</f>
        <v>#N/A</v>
      </c>
      <c r="G71" s="49" t="e">
        <f>'1'!G71</f>
        <v>#N/A</v>
      </c>
      <c r="H71" s="6">
        <f>'1'!H71</f>
        <v>0.33957055224482502</v>
      </c>
      <c r="I71" s="6">
        <f>'1'!I71</f>
        <v>0.20374233134689501</v>
      </c>
      <c r="J71" s="6">
        <f>'1'!J71</f>
        <v>1.5922389632866365</v>
      </c>
      <c r="K71" s="6">
        <f>'1'!K71</f>
        <v>0.90114095406336447</v>
      </c>
      <c r="L71" s="6">
        <f>'1'!L71</f>
        <v>0.877308467634066</v>
      </c>
      <c r="M71" s="6">
        <f>'1'!M71</f>
        <v>1.8003450550451596</v>
      </c>
      <c r="N71" s="6">
        <f>'1'!N71</f>
        <v>0.80288028047584747</v>
      </c>
      <c r="O71" s="6">
        <f>'1'!O71</f>
        <v>0.27165644179586002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2.2504313188064495</v>
      </c>
      <c r="W71" s="6">
        <f>'1'!W71</f>
        <v>1.3502587912838697</v>
      </c>
      <c r="X71" s="6">
        <f>'1'!X71</f>
        <v>1.0036003505948092</v>
      </c>
      <c r="Y71" s="6">
        <f>'1'!Y71</f>
        <v>0.60216021035688561</v>
      </c>
      <c r="Z71" s="6">
        <f>'1'!Z71</f>
        <v>0.33957055224482502</v>
      </c>
      <c r="AA71" s="6">
        <f>'1'!AA71</f>
        <v>0.20374233134689501</v>
      </c>
      <c r="AB71" s="80">
        <f t="shared" si="1"/>
        <v>372</v>
      </c>
      <c r="AC71" s="6" t="str">
        <f>'1'!AC71</f>
        <v>W/IN 98%</v>
      </c>
      <c r="AD71" s="4" t="b">
        <f>'1'!AD71</f>
        <v>0</v>
      </c>
      <c r="AE71" s="4" t="b">
        <f>'1'!AE71</f>
        <v>1</v>
      </c>
      <c r="AF71" s="4" t="b">
        <f>'1'!AF71</f>
        <v>1</v>
      </c>
      <c r="AG71" s="4" t="b">
        <f>'1'!AG71</f>
        <v>0</v>
      </c>
      <c r="AH71" s="10">
        <v>255</v>
      </c>
    </row>
    <row r="72" spans="1:34" s="1" customFormat="1" ht="15" customHeight="1" x14ac:dyDescent="0.25">
      <c r="A72" s="10">
        <v>256</v>
      </c>
      <c r="B72" s="6">
        <f>'1'!B72</f>
        <v>0.86486499873812395</v>
      </c>
      <c r="C72" s="6">
        <f>'1'!C72</f>
        <v>0.25484369649296701</v>
      </c>
      <c r="D72" s="3" t="e">
        <f>'1'!D72</f>
        <v>#N/A</v>
      </c>
      <c r="E72" s="49" t="e">
        <f>'1'!E72</f>
        <v>#N/A</v>
      </c>
      <c r="F72" s="3" t="e">
        <f>'1'!F72</f>
        <v>#N/A</v>
      </c>
      <c r="G72" s="49" t="e">
        <f>'1'!G72</f>
        <v>#N/A</v>
      </c>
      <c r="H72" s="6">
        <f>'1'!H72</f>
        <v>0.31855462061620876</v>
      </c>
      <c r="I72" s="6">
        <f>'1'!I72</f>
        <v>0.19113277236972526</v>
      </c>
      <c r="J72" s="6">
        <f>'1'!J72</f>
        <v>1.5696551438599347</v>
      </c>
      <c r="K72" s="6">
        <f>'1'!K72</f>
        <v>0.8883594526343549</v>
      </c>
      <c r="L72" s="6">
        <f>'1'!L72</f>
        <v>0.86486499873812395</v>
      </c>
      <c r="M72" s="6">
        <f>'1'!M72</f>
        <v>1.6889221759567887</v>
      </c>
      <c r="N72" s="6">
        <f>'1'!N72</f>
        <v>0.75319023235801397</v>
      </c>
      <c r="O72" s="6">
        <f>'1'!O72</f>
        <v>0.25484369649296701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2.1111527199459861</v>
      </c>
      <c r="W72" s="6">
        <f>'1'!W72</f>
        <v>1.2666916319675916</v>
      </c>
      <c r="X72" s="6">
        <f>'1'!X72</f>
        <v>0.9414877904475174</v>
      </c>
      <c r="Y72" s="6">
        <f>'1'!Y72</f>
        <v>0.56489267426851053</v>
      </c>
      <c r="Z72" s="6">
        <f>'1'!Z72</f>
        <v>0.31855462061620876</v>
      </c>
      <c r="AA72" s="6">
        <f>'1'!AA72</f>
        <v>0.19113277236972526</v>
      </c>
      <c r="AB72" s="80">
        <f t="shared" si="1"/>
        <v>372</v>
      </c>
      <c r="AC72" s="6" t="str">
        <f>'1'!AC72</f>
        <v>W/IN 98%</v>
      </c>
      <c r="AD72" s="4" t="b">
        <f>'1'!AD72</f>
        <v>0</v>
      </c>
      <c r="AE72" s="4" t="b">
        <f>'1'!AE72</f>
        <v>1</v>
      </c>
      <c r="AF72" s="4" t="b">
        <f>'1'!AF72</f>
        <v>1</v>
      </c>
      <c r="AG72" s="4" t="b">
        <f>'1'!AG72</f>
        <v>0</v>
      </c>
      <c r="AH72" s="10">
        <v>256</v>
      </c>
    </row>
    <row r="73" spans="1:34" s="1" customFormat="1" ht="15" customHeight="1" x14ac:dyDescent="0.25">
      <c r="A73" s="10">
        <v>257</v>
      </c>
      <c r="B73" s="6">
        <f>'1'!B73</f>
        <v>0.82251029353314298</v>
      </c>
      <c r="C73" s="6">
        <f>'1'!C73</f>
        <v>0.22693069134916199</v>
      </c>
      <c r="D73" s="3" t="e">
        <f>'1'!D73</f>
        <v>#N/A</v>
      </c>
      <c r="E73" s="49" t="e">
        <f>'1'!E73</f>
        <v>#N/A</v>
      </c>
      <c r="F73" s="3" t="e">
        <f>'1'!F73</f>
        <v>#N/A</v>
      </c>
      <c r="G73" s="49" t="e">
        <f>'1'!G73</f>
        <v>#N/A</v>
      </c>
      <c r="H73" s="6">
        <f>'1'!H73</f>
        <v>0.28366336418645249</v>
      </c>
      <c r="I73" s="6">
        <f>'1'!I73</f>
        <v>0.1701980185118715</v>
      </c>
      <c r="J73" s="6">
        <f>'1'!J73</f>
        <v>1.4927850184777418</v>
      </c>
      <c r="K73" s="6">
        <f>'1'!K73</f>
        <v>0.8448541624592586</v>
      </c>
      <c r="L73" s="6">
        <f>'1'!L73</f>
        <v>0.82251029353314298</v>
      </c>
      <c r="M73" s="6">
        <f>'1'!M73</f>
        <v>1.5039346952628363</v>
      </c>
      <c r="N73" s="6">
        <f>'1'!N73</f>
        <v>0.67069337989749755</v>
      </c>
      <c r="O73" s="6">
        <f>'1'!O73</f>
        <v>0.22693069134916199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1.8799183690785455</v>
      </c>
      <c r="W73" s="6">
        <f>'1'!W73</f>
        <v>1.1279510214471271</v>
      </c>
      <c r="X73" s="6">
        <f>'1'!X73</f>
        <v>0.83836672487187192</v>
      </c>
      <c r="Y73" s="6">
        <f>'1'!Y73</f>
        <v>0.50302003492312319</v>
      </c>
      <c r="Z73" s="6">
        <f>'1'!Z73</f>
        <v>0.28366336418645249</v>
      </c>
      <c r="AA73" s="6">
        <f>'1'!AA73</f>
        <v>0.1701980185118715</v>
      </c>
      <c r="AB73" s="80">
        <f t="shared" si="1"/>
        <v>372</v>
      </c>
      <c r="AC73" s="6" t="str">
        <f>'1'!AC73</f>
        <v>FAIL</v>
      </c>
      <c r="AD73" s="4" t="b">
        <f>'1'!AD73</f>
        <v>0</v>
      </c>
      <c r="AE73" s="4" t="b">
        <f>'1'!AE73</f>
        <v>1</v>
      </c>
      <c r="AF73" s="4" t="b">
        <f>'1'!AF73</f>
        <v>0</v>
      </c>
      <c r="AG73" s="4" t="b">
        <f>'1'!AG73</f>
        <v>0</v>
      </c>
      <c r="AH73" s="10">
        <v>257</v>
      </c>
    </row>
    <row r="74" spans="1:34" s="1" customFormat="1" ht="15" customHeight="1" x14ac:dyDescent="0.25">
      <c r="A74" s="10">
        <v>258</v>
      </c>
      <c r="B74" s="6">
        <f>'1'!B74</f>
        <v>0.78616449476488104</v>
      </c>
      <c r="C74" s="6">
        <f>'1'!C74</f>
        <v>0.20620761755997599</v>
      </c>
      <c r="D74" s="3" t="e">
        <f>'1'!D74</f>
        <v>#N/A</v>
      </c>
      <c r="E74" s="49" t="e">
        <f>'1'!E74</f>
        <v>#N/A</v>
      </c>
      <c r="F74" s="3" t="e">
        <f>'1'!F74</f>
        <v>#N/A</v>
      </c>
      <c r="G74" s="49" t="e">
        <f>'1'!G74</f>
        <v>#N/A</v>
      </c>
      <c r="H74" s="6">
        <f>'1'!H74</f>
        <v>0.25775952194996998</v>
      </c>
      <c r="I74" s="6">
        <f>'1'!I74</f>
        <v>0.154655713169982</v>
      </c>
      <c r="J74" s="6">
        <f>'1'!J74</f>
        <v>1.426820538382537</v>
      </c>
      <c r="K74" s="6">
        <f>'1'!K74</f>
        <v>0.80752101341699023</v>
      </c>
      <c r="L74" s="6">
        <f>'1'!L74</f>
        <v>0.78616449476488104</v>
      </c>
      <c r="M74" s="6">
        <f>'1'!M74</f>
        <v>1.3665969491926249</v>
      </c>
      <c r="N74" s="6">
        <f>'1'!N74</f>
        <v>0.60944636073538128</v>
      </c>
      <c r="O74" s="6">
        <f>'1'!O74</f>
        <v>0.20620761755997599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1.708246186490781</v>
      </c>
      <c r="W74" s="6">
        <f>'1'!W74</f>
        <v>1.0249477118944688</v>
      </c>
      <c r="X74" s="6">
        <f>'1'!X74</f>
        <v>0.7618079509192266</v>
      </c>
      <c r="Y74" s="6">
        <f>'1'!Y74</f>
        <v>0.45708477055153596</v>
      </c>
      <c r="Z74" s="6">
        <f>'1'!Z74</f>
        <v>0.25775952194996998</v>
      </c>
      <c r="AA74" s="6">
        <f>'1'!AA74</f>
        <v>0.154655713169982</v>
      </c>
      <c r="AB74" s="80">
        <f t="shared" si="1"/>
        <v>372</v>
      </c>
      <c r="AC74" s="6" t="str">
        <f>'1'!AC74</f>
        <v>FAIL</v>
      </c>
      <c r="AD74" s="4" t="b">
        <f>'1'!AD74</f>
        <v>0</v>
      </c>
      <c r="AE74" s="4" t="b">
        <f>'1'!AE74</f>
        <v>1</v>
      </c>
      <c r="AF74" s="4" t="b">
        <f>'1'!AF74</f>
        <v>0</v>
      </c>
      <c r="AG74" s="4" t="b">
        <f>'1'!AG74</f>
        <v>0</v>
      </c>
      <c r="AH74" s="10">
        <v>258</v>
      </c>
    </row>
    <row r="75" spans="1:34" s="1" customFormat="1" ht="15" customHeight="1" x14ac:dyDescent="0.25">
      <c r="A75" s="10">
        <v>259</v>
      </c>
      <c r="B75" s="6">
        <f>'1'!B75</f>
        <v>0.77232013217265805</v>
      </c>
      <c r="C75" s="6">
        <f>'1'!C75</f>
        <v>0.19439067699783599</v>
      </c>
      <c r="D75" s="3" t="e">
        <f>'1'!D75</f>
        <v>#N/A</v>
      </c>
      <c r="E75" s="49" t="e">
        <f>'1'!E75</f>
        <v>#N/A</v>
      </c>
      <c r="F75" s="3" t="e">
        <f>'1'!F75</f>
        <v>#N/A</v>
      </c>
      <c r="G75" s="49" t="e">
        <f>'1'!G75</f>
        <v>#N/A</v>
      </c>
      <c r="H75" s="6">
        <f>'1'!H75</f>
        <v>0.24298834624729498</v>
      </c>
      <c r="I75" s="6">
        <f>'1'!I75</f>
        <v>0.145793007748377</v>
      </c>
      <c r="J75" s="6">
        <f>'1'!J75</f>
        <v>1.4016942181035903</v>
      </c>
      <c r="K75" s="6">
        <f>'1'!K75</f>
        <v>0.79330056237267332</v>
      </c>
      <c r="L75" s="6">
        <f>'1'!L75</f>
        <v>0.77232013217265805</v>
      </c>
      <c r="M75" s="6">
        <f>'1'!M75</f>
        <v>1.2882826991561822</v>
      </c>
      <c r="N75" s="6">
        <f>'1'!N75</f>
        <v>0.5745214074002899</v>
      </c>
      <c r="O75" s="6">
        <f>'1'!O75</f>
        <v>0.19439067699783599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1.6103533739452278</v>
      </c>
      <c r="W75" s="6">
        <f>'1'!W75</f>
        <v>0.9662120243671366</v>
      </c>
      <c r="X75" s="6">
        <f>'1'!X75</f>
        <v>0.71815175925036234</v>
      </c>
      <c r="Y75" s="6">
        <f>'1'!Y75</f>
        <v>0.43089105555021745</v>
      </c>
      <c r="Z75" s="6">
        <f>'1'!Z75</f>
        <v>0.24298834624729498</v>
      </c>
      <c r="AA75" s="6">
        <f>'1'!AA75</f>
        <v>0.145793007748377</v>
      </c>
      <c r="AB75" s="80">
        <f t="shared" si="1"/>
        <v>372</v>
      </c>
      <c r="AC75" s="6" t="str">
        <f>'1'!AC75</f>
        <v>FAIL</v>
      </c>
      <c r="AD75" s="4" t="b">
        <f>'1'!AD75</f>
        <v>0</v>
      </c>
      <c r="AE75" s="4" t="b">
        <f>'1'!AE75</f>
        <v>1</v>
      </c>
      <c r="AF75" s="4" t="b">
        <f>'1'!AF75</f>
        <v>0</v>
      </c>
      <c r="AG75" s="4" t="b">
        <f>'1'!AG75</f>
        <v>0</v>
      </c>
      <c r="AH75" s="10">
        <v>259</v>
      </c>
    </row>
    <row r="76" spans="1:34" s="1" customFormat="1" ht="15" customHeight="1" x14ac:dyDescent="0.25">
      <c r="A76" s="10">
        <v>260</v>
      </c>
      <c r="B76" s="6">
        <f>'1'!B76</f>
        <v>0.71877574783873599</v>
      </c>
      <c r="C76" s="6">
        <f>'1'!C76</f>
        <v>0.17223664292309401</v>
      </c>
      <c r="D76" s="3" t="e">
        <f>'1'!D76</f>
        <v>#N/A</v>
      </c>
      <c r="E76" s="49" t="e">
        <f>'1'!E76</f>
        <v>#N/A</v>
      </c>
      <c r="F76" s="3" t="e">
        <f>'1'!F76</f>
        <v>#N/A</v>
      </c>
      <c r="G76" s="49" t="e">
        <f>'1'!G76</f>
        <v>#N/A</v>
      </c>
      <c r="H76" s="6">
        <f>'1'!H76</f>
        <v>0.21529580365386752</v>
      </c>
      <c r="I76" s="6">
        <f>'1'!I76</f>
        <v>0.1291774821923205</v>
      </c>
      <c r="J76" s="6">
        <f>'1'!J76</f>
        <v>1.3045157932428535</v>
      </c>
      <c r="K76" s="6">
        <f>'1'!K76</f>
        <v>0.73830162030896584</v>
      </c>
      <c r="L76" s="6">
        <f>'1'!L76</f>
        <v>0.71877574783873599</v>
      </c>
      <c r="M76" s="6">
        <f>'1'!M76</f>
        <v>1.1414615693788301</v>
      </c>
      <c r="N76" s="6">
        <f>'1'!N76</f>
        <v>0.50904518686962918</v>
      </c>
      <c r="O76" s="6">
        <f>'1'!O76</f>
        <v>0.17223664292309401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1.4268269617235376</v>
      </c>
      <c r="W76" s="6">
        <f>'1'!W76</f>
        <v>0.85609617703412266</v>
      </c>
      <c r="X76" s="6">
        <f>'1'!X76</f>
        <v>0.63630648358703645</v>
      </c>
      <c r="Y76" s="6">
        <f>'1'!Y76</f>
        <v>0.38178389015222192</v>
      </c>
      <c r="Z76" s="6">
        <f>'1'!Z76</f>
        <v>0.21529580365386752</v>
      </c>
      <c r="AA76" s="6">
        <f>'1'!AA76</f>
        <v>0.1291774821923205</v>
      </c>
      <c r="AB76" s="80">
        <f t="shared" si="1"/>
        <v>372</v>
      </c>
      <c r="AC76" s="6" t="str">
        <f>'1'!AC76</f>
        <v>FAIL</v>
      </c>
      <c r="AD76" s="4" t="b">
        <f>'1'!AD76</f>
        <v>0</v>
      </c>
      <c r="AE76" s="4" t="b">
        <f>'1'!AE76</f>
        <v>1</v>
      </c>
      <c r="AF76" s="4" t="b">
        <f>'1'!AF76</f>
        <v>0</v>
      </c>
      <c r="AG76" s="4" t="b">
        <f>'1'!AG76</f>
        <v>0</v>
      </c>
      <c r="AH76" s="10">
        <v>260</v>
      </c>
    </row>
    <row r="77" spans="1:34" s="1" customFormat="1" ht="15" customHeight="1" x14ac:dyDescent="0.25">
      <c r="A77" s="10">
        <v>261</v>
      </c>
      <c r="B77" s="6">
        <f>'1'!B77</f>
        <v>0.670903726674417</v>
      </c>
      <c r="C77" s="6">
        <f>'1'!C77</f>
        <v>0.15976129429730701</v>
      </c>
      <c r="D77" s="3" t="e">
        <f>'1'!D77</f>
        <v>#N/A</v>
      </c>
      <c r="E77" s="49" t="e">
        <f>'1'!E77</f>
        <v>#N/A</v>
      </c>
      <c r="F77" s="3" t="e">
        <f>'1'!F77</f>
        <v>#N/A</v>
      </c>
      <c r="G77" s="49" t="e">
        <f>'1'!G77</f>
        <v>#N/A</v>
      </c>
      <c r="H77" s="6">
        <f>'1'!H77</f>
        <v>0.19970161787163376</v>
      </c>
      <c r="I77" s="6">
        <f>'1'!I77</f>
        <v>0.11982097072298026</v>
      </c>
      <c r="J77" s="6">
        <f>'1'!J77</f>
        <v>1.2176322167572964</v>
      </c>
      <c r="K77" s="6">
        <f>'1'!K77</f>
        <v>0.68912913375894447</v>
      </c>
      <c r="L77" s="6">
        <f>'1'!L77</f>
        <v>0.670903726674417</v>
      </c>
      <c r="M77" s="6">
        <f>'1'!M77</f>
        <v>1.058783860505363</v>
      </c>
      <c r="N77" s="6">
        <f>'1'!N77</f>
        <v>0.47217430931012461</v>
      </c>
      <c r="O77" s="6">
        <f>'1'!O77</f>
        <v>0.15976129429730701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1.3234798256317037</v>
      </c>
      <c r="W77" s="6">
        <f>'1'!W77</f>
        <v>0.79408789537902225</v>
      </c>
      <c r="X77" s="6">
        <f>'1'!X77</f>
        <v>0.59021788663765573</v>
      </c>
      <c r="Y77" s="6">
        <f>'1'!Y77</f>
        <v>0.35413073198259348</v>
      </c>
      <c r="Z77" s="6">
        <f>'1'!Z77</f>
        <v>0.19970161787163376</v>
      </c>
      <c r="AA77" s="6">
        <f>'1'!AA77</f>
        <v>0.11982097072298026</v>
      </c>
      <c r="AB77" s="80">
        <f t="shared" si="1"/>
        <v>372</v>
      </c>
      <c r="AC77" s="6" t="str">
        <f>'1'!AC77</f>
        <v>FAIL</v>
      </c>
      <c r="AD77" s="4" t="b">
        <f>'1'!AD77</f>
        <v>0</v>
      </c>
      <c r="AE77" s="4" t="b">
        <f>'1'!AE77</f>
        <v>1</v>
      </c>
      <c r="AF77" s="4" t="b">
        <f>'1'!AF77</f>
        <v>0</v>
      </c>
      <c r="AG77" s="4" t="b">
        <f>'1'!AG77</f>
        <v>0</v>
      </c>
      <c r="AH77" s="10">
        <v>261</v>
      </c>
    </row>
    <row r="78" spans="1:34" s="1" customFormat="1" ht="15" customHeight="1" x14ac:dyDescent="0.25">
      <c r="A78" s="10">
        <v>262</v>
      </c>
      <c r="B78" s="6">
        <f>'1'!B78</f>
        <v>0.644590435120456</v>
      </c>
      <c r="C78" s="6">
        <f>'1'!C78</f>
        <v>0.14339158919633499</v>
      </c>
      <c r="D78" s="3" t="e">
        <f>'1'!D78</f>
        <v>#N/A</v>
      </c>
      <c r="E78" s="49" t="e">
        <f>'1'!E78</f>
        <v>#N/A</v>
      </c>
      <c r="F78" s="3" t="e">
        <f>'1'!F78</f>
        <v>#N/A</v>
      </c>
      <c r="G78" s="49" t="e">
        <f>'1'!G78</f>
        <v>#N/A</v>
      </c>
      <c r="H78" s="6">
        <f>'1'!H78</f>
        <v>0.17923948649541874</v>
      </c>
      <c r="I78" s="6">
        <f>'1'!I78</f>
        <v>0.10754369189725124</v>
      </c>
      <c r="J78" s="6">
        <f>'1'!J78</f>
        <v>1.1698758692350546</v>
      </c>
      <c r="K78" s="6">
        <f>'1'!K78</f>
        <v>0.66210102958547101</v>
      </c>
      <c r="L78" s="6">
        <f>'1'!L78</f>
        <v>0.644590435120456</v>
      </c>
      <c r="M78" s="6">
        <f>'1'!M78</f>
        <v>0.95029713574280805</v>
      </c>
      <c r="N78" s="6">
        <f>'1'!N78</f>
        <v>0.42379366596557344</v>
      </c>
      <c r="O78" s="6">
        <f>'1'!O78</f>
        <v>0.14339158919633499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1.1878714196785101</v>
      </c>
      <c r="W78" s="6">
        <f>'1'!W78</f>
        <v>0.71272285180710604</v>
      </c>
      <c r="X78" s="6">
        <f>'1'!X78</f>
        <v>0.52974208245696675</v>
      </c>
      <c r="Y78" s="6">
        <f>'1'!Y78</f>
        <v>0.31784524947418008</v>
      </c>
      <c r="Z78" s="6">
        <f>'1'!Z78</f>
        <v>0.17923948649541874</v>
      </c>
      <c r="AA78" s="6">
        <f>'1'!AA78</f>
        <v>0.10754369189725124</v>
      </c>
      <c r="AB78" s="80">
        <f t="shared" si="1"/>
        <v>372</v>
      </c>
      <c r="AC78" s="6" t="str">
        <f>'1'!AC78</f>
        <v>FAIL</v>
      </c>
      <c r="AD78" s="4" t="b">
        <f>'1'!AD78</f>
        <v>0</v>
      </c>
      <c r="AE78" s="4" t="b">
        <f>'1'!AE78</f>
        <v>1</v>
      </c>
      <c r="AF78" s="4" t="b">
        <f>'1'!AF78</f>
        <v>0</v>
      </c>
      <c r="AG78" s="4" t="b">
        <f>'1'!AG78</f>
        <v>0</v>
      </c>
      <c r="AH78" s="10">
        <v>262</v>
      </c>
    </row>
    <row r="79" spans="1:34" s="1" customFormat="1" ht="15" customHeight="1" x14ac:dyDescent="0.25">
      <c r="A79" s="10">
        <v>263</v>
      </c>
      <c r="B79" s="6">
        <f>'1'!B79</f>
        <v>0.57233144994107399</v>
      </c>
      <c r="C79" s="6">
        <f>'1'!C79</f>
        <v>0.121688609088821</v>
      </c>
      <c r="D79" s="3" t="e">
        <f>'1'!D79</f>
        <v>#N/A</v>
      </c>
      <c r="E79" s="49" t="e">
        <f>'1'!E79</f>
        <v>#N/A</v>
      </c>
      <c r="F79" s="3" t="e">
        <f>'1'!F79</f>
        <v>#N/A</v>
      </c>
      <c r="G79" s="49" t="e">
        <f>'1'!G79</f>
        <v>#N/A</v>
      </c>
      <c r="H79" s="6">
        <f>'1'!H79</f>
        <v>0.15211076136102625</v>
      </c>
      <c r="I79" s="6">
        <f>'1'!I79</f>
        <v>9.1266456816615743E-2</v>
      </c>
      <c r="J79" s="6">
        <f>'1'!J79</f>
        <v>1.0387320630428709</v>
      </c>
      <c r="K79" s="6">
        <f>'1'!K79</f>
        <v>0.58787909597094312</v>
      </c>
      <c r="L79" s="6">
        <f>'1'!L79</f>
        <v>0.57233144994107399</v>
      </c>
      <c r="M79" s="6">
        <f>'1'!M79</f>
        <v>0.80646526980948297</v>
      </c>
      <c r="N79" s="6">
        <f>'1'!N79</f>
        <v>0.3596505348817291</v>
      </c>
      <c r="O79" s="6">
        <f>'1'!O79</f>
        <v>0.121688609088821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1.0080815872618536</v>
      </c>
      <c r="W79" s="6">
        <f>'1'!W79</f>
        <v>0.60484895235711222</v>
      </c>
      <c r="X79" s="6">
        <f>'1'!X79</f>
        <v>0.44956316860216139</v>
      </c>
      <c r="Y79" s="6">
        <f>'1'!Y79</f>
        <v>0.26973790116129681</v>
      </c>
      <c r="Z79" s="6">
        <f>'1'!Z79</f>
        <v>0.15211076136102625</v>
      </c>
      <c r="AA79" s="6">
        <f>'1'!AA79</f>
        <v>9.1266456816615743E-2</v>
      </c>
      <c r="AB79" s="80">
        <f t="shared" si="1"/>
        <v>372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4" t="b">
        <f>'1'!AG79</f>
        <v>0</v>
      </c>
      <c r="AH79" s="10">
        <v>263</v>
      </c>
    </row>
    <row r="80" spans="1:34" s="1" customFormat="1" ht="15" customHeight="1" x14ac:dyDescent="0.25">
      <c r="A80" s="10">
        <v>264</v>
      </c>
      <c r="B80" s="6">
        <f>'1'!B80</f>
        <v>0.50446960020999598</v>
      </c>
      <c r="C80" s="6">
        <f>'1'!C80</f>
        <v>0.109218642529035</v>
      </c>
      <c r="D80" s="3" t="e">
        <f>'1'!D80</f>
        <v>#N/A</v>
      </c>
      <c r="E80" s="49" t="e">
        <f>'1'!E80</f>
        <v>#N/A</v>
      </c>
      <c r="F80" s="3" t="e">
        <f>'1'!F80</f>
        <v>#N/A</v>
      </c>
      <c r="G80" s="49" t="e">
        <f>'1'!G80</f>
        <v>#N/A</v>
      </c>
      <c r="H80" s="6">
        <f>'1'!H80</f>
        <v>0.13652330316129374</v>
      </c>
      <c r="I80" s="6">
        <f>'1'!I80</f>
        <v>8.1913981896776247E-2</v>
      </c>
      <c r="J80" s="6">
        <f>'1'!J80</f>
        <v>0.91556867724548818</v>
      </c>
      <c r="K80" s="6">
        <f>'1'!K80</f>
        <v>0.51817374800355531</v>
      </c>
      <c r="L80" s="6">
        <f>'1'!L80</f>
        <v>0.50446960020999598</v>
      </c>
      <c r="M80" s="6">
        <f>'1'!M80</f>
        <v>0.72382322942908306</v>
      </c>
      <c r="N80" s="6">
        <f>'1'!N80</f>
        <v>0.32279556401168807</v>
      </c>
      <c r="O80" s="6">
        <f>'1'!O80</f>
        <v>0.109218642529035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0.90477903678635385</v>
      </c>
      <c r="W80" s="6">
        <f>'1'!W80</f>
        <v>0.54286742207181227</v>
      </c>
      <c r="X80" s="6">
        <f>'1'!X80</f>
        <v>0.40349445501461012</v>
      </c>
      <c r="Y80" s="6">
        <f>'1'!Y80</f>
        <v>0.24209667300876606</v>
      </c>
      <c r="Z80" s="6">
        <f>'1'!Z80</f>
        <v>0.13652330316129374</v>
      </c>
      <c r="AA80" s="6">
        <f>'1'!AA80</f>
        <v>8.1913981896776247E-2</v>
      </c>
      <c r="AB80" s="80">
        <f t="shared" si="1"/>
        <v>372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4" t="b">
        <f>'1'!AG80</f>
        <v>0</v>
      </c>
      <c r="AH80" s="10">
        <v>264</v>
      </c>
    </row>
    <row r="81" spans="1:34" s="1" customFormat="1" ht="15" customHeight="1" x14ac:dyDescent="0.25">
      <c r="A81" s="10">
        <v>265</v>
      </c>
      <c r="B81" s="6">
        <f>'1'!B81</f>
        <v>0.47913307297544599</v>
      </c>
      <c r="C81" s="6">
        <f>'1'!C81</f>
        <v>0.105328004623281</v>
      </c>
      <c r="D81" s="3" t="e">
        <f>'1'!D81</f>
        <v>#N/A</v>
      </c>
      <c r="E81" s="49" t="e">
        <f>'1'!E81</f>
        <v>#N/A</v>
      </c>
      <c r="F81" s="3" t="e">
        <f>'1'!F81</f>
        <v>#N/A</v>
      </c>
      <c r="G81" s="49" t="e">
        <f>'1'!G81</f>
        <v>#N/A</v>
      </c>
      <c r="H81" s="6">
        <f>'1'!H81</f>
        <v>0.13166000577910125</v>
      </c>
      <c r="I81" s="6">
        <f>'1'!I81</f>
        <v>7.8996003467460746E-2</v>
      </c>
      <c r="J81" s="6">
        <f>'1'!J81</f>
        <v>0.86958507245250394</v>
      </c>
      <c r="K81" s="6">
        <f>'1'!K81</f>
        <v>0.49214894239969775</v>
      </c>
      <c r="L81" s="6">
        <f>'1'!L81</f>
        <v>0.47913307297544599</v>
      </c>
      <c r="M81" s="6">
        <f>'1'!M81</f>
        <v>0.69803885756478878</v>
      </c>
      <c r="N81" s="6">
        <f>'1'!N81</f>
        <v>0.31129678845403319</v>
      </c>
      <c r="O81" s="6">
        <f>'1'!O81</f>
        <v>0.105328004623281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0.87254857195598601</v>
      </c>
      <c r="W81" s="6">
        <f>'1'!W81</f>
        <v>0.52352914317359156</v>
      </c>
      <c r="X81" s="6">
        <f>'1'!X81</f>
        <v>0.38912098556754149</v>
      </c>
      <c r="Y81" s="6">
        <f>'1'!Y81</f>
        <v>0.23347259134052489</v>
      </c>
      <c r="Z81" s="6">
        <f>'1'!Z81</f>
        <v>0.13166000577910125</v>
      </c>
      <c r="AA81" s="6">
        <f>'1'!AA81</f>
        <v>7.8996003467460746E-2</v>
      </c>
      <c r="AB81" s="80">
        <f t="shared" si="1"/>
        <v>372</v>
      </c>
      <c r="AC81" s="6" t="str">
        <f>'1'!AC81</f>
        <v>FAIL</v>
      </c>
      <c r="AD81" s="4" t="b">
        <f>'1'!AD81</f>
        <v>0</v>
      </c>
      <c r="AE81" s="4" t="b">
        <f>'1'!AE81</f>
        <v>1</v>
      </c>
      <c r="AF81" s="4" t="b">
        <f>'1'!AF81</f>
        <v>0</v>
      </c>
      <c r="AG81" s="4" t="b">
        <f>'1'!AG81</f>
        <v>0</v>
      </c>
      <c r="AH81" s="10">
        <v>265</v>
      </c>
    </row>
    <row r="82" spans="1:34" s="1" customFormat="1" ht="15" customHeight="1" x14ac:dyDescent="0.25">
      <c r="A82" s="10">
        <v>266</v>
      </c>
      <c r="B82" s="6">
        <f>'1'!B82</f>
        <v>0.43935045574088999</v>
      </c>
      <c r="C82" s="6">
        <f>'1'!C82</f>
        <v>9.3853441702964294E-2</v>
      </c>
      <c r="D82" s="3" t="e">
        <f>'1'!D82</f>
        <v>#N/A</v>
      </c>
      <c r="E82" s="49" t="e">
        <f>'1'!E82</f>
        <v>#N/A</v>
      </c>
      <c r="F82" s="3" t="e">
        <f>'1'!F82</f>
        <v>#N/A</v>
      </c>
      <c r="G82" s="49" t="e">
        <f>'1'!G82</f>
        <v>#N/A</v>
      </c>
      <c r="H82" s="6">
        <f>'1'!H82</f>
        <v>0.11731680212870536</v>
      </c>
      <c r="I82" s="6">
        <f>'1'!I82</f>
        <v>7.0390081277223224E-2</v>
      </c>
      <c r="J82" s="6">
        <f>'1'!J82</f>
        <v>0.79738306419741012</v>
      </c>
      <c r="K82" s="6">
        <f>'1'!K82</f>
        <v>0.4512856121430488</v>
      </c>
      <c r="L82" s="6">
        <f>'1'!L82</f>
        <v>0.43935045574088999</v>
      </c>
      <c r="M82" s="6">
        <f>'1'!M82</f>
        <v>0.62199364223387232</v>
      </c>
      <c r="N82" s="6">
        <f>'1'!N82</f>
        <v>0.27738373181934217</v>
      </c>
      <c r="O82" s="6">
        <f>'1'!O82</f>
        <v>9.3853441702964294E-2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0.77749205279234035</v>
      </c>
      <c r="W82" s="6">
        <f>'1'!W82</f>
        <v>0.46649523167540424</v>
      </c>
      <c r="X82" s="6">
        <f>'1'!X82</f>
        <v>0.34672966477417771</v>
      </c>
      <c r="Y82" s="6">
        <f>'1'!Y82</f>
        <v>0.20803779886450663</v>
      </c>
      <c r="Z82" s="6">
        <f>'1'!Z82</f>
        <v>0.11731680212870536</v>
      </c>
      <c r="AA82" s="6">
        <f>'1'!AA82</f>
        <v>7.0390081277223224E-2</v>
      </c>
      <c r="AB82" s="80">
        <f t="shared" si="1"/>
        <v>372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4" t="b">
        <f>'1'!AG82</f>
        <v>0</v>
      </c>
      <c r="AH82" s="10">
        <v>266</v>
      </c>
    </row>
    <row r="83" spans="1:34" s="1" customFormat="1" ht="15" customHeight="1" x14ac:dyDescent="0.25">
      <c r="A83" s="10">
        <v>267</v>
      </c>
      <c r="B83" s="6">
        <f>'1'!B83</f>
        <v>0.40418428568329801</v>
      </c>
      <c r="C83" s="6">
        <f>'1'!C83</f>
        <v>8.2694954900621301E-2</v>
      </c>
      <c r="D83" s="3" t="e">
        <f>'1'!D83</f>
        <v>#N/A</v>
      </c>
      <c r="E83" s="49" t="e">
        <f>'1'!E83</f>
        <v>#N/A</v>
      </c>
      <c r="F83" s="3" t="e">
        <f>'1'!F83</f>
        <v>#N/A</v>
      </c>
      <c r="G83" s="49" t="e">
        <f>'1'!G83</f>
        <v>#N/A</v>
      </c>
      <c r="H83" s="6">
        <f>'1'!H83</f>
        <v>0.10336869362577662</v>
      </c>
      <c r="I83" s="6">
        <f>'1'!I83</f>
        <v>6.2021216175465979E-2</v>
      </c>
      <c r="J83" s="6">
        <f>'1'!J83</f>
        <v>0.73355950814959936</v>
      </c>
      <c r="K83" s="6">
        <f>'1'!K83</f>
        <v>0.41516413696577847</v>
      </c>
      <c r="L83" s="6">
        <f>'1'!L83</f>
        <v>0.40418428568329801</v>
      </c>
      <c r="M83" s="6">
        <f>'1'!M83</f>
        <v>0.54804315387592972</v>
      </c>
      <c r="N83" s="6">
        <f>'1'!N83</f>
        <v>0.2444048377635793</v>
      </c>
      <c r="O83" s="6">
        <f>'1'!O83</f>
        <v>8.2694954900621301E-2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0.68505394234491213</v>
      </c>
      <c r="W83" s="6">
        <f>'1'!W83</f>
        <v>0.41103236540694732</v>
      </c>
      <c r="X83" s="6">
        <f>'1'!X83</f>
        <v>0.30550604720447411</v>
      </c>
      <c r="Y83" s="6">
        <f>'1'!Y83</f>
        <v>0.18330362832268449</v>
      </c>
      <c r="Z83" s="6">
        <f>'1'!Z83</f>
        <v>0.10336869362577662</v>
      </c>
      <c r="AA83" s="6">
        <f>'1'!AA83</f>
        <v>6.2021216175465979E-2</v>
      </c>
      <c r="AB83" s="80">
        <f t="shared" si="1"/>
        <v>372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4" t="b">
        <f>'1'!AG83</f>
        <v>0</v>
      </c>
      <c r="AH83" s="10">
        <v>267</v>
      </c>
    </row>
    <row r="84" spans="1:34" s="1" customFormat="1" ht="15" customHeight="1" x14ac:dyDescent="0.25">
      <c r="A84" s="10">
        <v>268</v>
      </c>
      <c r="B84" s="6">
        <f>'1'!B84</f>
        <v>0.35772295156088801</v>
      </c>
      <c r="C84" s="6">
        <f>'1'!C84</f>
        <v>7.7134892414227094E-2</v>
      </c>
      <c r="D84" s="3" t="e">
        <f>'1'!D84</f>
        <v>#N/A</v>
      </c>
      <c r="E84" s="49" t="e">
        <f>'1'!E84</f>
        <v>#N/A</v>
      </c>
      <c r="F84" s="3" t="e">
        <f>'1'!F84</f>
        <v>#N/A</v>
      </c>
      <c r="G84" s="49" t="e">
        <f>'1'!G84</f>
        <v>#N/A</v>
      </c>
      <c r="H84" s="6">
        <f>'1'!H84</f>
        <v>9.6418615517783871E-2</v>
      </c>
      <c r="I84" s="6">
        <f>'1'!I84</f>
        <v>5.7851169310670317E-2</v>
      </c>
      <c r="J84" s="6">
        <f>'1'!J84</f>
        <v>0.64923620659127346</v>
      </c>
      <c r="K84" s="6">
        <f>'1'!K84</f>
        <v>0.367440659417413</v>
      </c>
      <c r="L84" s="6">
        <f>'1'!L84</f>
        <v>0.35772295156088801</v>
      </c>
      <c r="M84" s="6">
        <f>'1'!M84</f>
        <v>0.51119502711350939</v>
      </c>
      <c r="N84" s="6">
        <f>'1'!N84</f>
        <v>0.22797207990579213</v>
      </c>
      <c r="O84" s="6">
        <f>'1'!O84</f>
        <v>7.7134892414227094E-2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0.63899378389188677</v>
      </c>
      <c r="W84" s="6">
        <f>'1'!W84</f>
        <v>0.38339627033513202</v>
      </c>
      <c r="X84" s="6">
        <f>'1'!X84</f>
        <v>0.28496509988224017</v>
      </c>
      <c r="Y84" s="6">
        <f>'1'!Y84</f>
        <v>0.17097905992934409</v>
      </c>
      <c r="Z84" s="6">
        <f>'1'!Z84</f>
        <v>9.6418615517783871E-2</v>
      </c>
      <c r="AA84" s="6">
        <f>'1'!AA84</f>
        <v>5.7851169310670317E-2</v>
      </c>
      <c r="AB84" s="80">
        <f t="shared" si="1"/>
        <v>372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4" t="b">
        <f>'1'!AG84</f>
        <v>0</v>
      </c>
      <c r="AH84" s="10">
        <v>268</v>
      </c>
    </row>
    <row r="85" spans="1:34" s="1" customFormat="1" ht="15" customHeight="1" x14ac:dyDescent="0.25">
      <c r="A85" s="10">
        <v>269</v>
      </c>
      <c r="B85" s="6">
        <f>'1'!B85</f>
        <v>0.33215584336065102</v>
      </c>
      <c r="C85" s="6">
        <f>'1'!C85</f>
        <v>8.4872297986183398E-2</v>
      </c>
      <c r="D85" s="3" t="e">
        <f>'1'!D85</f>
        <v>#N/A</v>
      </c>
      <c r="E85" s="49" t="e">
        <f>'1'!E85</f>
        <v>#N/A</v>
      </c>
      <c r="F85" s="3" t="e">
        <f>'1'!F85</f>
        <v>#N/A</v>
      </c>
      <c r="G85" s="49" t="e">
        <f>'1'!G85</f>
        <v>#N/A</v>
      </c>
      <c r="H85" s="6">
        <f>'1'!H85</f>
        <v>0.10609037248272925</v>
      </c>
      <c r="I85" s="6">
        <f>'1'!I85</f>
        <v>6.3654223489637549E-2</v>
      </c>
      <c r="J85" s="6">
        <f>'1'!J85</f>
        <v>0.60283411729562708</v>
      </c>
      <c r="K85" s="6">
        <f>'1'!K85</f>
        <v>0.3411790090103034</v>
      </c>
      <c r="L85" s="6">
        <f>'1'!L85</f>
        <v>0.33215584336065102</v>
      </c>
      <c r="M85" s="6">
        <f>'1'!M85</f>
        <v>0.5624730301980756</v>
      </c>
      <c r="N85" s="6">
        <f>'1'!N85</f>
        <v>0.25083997258192425</v>
      </c>
      <c r="O85" s="6">
        <f>'1'!O85</f>
        <v>8.4872297986183398E-2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0.70309128774759455</v>
      </c>
      <c r="W85" s="6">
        <f>'1'!W85</f>
        <v>0.4218547726485567</v>
      </c>
      <c r="X85" s="6">
        <f>'1'!X85</f>
        <v>0.31354996572740534</v>
      </c>
      <c r="Y85" s="6">
        <f>'1'!Y85</f>
        <v>0.18812997943644319</v>
      </c>
      <c r="Z85" s="6">
        <f>'1'!Z85</f>
        <v>0.10609037248272925</v>
      </c>
      <c r="AA85" s="6">
        <f>'1'!AA85</f>
        <v>6.3654223489637549E-2</v>
      </c>
      <c r="AB85" s="80">
        <f t="shared" si="1"/>
        <v>372</v>
      </c>
      <c r="AC85" s="6" t="str">
        <f>'1'!AC85</f>
        <v>FAIL</v>
      </c>
      <c r="AD85" s="4" t="b">
        <f>'1'!AD85</f>
        <v>0</v>
      </c>
      <c r="AE85" s="4" t="b">
        <f>'1'!AE85</f>
        <v>1</v>
      </c>
      <c r="AF85" s="4" t="b">
        <f>'1'!AF85</f>
        <v>0</v>
      </c>
      <c r="AG85" s="4" t="b">
        <f>'1'!AG85</f>
        <v>0</v>
      </c>
      <c r="AH85" s="10">
        <v>269</v>
      </c>
    </row>
    <row r="86" spans="1:34" s="1" customFormat="1" ht="15" customHeight="1" x14ac:dyDescent="0.25">
      <c r="A86" s="10">
        <v>270</v>
      </c>
      <c r="B86" s="6">
        <f>'1'!B86</f>
        <v>0.279079281839124</v>
      </c>
      <c r="C86" s="6">
        <f>'1'!C86</f>
        <v>7.8302040455295499E-2</v>
      </c>
      <c r="D86" s="3" t="e">
        <f>'1'!D86</f>
        <v>#N/A</v>
      </c>
      <c r="E86" s="49" t="e">
        <f>'1'!E86</f>
        <v>#N/A</v>
      </c>
      <c r="F86" s="3" t="e">
        <f>'1'!F86</f>
        <v>#N/A</v>
      </c>
      <c r="G86" s="49" t="e">
        <f>'1'!G86</f>
        <v>#N/A</v>
      </c>
      <c r="H86" s="6">
        <f>'1'!H86</f>
        <v>9.787755056911937E-2</v>
      </c>
      <c r="I86" s="6">
        <f>'1'!I86</f>
        <v>5.8726530341471628E-2</v>
      </c>
      <c r="J86" s="6">
        <f>'1'!J86</f>
        <v>0.50650475036296261</v>
      </c>
      <c r="K86" s="6">
        <f>'1'!K86</f>
        <v>0.28666059838000518</v>
      </c>
      <c r="L86" s="6">
        <f>'1'!L86</f>
        <v>0.279079281839124</v>
      </c>
      <c r="M86" s="6">
        <f>'1'!M86</f>
        <v>0.51893005150811644</v>
      </c>
      <c r="N86" s="6">
        <f>'1'!N86</f>
        <v>0.23142158450938266</v>
      </c>
      <c r="O86" s="6">
        <f>'1'!O86</f>
        <v>7.8302040455295499E-2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0.64866256438514558</v>
      </c>
      <c r="W86" s="6">
        <f>'1'!W86</f>
        <v>0.3891975386310873</v>
      </c>
      <c r="X86" s="6">
        <f>'1'!X86</f>
        <v>0.28927698063672835</v>
      </c>
      <c r="Y86" s="6">
        <f>'1'!Y86</f>
        <v>0.173566188382037</v>
      </c>
      <c r="Z86" s="6">
        <f>'1'!Z86</f>
        <v>9.787755056911937E-2</v>
      </c>
      <c r="AA86" s="6">
        <f>'1'!AA86</f>
        <v>5.8726530341471628E-2</v>
      </c>
      <c r="AB86" s="80">
        <f t="shared" si="1"/>
        <v>372</v>
      </c>
      <c r="AC86" s="6" t="str">
        <f>'1'!AC86</f>
        <v>FAIL</v>
      </c>
      <c r="AD86" s="4" t="b">
        <f>'1'!AD86</f>
        <v>0</v>
      </c>
      <c r="AE86" s="4" t="b">
        <f>'1'!AE86</f>
        <v>1</v>
      </c>
      <c r="AF86" s="4" t="b">
        <f>'1'!AF86</f>
        <v>1</v>
      </c>
      <c r="AG86" s="4" t="b">
        <f>'1'!AG86</f>
        <v>0</v>
      </c>
      <c r="AH86" s="10">
        <v>270</v>
      </c>
    </row>
    <row r="87" spans="1:34" s="1" customFormat="1" ht="15" customHeight="1" x14ac:dyDescent="0.25">
      <c r="A87" s="10">
        <v>271</v>
      </c>
      <c r="B87" s="6">
        <f>'1'!B87</f>
        <v>0.242986469050469</v>
      </c>
      <c r="C87" s="6">
        <f>'1'!C87</f>
        <v>7.7862148041606599E-2</v>
      </c>
      <c r="D87" s="3" t="e">
        <f>'1'!D87</f>
        <v>#N/A</v>
      </c>
      <c r="E87" s="49" t="e">
        <f>'1'!E87</f>
        <v>#N/A</v>
      </c>
      <c r="F87" s="3" t="e">
        <f>'1'!F87</f>
        <v>#N/A</v>
      </c>
      <c r="G87" s="49" t="e">
        <f>'1'!G87</f>
        <v>#N/A</v>
      </c>
      <c r="H87" s="6">
        <f>'1'!H87</f>
        <v>9.7327685052008256E-2</v>
      </c>
      <c r="I87" s="6">
        <f>'1'!I87</f>
        <v>5.8396611031204949E-2</v>
      </c>
      <c r="J87" s="6">
        <f>'1'!J87</f>
        <v>0.44099941793218372</v>
      </c>
      <c r="K87" s="6">
        <f>'1'!K87</f>
        <v>0.2495873077973759</v>
      </c>
      <c r="L87" s="6">
        <f>'1'!L87</f>
        <v>0.242986469050469</v>
      </c>
      <c r="M87" s="6">
        <f>'1'!M87</f>
        <v>0.51601475847659017</v>
      </c>
      <c r="N87" s="6">
        <f>'1'!N87</f>
        <v>0.2301214830203587</v>
      </c>
      <c r="O87" s="6">
        <f>'1'!O87</f>
        <v>7.7862148041606599E-2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0.64501844809573772</v>
      </c>
      <c r="W87" s="6">
        <f>'1'!W87</f>
        <v>0.38701106885744263</v>
      </c>
      <c r="X87" s="6">
        <f>'1'!X87</f>
        <v>0.28765185377544839</v>
      </c>
      <c r="Y87" s="6">
        <f>'1'!Y87</f>
        <v>0.17259111226526902</v>
      </c>
      <c r="Z87" s="6">
        <f>'1'!Z87</f>
        <v>9.7327685052008256E-2</v>
      </c>
      <c r="AA87" s="6">
        <f>'1'!AA87</f>
        <v>5.8396611031204949E-2</v>
      </c>
      <c r="AB87" s="80">
        <f t="shared" si="1"/>
        <v>372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b">
        <f>'1'!AF87</f>
        <v>1</v>
      </c>
      <c r="AG87" s="4" t="b">
        <f>'1'!AG87</f>
        <v>0</v>
      </c>
      <c r="AH87" s="10">
        <v>271</v>
      </c>
    </row>
    <row r="88" spans="1:34" s="1" customFormat="1" ht="15" customHeight="1" x14ac:dyDescent="0.25">
      <c r="A88" s="10">
        <v>272</v>
      </c>
      <c r="B88" s="6">
        <f>'1'!B88</f>
        <v>0.20491495551550301</v>
      </c>
      <c r="C88" s="6">
        <f>'1'!C88</f>
        <v>7.8611226344636603E-2</v>
      </c>
      <c r="D88" s="3" t="e">
        <f>'1'!D88</f>
        <v>#N/A</v>
      </c>
      <c r="E88" s="49" t="e">
        <f>'1'!E88</f>
        <v>#N/A</v>
      </c>
      <c r="F88" s="3" t="e">
        <f>'1'!F88</f>
        <v>#N/A</v>
      </c>
      <c r="G88" s="49" t="e">
        <f>'1'!G88</f>
        <v>#N/A</v>
      </c>
      <c r="H88" s="6">
        <f>'1'!H88</f>
        <v>9.8264032930795747E-2</v>
      </c>
      <c r="I88" s="6">
        <f>'1'!I88</f>
        <v>5.8958419758477452E-2</v>
      </c>
      <c r="J88" s="6">
        <f>'1'!J88</f>
        <v>0.37190291484570931</v>
      </c>
      <c r="K88" s="6">
        <f>'1'!K88</f>
        <v>0.2104815641561944</v>
      </c>
      <c r="L88" s="6">
        <f>'1'!L88</f>
        <v>0.20491495551550301</v>
      </c>
      <c r="M88" s="6">
        <f>'1'!M88</f>
        <v>0.52097911496225424</v>
      </c>
      <c r="N88" s="6">
        <f>'1'!N88</f>
        <v>0.23233538302603959</v>
      </c>
      <c r="O88" s="6">
        <f>'1'!O88</f>
        <v>7.8611226344636603E-2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0.65122389370281786</v>
      </c>
      <c r="W88" s="6">
        <f>'1'!W88</f>
        <v>0.39073433622169068</v>
      </c>
      <c r="X88" s="6">
        <f>'1'!X88</f>
        <v>0.2904192287825495</v>
      </c>
      <c r="Y88" s="6">
        <f>'1'!Y88</f>
        <v>0.17425153726952969</v>
      </c>
      <c r="Z88" s="6">
        <f>'1'!Z88</f>
        <v>9.8264032930795747E-2</v>
      </c>
      <c r="AA88" s="6">
        <f>'1'!AA88</f>
        <v>5.8958419758477452E-2</v>
      </c>
      <c r="AB88" s="80">
        <f t="shared" si="1"/>
        <v>372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1</v>
      </c>
      <c r="AG88" s="4" t="b">
        <f>'1'!AG88</f>
        <v>0</v>
      </c>
      <c r="AH88" s="10">
        <v>272</v>
      </c>
    </row>
    <row r="89" spans="1:34" s="1" customFormat="1" ht="15" customHeight="1" x14ac:dyDescent="0.25">
      <c r="A89" s="10">
        <v>273</v>
      </c>
      <c r="B89" s="6">
        <f>'1'!B89</f>
        <v>0.17003346625799101</v>
      </c>
      <c r="C89" s="6">
        <f>'1'!C89</f>
        <v>7.69515353965219E-2</v>
      </c>
      <c r="D89" s="3" t="e">
        <f>'1'!D89</f>
        <v>#N/A</v>
      </c>
      <c r="E89" s="49" t="e">
        <f>'1'!E89</f>
        <v>#N/A</v>
      </c>
      <c r="F89" s="3" t="e">
        <f>'1'!F89</f>
        <v>#N/A</v>
      </c>
      <c r="G89" s="49" t="e">
        <f>'1'!G89</f>
        <v>#N/A</v>
      </c>
      <c r="H89" s="6">
        <f>'1'!H89</f>
        <v>9.6189419245652372E-2</v>
      </c>
      <c r="I89" s="6">
        <f>'1'!I89</f>
        <v>5.7713651547391429E-2</v>
      </c>
      <c r="J89" s="6">
        <f>'1'!J89</f>
        <v>0.30859602981922052</v>
      </c>
      <c r="K89" s="6">
        <f>'1'!K89</f>
        <v>0.1746525032633541</v>
      </c>
      <c r="L89" s="6">
        <f>'1'!L89</f>
        <v>0.17003346625799101</v>
      </c>
      <c r="M89" s="6">
        <f>'1'!M89</f>
        <v>0.50997986763504788</v>
      </c>
      <c r="N89" s="6">
        <f>'1'!N89</f>
        <v>0.22743016846489583</v>
      </c>
      <c r="O89" s="6">
        <f>'1'!O89</f>
        <v>7.69515353965219E-2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0.63747483454380982</v>
      </c>
      <c r="W89" s="6">
        <f>'1'!W89</f>
        <v>0.38248490072628594</v>
      </c>
      <c r="X89" s="6">
        <f>'1'!X89</f>
        <v>0.28428771058111979</v>
      </c>
      <c r="Y89" s="6">
        <f>'1'!Y89</f>
        <v>0.17057262634867187</v>
      </c>
      <c r="Z89" s="6">
        <f>'1'!Z89</f>
        <v>9.6189419245652372E-2</v>
      </c>
      <c r="AA89" s="6">
        <f>'1'!AA89</f>
        <v>5.7713651547391429E-2</v>
      </c>
      <c r="AB89" s="80">
        <f t="shared" si="1"/>
        <v>372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1</v>
      </c>
      <c r="AG89" s="4" t="b">
        <f>'1'!AG89</f>
        <v>0</v>
      </c>
      <c r="AH89" s="10">
        <v>273</v>
      </c>
    </row>
    <row r="90" spans="1:34" s="1" customFormat="1" ht="15" customHeight="1" x14ac:dyDescent="0.25">
      <c r="A90" s="10">
        <v>274</v>
      </c>
      <c r="B90" s="6">
        <f>'1'!B90</f>
        <v>0.14170906184371601</v>
      </c>
      <c r="C90" s="6">
        <f>'1'!C90</f>
        <v>6.6399806063357006E-2</v>
      </c>
      <c r="D90" s="3" t="e">
        <f>'1'!D90</f>
        <v>#N/A</v>
      </c>
      <c r="E90" s="49" t="e">
        <f>'1'!E90</f>
        <v>#N/A</v>
      </c>
      <c r="F90" s="3" t="e">
        <f>'1'!F90</f>
        <v>#N/A</v>
      </c>
      <c r="G90" s="49" t="e">
        <f>'1'!G90</f>
        <v>#N/A</v>
      </c>
      <c r="H90" s="6">
        <f>'1'!H90</f>
        <v>8.2999757579196254E-2</v>
      </c>
      <c r="I90" s="6">
        <f>'1'!I90</f>
        <v>4.9799854547517758E-2</v>
      </c>
      <c r="J90" s="6">
        <f>'1'!J90</f>
        <v>0.25718968645869117</v>
      </c>
      <c r="K90" s="6">
        <f>'1'!K90</f>
        <v>0.14555865342740021</v>
      </c>
      <c r="L90" s="6">
        <f>'1'!L90</f>
        <v>0.14170906184371601</v>
      </c>
      <c r="M90" s="6">
        <f>'1'!M90</f>
        <v>0.44005053482940892</v>
      </c>
      <c r="N90" s="6">
        <f>'1'!N90</f>
        <v>0.19624454536495517</v>
      </c>
      <c r="O90" s="6">
        <f>'1'!O90</f>
        <v>6.6399806063357006E-2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0.55006316853676118</v>
      </c>
      <c r="W90" s="6">
        <f>'1'!W90</f>
        <v>0.33003790112205666</v>
      </c>
      <c r="X90" s="6">
        <f>'1'!X90</f>
        <v>0.24530568170619396</v>
      </c>
      <c r="Y90" s="6">
        <f>'1'!Y90</f>
        <v>0.14718340902371638</v>
      </c>
      <c r="Z90" s="6">
        <f>'1'!Z90</f>
        <v>8.2999757579196254E-2</v>
      </c>
      <c r="AA90" s="6">
        <f>'1'!AA90</f>
        <v>4.9799854547517758E-2</v>
      </c>
      <c r="AB90" s="80">
        <f t="shared" si="1"/>
        <v>372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4" t="b">
        <f>'1'!AG90</f>
        <v>0</v>
      </c>
      <c r="AH90" s="10">
        <v>274</v>
      </c>
    </row>
    <row r="91" spans="1:34" s="1" customFormat="1" ht="15" customHeight="1" x14ac:dyDescent="0.25">
      <c r="A91" s="10">
        <v>275</v>
      </c>
      <c r="B91" s="6">
        <f>'1'!B91</f>
        <v>0.128546417935436</v>
      </c>
      <c r="C91" s="6">
        <f>'1'!C91</f>
        <v>6.1485387502967503E-2</v>
      </c>
      <c r="D91" s="3" t="e">
        <f>'1'!D91</f>
        <v>#N/A</v>
      </c>
      <c r="E91" s="49" t="e">
        <f>'1'!E91</f>
        <v>#N/A</v>
      </c>
      <c r="F91" s="3" t="e">
        <f>'1'!F91</f>
        <v>#N/A</v>
      </c>
      <c r="G91" s="49" t="e">
        <f>'1'!G91</f>
        <v>#N/A</v>
      </c>
      <c r="H91" s="6">
        <f>'1'!H91</f>
        <v>7.6856734378709379E-2</v>
      </c>
      <c r="I91" s="6">
        <f>'1'!I91</f>
        <v>4.6114040627225628E-2</v>
      </c>
      <c r="J91" s="6">
        <f>'1'!J91</f>
        <v>0.23330062660822504</v>
      </c>
      <c r="K91" s="6">
        <f>'1'!K91</f>
        <v>0.1320384402673794</v>
      </c>
      <c r="L91" s="6">
        <f>'1'!L91</f>
        <v>0.128546417935436</v>
      </c>
      <c r="M91" s="6">
        <f>'1'!M91</f>
        <v>0.4074812753076042</v>
      </c>
      <c r="N91" s="6">
        <f>'1'!N91</f>
        <v>0.18171998733843769</v>
      </c>
      <c r="O91" s="6">
        <f>'1'!O91</f>
        <v>6.1485387502967503E-2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0.50935159413450526</v>
      </c>
      <c r="W91" s="6">
        <f>'1'!W91</f>
        <v>0.30561095648070313</v>
      </c>
      <c r="X91" s="6">
        <f>'1'!X91</f>
        <v>0.2271499841730471</v>
      </c>
      <c r="Y91" s="6">
        <f>'1'!Y91</f>
        <v>0.13628999050382828</v>
      </c>
      <c r="Z91" s="6">
        <f>'1'!Z91</f>
        <v>7.6856734378709379E-2</v>
      </c>
      <c r="AA91" s="6">
        <f>'1'!AA91</f>
        <v>4.6114040627225628E-2</v>
      </c>
      <c r="AB91" s="80">
        <f t="shared" si="1"/>
        <v>372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4" t="b">
        <f>'1'!AG91</f>
        <v>0</v>
      </c>
      <c r="AH91" s="10">
        <v>275</v>
      </c>
    </row>
    <row r="92" spans="1:34" s="1" customFormat="1" ht="15" customHeight="1" x14ac:dyDescent="0.25">
      <c r="A92" s="10">
        <v>276</v>
      </c>
      <c r="B92" s="6">
        <f>'1'!B92</f>
        <v>0.10472160654716001</v>
      </c>
      <c r="C92" s="6">
        <f>'1'!C92</f>
        <v>6.20607908164197E-2</v>
      </c>
      <c r="D92" s="3" t="e">
        <f>'1'!D92</f>
        <v>#N/A</v>
      </c>
      <c r="E92" s="49" t="e">
        <f>'1'!E92</f>
        <v>#N/A</v>
      </c>
      <c r="F92" s="3" t="e">
        <f>'1'!F92</f>
        <v>#N/A</v>
      </c>
      <c r="G92" s="49" t="e">
        <f>'1'!G92</f>
        <v>#N/A</v>
      </c>
      <c r="H92" s="6">
        <f>'1'!H92</f>
        <v>7.7575988520524622E-2</v>
      </c>
      <c r="I92" s="6">
        <f>'1'!I92</f>
        <v>4.6545593112314779E-2</v>
      </c>
      <c r="J92" s="6">
        <f>'1'!J92</f>
        <v>0.19006065528129695</v>
      </c>
      <c r="K92" s="6">
        <f>'1'!K92</f>
        <v>0.1075664169632958</v>
      </c>
      <c r="L92" s="6">
        <f>'1'!L92</f>
        <v>0.10472160654716001</v>
      </c>
      <c r="M92" s="6">
        <f>'1'!M92</f>
        <v>0.41129463788859805</v>
      </c>
      <c r="N92" s="6">
        <f>'1'!N92</f>
        <v>0.1834205911254754</v>
      </c>
      <c r="O92" s="6">
        <f>'1'!O92</f>
        <v>6.20607908164197E-2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0.51411829736074754</v>
      </c>
      <c r="W92" s="6">
        <f>'1'!W92</f>
        <v>0.30847097841644855</v>
      </c>
      <c r="X92" s="6">
        <f>'1'!X92</f>
        <v>0.22927573890684425</v>
      </c>
      <c r="Y92" s="6">
        <f>'1'!Y92</f>
        <v>0.13756544334410656</v>
      </c>
      <c r="Z92" s="6">
        <f>'1'!Z92</f>
        <v>7.7575988520524622E-2</v>
      </c>
      <c r="AA92" s="6">
        <f>'1'!AA92</f>
        <v>4.6545593112314779E-2</v>
      </c>
      <c r="AB92" s="80">
        <f t="shared" si="1"/>
        <v>372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4" t="b">
        <f>'1'!AG92</f>
        <v>0</v>
      </c>
      <c r="AH92" s="10">
        <v>276</v>
      </c>
    </row>
    <row r="93" spans="1:34" s="1" customFormat="1" ht="15" customHeight="1" x14ac:dyDescent="0.25">
      <c r="A93" s="10">
        <v>277</v>
      </c>
      <c r="B93" s="6">
        <f>'1'!B93</f>
        <v>8.7711305307996895E-2</v>
      </c>
      <c r="C93" s="6">
        <f>'1'!C93</f>
        <v>5.5010086115745503E-2</v>
      </c>
      <c r="D93" s="3" t="e">
        <f>'1'!D93</f>
        <v>#N/A</v>
      </c>
      <c r="E93" s="49" t="e">
        <f>'1'!E93</f>
        <v>#N/A</v>
      </c>
      <c r="F93" s="3" t="e">
        <f>'1'!F93</f>
        <v>#N/A</v>
      </c>
      <c r="G93" s="49" t="e">
        <f>'1'!G93</f>
        <v>#N/A</v>
      </c>
      <c r="H93" s="6">
        <f>'1'!H93</f>
        <v>6.8762607644681881E-2</v>
      </c>
      <c r="I93" s="6">
        <f>'1'!I93</f>
        <v>4.1257564586809126E-2</v>
      </c>
      <c r="J93" s="6">
        <f>'1'!J93</f>
        <v>0.15918843027783824</v>
      </c>
      <c r="K93" s="6">
        <f>'1'!K93</f>
        <v>9.0094023098338347E-2</v>
      </c>
      <c r="L93" s="6">
        <f>'1'!L93</f>
        <v>8.7711305307996895E-2</v>
      </c>
      <c r="M93" s="6">
        <f>'1'!M93</f>
        <v>0.36456759818165341</v>
      </c>
      <c r="N93" s="6">
        <f>'1'!N93</f>
        <v>0.16258224203201413</v>
      </c>
      <c r="O93" s="6">
        <f>'1'!O93</f>
        <v>5.5010086115745503E-2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0.45570949772706676</v>
      </c>
      <c r="W93" s="6">
        <f>'1'!W93</f>
        <v>0.27342569863624006</v>
      </c>
      <c r="X93" s="6">
        <f>'1'!X93</f>
        <v>0.20322780254001765</v>
      </c>
      <c r="Y93" s="6">
        <f>'1'!Y93</f>
        <v>0.1219366815240106</v>
      </c>
      <c r="Z93" s="6">
        <f>'1'!Z93</f>
        <v>6.8762607644681881E-2</v>
      </c>
      <c r="AA93" s="6">
        <f>'1'!AA93</f>
        <v>4.1257564586809126E-2</v>
      </c>
      <c r="AB93" s="80">
        <f t="shared" si="1"/>
        <v>372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4" t="b">
        <f>'1'!AG93</f>
        <v>0</v>
      </c>
      <c r="AH93" s="10">
        <v>277</v>
      </c>
    </row>
    <row r="94" spans="1:34" s="1" customFormat="1" ht="15" customHeight="1" x14ac:dyDescent="0.25">
      <c r="A94" s="10">
        <v>278</v>
      </c>
      <c r="B94" s="6">
        <f>'1'!B94</f>
        <v>8.3673372685431097E-2</v>
      </c>
      <c r="C94" s="6">
        <f>'1'!C94</f>
        <v>5.1744069979285601E-2</v>
      </c>
      <c r="D94" s="3" t="e">
        <f>'1'!D94</f>
        <v>#N/A</v>
      </c>
      <c r="E94" s="49" t="e">
        <f>'1'!E94</f>
        <v>#N/A</v>
      </c>
      <c r="F94" s="3" t="e">
        <f>'1'!F94</f>
        <v>#N/A</v>
      </c>
      <c r="G94" s="49" t="e">
        <f>'1'!G94</f>
        <v>#N/A</v>
      </c>
      <c r="H94" s="6">
        <f>'1'!H94</f>
        <v>6.4680087474107001E-2</v>
      </c>
      <c r="I94" s="6">
        <f>'1'!I94</f>
        <v>3.8808052484464201E-2</v>
      </c>
      <c r="J94" s="6">
        <f>'1'!J94</f>
        <v>0.15185993193322042</v>
      </c>
      <c r="K94" s="6">
        <f>'1'!K94</f>
        <v>8.5946398186252937E-2</v>
      </c>
      <c r="L94" s="6">
        <f>'1'!L94</f>
        <v>8.3673372685431097E-2</v>
      </c>
      <c r="M94" s="6">
        <f>'1'!M94</f>
        <v>0.34292277370371277</v>
      </c>
      <c r="N94" s="6">
        <f>'1'!N94</f>
        <v>0.15292953534725945</v>
      </c>
      <c r="O94" s="6">
        <f>'1'!O94</f>
        <v>5.1744069979285601E-2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0.42865346712964097</v>
      </c>
      <c r="W94" s="6">
        <f>'1'!W94</f>
        <v>0.25719208027778456</v>
      </c>
      <c r="X94" s="6">
        <f>'1'!X94</f>
        <v>0.19116191918407432</v>
      </c>
      <c r="Y94" s="6">
        <f>'1'!Y94</f>
        <v>0.11469715151044459</v>
      </c>
      <c r="Z94" s="6">
        <f>'1'!Z94</f>
        <v>6.4680087474107001E-2</v>
      </c>
      <c r="AA94" s="6">
        <f>'1'!AA94</f>
        <v>3.8808052484464201E-2</v>
      </c>
      <c r="AB94" s="80">
        <f t="shared" si="1"/>
        <v>372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4" t="b">
        <f>'1'!AG94</f>
        <v>0</v>
      </c>
      <c r="AH94" s="10">
        <v>278</v>
      </c>
    </row>
    <row r="95" spans="1:34" s="1" customFormat="1" ht="15" customHeight="1" x14ac:dyDescent="0.25">
      <c r="A95" s="10">
        <v>279</v>
      </c>
      <c r="B95" s="6">
        <f>'1'!B95</f>
        <v>8.4452578589999203E-2</v>
      </c>
      <c r="C95" s="6">
        <f>'1'!C95</f>
        <v>5.4234913860011599E-2</v>
      </c>
      <c r="D95" s="3" t="e">
        <f>'1'!D95</f>
        <v>#N/A</v>
      </c>
      <c r="E95" s="49" t="e">
        <f>'1'!E95</f>
        <v>#N/A</v>
      </c>
      <c r="F95" s="3" t="e">
        <f>'1'!F95</f>
        <v>#N/A</v>
      </c>
      <c r="G95" s="49" t="e">
        <f>'1'!G95</f>
        <v>#N/A</v>
      </c>
      <c r="H95" s="6">
        <f>'1'!H95</f>
        <v>6.7793642325014503E-2</v>
      </c>
      <c r="I95" s="6">
        <f>'1'!I95</f>
        <v>4.0676185395008696E-2</v>
      </c>
      <c r="J95" s="6">
        <f>'1'!J95</f>
        <v>0.1532741232324589</v>
      </c>
      <c r="K95" s="6">
        <f>'1'!K95</f>
        <v>8.6746771576182644E-2</v>
      </c>
      <c r="L95" s="6">
        <f>'1'!L95</f>
        <v>8.4452578589999203E-2</v>
      </c>
      <c r="M95" s="6">
        <f>'1'!M95</f>
        <v>0.35943030959687738</v>
      </c>
      <c r="N95" s="6">
        <f>'1'!N95</f>
        <v>0.16029122138112736</v>
      </c>
      <c r="O95" s="6">
        <f>'1'!O95</f>
        <v>5.4234913860011599E-2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0.44928788699609673</v>
      </c>
      <c r="W95" s="6">
        <f>'1'!W95</f>
        <v>0.26957273219765804</v>
      </c>
      <c r="X95" s="6">
        <f>'1'!X95</f>
        <v>0.20036402672640921</v>
      </c>
      <c r="Y95" s="6">
        <f>'1'!Y95</f>
        <v>0.12021841603584552</v>
      </c>
      <c r="Z95" s="6">
        <f>'1'!Z95</f>
        <v>6.7793642325014503E-2</v>
      </c>
      <c r="AA95" s="6">
        <f>'1'!AA95</f>
        <v>4.0676185395008696E-2</v>
      </c>
      <c r="AB95" s="80">
        <f t="shared" si="1"/>
        <v>372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4" t="b">
        <f>'1'!AG95</f>
        <v>0</v>
      </c>
      <c r="AH95" s="10">
        <v>279</v>
      </c>
    </row>
    <row r="96" spans="1:34" s="1" customFormat="1" ht="15" customHeight="1" x14ac:dyDescent="0.25">
      <c r="A96" s="10">
        <v>280</v>
      </c>
      <c r="B96" s="6">
        <f>'1'!B96</f>
        <v>8.3574166630015503E-2</v>
      </c>
      <c r="C96" s="6">
        <f>'1'!C96</f>
        <v>6.1236081523100797E-2</v>
      </c>
      <c r="D96" s="3" t="e">
        <f>'1'!D96</f>
        <v>#N/A</v>
      </c>
      <c r="E96" s="49" t="e">
        <f>'1'!E96</f>
        <v>#N/A</v>
      </c>
      <c r="F96" s="3" t="e">
        <f>'1'!F96</f>
        <v>#N/A</v>
      </c>
      <c r="G96" s="49" t="e">
        <f>'1'!G96</f>
        <v>#N/A</v>
      </c>
      <c r="H96" s="6">
        <f>'1'!H96</f>
        <v>7.6545101903875992E-2</v>
      </c>
      <c r="I96" s="6">
        <f>'1'!I96</f>
        <v>4.5927061142325601E-2</v>
      </c>
      <c r="J96" s="6">
        <f>'1'!J96</f>
        <v>0.15167988152603279</v>
      </c>
      <c r="K96" s="6">
        <f>'1'!K96</f>
        <v>8.5844497152894439E-2</v>
      </c>
      <c r="L96" s="6">
        <f>'1'!L96</f>
        <v>8.3574166630015503E-2</v>
      </c>
      <c r="M96" s="6">
        <f>'1'!M96</f>
        <v>0.40582905316599382</v>
      </c>
      <c r="N96" s="6">
        <f>'1'!N96</f>
        <v>0.18098316382077526</v>
      </c>
      <c r="O96" s="6">
        <f>'1'!O96</f>
        <v>6.1236081523100797E-2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0.50728631645749234</v>
      </c>
      <c r="W96" s="6">
        <f>'1'!W96</f>
        <v>0.30437178987449537</v>
      </c>
      <c r="X96" s="6">
        <f>'1'!X96</f>
        <v>0.22622895477596908</v>
      </c>
      <c r="Y96" s="6">
        <f>'1'!Y96</f>
        <v>0.13573737286558143</v>
      </c>
      <c r="Z96" s="6">
        <f>'1'!Z96</f>
        <v>7.6545101903875992E-2</v>
      </c>
      <c r="AA96" s="6">
        <f>'1'!AA96</f>
        <v>4.5927061142325601E-2</v>
      </c>
      <c r="AB96" s="80">
        <f t="shared" si="1"/>
        <v>372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4" t="b">
        <f>'1'!AG96</f>
        <v>0</v>
      </c>
      <c r="AH96" s="10">
        <v>280</v>
      </c>
    </row>
    <row r="97" spans="1:34" s="1" customFormat="1" ht="15" customHeight="1" x14ac:dyDescent="0.25">
      <c r="A97" s="93">
        <v>281</v>
      </c>
      <c r="B97" s="6">
        <f>'1'!B97</f>
        <v>7.85966507398623E-2</v>
      </c>
      <c r="C97" s="6">
        <f>'1'!C97</f>
        <v>5.8154209277579402E-2</v>
      </c>
      <c r="D97" s="3" t="e">
        <f>'1'!D97</f>
        <v>#N/A</v>
      </c>
      <c r="E97" s="49" t="e">
        <f>'1'!E97</f>
        <v>#N/A</v>
      </c>
      <c r="F97" s="3" t="e">
        <f>'1'!F97</f>
        <v>#N/A</v>
      </c>
      <c r="G97" s="49" t="e">
        <f>'1'!G97</f>
        <v>#N/A</v>
      </c>
      <c r="H97" s="6">
        <f>'1'!H97</f>
        <v>7.2692761596974256E-2</v>
      </c>
      <c r="I97" s="6">
        <f>'1'!I97</f>
        <v>4.3615656958184548E-2</v>
      </c>
      <c r="J97" s="6">
        <f>'1'!J97</f>
        <v>0.14264612084428127</v>
      </c>
      <c r="K97" s="6">
        <f>'1'!K97</f>
        <v>8.0731764763322736E-2</v>
      </c>
      <c r="L97" s="6">
        <f>'1'!L97</f>
        <v>7.85966507398623E-2</v>
      </c>
      <c r="M97" s="6">
        <f>'1'!M97</f>
        <v>0.38540460300082968</v>
      </c>
      <c r="N97" s="6">
        <f>'1'!N97</f>
        <v>0.17187469417979265</v>
      </c>
      <c r="O97" s="6">
        <f>'1'!O97</f>
        <v>5.8154209277579402E-2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0.48175575375103707</v>
      </c>
      <c r="W97" s="6">
        <f>'1'!W97</f>
        <v>0.28905345225062229</v>
      </c>
      <c r="X97" s="6">
        <f>'1'!X97</f>
        <v>0.2148433677247408</v>
      </c>
      <c r="Y97" s="6">
        <f>'1'!Y97</f>
        <v>0.12890602063484449</v>
      </c>
      <c r="Z97" s="6">
        <f>'1'!Z97</f>
        <v>7.2692761596974256E-2</v>
      </c>
      <c r="AA97" s="6">
        <f>'1'!AA97</f>
        <v>4.3615656958184548E-2</v>
      </c>
      <c r="AB97" s="94">
        <f t="shared" si="1"/>
        <v>372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4" t="b">
        <f>'1'!AG97</f>
        <v>0</v>
      </c>
      <c r="AH97" s="93">
        <v>281</v>
      </c>
    </row>
    <row r="98" spans="1:34" s="1" customFormat="1" ht="15" customHeight="1" x14ac:dyDescent="0.25">
      <c r="A98" s="93">
        <v>282</v>
      </c>
      <c r="B98" s="6">
        <f>'1'!B98</f>
        <v>6.0216630570517002E-2</v>
      </c>
      <c r="C98" s="6">
        <f>'1'!C98</f>
        <v>3.6444363183926298E-2</v>
      </c>
      <c r="D98" s="3" t="e">
        <f>'1'!D98</f>
        <v>#N/A</v>
      </c>
      <c r="E98" s="49" t="e">
        <f>'1'!E98</f>
        <v>#N/A</v>
      </c>
      <c r="F98" s="3" t="e">
        <f>'1'!F98</f>
        <v>#N/A</v>
      </c>
      <c r="G98" s="49" t="e">
        <f>'1'!G98</f>
        <v>#N/A</v>
      </c>
      <c r="H98" s="6">
        <f>'1'!H98</f>
        <v>4.5555453979907873E-2</v>
      </c>
      <c r="I98" s="6">
        <f>'1'!I98</f>
        <v>2.7333272387944724E-2</v>
      </c>
      <c r="J98" s="6">
        <f>'1'!J98</f>
        <v>0.10928797449177996</v>
      </c>
      <c r="K98" s="6">
        <f>'1'!K98</f>
        <v>6.1852442925959268E-2</v>
      </c>
      <c r="L98" s="6">
        <f>'1'!L98</f>
        <v>6.0216630570517002E-2</v>
      </c>
      <c r="M98" s="6">
        <f>'1'!M98</f>
        <v>0.2415272342106172</v>
      </c>
      <c r="N98" s="6">
        <f>'1'!N98</f>
        <v>0.10771127068233698</v>
      </c>
      <c r="O98" s="6">
        <f>'1'!O98</f>
        <v>3.6444363183926298E-2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0.30190904276327152</v>
      </c>
      <c r="W98" s="6">
        <f>'1'!W98</f>
        <v>0.18114542565796291</v>
      </c>
      <c r="X98" s="6">
        <f>'1'!X98</f>
        <v>0.13463908835292121</v>
      </c>
      <c r="Y98" s="6">
        <f>'1'!Y98</f>
        <v>8.0783453011752729E-2</v>
      </c>
      <c r="Z98" s="6">
        <f>'1'!Z98</f>
        <v>4.5555453979907873E-2</v>
      </c>
      <c r="AA98" s="6">
        <f>'1'!AA98</f>
        <v>2.7333272387944724E-2</v>
      </c>
      <c r="AB98" s="94">
        <f t="shared" si="1"/>
        <v>372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4" t="b">
        <f>'1'!AG98</f>
        <v>0</v>
      </c>
      <c r="AH98" s="93">
        <v>282</v>
      </c>
    </row>
    <row r="99" spans="1:34" s="1" customFormat="1" ht="15" customHeight="1" x14ac:dyDescent="0.25">
      <c r="A99" s="93">
        <v>283</v>
      </c>
      <c r="B99" s="6">
        <f>'1'!B99</f>
        <v>5.7624957275615299E-2</v>
      </c>
      <c r="C99" s="6">
        <f>'1'!C99</f>
        <v>4.47832004489098E-2</v>
      </c>
      <c r="D99" s="3" t="e">
        <f>'1'!D99</f>
        <v>#N/A</v>
      </c>
      <c r="E99" s="49" t="e">
        <f>'1'!E99</f>
        <v>#N/A</v>
      </c>
      <c r="F99" s="3" t="e">
        <f>'1'!F99</f>
        <v>#N/A</v>
      </c>
      <c r="G99" s="49" t="e">
        <f>'1'!G99</f>
        <v>#N/A</v>
      </c>
      <c r="H99" s="6">
        <f>'1'!H99</f>
        <v>5.5979000561137249E-2</v>
      </c>
      <c r="I99" s="6">
        <f>'1'!I99</f>
        <v>3.3587400336682352E-2</v>
      </c>
      <c r="J99" s="6">
        <f>'1'!J99</f>
        <v>0.10458431169529459</v>
      </c>
      <c r="K99" s="6">
        <f>'1'!K99</f>
        <v>5.9190365638723499E-2</v>
      </c>
      <c r="L99" s="6">
        <f>'1'!L99</f>
        <v>5.7624957275615299E-2</v>
      </c>
      <c r="M99" s="6">
        <f>'1'!M99</f>
        <v>0.29679109740338078</v>
      </c>
      <c r="N99" s="6">
        <f>'1'!N99</f>
        <v>0.13235669398941069</v>
      </c>
      <c r="O99" s="6">
        <f>'1'!O99</f>
        <v>4.47832004489098E-2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0.37098887175422596</v>
      </c>
      <c r="W99" s="6">
        <f>'1'!W99</f>
        <v>0.2225933230525356</v>
      </c>
      <c r="X99" s="6">
        <f>'1'!X99</f>
        <v>0.16544586748676338</v>
      </c>
      <c r="Y99" s="6">
        <f>'1'!Y99</f>
        <v>9.9267520492058017E-2</v>
      </c>
      <c r="Z99" s="6">
        <f>'1'!Z99</f>
        <v>5.5979000561137249E-2</v>
      </c>
      <c r="AA99" s="6">
        <f>'1'!AA99</f>
        <v>3.3587400336682352E-2</v>
      </c>
      <c r="AB99" s="94">
        <f t="shared" si="1"/>
        <v>372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4" t="b">
        <f>'1'!AG99</f>
        <v>0</v>
      </c>
      <c r="AH99" s="93">
        <v>283</v>
      </c>
    </row>
    <row r="100" spans="1:34" s="1" customFormat="1" ht="15" customHeight="1" x14ac:dyDescent="0.25">
      <c r="A100" s="93">
        <v>284</v>
      </c>
      <c r="B100" s="6">
        <f>'1'!B100</f>
        <v>7.2216669744874798E-2</v>
      </c>
      <c r="C100" s="6">
        <f>'1'!C100</f>
        <v>5.1657121356126802E-2</v>
      </c>
      <c r="D100" s="3" t="e">
        <f>'1'!D100</f>
        <v>#N/A</v>
      </c>
      <c r="E100" s="49" t="e">
        <f>'1'!E100</f>
        <v>#N/A</v>
      </c>
      <c r="F100" s="3" t="e">
        <f>'1'!F100</f>
        <v>#N/A</v>
      </c>
      <c r="G100" s="49" t="e">
        <f>'1'!G100</f>
        <v>#N/A</v>
      </c>
      <c r="H100" s="6">
        <f>'1'!H100</f>
        <v>6.4571401695158501E-2</v>
      </c>
      <c r="I100" s="6">
        <f>'1'!I100</f>
        <v>3.8742841017095103E-2</v>
      </c>
      <c r="J100" s="6">
        <f>'1'!J100</f>
        <v>0.13106700733972024</v>
      </c>
      <c r="K100" s="6">
        <f>'1'!K100</f>
        <v>7.4178468661857039E-2</v>
      </c>
      <c r="L100" s="6">
        <f>'1'!L100</f>
        <v>7.2216669744874798E-2</v>
      </c>
      <c r="M100" s="6">
        <f>'1'!M100</f>
        <v>0.34234654027183797</v>
      </c>
      <c r="N100" s="6">
        <f>'1'!N100</f>
        <v>0.15267255879817698</v>
      </c>
      <c r="O100" s="6">
        <f>'1'!O100</f>
        <v>5.1657121356126802E-2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0.42793317533979747</v>
      </c>
      <c r="W100" s="6">
        <f>'1'!W100</f>
        <v>0.25675990520387848</v>
      </c>
      <c r="X100" s="6">
        <f>'1'!X100</f>
        <v>0.19084069849772123</v>
      </c>
      <c r="Y100" s="6">
        <f>'1'!Y100</f>
        <v>0.11450441909863274</v>
      </c>
      <c r="Z100" s="6">
        <f>'1'!Z100</f>
        <v>6.4571401695158501E-2</v>
      </c>
      <c r="AA100" s="6">
        <f>'1'!AA100</f>
        <v>3.8742841017095103E-2</v>
      </c>
      <c r="AB100" s="94">
        <f t="shared" si="1"/>
        <v>372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4" t="b">
        <f>'1'!AG100</f>
        <v>0</v>
      </c>
      <c r="AH100" s="93">
        <v>284</v>
      </c>
    </row>
    <row r="101" spans="1:34" s="1" customFormat="1" ht="15" customHeight="1" x14ac:dyDescent="0.25">
      <c r="A101" s="93">
        <v>285</v>
      </c>
      <c r="B101" s="6">
        <f>'1'!B101</f>
        <v>8.4021019976745007E-2</v>
      </c>
      <c r="C101" s="6">
        <f>'1'!C101</f>
        <v>6.2868119624228003E-2</v>
      </c>
      <c r="D101" s="3" t="e">
        <f>'1'!D101</f>
        <v>#N/A</v>
      </c>
      <c r="E101" s="49" t="e">
        <f>'1'!E101</f>
        <v>#N/A</v>
      </c>
      <c r="F101" s="3" t="e">
        <f>'1'!F101</f>
        <v>#N/A</v>
      </c>
      <c r="G101" s="49" t="e">
        <f>'1'!G101</f>
        <v>#N/A</v>
      </c>
      <c r="H101" s="6">
        <f>'1'!H101</f>
        <v>7.8585149530285003E-2</v>
      </c>
      <c r="I101" s="6">
        <f>'1'!I101</f>
        <v>4.7151089718171002E-2</v>
      </c>
      <c r="J101" s="6">
        <f>'1'!J101</f>
        <v>0.15249088168821806</v>
      </c>
      <c r="K101" s="6">
        <f>'1'!K101</f>
        <v>8.6303489475496986E-2</v>
      </c>
      <c r="L101" s="6">
        <f>'1'!L101</f>
        <v>8.4021019976745007E-2</v>
      </c>
      <c r="M101" s="6">
        <f>'1'!M101</f>
        <v>0.41664503715512974</v>
      </c>
      <c r="N101" s="6">
        <f>'1'!N101</f>
        <v>0.18580665042657032</v>
      </c>
      <c r="O101" s="6">
        <f>'1'!O101</f>
        <v>6.2868119624228003E-2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0.52080629644391219</v>
      </c>
      <c r="W101" s="6">
        <f>'1'!W101</f>
        <v>0.31248377786634729</v>
      </c>
      <c r="X101" s="6">
        <f>'1'!X101</f>
        <v>0.2322583130332129</v>
      </c>
      <c r="Y101" s="6">
        <f>'1'!Y101</f>
        <v>0.13935498781992775</v>
      </c>
      <c r="Z101" s="6">
        <f>'1'!Z101</f>
        <v>7.8585149530285003E-2</v>
      </c>
      <c r="AA101" s="6">
        <f>'1'!AA101</f>
        <v>4.7151089718171002E-2</v>
      </c>
      <c r="AB101" s="94">
        <f t="shared" si="1"/>
        <v>372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4" t="b">
        <f>'1'!AG101</f>
        <v>0</v>
      </c>
      <c r="AH101" s="93">
        <v>285</v>
      </c>
    </row>
    <row r="102" spans="1:34" s="1" customFormat="1" ht="15" customHeight="1" x14ac:dyDescent="0.25">
      <c r="A102" s="93">
        <v>286</v>
      </c>
      <c r="B102" s="6">
        <f>'1'!B102</f>
        <v>0.107255841477488</v>
      </c>
      <c r="C102" s="6">
        <f>'1'!C102</f>
        <v>5.5534062595117097E-2</v>
      </c>
      <c r="D102" s="3" t="e">
        <f>'1'!D102</f>
        <v>#N/A</v>
      </c>
      <c r="E102" s="49" t="e">
        <f>'1'!E102</f>
        <v>#N/A</v>
      </c>
      <c r="F102" s="3" t="e">
        <f>'1'!F102</f>
        <v>#N/A</v>
      </c>
      <c r="G102" s="49" t="e">
        <f>'1'!G102</f>
        <v>#N/A</v>
      </c>
      <c r="H102" s="6">
        <f>'1'!H102</f>
        <v>6.9417578243896369E-2</v>
      </c>
      <c r="I102" s="6">
        <f>'1'!I102</f>
        <v>4.1650546946337824E-2</v>
      </c>
      <c r="J102" s="6">
        <f>'1'!J102</f>
        <v>0.19466007241569683</v>
      </c>
      <c r="K102" s="6">
        <f>'1'!K102</f>
        <v>0.11016949554647097</v>
      </c>
      <c r="L102" s="6">
        <f>'1'!L102</f>
        <v>0.107255841477488</v>
      </c>
      <c r="M102" s="6">
        <f>'1'!M102</f>
        <v>0.36804014040211547</v>
      </c>
      <c r="N102" s="6">
        <f>'1'!N102</f>
        <v>0.16413085387401399</v>
      </c>
      <c r="O102" s="6">
        <f>'1'!O102</f>
        <v>5.5534062595117097E-2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0.46005017550264432</v>
      </c>
      <c r="W102" s="6">
        <f>'1'!W102</f>
        <v>0.27603010530158661</v>
      </c>
      <c r="X102" s="6">
        <f>'1'!X102</f>
        <v>0.20516356734251751</v>
      </c>
      <c r="Y102" s="6">
        <f>'1'!Y102</f>
        <v>0.12309814040551049</v>
      </c>
      <c r="Z102" s="6">
        <f>'1'!Z102</f>
        <v>6.9417578243896369E-2</v>
      </c>
      <c r="AA102" s="6">
        <f>'1'!AA102</f>
        <v>4.1650546946337824E-2</v>
      </c>
      <c r="AB102" s="94">
        <f t="shared" si="1"/>
        <v>372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4" t="b">
        <f>'1'!AG102</f>
        <v>0</v>
      </c>
      <c r="AH102" s="93">
        <v>286</v>
      </c>
    </row>
    <row r="103" spans="1:34" s="1" customFormat="1" ht="15" customHeight="1" x14ac:dyDescent="0.25">
      <c r="A103" s="93">
        <v>287</v>
      </c>
      <c r="B103" s="6">
        <f>'1'!B103</f>
        <v>0.10251128139743799</v>
      </c>
      <c r="C103" s="6">
        <f>'1'!C103</f>
        <v>5.0457629278482297E-2</v>
      </c>
      <c r="D103" s="3" t="e">
        <f>'1'!D103</f>
        <v>#N/A</v>
      </c>
      <c r="E103" s="49" t="e">
        <f>'1'!E103</f>
        <v>#N/A</v>
      </c>
      <c r="F103" s="3" t="e">
        <f>'1'!F103</f>
        <v>#N/A</v>
      </c>
      <c r="G103" s="49" t="e">
        <f>'1'!G103</f>
        <v>#N/A</v>
      </c>
      <c r="H103" s="6">
        <f>'1'!H103</f>
        <v>6.3072036598102871E-2</v>
      </c>
      <c r="I103" s="6">
        <f>'1'!I103</f>
        <v>3.7843221958861722E-2</v>
      </c>
      <c r="J103" s="6">
        <f>'1'!J103</f>
        <v>0.1860491063737493</v>
      </c>
      <c r="K103" s="6">
        <f>'1'!K103</f>
        <v>0.1052960473183039</v>
      </c>
      <c r="L103" s="6">
        <f>'1'!L103</f>
        <v>0.10251128139743799</v>
      </c>
      <c r="M103" s="6">
        <f>'1'!M103</f>
        <v>0.33439716268197789</v>
      </c>
      <c r="N103" s="6">
        <f>'1'!N103</f>
        <v>0.14912746143416353</v>
      </c>
      <c r="O103" s="6">
        <f>'1'!O103</f>
        <v>5.0457629278482297E-2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0.41799645335247237</v>
      </c>
      <c r="W103" s="6">
        <f>'1'!W103</f>
        <v>0.2507978720114834</v>
      </c>
      <c r="X103" s="6">
        <f>'1'!X103</f>
        <v>0.18640932679270442</v>
      </c>
      <c r="Y103" s="6">
        <f>'1'!Y103</f>
        <v>0.11184559607562264</v>
      </c>
      <c r="Z103" s="6">
        <f>'1'!Z103</f>
        <v>6.3072036598102871E-2</v>
      </c>
      <c r="AA103" s="6">
        <f>'1'!AA103</f>
        <v>3.7843221958861722E-2</v>
      </c>
      <c r="AB103" s="94">
        <f t="shared" si="1"/>
        <v>372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4" t="b">
        <f>'1'!AG103</f>
        <v>0</v>
      </c>
      <c r="AH103" s="93">
        <v>287</v>
      </c>
    </row>
    <row r="104" spans="1:34" s="1" customFormat="1" ht="15" customHeight="1" x14ac:dyDescent="0.25">
      <c r="A104" s="93">
        <v>288</v>
      </c>
      <c r="B104" s="6">
        <f>'1'!B104</f>
        <v>9.0628780797372702E-2</v>
      </c>
      <c r="C104" s="6">
        <f>'1'!C104</f>
        <v>6.4565541124818202E-2</v>
      </c>
      <c r="D104" s="3" t="e">
        <f>'1'!D104</f>
        <v>#N/A</v>
      </c>
      <c r="E104" s="49" t="e">
        <f>'1'!E104</f>
        <v>#N/A</v>
      </c>
      <c r="F104" s="3" t="e">
        <f>'1'!F104</f>
        <v>#N/A</v>
      </c>
      <c r="G104" s="49" t="e">
        <f>'1'!G104</f>
        <v>#N/A</v>
      </c>
      <c r="H104" s="6">
        <f>'1'!H104</f>
        <v>8.0706926406022755E-2</v>
      </c>
      <c r="I104" s="6">
        <f>'1'!I104</f>
        <v>4.8424155843613648E-2</v>
      </c>
      <c r="J104" s="6">
        <f>'1'!J104</f>
        <v>0.16448339586861324</v>
      </c>
      <c r="K104" s="6">
        <f>'1'!K104</f>
        <v>9.3090753145915181E-2</v>
      </c>
      <c r="L104" s="6">
        <f>'1'!L104</f>
        <v>9.0628780797372702E-2</v>
      </c>
      <c r="M104" s="6">
        <f>'1'!M104</f>
        <v>0.4278943356614075</v>
      </c>
      <c r="N104" s="6">
        <f>'1'!N104</f>
        <v>0.19082337758926984</v>
      </c>
      <c r="O104" s="6">
        <f>'1'!O104</f>
        <v>6.4565541124818202E-2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0.53486791957675939</v>
      </c>
      <c r="W104" s="6">
        <f>'1'!W104</f>
        <v>0.32092075174605561</v>
      </c>
      <c r="X104" s="6">
        <f>'1'!X104</f>
        <v>0.2385292219865873</v>
      </c>
      <c r="Y104" s="6">
        <f>'1'!Y104</f>
        <v>0.14311753319195239</v>
      </c>
      <c r="Z104" s="6">
        <f>'1'!Z104</f>
        <v>8.0706926406022755E-2</v>
      </c>
      <c r="AA104" s="6">
        <f>'1'!AA104</f>
        <v>4.8424155843613648E-2</v>
      </c>
      <c r="AB104" s="94">
        <f t="shared" si="1"/>
        <v>372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4" t="b">
        <f>'1'!AG104</f>
        <v>0</v>
      </c>
      <c r="AH104" s="93">
        <v>288</v>
      </c>
    </row>
    <row r="105" spans="1:34" s="1" customFormat="1" ht="15" customHeight="1" x14ac:dyDescent="0.25">
      <c r="A105" s="93">
        <v>289</v>
      </c>
      <c r="B105" s="6">
        <f>'1'!B105</f>
        <v>7.1452632761858301E-2</v>
      </c>
      <c r="C105" s="6">
        <f>'1'!C105</f>
        <v>4.8656481015420902E-2</v>
      </c>
      <c r="D105" s="3" t="e">
        <f>'1'!D105</f>
        <v>#N/A</v>
      </c>
      <c r="E105" s="49" t="e">
        <f>'1'!E105</f>
        <v>#N/A</v>
      </c>
      <c r="F105" s="3" t="e">
        <f>'1'!F105</f>
        <v>#N/A</v>
      </c>
      <c r="G105" s="49" t="e">
        <f>'1'!G105</f>
        <v>#N/A</v>
      </c>
      <c r="H105" s="6">
        <f>'1'!H105</f>
        <v>6.0820601269276131E-2</v>
      </c>
      <c r="I105" s="6">
        <f>'1'!I105</f>
        <v>3.6492360761565673E-2</v>
      </c>
      <c r="J105" s="6">
        <f>'1'!J105</f>
        <v>0.12968034632067005</v>
      </c>
      <c r="K105" s="6">
        <f>'1'!K105</f>
        <v>7.3393676264181959E-2</v>
      </c>
      <c r="L105" s="6">
        <f>'1'!L105</f>
        <v>7.1452632761858301E-2</v>
      </c>
      <c r="M105" s="6">
        <f>'1'!M105</f>
        <v>0.32246043720854878</v>
      </c>
      <c r="N105" s="6">
        <f>'1'!N105</f>
        <v>0.14380416995222614</v>
      </c>
      <c r="O105" s="6">
        <f>'1'!O105</f>
        <v>4.8656481015420902E-2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0.403075546510686</v>
      </c>
      <c r="W105" s="6">
        <f>'1'!W105</f>
        <v>0.24184532790641158</v>
      </c>
      <c r="X105" s="6">
        <f>'1'!X105</f>
        <v>0.17975521244028267</v>
      </c>
      <c r="Y105" s="6">
        <f>'1'!Y105</f>
        <v>0.10785312746416961</v>
      </c>
      <c r="Z105" s="6">
        <f>'1'!Z105</f>
        <v>6.0820601269276131E-2</v>
      </c>
      <c r="AA105" s="6">
        <f>'1'!AA105</f>
        <v>3.6492360761565673E-2</v>
      </c>
      <c r="AB105" s="94">
        <f t="shared" si="1"/>
        <v>372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4" t="b">
        <f>'1'!AG105</f>
        <v>0</v>
      </c>
      <c r="AH105" s="93">
        <v>289</v>
      </c>
    </row>
    <row r="106" spans="1:34" s="1" customFormat="1" ht="15" customHeight="1" x14ac:dyDescent="0.25">
      <c r="A106" s="93">
        <v>290</v>
      </c>
      <c r="B106" s="6">
        <f>'1'!B106</f>
        <v>8.2899892419681903E-2</v>
      </c>
      <c r="C106" s="6">
        <f>'1'!C106</f>
        <v>5.69636511003382E-2</v>
      </c>
      <c r="D106" s="3" t="e">
        <f>'1'!D106</f>
        <v>#N/A</v>
      </c>
      <c r="E106" s="49" t="e">
        <f>'1'!E106</f>
        <v>#N/A</v>
      </c>
      <c r="F106" s="3" t="e">
        <f>'1'!F106</f>
        <v>#N/A</v>
      </c>
      <c r="G106" s="49" t="e">
        <f>'1'!G106</f>
        <v>#N/A</v>
      </c>
      <c r="H106" s="6">
        <f>'1'!H106</f>
        <v>7.1204563875422747E-2</v>
      </c>
      <c r="I106" s="6">
        <f>'1'!I106</f>
        <v>4.2722738325253654E-2</v>
      </c>
      <c r="J106" s="6">
        <f>'1'!J106</f>
        <v>0.15045613217305115</v>
      </c>
      <c r="K106" s="6">
        <f>'1'!K106</f>
        <v>8.5151905974743661E-2</v>
      </c>
      <c r="L106" s="6">
        <f>'1'!L106</f>
        <v>8.2899892419681903E-2</v>
      </c>
      <c r="M106" s="6">
        <f>'1'!M106</f>
        <v>0.37751443292803427</v>
      </c>
      <c r="N106" s="6">
        <f>'1'!N106</f>
        <v>0.16835600094746159</v>
      </c>
      <c r="O106" s="6">
        <f>'1'!O106</f>
        <v>5.69636511003382E-2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0.47189304116004283</v>
      </c>
      <c r="W106" s="6">
        <f>'1'!W106</f>
        <v>0.28313582469602572</v>
      </c>
      <c r="X106" s="6">
        <f>'1'!X106</f>
        <v>0.21044500118432699</v>
      </c>
      <c r="Y106" s="6">
        <f>'1'!Y106</f>
        <v>0.12626700071059618</v>
      </c>
      <c r="Z106" s="6">
        <f>'1'!Z106</f>
        <v>7.1204563875422747E-2</v>
      </c>
      <c r="AA106" s="6">
        <f>'1'!AA106</f>
        <v>4.2722738325253654E-2</v>
      </c>
      <c r="AB106" s="94">
        <f t="shared" si="1"/>
        <v>372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4" t="b">
        <f>'1'!AG106</f>
        <v>0</v>
      </c>
      <c r="AH106" s="93">
        <v>290</v>
      </c>
    </row>
    <row r="107" spans="1:34" s="1" customFormat="1" ht="15" customHeight="1" x14ac:dyDescent="0.25">
      <c r="A107" s="93">
        <v>291</v>
      </c>
      <c r="B107" s="6">
        <f>'1'!B107</f>
        <v>0.115775909764453</v>
      </c>
      <c r="C107" s="6">
        <f>'1'!C107</f>
        <v>7.5856374902869603E-2</v>
      </c>
      <c r="D107" s="3" t="e">
        <f>'1'!D107</f>
        <v>#N/A</v>
      </c>
      <c r="E107" s="49" t="e">
        <f>'1'!E107</f>
        <v>#N/A</v>
      </c>
      <c r="F107" s="3" t="e">
        <f>'1'!F107</f>
        <v>#N/A</v>
      </c>
      <c r="G107" s="49" t="e">
        <f>'1'!G107</f>
        <v>#N/A</v>
      </c>
      <c r="H107" s="6">
        <f>'1'!H107</f>
        <v>9.4820468628587007E-2</v>
      </c>
      <c r="I107" s="6">
        <f>'1'!I107</f>
        <v>5.6892281177152199E-2</v>
      </c>
      <c r="J107" s="6">
        <f>'1'!J107</f>
        <v>0.21012325919303798</v>
      </c>
      <c r="K107" s="6">
        <f>'1'!K107</f>
        <v>0.11892101539160159</v>
      </c>
      <c r="L107" s="6">
        <f>'1'!L107</f>
        <v>0.115775909764453</v>
      </c>
      <c r="M107" s="6">
        <f>'1'!M107</f>
        <v>0.50272192533780846</v>
      </c>
      <c r="N107" s="6">
        <f>'1'!N107</f>
        <v>0.2241934229693836</v>
      </c>
      <c r="O107" s="6">
        <f>'1'!O107</f>
        <v>7.5856374902869603E-2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0.62840240667226055</v>
      </c>
      <c r="W107" s="6">
        <f>'1'!W107</f>
        <v>0.37704144400335637</v>
      </c>
      <c r="X107" s="6">
        <f>'1'!X107</f>
        <v>0.28024177871172951</v>
      </c>
      <c r="Y107" s="6">
        <f>'1'!Y107</f>
        <v>0.1681450672270377</v>
      </c>
      <c r="Z107" s="6">
        <f>'1'!Z107</f>
        <v>9.4820468628587007E-2</v>
      </c>
      <c r="AA107" s="6">
        <f>'1'!AA107</f>
        <v>5.6892281177152199E-2</v>
      </c>
      <c r="AB107" s="94">
        <f t="shared" si="1"/>
        <v>372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4" t="b">
        <f>'1'!AG107</f>
        <v>0</v>
      </c>
      <c r="AH107" s="93">
        <v>291</v>
      </c>
    </row>
    <row r="108" spans="1:34" s="1" customFormat="1" ht="15" customHeight="1" x14ac:dyDescent="0.25">
      <c r="A108" s="93">
        <v>292</v>
      </c>
      <c r="B108" s="6">
        <f>'1'!B108</f>
        <v>0.103246121002216</v>
      </c>
      <c r="C108" s="6">
        <f>'1'!C108</f>
        <v>5.4442916812193903E-2</v>
      </c>
      <c r="D108" s="3" t="e">
        <f>'1'!D108</f>
        <v>#N/A</v>
      </c>
      <c r="E108" s="49" t="e">
        <f>'1'!E108</f>
        <v>#N/A</v>
      </c>
      <c r="F108" s="3" t="e">
        <f>'1'!F108</f>
        <v>#N/A</v>
      </c>
      <c r="G108" s="49" t="e">
        <f>'1'!G108</f>
        <v>#N/A</v>
      </c>
      <c r="H108" s="6">
        <f>'1'!H108</f>
        <v>6.8053646015242386E-2</v>
      </c>
      <c r="I108" s="6">
        <f>'1'!I108</f>
        <v>4.0832187609145427E-2</v>
      </c>
      <c r="J108" s="6">
        <f>'1'!J108</f>
        <v>0.18738277667747846</v>
      </c>
      <c r="K108" s="6">
        <f>'1'!K108</f>
        <v>0.10605084917758495</v>
      </c>
      <c r="L108" s="6">
        <f>'1'!L108</f>
        <v>0.103246121002216</v>
      </c>
      <c r="M108" s="6">
        <f>'1'!M108</f>
        <v>0.36080880474288102</v>
      </c>
      <c r="N108" s="6">
        <f>'1'!N108</f>
        <v>0.16090597385113664</v>
      </c>
      <c r="O108" s="6">
        <f>'1'!O108</f>
        <v>5.4442916812193903E-2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0.45101100592860127</v>
      </c>
      <c r="W108" s="6">
        <f>'1'!W108</f>
        <v>0.27060660355716076</v>
      </c>
      <c r="X108" s="6">
        <f>'1'!X108</f>
        <v>0.20113246731392082</v>
      </c>
      <c r="Y108" s="6">
        <f>'1'!Y108</f>
        <v>0.12067948038835248</v>
      </c>
      <c r="Z108" s="6">
        <f>'1'!Z108</f>
        <v>6.8053646015242386E-2</v>
      </c>
      <c r="AA108" s="6">
        <f>'1'!AA108</f>
        <v>4.0832187609145427E-2</v>
      </c>
      <c r="AB108" s="94">
        <f t="shared" si="1"/>
        <v>372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4" t="b">
        <f>'1'!AG108</f>
        <v>0</v>
      </c>
      <c r="AH108" s="93">
        <v>292</v>
      </c>
    </row>
    <row r="109" spans="1:34" s="1" customFormat="1" ht="15" customHeight="1" x14ac:dyDescent="0.25">
      <c r="A109" s="93">
        <v>293</v>
      </c>
      <c r="B109" s="6">
        <f>'1'!B109</f>
        <v>0.123473952937993</v>
      </c>
      <c r="C109" s="6">
        <f>'1'!C109</f>
        <v>5.1451943657268497E-2</v>
      </c>
      <c r="D109" s="3" t="e">
        <f>'1'!D109</f>
        <v>#N/A</v>
      </c>
      <c r="E109" s="49" t="e">
        <f>'1'!E109</f>
        <v>#N/A</v>
      </c>
      <c r="F109" s="3" t="e">
        <f>'1'!F109</f>
        <v>#N/A</v>
      </c>
      <c r="G109" s="49" t="e">
        <f>'1'!G109</f>
        <v>#N/A</v>
      </c>
      <c r="H109" s="6">
        <f>'1'!H109</f>
        <v>6.4314929571585619E-2</v>
      </c>
      <c r="I109" s="6">
        <f>'1'!I109</f>
        <v>3.8588957742951374E-2</v>
      </c>
      <c r="J109" s="6">
        <f>'1'!J109</f>
        <v>0.22409454151181946</v>
      </c>
      <c r="K109" s="6">
        <f>'1'!K109</f>
        <v>0.12682817943452099</v>
      </c>
      <c r="L109" s="6">
        <f>'1'!L109</f>
        <v>0.123473952937993</v>
      </c>
      <c r="M109" s="6">
        <f>'1'!M109</f>
        <v>0.34098676888889878</v>
      </c>
      <c r="N109" s="6">
        <f>'1'!N109</f>
        <v>0.15206615636090093</v>
      </c>
      <c r="O109" s="6">
        <f>'1'!O109</f>
        <v>5.1451943657268497E-2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0.42623346111112348</v>
      </c>
      <c r="W109" s="6">
        <f>'1'!W109</f>
        <v>0.25574007666667409</v>
      </c>
      <c r="X109" s="6">
        <f>'1'!X109</f>
        <v>0.19008269545112616</v>
      </c>
      <c r="Y109" s="6">
        <f>'1'!Y109</f>
        <v>0.1140496172706757</v>
      </c>
      <c r="Z109" s="6">
        <f>'1'!Z109</f>
        <v>6.4314929571585619E-2</v>
      </c>
      <c r="AA109" s="6">
        <f>'1'!AA109</f>
        <v>3.8588957742951374E-2</v>
      </c>
      <c r="AB109" s="94">
        <f t="shared" si="1"/>
        <v>372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1</v>
      </c>
      <c r="AG109" s="4" t="b">
        <f>'1'!AG109</f>
        <v>0</v>
      </c>
      <c r="AH109" s="93">
        <v>293</v>
      </c>
    </row>
    <row r="110" spans="1:34" s="1" customFormat="1" ht="15" customHeight="1" x14ac:dyDescent="0.25">
      <c r="A110" s="93">
        <v>294</v>
      </c>
      <c r="B110" s="6">
        <f>'1'!B110</f>
        <v>0.15010250098806299</v>
      </c>
      <c r="C110" s="6">
        <f>'1'!C110</f>
        <v>5.3152496876925998E-2</v>
      </c>
      <c r="D110" s="3" t="e">
        <f>'1'!D110</f>
        <v>#N/A</v>
      </c>
      <c r="E110" s="49" t="e">
        <f>'1'!E110</f>
        <v>#N/A</v>
      </c>
      <c r="F110" s="3" t="e">
        <f>'1'!F110</f>
        <v>#N/A</v>
      </c>
      <c r="G110" s="49" t="e">
        <f>'1'!G110</f>
        <v>#N/A</v>
      </c>
      <c r="H110" s="6">
        <f>'1'!H110</f>
        <v>6.6440621096157504E-2</v>
      </c>
      <c r="I110" s="6">
        <f>'1'!I110</f>
        <v>3.9864372657694498E-2</v>
      </c>
      <c r="J110" s="6">
        <f>'1'!J110</f>
        <v>0.27242305229824088</v>
      </c>
      <c r="K110" s="6">
        <f>'1'!K110</f>
        <v>0.15418010419124317</v>
      </c>
      <c r="L110" s="6">
        <f>'1'!L110</f>
        <v>0.15010250098806299</v>
      </c>
      <c r="M110" s="6">
        <f>'1'!M110</f>
        <v>0.3522568221945081</v>
      </c>
      <c r="N110" s="6">
        <f>'1'!N110</f>
        <v>0.15709213931546206</v>
      </c>
      <c r="O110" s="6">
        <f>'1'!O110</f>
        <v>5.3152496876925998E-2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0.44032102774313514</v>
      </c>
      <c r="W110" s="6">
        <f>'1'!W110</f>
        <v>0.26419261664588106</v>
      </c>
      <c r="X110" s="6">
        <f>'1'!X110</f>
        <v>0.19636517414432758</v>
      </c>
      <c r="Y110" s="6">
        <f>'1'!Y110</f>
        <v>0.11781910448659655</v>
      </c>
      <c r="Z110" s="6">
        <f>'1'!Z110</f>
        <v>6.6440621096157504E-2</v>
      </c>
      <c r="AA110" s="6">
        <f>'1'!AA110</f>
        <v>3.9864372657694498E-2</v>
      </c>
      <c r="AB110" s="94">
        <f t="shared" si="1"/>
        <v>372</v>
      </c>
      <c r="AC110" s="6" t="str">
        <f>'1'!AC110</f>
        <v>FAIL</v>
      </c>
      <c r="AD110" s="4" t="b">
        <f>'1'!AD110</f>
        <v>0</v>
      </c>
      <c r="AE110" s="4" t="b">
        <f>'1'!AE110</f>
        <v>1</v>
      </c>
      <c r="AF110" s="4" t="b">
        <f>'1'!AF110</f>
        <v>1</v>
      </c>
      <c r="AG110" s="4" t="b">
        <f>'1'!AG110</f>
        <v>0</v>
      </c>
      <c r="AH110" s="93">
        <v>294</v>
      </c>
    </row>
    <row r="111" spans="1:34" s="1" customFormat="1" ht="15" customHeight="1" x14ac:dyDescent="0.25">
      <c r="A111" s="93">
        <v>295</v>
      </c>
      <c r="B111" s="6">
        <f>'1'!B111</f>
        <v>0.13289852593738599</v>
      </c>
      <c r="C111" s="6">
        <f>'1'!C111</f>
        <v>5.2246105501839397E-2</v>
      </c>
      <c r="D111" s="3" t="e">
        <f>'1'!D111</f>
        <v>#N/A</v>
      </c>
      <c r="E111" s="49" t="e">
        <f>'1'!E111</f>
        <v>#N/A</v>
      </c>
      <c r="F111" s="3" t="e">
        <f>'1'!F111</f>
        <v>#N/A</v>
      </c>
      <c r="G111" s="49" t="e">
        <f>'1'!G111</f>
        <v>#N/A</v>
      </c>
      <c r="H111" s="6">
        <f>'1'!H111</f>
        <v>6.5307631877299252E-2</v>
      </c>
      <c r="I111" s="6">
        <f>'1'!I111</f>
        <v>3.918457912637955E-2</v>
      </c>
      <c r="J111" s="6">
        <f>'1'!J111</f>
        <v>0.24119932608370614</v>
      </c>
      <c r="K111" s="6">
        <f>'1'!K111</f>
        <v>0.13650877527695765</v>
      </c>
      <c r="L111" s="6">
        <f>'1'!L111</f>
        <v>0.13289852593738599</v>
      </c>
      <c r="M111" s="6">
        <f>'1'!M111</f>
        <v>0.34624990691841467</v>
      </c>
      <c r="N111" s="6">
        <f>'1'!N111</f>
        <v>0.15441330071830014</v>
      </c>
      <c r="O111" s="6">
        <f>'1'!O111</f>
        <v>5.2246105501839397E-2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0.43281238364801833</v>
      </c>
      <c r="W111" s="6">
        <f>'1'!W111</f>
        <v>0.25968743018881102</v>
      </c>
      <c r="X111" s="6">
        <f>'1'!X111</f>
        <v>0.19301662589787519</v>
      </c>
      <c r="Y111" s="6">
        <f>'1'!Y111</f>
        <v>0.1158099755387251</v>
      </c>
      <c r="Z111" s="6">
        <f>'1'!Z111</f>
        <v>6.5307631877299252E-2</v>
      </c>
      <c r="AA111" s="6">
        <f>'1'!AA111</f>
        <v>3.918457912637955E-2</v>
      </c>
      <c r="AB111" s="94">
        <f t="shared" si="1"/>
        <v>372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1</v>
      </c>
      <c r="AG111" s="4" t="b">
        <f>'1'!AG111</f>
        <v>0</v>
      </c>
      <c r="AH111" s="93">
        <v>295</v>
      </c>
    </row>
    <row r="112" spans="1:34" s="1" customFormat="1" ht="15" customHeight="1" x14ac:dyDescent="0.25">
      <c r="A112" s="93">
        <v>296</v>
      </c>
      <c r="B112" s="6">
        <f>'1'!B112</f>
        <v>0.14237043793833001</v>
      </c>
      <c r="C112" s="6">
        <f>'1'!C112</f>
        <v>6.2929460520010902E-2</v>
      </c>
      <c r="D112" s="3" t="e">
        <f>'1'!D112</f>
        <v>#N/A</v>
      </c>
      <c r="E112" s="49" t="e">
        <f>'1'!E112</f>
        <v>#N/A</v>
      </c>
      <c r="F112" s="3" t="e">
        <f>'1'!F112</f>
        <v>#N/A</v>
      </c>
      <c r="G112" s="49" t="e">
        <f>'1'!G112</f>
        <v>#N/A</v>
      </c>
      <c r="H112" s="6">
        <f>'1'!H112</f>
        <v>7.8661825650013631E-2</v>
      </c>
      <c r="I112" s="6">
        <f>'1'!I112</f>
        <v>4.7197095390008173E-2</v>
      </c>
      <c r="J112" s="6">
        <f>'1'!J112</f>
        <v>0.2583900268475976</v>
      </c>
      <c r="K112" s="6">
        <f>'1'!K112</f>
        <v>0.14623799610660909</v>
      </c>
      <c r="L112" s="6">
        <f>'1'!L112</f>
        <v>0.14237043793833001</v>
      </c>
      <c r="M112" s="6">
        <f>'1'!M112</f>
        <v>0.41705156084241918</v>
      </c>
      <c r="N112" s="6">
        <f>'1'!N112</f>
        <v>0.18598794336880736</v>
      </c>
      <c r="O112" s="6">
        <f>'1'!O112</f>
        <v>6.2929460520010902E-2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0.52131445105302399</v>
      </c>
      <c r="W112" s="6">
        <f>'1'!W112</f>
        <v>0.31278867063181437</v>
      </c>
      <c r="X112" s="6">
        <f>'1'!X112</f>
        <v>0.23248492921100922</v>
      </c>
      <c r="Y112" s="6">
        <f>'1'!Y112</f>
        <v>0.13949095752660551</v>
      </c>
      <c r="Z112" s="6">
        <f>'1'!Z112</f>
        <v>7.8661825650013631E-2</v>
      </c>
      <c r="AA112" s="6">
        <f>'1'!AA112</f>
        <v>4.7197095390008173E-2</v>
      </c>
      <c r="AB112" s="94">
        <f t="shared" ref="AB112:AB175" si="2">$AP$43</f>
        <v>372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1</v>
      </c>
      <c r="AG112" s="4" t="b">
        <f>'1'!AG112</f>
        <v>0</v>
      </c>
      <c r="AH112" s="93">
        <v>296</v>
      </c>
    </row>
    <row r="113" spans="1:34" s="1" customFormat="1" ht="15" customHeight="1" x14ac:dyDescent="0.25">
      <c r="A113" s="93">
        <v>297</v>
      </c>
      <c r="B113" s="6">
        <f>'1'!B113</f>
        <v>0.166417327348305</v>
      </c>
      <c r="C113" s="6">
        <f>'1'!C113</f>
        <v>6.8628455482297804E-2</v>
      </c>
      <c r="D113" s="3" t="e">
        <f>'1'!D113</f>
        <v>#N/A</v>
      </c>
      <c r="E113" s="49" t="e">
        <f>'1'!E113</f>
        <v>#N/A</v>
      </c>
      <c r="F113" s="3" t="e">
        <f>'1'!F113</f>
        <v>#N/A</v>
      </c>
      <c r="G113" s="49" t="e">
        <f>'1'!G113</f>
        <v>#N/A</v>
      </c>
      <c r="H113" s="6">
        <f>'1'!H113</f>
        <v>8.5785569352872251E-2</v>
      </c>
      <c r="I113" s="6">
        <f>'1'!I113</f>
        <v>5.1471341611723356E-2</v>
      </c>
      <c r="J113" s="6">
        <f>'1'!J113</f>
        <v>0.30203305056953139</v>
      </c>
      <c r="K113" s="6">
        <f>'1'!K113</f>
        <v>0.17093813028358787</v>
      </c>
      <c r="L113" s="6">
        <f>'1'!L113</f>
        <v>0.166417327348305</v>
      </c>
      <c r="M113" s="6">
        <f>'1'!M113</f>
        <v>0.45482043291941798</v>
      </c>
      <c r="N113" s="6">
        <f>'1'!N113</f>
        <v>0.20283131598866136</v>
      </c>
      <c r="O113" s="6">
        <f>'1'!O113</f>
        <v>6.8628455482297804E-2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0.56852554114927245</v>
      </c>
      <c r="W113" s="6">
        <f>'1'!W113</f>
        <v>0.34111532468956351</v>
      </c>
      <c r="X113" s="6">
        <f>'1'!X113</f>
        <v>0.25353914498582669</v>
      </c>
      <c r="Y113" s="6">
        <f>'1'!Y113</f>
        <v>0.15212348699149603</v>
      </c>
      <c r="Z113" s="6">
        <f>'1'!Z113</f>
        <v>8.5785569352872251E-2</v>
      </c>
      <c r="AA113" s="6">
        <f>'1'!AA113</f>
        <v>5.1471341611723356E-2</v>
      </c>
      <c r="AB113" s="94">
        <f t="shared" si="2"/>
        <v>372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1</v>
      </c>
      <c r="AG113" s="4" t="b">
        <f>'1'!AG113</f>
        <v>0</v>
      </c>
      <c r="AH113" s="93">
        <v>297</v>
      </c>
    </row>
    <row r="114" spans="1:34" s="1" customFormat="1" ht="15" customHeight="1" x14ac:dyDescent="0.25">
      <c r="A114" s="93">
        <v>298</v>
      </c>
      <c r="B114" s="6">
        <f>'1'!B114</f>
        <v>0.15407709994304999</v>
      </c>
      <c r="C114" s="6">
        <f>'1'!C114</f>
        <v>7.3296123282226705E-2</v>
      </c>
      <c r="D114" s="3" t="e">
        <f>'1'!D114</f>
        <v>#N/A</v>
      </c>
      <c r="E114" s="49" t="e">
        <f>'1'!E114</f>
        <v>#N/A</v>
      </c>
      <c r="F114" s="3" t="e">
        <f>'1'!F114</f>
        <v>#N/A</v>
      </c>
      <c r="G114" s="49" t="e">
        <f>'1'!G114</f>
        <v>#N/A</v>
      </c>
      <c r="H114" s="6">
        <f>'1'!H114</f>
        <v>9.1620154102783374E-2</v>
      </c>
      <c r="I114" s="6">
        <f>'1'!I114</f>
        <v>5.4972092461670029E-2</v>
      </c>
      <c r="J114" s="6">
        <f>'1'!J114</f>
        <v>0.27963660551588559</v>
      </c>
      <c r="K114" s="6">
        <f>'1'!K114</f>
        <v>0.15826267494765606</v>
      </c>
      <c r="L114" s="6">
        <f>'1'!L114</f>
        <v>0.15407709994304999</v>
      </c>
      <c r="M114" s="6">
        <f>'1'!M114</f>
        <v>0.48575440447055229</v>
      </c>
      <c r="N114" s="6">
        <f>'1'!N114</f>
        <v>0.21662660244533655</v>
      </c>
      <c r="O114" s="6">
        <f>'1'!O114</f>
        <v>7.3296123282226705E-2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0.60719300558819034</v>
      </c>
      <c r="W114" s="6">
        <f>'1'!W114</f>
        <v>0.36431580335291425</v>
      </c>
      <c r="X114" s="6">
        <f>'1'!X114</f>
        <v>0.27078325305667067</v>
      </c>
      <c r="Y114" s="6">
        <f>'1'!Y114</f>
        <v>0.16246995183400242</v>
      </c>
      <c r="Z114" s="6">
        <f>'1'!Z114</f>
        <v>9.1620154102783374E-2</v>
      </c>
      <c r="AA114" s="6">
        <f>'1'!AA114</f>
        <v>5.4972092461670029E-2</v>
      </c>
      <c r="AB114" s="94">
        <f t="shared" si="2"/>
        <v>372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4" t="b">
        <f>'1'!AG114</f>
        <v>0</v>
      </c>
      <c r="AH114" s="93">
        <v>298</v>
      </c>
    </row>
    <row r="115" spans="1:34" s="1" customFormat="1" ht="15" customHeight="1" x14ac:dyDescent="0.25">
      <c r="A115" s="93">
        <v>299</v>
      </c>
      <c r="B115" s="6">
        <f>'1'!B115</f>
        <v>0.16104447561011301</v>
      </c>
      <c r="C115" s="6">
        <f>'1'!C115</f>
        <v>7.2659032278659205E-2</v>
      </c>
      <c r="D115" s="3" t="e">
        <f>'1'!D115</f>
        <v>#N/A</v>
      </c>
      <c r="E115" s="49" t="e">
        <f>'1'!E115</f>
        <v>#N/A</v>
      </c>
      <c r="F115" s="3" t="e">
        <f>'1'!F115</f>
        <v>#N/A</v>
      </c>
      <c r="G115" s="49" t="e">
        <f>'1'!G115</f>
        <v>#N/A</v>
      </c>
      <c r="H115" s="6">
        <f>'1'!H115</f>
        <v>9.082379034832401E-2</v>
      </c>
      <c r="I115" s="6">
        <f>'1'!I115</f>
        <v>5.44942742089944E-2</v>
      </c>
      <c r="J115" s="6">
        <f>'1'!J115</f>
        <v>0.2922817895283808</v>
      </c>
      <c r="K115" s="6">
        <f>'1'!K115</f>
        <v>0.16541932256655709</v>
      </c>
      <c r="L115" s="6">
        <f>'1'!L115</f>
        <v>0.16104447561011301</v>
      </c>
      <c r="M115" s="6">
        <f>'1'!M115</f>
        <v>0.48153221989688988</v>
      </c>
      <c r="N115" s="6">
        <f>'1'!N115</f>
        <v>0.2147436807658378</v>
      </c>
      <c r="O115" s="6">
        <f>'1'!O115</f>
        <v>7.2659032278659205E-2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0.60191527487111229</v>
      </c>
      <c r="W115" s="6">
        <f>'1'!W115</f>
        <v>0.36114916492266741</v>
      </c>
      <c r="X115" s="6">
        <f>'1'!X115</f>
        <v>0.26842960095729723</v>
      </c>
      <c r="Y115" s="6">
        <f>'1'!Y115</f>
        <v>0.16105776057437834</v>
      </c>
      <c r="Z115" s="6">
        <f>'1'!Z115</f>
        <v>9.082379034832401E-2</v>
      </c>
      <c r="AA115" s="6">
        <f>'1'!AA115</f>
        <v>5.44942742089944E-2</v>
      </c>
      <c r="AB115" s="94">
        <f t="shared" si="2"/>
        <v>372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1</v>
      </c>
      <c r="AG115" s="4" t="b">
        <f>'1'!AG115</f>
        <v>0</v>
      </c>
      <c r="AH115" s="93">
        <v>299</v>
      </c>
    </row>
    <row r="116" spans="1:34" s="1" customFormat="1" ht="15" customHeight="1" x14ac:dyDescent="0.25">
      <c r="A116" s="93">
        <v>300</v>
      </c>
      <c r="B116" s="6">
        <f>'1'!B116</f>
        <v>0.201135812977771</v>
      </c>
      <c r="C116" s="6">
        <f>'1'!C116</f>
        <v>4.9670468401299801E-2</v>
      </c>
      <c r="D116" s="3" t="e">
        <f>'1'!D116</f>
        <v>#N/A</v>
      </c>
      <c r="E116" s="49" t="e">
        <f>'1'!E116</f>
        <v>#N/A</v>
      </c>
      <c r="F116" s="3" t="e">
        <f>'1'!F116</f>
        <v>#N/A</v>
      </c>
      <c r="G116" s="49" t="e">
        <f>'1'!G116</f>
        <v>#N/A</v>
      </c>
      <c r="H116" s="6">
        <f>'1'!H116</f>
        <v>6.208808550162475E-2</v>
      </c>
      <c r="I116" s="6">
        <f>'1'!I116</f>
        <v>3.7252851300974853E-2</v>
      </c>
      <c r="J116" s="6">
        <f>'1'!J116</f>
        <v>0.3650440981143282</v>
      </c>
      <c r="K116" s="6">
        <f>'1'!K116</f>
        <v>0.20659975948015227</v>
      </c>
      <c r="L116" s="6">
        <f>'1'!L116</f>
        <v>0.201135812977771</v>
      </c>
      <c r="M116" s="6">
        <f>'1'!M116</f>
        <v>0.32918042206875342</v>
      </c>
      <c r="N116" s="6">
        <f>'1'!N116</f>
        <v>0.14680100842729238</v>
      </c>
      <c r="O116" s="6">
        <f>'1'!O116</f>
        <v>4.9670468401299801E-2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0.41147552758594175</v>
      </c>
      <c r="W116" s="6">
        <f>'1'!W116</f>
        <v>0.24688531655156506</v>
      </c>
      <c r="X116" s="6">
        <f>'1'!X116</f>
        <v>0.18350126053411547</v>
      </c>
      <c r="Y116" s="6">
        <f>'1'!Y116</f>
        <v>0.11010075632046928</v>
      </c>
      <c r="Z116" s="6">
        <f>'1'!Z116</f>
        <v>6.208808550162475E-2</v>
      </c>
      <c r="AA116" s="6">
        <f>'1'!AA116</f>
        <v>3.7252851300974853E-2</v>
      </c>
      <c r="AB116" s="94">
        <f t="shared" si="2"/>
        <v>372</v>
      </c>
      <c r="AC116" s="6" t="str">
        <f>'1'!AC116</f>
        <v>FAIL</v>
      </c>
      <c r="AD116" s="4" t="b">
        <f>'1'!AD116</f>
        <v>0</v>
      </c>
      <c r="AE116" s="4" t="b">
        <f>'1'!AE116</f>
        <v>1</v>
      </c>
      <c r="AF116" s="4" t="b">
        <f>'1'!AF116</f>
        <v>0</v>
      </c>
      <c r="AG116" s="4" t="b">
        <f>'1'!AG116</f>
        <v>0</v>
      </c>
      <c r="AH116" s="93">
        <v>300</v>
      </c>
    </row>
    <row r="117" spans="1:34" s="1" customFormat="1" ht="15" customHeight="1" x14ac:dyDescent="0.25">
      <c r="A117" s="93">
        <v>301</v>
      </c>
      <c r="B117" s="6">
        <f>'1'!B117</f>
        <v>0.20675847223157001</v>
      </c>
      <c r="C117" s="6">
        <f>'1'!C117</f>
        <v>4.2892465744217297E-2</v>
      </c>
      <c r="D117" s="3" t="e">
        <f>'1'!D117</f>
        <v>#N/A</v>
      </c>
      <c r="E117" s="49" t="e">
        <f>'1'!E117</f>
        <v>#N/A</v>
      </c>
      <c r="F117" s="3" t="e">
        <f>'1'!F117</f>
        <v>#N/A</v>
      </c>
      <c r="G117" s="49" t="e">
        <f>'1'!G117</f>
        <v>#N/A</v>
      </c>
      <c r="H117" s="6">
        <f>'1'!H117</f>
        <v>5.3615582180271619E-2</v>
      </c>
      <c r="I117" s="6">
        <f>'1'!I117</f>
        <v>3.2169349308162974E-2</v>
      </c>
      <c r="J117" s="6">
        <f>'1'!J117</f>
        <v>0.3752487381827484</v>
      </c>
      <c r="K117" s="6">
        <f>'1'!K117</f>
        <v>0.2123751608483915</v>
      </c>
      <c r="L117" s="6">
        <f>'1'!L117</f>
        <v>0.20675847223157001</v>
      </c>
      <c r="M117" s="6">
        <f>'1'!M117</f>
        <v>0.28426065691946478</v>
      </c>
      <c r="N117" s="6">
        <f>'1'!N117</f>
        <v>0.12676862988913185</v>
      </c>
      <c r="O117" s="6">
        <f>'1'!O117</f>
        <v>4.2892465744217297E-2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0.35532582114933098</v>
      </c>
      <c r="W117" s="6">
        <f>'1'!W117</f>
        <v>0.21319549268959859</v>
      </c>
      <c r="X117" s="6">
        <f>'1'!X117</f>
        <v>0.15846078736141481</v>
      </c>
      <c r="Y117" s="6">
        <f>'1'!Y117</f>
        <v>9.5076472416848884E-2</v>
      </c>
      <c r="Z117" s="6">
        <f>'1'!Z117</f>
        <v>5.3615582180271619E-2</v>
      </c>
      <c r="AA117" s="6">
        <f>'1'!AA117</f>
        <v>3.2169349308162974E-2</v>
      </c>
      <c r="AB117" s="94">
        <f t="shared" si="2"/>
        <v>372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4" t="b">
        <f>'1'!AG117</f>
        <v>0</v>
      </c>
      <c r="AH117" s="93">
        <v>301</v>
      </c>
    </row>
    <row r="118" spans="1:34" s="1" customFormat="1" ht="15" customHeight="1" x14ac:dyDescent="0.25">
      <c r="A118" s="93">
        <v>302</v>
      </c>
      <c r="B118" s="6">
        <f>'1'!B118</f>
        <v>0.18802349822705999</v>
      </c>
      <c r="C118" s="6">
        <f>'1'!C118</f>
        <v>4.5063696408981599E-2</v>
      </c>
      <c r="D118" s="3" t="e">
        <f>'1'!D118</f>
        <v>#N/A</v>
      </c>
      <c r="E118" s="49" t="e">
        <f>'1'!E118</f>
        <v>#N/A</v>
      </c>
      <c r="F118" s="3" t="e">
        <f>'1'!F118</f>
        <v>#N/A</v>
      </c>
      <c r="G118" s="49" t="e">
        <f>'1'!G118</f>
        <v>#N/A</v>
      </c>
      <c r="H118" s="6">
        <f>'1'!H118</f>
        <v>5.6329620511227002E-2</v>
      </c>
      <c r="I118" s="6">
        <f>'1'!I118</f>
        <v>3.3797772306736196E-2</v>
      </c>
      <c r="J118" s="6">
        <f>'1'!J118</f>
        <v>0.34124638133032859</v>
      </c>
      <c r="K118" s="6">
        <f>'1'!K118</f>
        <v>0.19313124269232226</v>
      </c>
      <c r="L118" s="6">
        <f>'1'!L118</f>
        <v>0.18802349822705999</v>
      </c>
      <c r="M118" s="6">
        <f>'1'!M118</f>
        <v>0.29865002447809702</v>
      </c>
      <c r="N118" s="6">
        <f>'1'!N118</f>
        <v>0.13318569945530728</v>
      </c>
      <c r="O118" s="6">
        <f>'1'!O118</f>
        <v>4.5063696408981599E-2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0.37331253059762126</v>
      </c>
      <c r="W118" s="6">
        <f>'1'!W118</f>
        <v>0.22398751835857278</v>
      </c>
      <c r="X118" s="6">
        <f>'1'!X118</f>
        <v>0.16648212431913412</v>
      </c>
      <c r="Y118" s="6">
        <f>'1'!Y118</f>
        <v>9.9889274591480462E-2</v>
      </c>
      <c r="Z118" s="6">
        <f>'1'!Z118</f>
        <v>5.6329620511227002E-2</v>
      </c>
      <c r="AA118" s="6">
        <f>'1'!AA118</f>
        <v>3.3797772306736196E-2</v>
      </c>
      <c r="AB118" s="94">
        <f t="shared" si="2"/>
        <v>372</v>
      </c>
      <c r="AC118" s="6" t="str">
        <f>'1'!AC118</f>
        <v>FAIL</v>
      </c>
      <c r="AD118" s="4" t="b">
        <f>'1'!AD118</f>
        <v>0</v>
      </c>
      <c r="AE118" s="4" t="b">
        <f>'1'!AE118</f>
        <v>1</v>
      </c>
      <c r="AF118" s="4" t="b">
        <f>'1'!AF118</f>
        <v>0</v>
      </c>
      <c r="AG118" s="4" t="b">
        <f>'1'!AG118</f>
        <v>0</v>
      </c>
      <c r="AH118" s="93">
        <v>302</v>
      </c>
    </row>
    <row r="119" spans="1:34" s="1" customFormat="1" ht="15" customHeight="1" x14ac:dyDescent="0.25">
      <c r="A119" s="93">
        <v>303</v>
      </c>
      <c r="B119" s="6">
        <f>'1'!B119</f>
        <v>0.22762769585671999</v>
      </c>
      <c r="C119" s="6">
        <f>'1'!C119</f>
        <v>7.8594078082937696E-2</v>
      </c>
      <c r="D119" s="3" t="e">
        <f>'1'!D119</f>
        <v>#N/A</v>
      </c>
      <c r="E119" s="49" t="e">
        <f>'1'!E119</f>
        <v>#N/A</v>
      </c>
      <c r="F119" s="3" t="e">
        <f>'1'!F119</f>
        <v>#N/A</v>
      </c>
      <c r="G119" s="49" t="e">
        <f>'1'!G119</f>
        <v>#N/A</v>
      </c>
      <c r="H119" s="6">
        <f>'1'!H119</f>
        <v>9.8242597603672127E-2</v>
      </c>
      <c r="I119" s="6">
        <f>'1'!I119</f>
        <v>5.8945558562203272E-2</v>
      </c>
      <c r="J119" s="6">
        <f>'1'!J119</f>
        <v>0.413124573439551</v>
      </c>
      <c r="K119" s="6">
        <f>'1'!K119</f>
        <v>0.23381130649377194</v>
      </c>
      <c r="L119" s="6">
        <f>'1'!L119</f>
        <v>0.22762769585671999</v>
      </c>
      <c r="M119" s="6">
        <f>'1'!M119</f>
        <v>0.52086546851990168</v>
      </c>
      <c r="N119" s="6">
        <f>'1'!N119</f>
        <v>0.23228470135962492</v>
      </c>
      <c r="O119" s="6">
        <f>'1'!O119</f>
        <v>7.8594078082937696E-2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0.65108183564987709</v>
      </c>
      <c r="W119" s="6">
        <f>'1'!W119</f>
        <v>0.39064910138992626</v>
      </c>
      <c r="X119" s="6">
        <f>'1'!X119</f>
        <v>0.29035587669953117</v>
      </c>
      <c r="Y119" s="6">
        <f>'1'!Y119</f>
        <v>0.17421352601971868</v>
      </c>
      <c r="Z119" s="6">
        <f>'1'!Z119</f>
        <v>9.8242597603672127E-2</v>
      </c>
      <c r="AA119" s="6">
        <f>'1'!AA119</f>
        <v>5.8945558562203272E-2</v>
      </c>
      <c r="AB119" s="94">
        <f t="shared" si="2"/>
        <v>372</v>
      </c>
      <c r="AC119" s="6" t="str">
        <f>'1'!AC119</f>
        <v>FAIL</v>
      </c>
      <c r="AD119" s="4" t="b">
        <f>'1'!AD119</f>
        <v>0</v>
      </c>
      <c r="AE119" s="4" t="b">
        <f>'1'!AE119</f>
        <v>1</v>
      </c>
      <c r="AF119" s="4" t="b">
        <f>'1'!AF119</f>
        <v>1</v>
      </c>
      <c r="AG119" s="4" t="b">
        <f>'1'!AG119</f>
        <v>0</v>
      </c>
      <c r="AH119" s="93">
        <v>303</v>
      </c>
    </row>
    <row r="120" spans="1:34" s="1" customFormat="1" ht="15" customHeight="1" x14ac:dyDescent="0.25">
      <c r="A120" s="93">
        <v>304</v>
      </c>
      <c r="B120" s="6">
        <f>'1'!B120</f>
        <v>0.24489814419219799</v>
      </c>
      <c r="C120" s="6">
        <f>'1'!C120</f>
        <v>8.0190167390454203E-2</v>
      </c>
      <c r="D120" s="3" t="e">
        <f>'1'!D120</f>
        <v>#N/A</v>
      </c>
      <c r="E120" s="49" t="e">
        <f>'1'!E120</f>
        <v>#N/A</v>
      </c>
      <c r="F120" s="3" t="e">
        <f>'1'!F120</f>
        <v>#N/A</v>
      </c>
      <c r="G120" s="49" t="e">
        <f>'1'!G120</f>
        <v>#N/A</v>
      </c>
      <c r="H120" s="6">
        <f>'1'!H120</f>
        <v>0.10023770923806775</v>
      </c>
      <c r="I120" s="6">
        <f>'1'!I120</f>
        <v>6.0142625542840653E-2</v>
      </c>
      <c r="J120" s="6">
        <f>'1'!J120</f>
        <v>0.44446894291467487</v>
      </c>
      <c r="K120" s="6">
        <f>'1'!K120</f>
        <v>0.25155091447009231</v>
      </c>
      <c r="L120" s="6">
        <f>'1'!L120</f>
        <v>0.24489814419219799</v>
      </c>
      <c r="M120" s="6">
        <f>'1'!M120</f>
        <v>0.53144320955634339</v>
      </c>
      <c r="N120" s="6">
        <f>'1'!N120</f>
        <v>0.23700194135000341</v>
      </c>
      <c r="O120" s="6">
        <f>'1'!O120</f>
        <v>8.0190167390454203E-2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0.66430401194542921</v>
      </c>
      <c r="W120" s="6">
        <f>'1'!W120</f>
        <v>0.39858240716725757</v>
      </c>
      <c r="X120" s="6">
        <f>'1'!X120</f>
        <v>0.29625242668750429</v>
      </c>
      <c r="Y120" s="6">
        <f>'1'!Y120</f>
        <v>0.17775145601250256</v>
      </c>
      <c r="Z120" s="6">
        <f>'1'!Z120</f>
        <v>0.10023770923806775</v>
      </c>
      <c r="AA120" s="6">
        <f>'1'!AA120</f>
        <v>6.0142625542840653E-2</v>
      </c>
      <c r="AB120" s="94">
        <f t="shared" si="2"/>
        <v>372</v>
      </c>
      <c r="AC120" s="6" t="str">
        <f>'1'!AC120</f>
        <v>FAIL</v>
      </c>
      <c r="AD120" s="4" t="b">
        <f>'1'!AD120</f>
        <v>0</v>
      </c>
      <c r="AE120" s="4" t="b">
        <f>'1'!AE120</f>
        <v>1</v>
      </c>
      <c r="AF120" s="4" t="b">
        <f>'1'!AF120</f>
        <v>1</v>
      </c>
      <c r="AG120" s="4" t="b">
        <f>'1'!AG120</f>
        <v>0</v>
      </c>
      <c r="AH120" s="93">
        <v>304</v>
      </c>
    </row>
    <row r="121" spans="1:34" s="1" customFormat="1" ht="15" customHeight="1" x14ac:dyDescent="0.25">
      <c r="A121" s="93">
        <v>305</v>
      </c>
      <c r="B121" s="6">
        <f>'1'!B121</f>
        <v>0.216375425130622</v>
      </c>
      <c r="C121" s="6">
        <f>'1'!C121</f>
        <v>7.5005355575394006E-2</v>
      </c>
      <c r="D121" s="3" t="e">
        <f>'1'!D121</f>
        <v>#N/A</v>
      </c>
      <c r="E121" s="49" t="e">
        <f>'1'!E121</f>
        <v>#N/A</v>
      </c>
      <c r="F121" s="3" t="e">
        <f>'1'!F121</f>
        <v>#N/A</v>
      </c>
      <c r="G121" s="49" t="e">
        <f>'1'!G121</f>
        <v>#N/A</v>
      </c>
      <c r="H121" s="6">
        <f>'1'!H121</f>
        <v>9.3756694469242507E-2</v>
      </c>
      <c r="I121" s="6">
        <f>'1'!I121</f>
        <v>5.6254016681545504E-2</v>
      </c>
      <c r="J121" s="6">
        <f>'1'!J121</f>
        <v>0.39270267562764488</v>
      </c>
      <c r="K121" s="6">
        <f>'1'!K121</f>
        <v>0.22225336267859305</v>
      </c>
      <c r="L121" s="6">
        <f>'1'!L121</f>
        <v>0.216375425130622</v>
      </c>
      <c r="M121" s="6">
        <f>'1'!M121</f>
        <v>0.49708197648240859</v>
      </c>
      <c r="N121" s="6">
        <f>'1'!N121</f>
        <v>0.22167823639100892</v>
      </c>
      <c r="O121" s="6">
        <f>'1'!O121</f>
        <v>7.5005355575394006E-2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0.62135247060301069</v>
      </c>
      <c r="W121" s="6">
        <f>'1'!W121</f>
        <v>0.37281148236180645</v>
      </c>
      <c r="X121" s="6">
        <f>'1'!X121</f>
        <v>0.27709779548876112</v>
      </c>
      <c r="Y121" s="6">
        <f>'1'!Y121</f>
        <v>0.16625867729325669</v>
      </c>
      <c r="Z121" s="6">
        <f>'1'!Z121</f>
        <v>9.3756694469242507E-2</v>
      </c>
      <c r="AA121" s="6">
        <f>'1'!AA121</f>
        <v>5.6254016681545504E-2</v>
      </c>
      <c r="AB121" s="94">
        <f t="shared" si="2"/>
        <v>372</v>
      </c>
      <c r="AC121" s="6" t="str">
        <f>'1'!AC121</f>
        <v>FAIL</v>
      </c>
      <c r="AD121" s="4" t="b">
        <f>'1'!AD121</f>
        <v>0</v>
      </c>
      <c r="AE121" s="4" t="b">
        <f>'1'!AE121</f>
        <v>1</v>
      </c>
      <c r="AF121" s="4" t="b">
        <f>'1'!AF121</f>
        <v>1</v>
      </c>
      <c r="AG121" s="4" t="b">
        <f>'1'!AG121</f>
        <v>0</v>
      </c>
      <c r="AH121" s="93">
        <v>305</v>
      </c>
    </row>
    <row r="122" spans="1:34" s="1" customFormat="1" ht="15" customHeight="1" x14ac:dyDescent="0.25">
      <c r="A122" s="93">
        <v>306</v>
      </c>
      <c r="B122" s="6">
        <f>'1'!B122</f>
        <v>0.23024395493208699</v>
      </c>
      <c r="C122" s="6">
        <f>'1'!C122</f>
        <v>9.2586807278416297E-2</v>
      </c>
      <c r="D122" s="3" t="e">
        <f>'1'!D122</f>
        <v>#N/A</v>
      </c>
      <c r="E122" s="49" t="e">
        <f>'1'!E122</f>
        <v>#N/A</v>
      </c>
      <c r="F122" s="3" t="e">
        <f>'1'!F122</f>
        <v>#N/A</v>
      </c>
      <c r="G122" s="49" t="e">
        <f>'1'!G122</f>
        <v>#N/A</v>
      </c>
      <c r="H122" s="6">
        <f>'1'!H122</f>
        <v>0.11573350909802037</v>
      </c>
      <c r="I122" s="6">
        <f>'1'!I122</f>
        <v>6.9440105458812226E-2</v>
      </c>
      <c r="J122" s="6">
        <f>'1'!J122</f>
        <v>0.41787285730039841</v>
      </c>
      <c r="K122" s="6">
        <f>'1'!K122</f>
        <v>0.2364986374454624</v>
      </c>
      <c r="L122" s="6">
        <f>'1'!L122</f>
        <v>0.23024395493208699</v>
      </c>
      <c r="M122" s="6">
        <f>'1'!M122</f>
        <v>0.61359929307833649</v>
      </c>
      <c r="N122" s="6">
        <f>'1'!N122</f>
        <v>0.27364019533142164</v>
      </c>
      <c r="O122" s="6">
        <f>'1'!O122</f>
        <v>9.2586807278416297E-2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0.76699911634792062</v>
      </c>
      <c r="W122" s="6">
        <f>'1'!W122</f>
        <v>0.46019946980875237</v>
      </c>
      <c r="X122" s="6">
        <f>'1'!X122</f>
        <v>0.34205024416427704</v>
      </c>
      <c r="Y122" s="6">
        <f>'1'!Y122</f>
        <v>0.20523014649856625</v>
      </c>
      <c r="Z122" s="6">
        <f>'1'!Z122</f>
        <v>0.11573350909802037</v>
      </c>
      <c r="AA122" s="6">
        <f>'1'!AA122</f>
        <v>6.9440105458812226E-2</v>
      </c>
      <c r="AB122" s="94">
        <f t="shared" si="2"/>
        <v>372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1</v>
      </c>
      <c r="AG122" s="4" t="b">
        <f>'1'!AG122</f>
        <v>0</v>
      </c>
      <c r="AH122" s="93">
        <v>306</v>
      </c>
    </row>
    <row r="123" spans="1:34" s="1" customFormat="1" ht="15" customHeight="1" x14ac:dyDescent="0.25">
      <c r="A123" s="93">
        <v>307</v>
      </c>
      <c r="B123" s="6">
        <f>'1'!B123</f>
        <v>0.247877504739312</v>
      </c>
      <c r="C123" s="6">
        <f>'1'!C123</f>
        <v>8.4418543384808295E-2</v>
      </c>
      <c r="D123" s="3" t="e">
        <f>'1'!D123</f>
        <v>#N/A</v>
      </c>
      <c r="E123" s="49" t="e">
        <f>'1'!E123</f>
        <v>#N/A</v>
      </c>
      <c r="F123" s="3" t="e">
        <f>'1'!F123</f>
        <v>#N/A</v>
      </c>
      <c r="G123" s="49" t="e">
        <f>'1'!G123</f>
        <v>#N/A</v>
      </c>
      <c r="H123" s="6">
        <f>'1'!H123</f>
        <v>0.10552317923101037</v>
      </c>
      <c r="I123" s="6">
        <f>'1'!I123</f>
        <v>6.3313907538606218E-2</v>
      </c>
      <c r="J123" s="6">
        <f>'1'!J123</f>
        <v>0.44987622453089721</v>
      </c>
      <c r="K123" s="6">
        <f>'1'!K123</f>
        <v>0.25461121071135112</v>
      </c>
      <c r="L123" s="6">
        <f>'1'!L123</f>
        <v>0.247877504739312</v>
      </c>
      <c r="M123" s="6">
        <f>'1'!M123</f>
        <v>0.55946586847796609</v>
      </c>
      <c r="N123" s="6">
        <f>'1'!N123</f>
        <v>0.24949890141419906</v>
      </c>
      <c r="O123" s="6">
        <f>'1'!O123</f>
        <v>8.4418543384808295E-2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0.69933233559745767</v>
      </c>
      <c r="W123" s="6">
        <f>'1'!W123</f>
        <v>0.41959940135847457</v>
      </c>
      <c r="X123" s="6">
        <f>'1'!X123</f>
        <v>0.31187362676774882</v>
      </c>
      <c r="Y123" s="6">
        <f>'1'!Y123</f>
        <v>0.18712417606064929</v>
      </c>
      <c r="Z123" s="6">
        <f>'1'!Z123</f>
        <v>0.10552317923101037</v>
      </c>
      <c r="AA123" s="6">
        <f>'1'!AA123</f>
        <v>6.3313907538606218E-2</v>
      </c>
      <c r="AB123" s="94">
        <f t="shared" si="2"/>
        <v>372</v>
      </c>
      <c r="AC123" s="6" t="str">
        <f>'1'!AC123</f>
        <v>FAIL</v>
      </c>
      <c r="AD123" s="4" t="b">
        <f>'1'!AD123</f>
        <v>0</v>
      </c>
      <c r="AE123" s="4" t="b">
        <f>'1'!AE123</f>
        <v>1</v>
      </c>
      <c r="AF123" s="4" t="b">
        <f>'1'!AF123</f>
        <v>1</v>
      </c>
      <c r="AG123" s="4" t="b">
        <f>'1'!AG123</f>
        <v>0</v>
      </c>
      <c r="AH123" s="93">
        <v>307</v>
      </c>
    </row>
    <row r="124" spans="1:34" s="1" customFormat="1" ht="15" customHeight="1" x14ac:dyDescent="0.25">
      <c r="A124" s="93">
        <v>308</v>
      </c>
      <c r="B124" s="6">
        <f>'1'!B124</f>
        <v>0.243449768233684</v>
      </c>
      <c r="C124" s="6">
        <f>'1'!C124</f>
        <v>6.9469230029461801E-2</v>
      </c>
      <c r="D124" s="3" t="e">
        <f>'1'!D124</f>
        <v>#N/A</v>
      </c>
      <c r="E124" s="49" t="e">
        <f>'1'!E124</f>
        <v>#N/A</v>
      </c>
      <c r="F124" s="3" t="e">
        <f>'1'!F124</f>
        <v>#N/A</v>
      </c>
      <c r="G124" s="49" t="e">
        <f>'1'!G124</f>
        <v>#N/A</v>
      </c>
      <c r="H124" s="6">
        <f>'1'!H124</f>
        <v>8.6836537536827255E-2</v>
      </c>
      <c r="I124" s="6">
        <f>'1'!I124</f>
        <v>5.2101922522096347E-2</v>
      </c>
      <c r="J124" s="6">
        <f>'1'!J124</f>
        <v>0.4418402658646825</v>
      </c>
      <c r="K124" s="6">
        <f>'1'!K124</f>
        <v>0.2500631927151461</v>
      </c>
      <c r="L124" s="6">
        <f>'1'!L124</f>
        <v>0.243449768233684</v>
      </c>
      <c r="M124" s="6">
        <f>'1'!M124</f>
        <v>0.46039248668110277</v>
      </c>
      <c r="N124" s="6">
        <f>'1'!N124</f>
        <v>0.2053162241313928</v>
      </c>
      <c r="O124" s="6">
        <f>'1'!O124</f>
        <v>6.9469230029461801E-2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0.57549060835137844</v>
      </c>
      <c r="W124" s="6">
        <f>'1'!W124</f>
        <v>0.34529436501082711</v>
      </c>
      <c r="X124" s="6">
        <f>'1'!X124</f>
        <v>0.25664528016424099</v>
      </c>
      <c r="Y124" s="6">
        <f>'1'!Y124</f>
        <v>0.1539871680985446</v>
      </c>
      <c r="Z124" s="6">
        <f>'1'!Z124</f>
        <v>8.6836537536827255E-2</v>
      </c>
      <c r="AA124" s="6">
        <f>'1'!AA124</f>
        <v>5.2101922522096347E-2</v>
      </c>
      <c r="AB124" s="94">
        <f t="shared" si="2"/>
        <v>372</v>
      </c>
      <c r="AC124" s="6" t="str">
        <f>'1'!AC124</f>
        <v>FAIL</v>
      </c>
      <c r="AD124" s="4" t="b">
        <f>'1'!AD124</f>
        <v>0</v>
      </c>
      <c r="AE124" s="4" t="b">
        <f>'1'!AE124</f>
        <v>1</v>
      </c>
      <c r="AF124" s="4" t="b">
        <f>'1'!AF124</f>
        <v>1</v>
      </c>
      <c r="AG124" s="4" t="b">
        <f>'1'!AG124</f>
        <v>0</v>
      </c>
      <c r="AH124" s="93">
        <v>308</v>
      </c>
    </row>
    <row r="125" spans="1:34" s="1" customFormat="1" ht="15" customHeight="1" x14ac:dyDescent="0.25">
      <c r="A125" s="93">
        <v>309</v>
      </c>
      <c r="B125" s="6">
        <f>'1'!B125</f>
        <v>0.22052082757272101</v>
      </c>
      <c r="C125" s="6">
        <f>'1'!C125</f>
        <v>5.55736188093277E-2</v>
      </c>
      <c r="D125" s="3" t="e">
        <f>'1'!D125</f>
        <v>#N/A</v>
      </c>
      <c r="E125" s="49" t="e">
        <f>'1'!E125</f>
        <v>#N/A</v>
      </c>
      <c r="F125" s="3" t="e">
        <f>'1'!F125</f>
        <v>#N/A</v>
      </c>
      <c r="G125" s="49" t="e">
        <f>'1'!G125</f>
        <v>#N/A</v>
      </c>
      <c r="H125" s="6">
        <f>'1'!H125</f>
        <v>6.946702351165962E-2</v>
      </c>
      <c r="I125" s="6">
        <f>'1'!I125</f>
        <v>4.1680214106995774E-2</v>
      </c>
      <c r="J125" s="6">
        <f>'1'!J125</f>
        <v>0.40022622239633598</v>
      </c>
      <c r="K125" s="6">
        <f>'1'!K125</f>
        <v>0.22651137687709258</v>
      </c>
      <c r="L125" s="6">
        <f>'1'!L125</f>
        <v>0.22052082757272101</v>
      </c>
      <c r="M125" s="6">
        <f>'1'!M125</f>
        <v>0.3683022907644613</v>
      </c>
      <c r="N125" s="6">
        <f>'1'!N125</f>
        <v>0.16424776221658824</v>
      </c>
      <c r="O125" s="6">
        <f>'1'!O125</f>
        <v>5.55736188093277E-2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0.46037786345557663</v>
      </c>
      <c r="W125" s="6">
        <f>'1'!W125</f>
        <v>0.27622671807334598</v>
      </c>
      <c r="X125" s="6">
        <f>'1'!X125</f>
        <v>0.20530970277073529</v>
      </c>
      <c r="Y125" s="6">
        <f>'1'!Y125</f>
        <v>0.12318582166244119</v>
      </c>
      <c r="Z125" s="6">
        <f>'1'!Z125</f>
        <v>6.946702351165962E-2</v>
      </c>
      <c r="AA125" s="6">
        <f>'1'!AA125</f>
        <v>4.1680214106995774E-2</v>
      </c>
      <c r="AB125" s="94">
        <f t="shared" si="2"/>
        <v>372</v>
      </c>
      <c r="AC125" s="6" t="str">
        <f>'1'!AC125</f>
        <v>FAIL</v>
      </c>
      <c r="AD125" s="4" t="b">
        <f>'1'!AD125</f>
        <v>0</v>
      </c>
      <c r="AE125" s="4" t="b">
        <f>'1'!AE125</f>
        <v>1</v>
      </c>
      <c r="AF125" s="4" t="b">
        <f>'1'!AF125</f>
        <v>0</v>
      </c>
      <c r="AG125" s="4" t="b">
        <f>'1'!AG125</f>
        <v>0</v>
      </c>
      <c r="AH125" s="93">
        <v>309</v>
      </c>
    </row>
    <row r="126" spans="1:34" s="1" customFormat="1" ht="15" customHeight="1" x14ac:dyDescent="0.25">
      <c r="A126" s="93">
        <v>310</v>
      </c>
      <c r="B126" s="6">
        <f>'1'!B126</f>
        <v>0.23163804335465399</v>
      </c>
      <c r="C126" s="6">
        <f>'1'!C126</f>
        <v>6.2580143163011206E-2</v>
      </c>
      <c r="D126" s="3" t="e">
        <f>'1'!D126</f>
        <v>#N/A</v>
      </c>
      <c r="E126" s="49" t="e">
        <f>'1'!E126</f>
        <v>#N/A</v>
      </c>
      <c r="F126" s="3" t="e">
        <f>'1'!F126</f>
        <v>#N/A</v>
      </c>
      <c r="G126" s="49" t="e">
        <f>'1'!G126</f>
        <v>#N/A</v>
      </c>
      <c r="H126" s="6">
        <f>'1'!H126</f>
        <v>7.8225178953764005E-2</v>
      </c>
      <c r="I126" s="6">
        <f>'1'!I126</f>
        <v>4.6935107372258408E-2</v>
      </c>
      <c r="J126" s="6">
        <f>'1'!J126</f>
        <v>0.42040300716965034</v>
      </c>
      <c r="K126" s="6">
        <f>'1'!K126</f>
        <v>0.23793059691867782</v>
      </c>
      <c r="L126" s="6">
        <f>'1'!L126</f>
        <v>0.23163804335465399</v>
      </c>
      <c r="M126" s="6">
        <f>'1'!M126</f>
        <v>0.41473653465655597</v>
      </c>
      <c r="N126" s="6">
        <f>'1'!N126</f>
        <v>0.18495553634871634</v>
      </c>
      <c r="O126" s="6">
        <f>'1'!O126</f>
        <v>6.2580143163011206E-2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0.518420668320695</v>
      </c>
      <c r="W126" s="6">
        <f>'1'!W126</f>
        <v>0.31105240099241699</v>
      </c>
      <c r="X126" s="6">
        <f>'1'!X126</f>
        <v>0.23119442043589541</v>
      </c>
      <c r="Y126" s="6">
        <f>'1'!Y126</f>
        <v>0.13871665226153726</v>
      </c>
      <c r="Z126" s="6">
        <f>'1'!Z126</f>
        <v>7.8225178953764005E-2</v>
      </c>
      <c r="AA126" s="6">
        <f>'1'!AA126</f>
        <v>4.6935107372258408E-2</v>
      </c>
      <c r="AB126" s="94">
        <f t="shared" si="2"/>
        <v>372</v>
      </c>
      <c r="AC126" s="6" t="str">
        <f>'1'!AC126</f>
        <v>FAIL</v>
      </c>
      <c r="AD126" s="4" t="b">
        <f>'1'!AD126</f>
        <v>0</v>
      </c>
      <c r="AE126" s="4" t="b">
        <f>'1'!AE126</f>
        <v>1</v>
      </c>
      <c r="AF126" s="4" t="b">
        <f>'1'!AF126</f>
        <v>0</v>
      </c>
      <c r="AG126" s="4" t="b">
        <f>'1'!AG126</f>
        <v>0</v>
      </c>
      <c r="AH126" s="93">
        <v>310</v>
      </c>
    </row>
    <row r="127" spans="1:34" s="1" customFormat="1" ht="15" customHeight="1" x14ac:dyDescent="0.25">
      <c r="A127" s="93">
        <v>311</v>
      </c>
      <c r="B127" s="6">
        <f>'1'!B127</f>
        <v>0.24783251525170799</v>
      </c>
      <c r="C127" s="6">
        <f>'1'!C127</f>
        <v>6.0186851215300097E-2</v>
      </c>
      <c r="D127" s="3" t="e">
        <f>'1'!D127</f>
        <v>#N/A</v>
      </c>
      <c r="E127" s="49" t="e">
        <f>'1'!E127</f>
        <v>#N/A</v>
      </c>
      <c r="F127" s="3" t="e">
        <f>'1'!F127</f>
        <v>#N/A</v>
      </c>
      <c r="G127" s="49" t="e">
        <f>'1'!G127</f>
        <v>#N/A</v>
      </c>
      <c r="H127" s="6">
        <f>'1'!H127</f>
        <v>7.5233564019125121E-2</v>
      </c>
      <c r="I127" s="6">
        <f>'1'!I127</f>
        <v>4.5140138411475073E-2</v>
      </c>
      <c r="J127" s="6">
        <f>'1'!J127</f>
        <v>0.44979457250342442</v>
      </c>
      <c r="K127" s="6">
        <f>'1'!K127</f>
        <v>0.25456499906370611</v>
      </c>
      <c r="L127" s="6">
        <f>'1'!L127</f>
        <v>0.24783251525170799</v>
      </c>
      <c r="M127" s="6">
        <f>'1'!M127</f>
        <v>0.39887550336697231</v>
      </c>
      <c r="N127" s="6">
        <f>'1'!N127</f>
        <v>0.17788216493320305</v>
      </c>
      <c r="O127" s="6">
        <f>'1'!O127</f>
        <v>6.0186851215300097E-2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0.49859437920871541</v>
      </c>
      <c r="W127" s="6">
        <f>'1'!W127</f>
        <v>0.2991566275252292</v>
      </c>
      <c r="X127" s="6">
        <f>'1'!X127</f>
        <v>0.22235270616650382</v>
      </c>
      <c r="Y127" s="6">
        <f>'1'!Y127</f>
        <v>0.13341162369990228</v>
      </c>
      <c r="Z127" s="6">
        <f>'1'!Z127</f>
        <v>7.5233564019125121E-2</v>
      </c>
      <c r="AA127" s="6">
        <f>'1'!AA127</f>
        <v>4.5140138411475073E-2</v>
      </c>
      <c r="AB127" s="94">
        <f t="shared" si="2"/>
        <v>372</v>
      </c>
      <c r="AC127" s="6" t="str">
        <f>'1'!AC127</f>
        <v>FAIL</v>
      </c>
      <c r="AD127" s="4" t="b">
        <f>'1'!AD127</f>
        <v>0</v>
      </c>
      <c r="AE127" s="4" t="b">
        <f>'1'!AE127</f>
        <v>1</v>
      </c>
      <c r="AF127" s="4" t="b">
        <f>'1'!AF127</f>
        <v>0</v>
      </c>
      <c r="AG127" s="4" t="b">
        <f>'1'!AG127</f>
        <v>0</v>
      </c>
      <c r="AH127" s="93">
        <v>311</v>
      </c>
    </row>
    <row r="128" spans="1:34" s="1" customFormat="1" ht="15" customHeight="1" x14ac:dyDescent="0.25">
      <c r="A128" s="93">
        <v>312</v>
      </c>
      <c r="B128" s="6">
        <f>'1'!B128</f>
        <v>0.2444401867355</v>
      </c>
      <c r="C128" s="6">
        <f>'1'!C128</f>
        <v>6.3561640983213902E-2</v>
      </c>
      <c r="D128" s="3" t="e">
        <f>'1'!D128</f>
        <v>#N/A</v>
      </c>
      <c r="E128" s="49" t="e">
        <f>'1'!E128</f>
        <v>#N/A</v>
      </c>
      <c r="F128" s="3" t="e">
        <f>'1'!F128</f>
        <v>#N/A</v>
      </c>
      <c r="G128" s="49" t="e">
        <f>'1'!G128</f>
        <v>#N/A</v>
      </c>
      <c r="H128" s="6">
        <f>'1'!H128</f>
        <v>7.9452051229017384E-2</v>
      </c>
      <c r="I128" s="6">
        <f>'1'!I128</f>
        <v>4.7671230737410426E-2</v>
      </c>
      <c r="J128" s="6">
        <f>'1'!J128</f>
        <v>0.44363778975363372</v>
      </c>
      <c r="K128" s="6">
        <f>'1'!K128</f>
        <v>0.25108051638928708</v>
      </c>
      <c r="L128" s="6">
        <f>'1'!L128</f>
        <v>0.2444401867355</v>
      </c>
      <c r="M128" s="6">
        <f>'1'!M128</f>
        <v>0.42124120185847491</v>
      </c>
      <c r="N128" s="6">
        <f>'1'!N128</f>
        <v>0.18785635195228279</v>
      </c>
      <c r="O128" s="6">
        <f>'1'!O128</f>
        <v>6.3561640983213902E-2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0.52655150232309367</v>
      </c>
      <c r="W128" s="6">
        <f>'1'!W128</f>
        <v>0.31593090139385616</v>
      </c>
      <c r="X128" s="6">
        <f>'1'!X128</f>
        <v>0.23482043994035348</v>
      </c>
      <c r="Y128" s="6">
        <f>'1'!Y128</f>
        <v>0.14089226396421209</v>
      </c>
      <c r="Z128" s="6">
        <f>'1'!Z128</f>
        <v>7.9452051229017384E-2</v>
      </c>
      <c r="AA128" s="6">
        <f>'1'!AA128</f>
        <v>4.7671230737410426E-2</v>
      </c>
      <c r="AB128" s="94">
        <f t="shared" si="2"/>
        <v>372</v>
      </c>
      <c r="AC128" s="6" t="str">
        <f>'1'!AC128</f>
        <v>FAIL</v>
      </c>
      <c r="AD128" s="4" t="b">
        <f>'1'!AD128</f>
        <v>0</v>
      </c>
      <c r="AE128" s="4" t="b">
        <f>'1'!AE128</f>
        <v>1</v>
      </c>
      <c r="AF128" s="4" t="b">
        <f>'1'!AF128</f>
        <v>0</v>
      </c>
      <c r="AG128" s="4" t="b">
        <f>'1'!AG128</f>
        <v>0</v>
      </c>
      <c r="AH128" s="93">
        <v>312</v>
      </c>
    </row>
    <row r="129" spans="1:34" s="1" customFormat="1" ht="15" customHeight="1" x14ac:dyDescent="0.25">
      <c r="A129" s="93">
        <v>313</v>
      </c>
      <c r="B129" s="6">
        <f>'1'!B129</f>
        <v>0.265449884922208</v>
      </c>
      <c r="C129" s="6">
        <f>'1'!C129</f>
        <v>5.30443835748617E-2</v>
      </c>
      <c r="D129" s="3" t="e">
        <f>'1'!D129</f>
        <v>#N/A</v>
      </c>
      <c r="E129" s="49" t="e">
        <f>'1'!E129</f>
        <v>#N/A</v>
      </c>
      <c r="F129" s="3" t="e">
        <f>'1'!F129</f>
        <v>#N/A</v>
      </c>
      <c r="G129" s="49" t="e">
        <f>'1'!G129</f>
        <v>#N/A</v>
      </c>
      <c r="H129" s="6">
        <f>'1'!H129</f>
        <v>6.6305479468577122E-2</v>
      </c>
      <c r="I129" s="6">
        <f>'1'!I129</f>
        <v>3.9783287681146279E-2</v>
      </c>
      <c r="J129" s="6">
        <f>'1'!J129</f>
        <v>0.48176857418568647</v>
      </c>
      <c r="K129" s="6">
        <f>'1'!K129</f>
        <v>0.27266095265204338</v>
      </c>
      <c r="L129" s="6">
        <f>'1'!L129</f>
        <v>0.265449884922208</v>
      </c>
      <c r="M129" s="6">
        <f>'1'!M129</f>
        <v>0.35154032437296068</v>
      </c>
      <c r="N129" s="6">
        <f>'1'!N129</f>
        <v>0.15677261058383796</v>
      </c>
      <c r="O129" s="6">
        <f>'1'!O129</f>
        <v>5.30443835748617E-2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0.43942540546620085</v>
      </c>
      <c r="W129" s="6">
        <f>'1'!W129</f>
        <v>0.26365524327972051</v>
      </c>
      <c r="X129" s="6">
        <f>'1'!X129</f>
        <v>0.19596576322979745</v>
      </c>
      <c r="Y129" s="6">
        <f>'1'!Y129</f>
        <v>0.11757945793787847</v>
      </c>
      <c r="Z129" s="6">
        <f>'1'!Z129</f>
        <v>6.6305479468577122E-2</v>
      </c>
      <c r="AA129" s="6">
        <f>'1'!AA129</f>
        <v>3.9783287681146279E-2</v>
      </c>
      <c r="AB129" s="94">
        <f t="shared" si="2"/>
        <v>372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4" t="b">
        <f>'1'!AG129</f>
        <v>0</v>
      </c>
      <c r="AH129" s="93">
        <v>313</v>
      </c>
    </row>
    <row r="130" spans="1:34" s="1" customFormat="1" ht="15" customHeight="1" x14ac:dyDescent="0.25">
      <c r="A130" s="93">
        <v>314</v>
      </c>
      <c r="B130" s="6">
        <f>'1'!B130</f>
        <v>0.25120559871260201</v>
      </c>
      <c r="C130" s="6">
        <f>'1'!C130</f>
        <v>6.3494126886008695E-2</v>
      </c>
      <c r="D130" s="3" t="e">
        <f>'1'!D130</f>
        <v>#N/A</v>
      </c>
      <c r="E130" s="49" t="e">
        <f>'1'!E130</f>
        <v>#N/A</v>
      </c>
      <c r="F130" s="3" t="e">
        <f>'1'!F130</f>
        <v>#N/A</v>
      </c>
      <c r="G130" s="49" t="e">
        <f>'1'!G130</f>
        <v>#N/A</v>
      </c>
      <c r="H130" s="6">
        <f>'1'!H130</f>
        <v>7.9367658607510869E-2</v>
      </c>
      <c r="I130" s="6">
        <f>'1'!I130</f>
        <v>4.7620595164506521E-2</v>
      </c>
      <c r="J130" s="6">
        <f>'1'!J130</f>
        <v>0.45591642714291863</v>
      </c>
      <c r="K130" s="6">
        <f>'1'!K130</f>
        <v>0.25802971388206719</v>
      </c>
      <c r="L130" s="6">
        <f>'1'!L130</f>
        <v>0.25120559871260201</v>
      </c>
      <c r="M130" s="6">
        <f>'1'!M130</f>
        <v>0.42079376659706269</v>
      </c>
      <c r="N130" s="6">
        <f>'1'!N130</f>
        <v>0.18765681412081503</v>
      </c>
      <c r="O130" s="6">
        <f>'1'!O130</f>
        <v>6.3494126886008695E-2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0.52599220824632842</v>
      </c>
      <c r="W130" s="6">
        <f>'1'!W130</f>
        <v>0.31559532494779702</v>
      </c>
      <c r="X130" s="6">
        <f>'1'!X130</f>
        <v>0.23457101765101879</v>
      </c>
      <c r="Y130" s="6">
        <f>'1'!Y130</f>
        <v>0.14074261059061127</v>
      </c>
      <c r="Z130" s="6">
        <f>'1'!Z130</f>
        <v>7.9367658607510869E-2</v>
      </c>
      <c r="AA130" s="6">
        <f>'1'!AA130</f>
        <v>4.7620595164506521E-2</v>
      </c>
      <c r="AB130" s="94">
        <f t="shared" si="2"/>
        <v>372</v>
      </c>
      <c r="AC130" s="6" t="str">
        <f>'1'!AC130</f>
        <v>FAIL</v>
      </c>
      <c r="AD130" s="4" t="b">
        <f>'1'!AD130</f>
        <v>0</v>
      </c>
      <c r="AE130" s="4" t="b">
        <f>'1'!AE130</f>
        <v>1</v>
      </c>
      <c r="AF130" s="4" t="b">
        <f>'1'!AF130</f>
        <v>0</v>
      </c>
      <c r="AG130" s="4" t="b">
        <f>'1'!AG130</f>
        <v>0</v>
      </c>
      <c r="AH130" s="93">
        <v>314</v>
      </c>
    </row>
    <row r="131" spans="1:34" s="1" customFormat="1" ht="15" customHeight="1" x14ac:dyDescent="0.25">
      <c r="A131" s="93">
        <v>315</v>
      </c>
      <c r="B131" s="6">
        <f>'1'!B131</f>
        <v>0.228362459091142</v>
      </c>
      <c r="C131" s="6">
        <f>'1'!C131</f>
        <v>6.8361572655732505E-2</v>
      </c>
      <c r="D131" s="3" t="e">
        <f>'1'!D131</f>
        <v>#N/A</v>
      </c>
      <c r="E131" s="49" t="e">
        <f>'1'!E131</f>
        <v>#N/A</v>
      </c>
      <c r="F131" s="3" t="e">
        <f>'1'!F131</f>
        <v>#N/A</v>
      </c>
      <c r="G131" s="49" t="e">
        <f>'1'!G131</f>
        <v>#N/A</v>
      </c>
      <c r="H131" s="6">
        <f>'1'!H131</f>
        <v>8.5451965819665632E-2</v>
      </c>
      <c r="I131" s="6">
        <f>'1'!I131</f>
        <v>5.1271179491799379E-2</v>
      </c>
      <c r="J131" s="6">
        <f>'1'!J131</f>
        <v>0.41445810513769166</v>
      </c>
      <c r="K131" s="6">
        <f>'1'!K131</f>
        <v>0.23456602990806127</v>
      </c>
      <c r="L131" s="6">
        <f>'1'!L131</f>
        <v>0.228362459091142</v>
      </c>
      <c r="M131" s="6">
        <f>'1'!M131</f>
        <v>0.45305172397989513</v>
      </c>
      <c r="N131" s="6">
        <f>'1'!N131</f>
        <v>0.20204254412214345</v>
      </c>
      <c r="O131" s="6">
        <f>'1'!O131</f>
        <v>6.8361572655732505E-2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0.56631465497486888</v>
      </c>
      <c r="W131" s="6">
        <f>'1'!W131</f>
        <v>0.33978879298492137</v>
      </c>
      <c r="X131" s="6">
        <f>'1'!X131</f>
        <v>0.2525531801526793</v>
      </c>
      <c r="Y131" s="6">
        <f>'1'!Y131</f>
        <v>0.1515319080916076</v>
      </c>
      <c r="Z131" s="6">
        <f>'1'!Z131</f>
        <v>8.5451965819665632E-2</v>
      </c>
      <c r="AA131" s="6">
        <f>'1'!AA131</f>
        <v>5.1271179491799379E-2</v>
      </c>
      <c r="AB131" s="94">
        <f t="shared" si="2"/>
        <v>372</v>
      </c>
      <c r="AC131" s="6" t="str">
        <f>'1'!AC131</f>
        <v>FAIL</v>
      </c>
      <c r="AD131" s="4" t="b">
        <f>'1'!AD131</f>
        <v>0</v>
      </c>
      <c r="AE131" s="4" t="b">
        <f>'1'!AE131</f>
        <v>1</v>
      </c>
      <c r="AF131" s="4" t="b">
        <f>'1'!AF131</f>
        <v>1</v>
      </c>
      <c r="AG131" s="4" t="b">
        <f>'1'!AG131</f>
        <v>0</v>
      </c>
      <c r="AH131" s="93">
        <v>315</v>
      </c>
    </row>
    <row r="132" spans="1:34" s="1" customFormat="1" ht="15" customHeight="1" x14ac:dyDescent="0.25">
      <c r="A132" s="93">
        <v>316</v>
      </c>
      <c r="B132" s="6">
        <f>'1'!B132</f>
        <v>0.20912918489059301</v>
      </c>
      <c r="C132" s="6">
        <f>'1'!C132</f>
        <v>0.10316734409044501</v>
      </c>
      <c r="D132" s="3" t="e">
        <f>'1'!D132</f>
        <v>#N/A</v>
      </c>
      <c r="E132" s="49" t="e">
        <f>'1'!E132</f>
        <v>#N/A</v>
      </c>
      <c r="F132" s="3" t="e">
        <f>'1'!F132</f>
        <v>#N/A</v>
      </c>
      <c r="G132" s="49" t="e">
        <f>'1'!G132</f>
        <v>#N/A</v>
      </c>
      <c r="H132" s="6">
        <f>'1'!H132</f>
        <v>0.12895918011305627</v>
      </c>
      <c r="I132" s="6">
        <f>'1'!I132</f>
        <v>7.7375508067833748E-2</v>
      </c>
      <c r="J132" s="6">
        <f>'1'!J132</f>
        <v>0.37955137654281468</v>
      </c>
      <c r="K132" s="6">
        <f>'1'!K132</f>
        <v>0.2148102750028501</v>
      </c>
      <c r="L132" s="6">
        <f>'1'!L132</f>
        <v>0.20912918489059301</v>
      </c>
      <c r="M132" s="6">
        <f>'1'!M132</f>
        <v>0.68371954129823154</v>
      </c>
      <c r="N132" s="6">
        <f>'1'!N132</f>
        <v>0.30491095889980507</v>
      </c>
      <c r="O132" s="6">
        <f>'1'!O132</f>
        <v>0.10316734409044501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0.85464942662278942</v>
      </c>
      <c r="W132" s="6">
        <f>'1'!W132</f>
        <v>0.51278965597367365</v>
      </c>
      <c r="X132" s="6">
        <f>'1'!X132</f>
        <v>0.38113869862475636</v>
      </c>
      <c r="Y132" s="6">
        <f>'1'!Y132</f>
        <v>0.22868321917485379</v>
      </c>
      <c r="Z132" s="6">
        <f>'1'!Z132</f>
        <v>0.12895918011305627</v>
      </c>
      <c r="AA132" s="6">
        <f>'1'!AA132</f>
        <v>7.7375508067833748E-2</v>
      </c>
      <c r="AB132" s="94">
        <f t="shared" si="2"/>
        <v>372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4" t="b">
        <f>'1'!AG132</f>
        <v>0</v>
      </c>
      <c r="AH132" s="93">
        <v>316</v>
      </c>
    </row>
    <row r="133" spans="1:34" s="1" customFormat="1" ht="15" customHeight="1" x14ac:dyDescent="0.25">
      <c r="A133" s="93">
        <v>317</v>
      </c>
      <c r="B133" s="6">
        <f>'1'!B133</f>
        <v>0.21186913417454001</v>
      </c>
      <c r="C133" s="6">
        <f>'1'!C133</f>
        <v>9.2411272592980501E-2</v>
      </c>
      <c r="D133" s="3" t="e">
        <f>'1'!D133</f>
        <v>#N/A</v>
      </c>
      <c r="E133" s="49" t="e">
        <f>'1'!E133</f>
        <v>#N/A</v>
      </c>
      <c r="F133" s="3" t="e">
        <f>'1'!F133</f>
        <v>#N/A</v>
      </c>
      <c r="G133" s="49" t="e">
        <f>'1'!G133</f>
        <v>#N/A</v>
      </c>
      <c r="H133" s="6">
        <f>'1'!H133</f>
        <v>0.11551409074122562</v>
      </c>
      <c r="I133" s="6">
        <f>'1'!I133</f>
        <v>6.9308454444735379E-2</v>
      </c>
      <c r="J133" s="6">
        <f>'1'!J133</f>
        <v>0.38452414743045354</v>
      </c>
      <c r="K133" s="6">
        <f>'1'!K133</f>
        <v>0.21762465626430066</v>
      </c>
      <c r="L133" s="6">
        <f>'1'!L133</f>
        <v>0.21186913417454001</v>
      </c>
      <c r="M133" s="6">
        <f>'1'!M133</f>
        <v>0.61243597443651054</v>
      </c>
      <c r="N133" s="6">
        <f>'1'!N133</f>
        <v>0.27312140278395158</v>
      </c>
      <c r="O133" s="6">
        <f>'1'!O133</f>
        <v>9.2411272592980501E-2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0.76554496804563821</v>
      </c>
      <c r="W133" s="6">
        <f>'1'!W133</f>
        <v>0.45932698082738288</v>
      </c>
      <c r="X133" s="6">
        <f>'1'!X133</f>
        <v>0.34140175347993951</v>
      </c>
      <c r="Y133" s="6">
        <f>'1'!Y133</f>
        <v>0.20484105208796369</v>
      </c>
      <c r="Z133" s="6">
        <f>'1'!Z133</f>
        <v>0.11551409074122562</v>
      </c>
      <c r="AA133" s="6">
        <f>'1'!AA133</f>
        <v>6.9308454444735379E-2</v>
      </c>
      <c r="AB133" s="94">
        <f t="shared" si="2"/>
        <v>372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1</v>
      </c>
      <c r="AG133" s="4" t="b">
        <f>'1'!AG133</f>
        <v>0</v>
      </c>
      <c r="AH133" s="93">
        <v>317</v>
      </c>
    </row>
    <row r="134" spans="1:34" s="1" customFormat="1" ht="15" customHeight="1" x14ac:dyDescent="0.25">
      <c r="A134" s="93">
        <v>318</v>
      </c>
      <c r="B134" s="6">
        <f>'1'!B134</f>
        <v>0.26589282927097402</v>
      </c>
      <c r="C134" s="6">
        <f>'1'!C134</f>
        <v>7.9585448122478197E-2</v>
      </c>
      <c r="D134" s="3" t="e">
        <f>'1'!D134</f>
        <v>#N/A</v>
      </c>
      <c r="E134" s="49" t="e">
        <f>'1'!E134</f>
        <v>#N/A</v>
      </c>
      <c r="F134" s="3" t="e">
        <f>'1'!F134</f>
        <v>#N/A</v>
      </c>
      <c r="G134" s="49" t="e">
        <f>'1'!G134</f>
        <v>#N/A</v>
      </c>
      <c r="H134" s="6">
        <f>'1'!H134</f>
        <v>9.9481810153097747E-2</v>
      </c>
      <c r="I134" s="6">
        <f>'1'!I134</f>
        <v>5.9689086091858648E-2</v>
      </c>
      <c r="J134" s="6">
        <f>'1'!J134</f>
        <v>0.4825724798547778</v>
      </c>
      <c r="K134" s="6">
        <f>'1'!K134</f>
        <v>0.27311592978696203</v>
      </c>
      <c r="L134" s="6">
        <f>'1'!L134</f>
        <v>0.26589282927097402</v>
      </c>
      <c r="M134" s="6">
        <f>'1'!M134</f>
        <v>0.52743556174724315</v>
      </c>
      <c r="N134" s="6">
        <f>'1'!N134</f>
        <v>0.23521469429533362</v>
      </c>
      <c r="O134" s="6">
        <f>'1'!O134</f>
        <v>7.9585448122478197E-2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0.65929445218405391</v>
      </c>
      <c r="W134" s="6">
        <f>'1'!W134</f>
        <v>0.39557667131043239</v>
      </c>
      <c r="X134" s="6">
        <f>'1'!X134</f>
        <v>0.29401836786916702</v>
      </c>
      <c r="Y134" s="6">
        <f>'1'!Y134</f>
        <v>0.17641102072150022</v>
      </c>
      <c r="Z134" s="6">
        <f>'1'!Z134</f>
        <v>9.9481810153097747E-2</v>
      </c>
      <c r="AA134" s="6">
        <f>'1'!AA134</f>
        <v>5.9689086091858648E-2</v>
      </c>
      <c r="AB134" s="94">
        <f t="shared" si="2"/>
        <v>372</v>
      </c>
      <c r="AC134" s="6" t="str">
        <f>'1'!AC134</f>
        <v>FAIL</v>
      </c>
      <c r="AD134" s="4" t="b">
        <f>'1'!AD134</f>
        <v>0</v>
      </c>
      <c r="AE134" s="4" t="b">
        <f>'1'!AE134</f>
        <v>1</v>
      </c>
      <c r="AF134" s="4" t="b">
        <f>'1'!AF134</f>
        <v>1</v>
      </c>
      <c r="AG134" s="4" t="b">
        <f>'1'!AG134</f>
        <v>0</v>
      </c>
      <c r="AH134" s="93">
        <v>318</v>
      </c>
    </row>
    <row r="135" spans="1:34" s="1" customFormat="1" ht="15" customHeight="1" x14ac:dyDescent="0.25">
      <c r="A135" s="93">
        <v>319</v>
      </c>
      <c r="B135" s="6">
        <f>'1'!B135</f>
        <v>0.28819910322131298</v>
      </c>
      <c r="C135" s="6">
        <f>'1'!C135</f>
        <v>8.8362759124861107E-2</v>
      </c>
      <c r="D135" s="3" t="e">
        <f>'1'!D135</f>
        <v>#N/A</v>
      </c>
      <c r="E135" s="49" t="e">
        <f>'1'!E135</f>
        <v>#N/A</v>
      </c>
      <c r="F135" s="3" t="e">
        <f>'1'!F135</f>
        <v>#N/A</v>
      </c>
      <c r="G135" s="49" t="e">
        <f>'1'!G135</f>
        <v>#N/A</v>
      </c>
      <c r="H135" s="6">
        <f>'1'!H135</f>
        <v>0.11045344890607639</v>
      </c>
      <c r="I135" s="6">
        <f>'1'!I135</f>
        <v>6.6272069343645823E-2</v>
      </c>
      <c r="J135" s="6">
        <f>'1'!J135</f>
        <v>0.52305643711699112</v>
      </c>
      <c r="K135" s="6">
        <f>'1'!K135</f>
        <v>0.29602816388794595</v>
      </c>
      <c r="L135" s="6">
        <f>'1'!L135</f>
        <v>0.28819910322131298</v>
      </c>
      <c r="M135" s="6">
        <f>'1'!M135</f>
        <v>0.58560531599738652</v>
      </c>
      <c r="N135" s="6">
        <f>'1'!N135</f>
        <v>0.26115602619539802</v>
      </c>
      <c r="O135" s="6">
        <f>'1'!O135</f>
        <v>8.8362759124861107E-2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0.73200664499673318</v>
      </c>
      <c r="W135" s="6">
        <f>'1'!W135</f>
        <v>0.43920398699803986</v>
      </c>
      <c r="X135" s="6">
        <f>'1'!X135</f>
        <v>0.32644503274424752</v>
      </c>
      <c r="Y135" s="6">
        <f>'1'!Y135</f>
        <v>0.19586701964654851</v>
      </c>
      <c r="Z135" s="6">
        <f>'1'!Z135</f>
        <v>0.11045344890607639</v>
      </c>
      <c r="AA135" s="6">
        <f>'1'!AA135</f>
        <v>6.6272069343645823E-2</v>
      </c>
      <c r="AB135" s="94">
        <f t="shared" si="2"/>
        <v>372</v>
      </c>
      <c r="AC135" s="6" t="str">
        <f>'1'!AC135</f>
        <v>FAIL</v>
      </c>
      <c r="AD135" s="4" t="b">
        <f>'1'!AD135</f>
        <v>0</v>
      </c>
      <c r="AE135" s="4" t="b">
        <f>'1'!AE135</f>
        <v>1</v>
      </c>
      <c r="AF135" s="4" t="b">
        <f>'1'!AF135</f>
        <v>1</v>
      </c>
      <c r="AG135" s="4" t="b">
        <f>'1'!AG135</f>
        <v>0</v>
      </c>
      <c r="AH135" s="93">
        <v>319</v>
      </c>
    </row>
    <row r="136" spans="1:34" s="1" customFormat="1" ht="15" customHeight="1" x14ac:dyDescent="0.25">
      <c r="A136" s="93">
        <v>320</v>
      </c>
      <c r="B136" s="6">
        <f>'1'!B136</f>
        <v>0.29921328645193501</v>
      </c>
      <c r="C136" s="6">
        <f>'1'!C136</f>
        <v>0.11641453420966801</v>
      </c>
      <c r="D136" s="3" t="e">
        <f>'1'!D136</f>
        <v>#N/A</v>
      </c>
      <c r="E136" s="49" t="e">
        <f>'1'!E136</f>
        <v>#N/A</v>
      </c>
      <c r="F136" s="3" t="e">
        <f>'1'!F136</f>
        <v>#N/A</v>
      </c>
      <c r="G136" s="49" t="e">
        <f>'1'!G136</f>
        <v>#N/A</v>
      </c>
      <c r="H136" s="6">
        <f>'1'!H136</f>
        <v>0.14551816776208501</v>
      </c>
      <c r="I136" s="6">
        <f>'1'!I136</f>
        <v>8.7310900657251E-2</v>
      </c>
      <c r="J136" s="6">
        <f>'1'!J136</f>
        <v>0.54304622672413949</v>
      </c>
      <c r="K136" s="6">
        <f>'1'!K136</f>
        <v>0.30734155245176342</v>
      </c>
      <c r="L136" s="6">
        <f>'1'!L136</f>
        <v>0.29921328645193501</v>
      </c>
      <c r="M136" s="6">
        <f>'1'!M136</f>
        <v>0.77151246484063829</v>
      </c>
      <c r="N136" s="6">
        <f>'1'!N136</f>
        <v>0.34406301304631093</v>
      </c>
      <c r="O136" s="6">
        <f>'1'!O136</f>
        <v>0.11641453420966801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0.96439058105079789</v>
      </c>
      <c r="W136" s="6">
        <f>'1'!W136</f>
        <v>0.57863434863047869</v>
      </c>
      <c r="X136" s="6">
        <f>'1'!X136</f>
        <v>0.43007876630788866</v>
      </c>
      <c r="Y136" s="6">
        <f>'1'!Y136</f>
        <v>0.2580472597847332</v>
      </c>
      <c r="Z136" s="6">
        <f>'1'!Z136</f>
        <v>0.14551816776208501</v>
      </c>
      <c r="AA136" s="6">
        <f>'1'!AA136</f>
        <v>8.7310900657251E-2</v>
      </c>
      <c r="AB136" s="94">
        <f t="shared" si="2"/>
        <v>372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1</v>
      </c>
      <c r="AG136" s="4" t="b">
        <f>'1'!AG136</f>
        <v>0</v>
      </c>
      <c r="AH136" s="93">
        <v>320</v>
      </c>
    </row>
    <row r="137" spans="1:34" s="1" customFormat="1" ht="15" customHeight="1" x14ac:dyDescent="0.25">
      <c r="A137" s="93">
        <v>321</v>
      </c>
      <c r="B137" s="6">
        <f>'1'!B137</f>
        <v>0.28021637328744198</v>
      </c>
      <c r="C137" s="6">
        <f>'1'!C137</f>
        <v>9.6281453536980297E-2</v>
      </c>
      <c r="D137" s="3" t="e">
        <f>'1'!D137</f>
        <v>#N/A</v>
      </c>
      <c r="E137" s="49" t="e">
        <f>'1'!E137</f>
        <v>#N/A</v>
      </c>
      <c r="F137" s="3" t="e">
        <f>'1'!F137</f>
        <v>#N/A</v>
      </c>
      <c r="G137" s="49" t="e">
        <f>'1'!G137</f>
        <v>#N/A</v>
      </c>
      <c r="H137" s="6">
        <f>'1'!H137</f>
        <v>0.12035181692122537</v>
      </c>
      <c r="I137" s="6">
        <f>'1'!I137</f>
        <v>7.2211090152735219E-2</v>
      </c>
      <c r="J137" s="6">
        <f>'1'!J137</f>
        <v>0.50856847295954777</v>
      </c>
      <c r="K137" s="6">
        <f>'1'!K137</f>
        <v>0.2878285794384326</v>
      </c>
      <c r="L137" s="6">
        <f>'1'!L137</f>
        <v>0.28021637328744198</v>
      </c>
      <c r="M137" s="6">
        <f>'1'!M137</f>
        <v>0.63808477215541748</v>
      </c>
      <c r="N137" s="6">
        <f>'1'!N137</f>
        <v>0.28455971781623729</v>
      </c>
      <c r="O137" s="6">
        <f>'1'!O137</f>
        <v>9.6281453536980297E-2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0.79760596519427185</v>
      </c>
      <c r="W137" s="6">
        <f>'1'!W137</f>
        <v>0.47856357911656311</v>
      </c>
      <c r="X137" s="6">
        <f>'1'!X137</f>
        <v>0.35569964727029663</v>
      </c>
      <c r="Y137" s="6">
        <f>'1'!Y137</f>
        <v>0.21341978836217795</v>
      </c>
      <c r="Z137" s="6">
        <f>'1'!Z137</f>
        <v>0.12035181692122537</v>
      </c>
      <c r="AA137" s="6">
        <f>'1'!AA137</f>
        <v>7.2211090152735219E-2</v>
      </c>
      <c r="AB137" s="94">
        <f t="shared" si="2"/>
        <v>372</v>
      </c>
      <c r="AC137" s="6" t="str">
        <f>'1'!AC137</f>
        <v>FAIL</v>
      </c>
      <c r="AD137" s="4" t="b">
        <f>'1'!AD137</f>
        <v>0</v>
      </c>
      <c r="AE137" s="4" t="b">
        <f>'1'!AE137</f>
        <v>1</v>
      </c>
      <c r="AF137" s="4" t="b">
        <f>'1'!AF137</f>
        <v>1</v>
      </c>
      <c r="AG137" s="4" t="b">
        <f>'1'!AG137</f>
        <v>0</v>
      </c>
      <c r="AH137" s="93">
        <v>321</v>
      </c>
    </row>
    <row r="138" spans="1:34" s="1" customFormat="1" ht="15" customHeight="1" x14ac:dyDescent="0.25">
      <c r="A138" s="93">
        <v>322</v>
      </c>
      <c r="B138" s="6">
        <f>'1'!B138</f>
        <v>0.25500454214752299</v>
      </c>
      <c r="C138" s="6">
        <f>'1'!C138</f>
        <v>9.3760908732681003E-2</v>
      </c>
      <c r="D138" s="3" t="e">
        <f>'1'!D138</f>
        <v>#N/A</v>
      </c>
      <c r="E138" s="49" t="e">
        <f>'1'!E138</f>
        <v>#N/A</v>
      </c>
      <c r="F138" s="3" t="e">
        <f>'1'!F138</f>
        <v>#N/A</v>
      </c>
      <c r="G138" s="49" t="e">
        <f>'1'!G138</f>
        <v>#N/A</v>
      </c>
      <c r="H138" s="6">
        <f>'1'!H138</f>
        <v>0.11720113591585125</v>
      </c>
      <c r="I138" s="6">
        <f>'1'!I138</f>
        <v>7.0320681549510752E-2</v>
      </c>
      <c r="J138" s="6">
        <f>'1'!J138</f>
        <v>0.46281118078950739</v>
      </c>
      <c r="K138" s="6">
        <f>'1'!K138</f>
        <v>0.26193185735574148</v>
      </c>
      <c r="L138" s="6">
        <f>'1'!L138</f>
        <v>0.25500454214752299</v>
      </c>
      <c r="M138" s="6">
        <f>'1'!M138</f>
        <v>0.62138039973398218</v>
      </c>
      <c r="N138" s="6">
        <f>'1'!N138</f>
        <v>0.27711025073918383</v>
      </c>
      <c r="O138" s="6">
        <f>'1'!O138</f>
        <v>9.3760908732681003E-2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0.77672549966747773</v>
      </c>
      <c r="W138" s="6">
        <f>'1'!W138</f>
        <v>0.46603529980048664</v>
      </c>
      <c r="X138" s="6">
        <f>'1'!X138</f>
        <v>0.34638781342397978</v>
      </c>
      <c r="Y138" s="6">
        <f>'1'!Y138</f>
        <v>0.20783268805438787</v>
      </c>
      <c r="Z138" s="6">
        <f>'1'!Z138</f>
        <v>0.11720113591585125</v>
      </c>
      <c r="AA138" s="6">
        <f>'1'!AA138</f>
        <v>7.0320681549510752E-2</v>
      </c>
      <c r="AB138" s="94">
        <f t="shared" si="2"/>
        <v>372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1</v>
      </c>
      <c r="AG138" s="4" t="b">
        <f>'1'!AG138</f>
        <v>0</v>
      </c>
      <c r="AH138" s="93">
        <v>322</v>
      </c>
    </row>
    <row r="139" spans="1:34" s="1" customFormat="1" ht="15" customHeight="1" x14ac:dyDescent="0.25">
      <c r="A139" s="93">
        <v>323</v>
      </c>
      <c r="B139" s="6">
        <f>'1'!B139</f>
        <v>0.245410396491757</v>
      </c>
      <c r="C139" s="6">
        <f>'1'!C139</f>
        <v>0.103697104830968</v>
      </c>
      <c r="D139" s="3" t="e">
        <f>'1'!D139</f>
        <v>#N/A</v>
      </c>
      <c r="E139" s="49" t="e">
        <f>'1'!E139</f>
        <v>#N/A</v>
      </c>
      <c r="F139" s="3" t="e">
        <f>'1'!F139</f>
        <v>#N/A</v>
      </c>
      <c r="G139" s="49" t="e">
        <f>'1'!G139</f>
        <v>#N/A</v>
      </c>
      <c r="H139" s="6">
        <f>'1'!H139</f>
        <v>0.12962138103871002</v>
      </c>
      <c r="I139" s="6">
        <f>'1'!I139</f>
        <v>7.7772828623226001E-2</v>
      </c>
      <c r="J139" s="6">
        <f>'1'!J139</f>
        <v>0.44539863651787309</v>
      </c>
      <c r="K139" s="6">
        <f>'1'!K139</f>
        <v>0.25207708233803805</v>
      </c>
      <c r="L139" s="6">
        <f>'1'!L139</f>
        <v>0.245410396491757</v>
      </c>
      <c r="M139" s="6">
        <f>'1'!M139</f>
        <v>0.68723041747423008</v>
      </c>
      <c r="N139" s="6">
        <f>'1'!N139</f>
        <v>0.30647666611854207</v>
      </c>
      <c r="O139" s="6">
        <f>'1'!O139</f>
        <v>0.103697104830968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0.85903802184278755</v>
      </c>
      <c r="W139" s="6">
        <f>'1'!W139</f>
        <v>0.51542281310567262</v>
      </c>
      <c r="X139" s="6">
        <f>'1'!X139</f>
        <v>0.38309583264817759</v>
      </c>
      <c r="Y139" s="6">
        <f>'1'!Y139</f>
        <v>0.22985749958890656</v>
      </c>
      <c r="Z139" s="6">
        <f>'1'!Z139</f>
        <v>0.12962138103871002</v>
      </c>
      <c r="AA139" s="6">
        <f>'1'!AA139</f>
        <v>7.7772828623226001E-2</v>
      </c>
      <c r="AB139" s="94">
        <f t="shared" si="2"/>
        <v>372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1</v>
      </c>
      <c r="AG139" s="4" t="b">
        <f>'1'!AG139</f>
        <v>0</v>
      </c>
      <c r="AH139" s="93">
        <v>323</v>
      </c>
    </row>
    <row r="140" spans="1:34" s="1" customFormat="1" ht="15" customHeight="1" x14ac:dyDescent="0.25">
      <c r="A140" s="93">
        <v>324</v>
      </c>
      <c r="B140" s="6">
        <f>'1'!B140</f>
        <v>0.232565915966193</v>
      </c>
      <c r="C140" s="6">
        <f>'1'!C140</f>
        <v>0.110068361469737</v>
      </c>
      <c r="D140" s="3" t="e">
        <f>'1'!D140</f>
        <v>#N/A</v>
      </c>
      <c r="E140" s="49" t="e">
        <f>'1'!E140</f>
        <v>#N/A</v>
      </c>
      <c r="F140" s="3" t="e">
        <f>'1'!F140</f>
        <v>#N/A</v>
      </c>
      <c r="G140" s="49" t="e">
        <f>'1'!G140</f>
        <v>#N/A</v>
      </c>
      <c r="H140" s="6">
        <f>'1'!H140</f>
        <v>0.13758545183717125</v>
      </c>
      <c r="I140" s="6">
        <f>'1'!I140</f>
        <v>8.2551271102302759E-2</v>
      </c>
      <c r="J140" s="6">
        <f>'1'!J140</f>
        <v>0.42208701567927204</v>
      </c>
      <c r="K140" s="6">
        <f>'1'!K140</f>
        <v>0.23888367561477938</v>
      </c>
      <c r="L140" s="6">
        <f>'1'!L140</f>
        <v>0.232565915966193</v>
      </c>
      <c r="M140" s="6">
        <f>'1'!M140</f>
        <v>0.72945456024884192</v>
      </c>
      <c r="N140" s="6">
        <f>'1'!N140</f>
        <v>0.32530690729854866</v>
      </c>
      <c r="O140" s="6">
        <f>'1'!O140</f>
        <v>0.110068361469737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0.91181820031105243</v>
      </c>
      <c r="W140" s="6">
        <f>'1'!W140</f>
        <v>0.54709092018663141</v>
      </c>
      <c r="X140" s="6">
        <f>'1'!X140</f>
        <v>0.40663363412318582</v>
      </c>
      <c r="Y140" s="6">
        <f>'1'!Y140</f>
        <v>0.24398018047391151</v>
      </c>
      <c r="Z140" s="6">
        <f>'1'!Z140</f>
        <v>0.13758545183717125</v>
      </c>
      <c r="AA140" s="6">
        <f>'1'!AA140</f>
        <v>8.2551271102302759E-2</v>
      </c>
      <c r="AB140" s="94">
        <f t="shared" si="2"/>
        <v>372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4" t="b">
        <f>'1'!AG140</f>
        <v>0</v>
      </c>
      <c r="AH140" s="93">
        <v>324</v>
      </c>
    </row>
    <row r="141" spans="1:34" s="1" customFormat="1" ht="15" customHeight="1" x14ac:dyDescent="0.25">
      <c r="A141" s="93">
        <v>325</v>
      </c>
      <c r="B141" s="6">
        <f>'1'!B141</f>
        <v>0.227601880555796</v>
      </c>
      <c r="C141" s="6">
        <f>'1'!C141</f>
        <v>0.111661175629429</v>
      </c>
      <c r="D141" s="3" t="e">
        <f>'1'!D141</f>
        <v>#N/A</v>
      </c>
      <c r="E141" s="49" t="e">
        <f>'1'!E141</f>
        <v>#N/A</v>
      </c>
      <c r="F141" s="3" t="e">
        <f>'1'!F141</f>
        <v>#N/A</v>
      </c>
      <c r="G141" s="49" t="e">
        <f>'1'!G141</f>
        <v>#N/A</v>
      </c>
      <c r="H141" s="6">
        <f>'1'!H141</f>
        <v>0.13957646953678624</v>
      </c>
      <c r="I141" s="6">
        <f>'1'!I141</f>
        <v>8.3745881722071744E-2</v>
      </c>
      <c r="J141" s="6">
        <f>'1'!J141</f>
        <v>0.41307772090193556</v>
      </c>
      <c r="K141" s="6">
        <f>'1'!K141</f>
        <v>0.23378478990837204</v>
      </c>
      <c r="L141" s="6">
        <f>'1'!L141</f>
        <v>0.227601880555796</v>
      </c>
      <c r="M141" s="6">
        <f>'1'!M141</f>
        <v>0.74001059594249319</v>
      </c>
      <c r="N141" s="6">
        <f>'1'!N141</f>
        <v>0.33001446759354952</v>
      </c>
      <c r="O141" s="6">
        <f>'1'!O141</f>
        <v>0.111661175629429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0.92501324492811654</v>
      </c>
      <c r="W141" s="6">
        <f>'1'!W141</f>
        <v>0.55500794695686984</v>
      </c>
      <c r="X141" s="6">
        <f>'1'!X141</f>
        <v>0.41251808449193689</v>
      </c>
      <c r="Y141" s="6">
        <f>'1'!Y141</f>
        <v>0.24751085069516215</v>
      </c>
      <c r="Z141" s="6">
        <f>'1'!Z141</f>
        <v>0.13957646953678624</v>
      </c>
      <c r="AA141" s="6">
        <f>'1'!AA141</f>
        <v>8.3745881722071744E-2</v>
      </c>
      <c r="AB141" s="94">
        <f t="shared" si="2"/>
        <v>372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4" t="b">
        <f>'1'!AG141</f>
        <v>0</v>
      </c>
      <c r="AH141" s="93">
        <v>325</v>
      </c>
    </row>
    <row r="142" spans="1:34" s="1" customFormat="1" ht="15" customHeight="1" x14ac:dyDescent="0.25">
      <c r="A142" s="93">
        <v>326</v>
      </c>
      <c r="B142" s="6">
        <f>'1'!B142</f>
        <v>0.22274771980157401</v>
      </c>
      <c r="C142" s="6">
        <f>'1'!C142</f>
        <v>9.4770969614500697E-2</v>
      </c>
      <c r="D142" s="3" t="e">
        <f>'1'!D142</f>
        <v>#N/A</v>
      </c>
      <c r="E142" s="49" t="e">
        <f>'1'!E142</f>
        <v>#N/A</v>
      </c>
      <c r="F142" s="3" t="e">
        <f>'1'!F142</f>
        <v>#N/A</v>
      </c>
      <c r="G142" s="49" t="e">
        <f>'1'!G142</f>
        <v>#N/A</v>
      </c>
      <c r="H142" s="6">
        <f>'1'!H142</f>
        <v>0.11846371201812587</v>
      </c>
      <c r="I142" s="6">
        <f>'1'!I142</f>
        <v>7.1078227210875519E-2</v>
      </c>
      <c r="J142" s="6">
        <f>'1'!J142</f>
        <v>0.40426783911910874</v>
      </c>
      <c r="K142" s="6">
        <f>'1'!K142</f>
        <v>0.22879876365350965</v>
      </c>
      <c r="L142" s="6">
        <f>'1'!L142</f>
        <v>0.22274771980157401</v>
      </c>
      <c r="M142" s="6">
        <f>'1'!M142</f>
        <v>0.62807436252704985</v>
      </c>
      <c r="N142" s="6">
        <f>'1'!N142</f>
        <v>0.28009548443631987</v>
      </c>
      <c r="O142" s="6">
        <f>'1'!O142</f>
        <v>9.4770969614500697E-2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0.78509295315881233</v>
      </c>
      <c r="W142" s="6">
        <f>'1'!W142</f>
        <v>0.47105577189528736</v>
      </c>
      <c r="X142" s="6">
        <f>'1'!X142</f>
        <v>0.35011935554539986</v>
      </c>
      <c r="Y142" s="6">
        <f>'1'!Y142</f>
        <v>0.21007161332723989</v>
      </c>
      <c r="Z142" s="6">
        <f>'1'!Z142</f>
        <v>0.11846371201812587</v>
      </c>
      <c r="AA142" s="6">
        <f>'1'!AA142</f>
        <v>7.1078227210875519E-2</v>
      </c>
      <c r="AB142" s="94">
        <f t="shared" si="2"/>
        <v>372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1</v>
      </c>
      <c r="AG142" s="4" t="b">
        <f>'1'!AG142</f>
        <v>0</v>
      </c>
      <c r="AH142" s="93">
        <v>326</v>
      </c>
    </row>
    <row r="143" spans="1:34" s="1" customFormat="1" ht="15" customHeight="1" x14ac:dyDescent="0.25">
      <c r="A143" s="93">
        <v>327</v>
      </c>
      <c r="B143" s="6">
        <f>'1'!B143</f>
        <v>0.198674733423541</v>
      </c>
      <c r="C143" s="6">
        <f>'1'!C143</f>
        <v>9.0806133532704503E-2</v>
      </c>
      <c r="D143" s="3" t="e">
        <f>'1'!D143</f>
        <v>#N/A</v>
      </c>
      <c r="E143" s="49" t="e">
        <f>'1'!E143</f>
        <v>#N/A</v>
      </c>
      <c r="F143" s="3" t="e">
        <f>'1'!F143</f>
        <v>#N/A</v>
      </c>
      <c r="G143" s="49" t="e">
        <f>'1'!G143</f>
        <v>#N/A</v>
      </c>
      <c r="H143" s="6">
        <f>'1'!H143</f>
        <v>0.11350766691588063</v>
      </c>
      <c r="I143" s="6">
        <f>'1'!I143</f>
        <v>6.8104600149528377E-2</v>
      </c>
      <c r="J143" s="6">
        <f>'1'!J143</f>
        <v>0.36057745165808125</v>
      </c>
      <c r="K143" s="6">
        <f>'1'!K143</f>
        <v>0.20407182357238018</v>
      </c>
      <c r="L143" s="6">
        <f>'1'!L143</f>
        <v>0.198674733423541</v>
      </c>
      <c r="M143" s="6">
        <f>'1'!M143</f>
        <v>0.60179825809625409</v>
      </c>
      <c r="N143" s="6">
        <f>'1'!N143</f>
        <v>0.26837741626039413</v>
      </c>
      <c r="O143" s="6">
        <f>'1'!O143</f>
        <v>9.0806133532704503E-2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0.75224782262031764</v>
      </c>
      <c r="W143" s="6">
        <f>'1'!W143</f>
        <v>0.45134869357219054</v>
      </c>
      <c r="X143" s="6">
        <f>'1'!X143</f>
        <v>0.33547177032549269</v>
      </c>
      <c r="Y143" s="6">
        <f>'1'!Y143</f>
        <v>0.2012830621952956</v>
      </c>
      <c r="Z143" s="6">
        <f>'1'!Z143</f>
        <v>0.11350766691588063</v>
      </c>
      <c r="AA143" s="6">
        <f>'1'!AA143</f>
        <v>6.8104600149528377E-2</v>
      </c>
      <c r="AB143" s="94">
        <f t="shared" si="2"/>
        <v>372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1</v>
      </c>
      <c r="AG143" s="4" t="b">
        <f>'1'!AG143</f>
        <v>0</v>
      </c>
      <c r="AH143" s="93">
        <v>327</v>
      </c>
    </row>
    <row r="144" spans="1:34" s="1" customFormat="1" ht="15" customHeight="1" x14ac:dyDescent="0.25">
      <c r="A144" s="93">
        <v>328</v>
      </c>
      <c r="B144" s="6">
        <f>'1'!B144</f>
        <v>0.20335284740908499</v>
      </c>
      <c r="C144" s="6">
        <f>'1'!C144</f>
        <v>0.102142312194845</v>
      </c>
      <c r="D144" s="3" t="e">
        <f>'1'!D144</f>
        <v>#N/A</v>
      </c>
      <c r="E144" s="49" t="e">
        <f>'1'!E144</f>
        <v>#N/A</v>
      </c>
      <c r="F144" s="3" t="e">
        <f>'1'!F144</f>
        <v>#N/A</v>
      </c>
      <c r="G144" s="49" t="e">
        <f>'1'!G144</f>
        <v>#N/A</v>
      </c>
      <c r="H144" s="6">
        <f>'1'!H144</f>
        <v>0.12767789024355625</v>
      </c>
      <c r="I144" s="6">
        <f>'1'!I144</f>
        <v>7.6606734146133754E-2</v>
      </c>
      <c r="J144" s="6">
        <f>'1'!J144</f>
        <v>0.3690678237874726</v>
      </c>
      <c r="K144" s="6">
        <f>'1'!K144</f>
        <v>0.20887702066744421</v>
      </c>
      <c r="L144" s="6">
        <f>'1'!L144</f>
        <v>0.20335284740908499</v>
      </c>
      <c r="M144" s="6">
        <f>'1'!M144</f>
        <v>0.67692636130843464</v>
      </c>
      <c r="N144" s="6">
        <f>'1'!N144</f>
        <v>0.30188147838980683</v>
      </c>
      <c r="O144" s="6">
        <f>'1'!O144</f>
        <v>0.102142312194845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0.8461579516355433</v>
      </c>
      <c r="W144" s="6">
        <f>'1'!W144</f>
        <v>0.50769477098132598</v>
      </c>
      <c r="X144" s="6">
        <f>'1'!X144</f>
        <v>0.37735184798725852</v>
      </c>
      <c r="Y144" s="6">
        <f>'1'!Y144</f>
        <v>0.22641110879235513</v>
      </c>
      <c r="Z144" s="6">
        <f>'1'!Z144</f>
        <v>0.12767789024355625</v>
      </c>
      <c r="AA144" s="6">
        <f>'1'!AA144</f>
        <v>7.6606734146133754E-2</v>
      </c>
      <c r="AB144" s="94">
        <f t="shared" si="2"/>
        <v>372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4" t="b">
        <f>'1'!AG144</f>
        <v>0</v>
      </c>
      <c r="AH144" s="93">
        <v>328</v>
      </c>
    </row>
    <row r="145" spans="1:34" s="1" customFormat="1" ht="15" customHeight="1" x14ac:dyDescent="0.25">
      <c r="A145" s="93">
        <v>329</v>
      </c>
      <c r="B145" s="6">
        <f>'1'!B145</f>
        <v>0.21296498826966001</v>
      </c>
      <c r="C145" s="6">
        <f>'1'!C145</f>
        <v>0.11367425235070799</v>
      </c>
      <c r="D145" s="3" t="e">
        <f>'1'!D145</f>
        <v>#N/A</v>
      </c>
      <c r="E145" s="49" t="e">
        <f>'1'!E145</f>
        <v>#N/A</v>
      </c>
      <c r="F145" s="3" t="e">
        <f>'1'!F145</f>
        <v>#N/A</v>
      </c>
      <c r="G145" s="49" t="e">
        <f>'1'!G145</f>
        <v>#N/A</v>
      </c>
      <c r="H145" s="6">
        <f>'1'!H145</f>
        <v>0.14209281543838498</v>
      </c>
      <c r="I145" s="6">
        <f>'1'!I145</f>
        <v>8.5255689263030995E-2</v>
      </c>
      <c r="J145" s="6">
        <f>'1'!J145</f>
        <v>0.38651302779887498</v>
      </c>
      <c r="K145" s="6">
        <f>'1'!K145</f>
        <v>0.21875027973793912</v>
      </c>
      <c r="L145" s="6">
        <f>'1'!L145</f>
        <v>0.21296498826966001</v>
      </c>
      <c r="M145" s="6">
        <f>'1'!M145</f>
        <v>0.75335183201487255</v>
      </c>
      <c r="N145" s="6">
        <f>'1'!N145</f>
        <v>0.33596411337376791</v>
      </c>
      <c r="O145" s="6">
        <f>'1'!O145</f>
        <v>0.11367425235070799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0.94168979001859066</v>
      </c>
      <c r="W145" s="6">
        <f>'1'!W145</f>
        <v>0.56501387401115444</v>
      </c>
      <c r="X145" s="6">
        <f>'1'!X145</f>
        <v>0.41995514171720988</v>
      </c>
      <c r="Y145" s="6">
        <f>'1'!Y145</f>
        <v>0.25197308503032595</v>
      </c>
      <c r="Z145" s="6">
        <f>'1'!Z145</f>
        <v>0.14209281543838498</v>
      </c>
      <c r="AA145" s="6">
        <f>'1'!AA145</f>
        <v>8.5255689263030995E-2</v>
      </c>
      <c r="AB145" s="94">
        <f t="shared" si="2"/>
        <v>372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4" t="b">
        <f>'1'!AG145</f>
        <v>0</v>
      </c>
      <c r="AH145" s="93">
        <v>329</v>
      </c>
    </row>
    <row r="146" spans="1:34" s="1" customFormat="1" ht="15" customHeight="1" x14ac:dyDescent="0.25">
      <c r="A146" s="93">
        <v>330</v>
      </c>
      <c r="B146" s="6">
        <f>'1'!B146</f>
        <v>0.22345289803695101</v>
      </c>
      <c r="C146" s="6">
        <f>'1'!C146</f>
        <v>0.12813295509161801</v>
      </c>
      <c r="D146" s="3" t="e">
        <f>'1'!D146</f>
        <v>#N/A</v>
      </c>
      <c r="E146" s="49" t="e">
        <f>'1'!E146</f>
        <v>#N/A</v>
      </c>
      <c r="F146" s="3" t="e">
        <f>'1'!F146</f>
        <v>#N/A</v>
      </c>
      <c r="G146" s="49" t="e">
        <f>'1'!G146</f>
        <v>#N/A</v>
      </c>
      <c r="H146" s="6">
        <f>'1'!H146</f>
        <v>0.16016619386452252</v>
      </c>
      <c r="I146" s="6">
        <f>'1'!I146</f>
        <v>9.6099716318713502E-2</v>
      </c>
      <c r="J146" s="6">
        <f>'1'!J146</f>
        <v>0.40554767660370178</v>
      </c>
      <c r="K146" s="6">
        <f>'1'!K146</f>
        <v>0.22952309837870166</v>
      </c>
      <c r="L146" s="6">
        <f>'1'!L146</f>
        <v>0.22345289803695101</v>
      </c>
      <c r="M146" s="6">
        <f>'1'!M146</f>
        <v>0.84917379673576199</v>
      </c>
      <c r="N146" s="6">
        <f>'1'!N146</f>
        <v>0.37869679158745884</v>
      </c>
      <c r="O146" s="6">
        <f>'1'!O146</f>
        <v>0.12813295509161801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1.0614672459197025</v>
      </c>
      <c r="W146" s="6">
        <f>'1'!W146</f>
        <v>0.63688034755182144</v>
      </c>
      <c r="X146" s="6">
        <f>'1'!X146</f>
        <v>0.47337098948432355</v>
      </c>
      <c r="Y146" s="6">
        <f>'1'!Y146</f>
        <v>0.28402259369059413</v>
      </c>
      <c r="Z146" s="6">
        <f>'1'!Z146</f>
        <v>0.16016619386452252</v>
      </c>
      <c r="AA146" s="6">
        <f>'1'!AA146</f>
        <v>9.6099716318713502E-2</v>
      </c>
      <c r="AB146" s="94">
        <f t="shared" si="2"/>
        <v>372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4" t="b">
        <f>'1'!AG146</f>
        <v>0</v>
      </c>
      <c r="AH146" s="93">
        <v>330</v>
      </c>
    </row>
    <row r="147" spans="1:34" s="1" customFormat="1" ht="15" customHeight="1" x14ac:dyDescent="0.25">
      <c r="A147" s="93">
        <v>331</v>
      </c>
      <c r="B147" s="6">
        <f>'1'!B147</f>
        <v>0.241064089803329</v>
      </c>
      <c r="C147" s="6">
        <f>'1'!C147</f>
        <v>0.14937966089427701</v>
      </c>
      <c r="D147" s="3" t="e">
        <f>'1'!D147</f>
        <v>#N/A</v>
      </c>
      <c r="E147" s="49" t="e">
        <f>'1'!E147</f>
        <v>#N/A</v>
      </c>
      <c r="F147" s="3" t="e">
        <f>'1'!F147</f>
        <v>#N/A</v>
      </c>
      <c r="G147" s="49" t="e">
        <f>'1'!G147</f>
        <v>#N/A</v>
      </c>
      <c r="H147" s="6">
        <f>'1'!H147</f>
        <v>0.18672457611784626</v>
      </c>
      <c r="I147" s="6">
        <f>'1'!I147</f>
        <v>0.11203474567070776</v>
      </c>
      <c r="J147" s="6">
        <f>'1'!J147</f>
        <v>0.43751046592449983</v>
      </c>
      <c r="K147" s="6">
        <f>'1'!K147</f>
        <v>0.24761270623732126</v>
      </c>
      <c r="L147" s="6">
        <f>'1'!L147</f>
        <v>0.241064089803329</v>
      </c>
      <c r="M147" s="6">
        <f>'1'!M147</f>
        <v>0.98998180215225406</v>
      </c>
      <c r="N147" s="6">
        <f>'1'!N147</f>
        <v>0.44149140452303415</v>
      </c>
      <c r="O147" s="6">
        <f>'1'!O147</f>
        <v>0.14937966089427701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1.2374772526903175</v>
      </c>
      <c r="W147" s="6">
        <f>'1'!W147</f>
        <v>0.74248635161419052</v>
      </c>
      <c r="X147" s="6">
        <f>'1'!X147</f>
        <v>0.55186425565379271</v>
      </c>
      <c r="Y147" s="6">
        <f>'1'!Y147</f>
        <v>0.33111855339227558</v>
      </c>
      <c r="Z147" s="6">
        <f>'1'!Z147</f>
        <v>0.18672457611784626</v>
      </c>
      <c r="AA147" s="6">
        <f>'1'!AA147</f>
        <v>0.11203474567070776</v>
      </c>
      <c r="AB147" s="94">
        <f t="shared" si="2"/>
        <v>372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4" t="b">
        <f>'1'!AG147</f>
        <v>0</v>
      </c>
      <c r="AH147" s="93">
        <v>331</v>
      </c>
    </row>
    <row r="148" spans="1:34" s="1" customFormat="1" ht="15" customHeight="1" x14ac:dyDescent="0.25">
      <c r="A148" s="93">
        <v>332</v>
      </c>
      <c r="B148" s="6">
        <f>'1'!B148</f>
        <v>0.24979551527063101</v>
      </c>
      <c r="C148" s="6">
        <f>'1'!C148</f>
        <v>0.15037460402751901</v>
      </c>
      <c r="D148" s="3" t="e">
        <f>'1'!D148</f>
        <v>#N/A</v>
      </c>
      <c r="E148" s="49" t="e">
        <f>'1'!E148</f>
        <v>#N/A</v>
      </c>
      <c r="F148" s="3" t="e">
        <f>'1'!F148</f>
        <v>#N/A</v>
      </c>
      <c r="G148" s="49" t="e">
        <f>'1'!G148</f>
        <v>#N/A</v>
      </c>
      <c r="H148" s="6">
        <f>'1'!H148</f>
        <v>0.18796825503439876</v>
      </c>
      <c r="I148" s="6">
        <f>'1'!I148</f>
        <v>0.11278095302063926</v>
      </c>
      <c r="J148" s="6">
        <f>'1'!J148</f>
        <v>0.45335724769735097</v>
      </c>
      <c r="K148" s="6">
        <f>'1'!K148</f>
        <v>0.25658132487741814</v>
      </c>
      <c r="L148" s="6">
        <f>'1'!L148</f>
        <v>0.24979551527063101</v>
      </c>
      <c r="M148" s="6">
        <f>'1'!M148</f>
        <v>0.99657557529505858</v>
      </c>
      <c r="N148" s="6">
        <f>'1'!N148</f>
        <v>0.44443195773279437</v>
      </c>
      <c r="O148" s="6">
        <f>'1'!O148</f>
        <v>0.15037460402751901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1.2457194691188231</v>
      </c>
      <c r="W148" s="6">
        <f>'1'!W148</f>
        <v>0.74743168147129391</v>
      </c>
      <c r="X148" s="6">
        <f>'1'!X148</f>
        <v>0.55553994716599298</v>
      </c>
      <c r="Y148" s="6">
        <f>'1'!Y148</f>
        <v>0.33332396829959576</v>
      </c>
      <c r="Z148" s="6">
        <f>'1'!Z148</f>
        <v>0.18796825503439876</v>
      </c>
      <c r="AA148" s="6">
        <f>'1'!AA148</f>
        <v>0.11278095302063926</v>
      </c>
      <c r="AB148" s="94">
        <f t="shared" si="2"/>
        <v>372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4" t="b">
        <f>'1'!AG148</f>
        <v>0</v>
      </c>
      <c r="AH148" s="93">
        <v>332</v>
      </c>
    </row>
    <row r="149" spans="1:34" s="1" customFormat="1" ht="15" customHeight="1" x14ac:dyDescent="0.25">
      <c r="A149" s="93">
        <v>333</v>
      </c>
      <c r="B149" s="6">
        <f>'1'!B149</f>
        <v>0.217742863025046</v>
      </c>
      <c r="C149" s="6">
        <f>'1'!C149</f>
        <v>0.12631218500823199</v>
      </c>
      <c r="D149" s="3" t="e">
        <f>'1'!D149</f>
        <v>#N/A</v>
      </c>
      <c r="E149" s="49" t="e">
        <f>'1'!E149</f>
        <v>#N/A</v>
      </c>
      <c r="F149" s="3" t="e">
        <f>'1'!F149</f>
        <v>#N/A</v>
      </c>
      <c r="G149" s="49" t="e">
        <f>'1'!G149</f>
        <v>#N/A</v>
      </c>
      <c r="H149" s="6">
        <f>'1'!H149</f>
        <v>0.15789023126029</v>
      </c>
      <c r="I149" s="6">
        <f>'1'!I149</f>
        <v>9.4734138756173994E-2</v>
      </c>
      <c r="J149" s="6">
        <f>'1'!J149</f>
        <v>0.39518445709414352</v>
      </c>
      <c r="K149" s="6">
        <f>'1'!K149</f>
        <v>0.22365794764985955</v>
      </c>
      <c r="L149" s="6">
        <f>'1'!L149</f>
        <v>0.217742863025046</v>
      </c>
      <c r="M149" s="6">
        <f>'1'!M149</f>
        <v>0.83710703183842339</v>
      </c>
      <c r="N149" s="6">
        <f>'1'!N149</f>
        <v>0.37331550783962292</v>
      </c>
      <c r="O149" s="6">
        <f>'1'!O149</f>
        <v>0.12631218500823199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1.0463837897980293</v>
      </c>
      <c r="W149" s="6">
        <f>'1'!W149</f>
        <v>0.62783027387881751</v>
      </c>
      <c r="X149" s="6">
        <f>'1'!X149</f>
        <v>0.46664438479952863</v>
      </c>
      <c r="Y149" s="6">
        <f>'1'!Y149</f>
        <v>0.2799866308797172</v>
      </c>
      <c r="Z149" s="6">
        <f>'1'!Z149</f>
        <v>0.15789023126029</v>
      </c>
      <c r="AA149" s="6">
        <f>'1'!AA149</f>
        <v>9.4734138756173994E-2</v>
      </c>
      <c r="AB149" s="94">
        <f t="shared" si="2"/>
        <v>372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4" t="b">
        <f>'1'!AG149</f>
        <v>0</v>
      </c>
      <c r="AH149" s="93">
        <v>333</v>
      </c>
    </row>
    <row r="150" spans="1:34" s="1" customFormat="1" ht="15" customHeight="1" x14ac:dyDescent="0.25">
      <c r="A150" s="93">
        <v>334</v>
      </c>
      <c r="B150" s="6">
        <f>'1'!B150</f>
        <v>0.182505852467262</v>
      </c>
      <c r="C150" s="6">
        <f>'1'!C150</f>
        <v>0.10290078927275299</v>
      </c>
      <c r="D150" s="3" t="e">
        <f>'1'!D150</f>
        <v>#N/A</v>
      </c>
      <c r="E150" s="49" t="e">
        <f>'1'!E150</f>
        <v>#N/A</v>
      </c>
      <c r="F150" s="3" t="e">
        <f>'1'!F150</f>
        <v>#N/A</v>
      </c>
      <c r="G150" s="49" t="e">
        <f>'1'!G150</f>
        <v>#N/A</v>
      </c>
      <c r="H150" s="6">
        <f>'1'!H150</f>
        <v>0.12862598659094124</v>
      </c>
      <c r="I150" s="6">
        <f>'1'!I150</f>
        <v>7.7175591954564748E-2</v>
      </c>
      <c r="J150" s="6">
        <f>'1'!J150</f>
        <v>0.33123233166766408</v>
      </c>
      <c r="K150" s="6">
        <f>'1'!K150</f>
        <v>0.1874637075577566</v>
      </c>
      <c r="L150" s="6">
        <f>'1'!L150</f>
        <v>0.182505852467262</v>
      </c>
      <c r="M150" s="6">
        <f>'1'!M150</f>
        <v>0.68195300616746912</v>
      </c>
      <c r="N150" s="6">
        <f>'1'!N150</f>
        <v>0.30412315646310978</v>
      </c>
      <c r="O150" s="6">
        <f>'1'!O150</f>
        <v>0.10290078927275299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0.85244125770933643</v>
      </c>
      <c r="W150" s="6">
        <f>'1'!W150</f>
        <v>0.51146475462560181</v>
      </c>
      <c r="X150" s="6">
        <f>'1'!X150</f>
        <v>0.38015394557888721</v>
      </c>
      <c r="Y150" s="6">
        <f>'1'!Y150</f>
        <v>0.22809236734733235</v>
      </c>
      <c r="Z150" s="6">
        <f>'1'!Z150</f>
        <v>0.12862598659094124</v>
      </c>
      <c r="AA150" s="6">
        <f>'1'!AA150</f>
        <v>7.7175591954564748E-2</v>
      </c>
      <c r="AB150" s="94">
        <f t="shared" si="2"/>
        <v>372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4" t="b">
        <f>'1'!AG150</f>
        <v>0</v>
      </c>
      <c r="AH150" s="93">
        <v>334</v>
      </c>
    </row>
    <row r="151" spans="1:34" s="1" customFormat="1" ht="15" customHeight="1" x14ac:dyDescent="0.25">
      <c r="A151" s="93">
        <v>335</v>
      </c>
      <c r="B151" s="6">
        <f>'1'!B151</f>
        <v>0.18657516106132399</v>
      </c>
      <c r="C151" s="6">
        <f>'1'!C151</f>
        <v>0.11498063844857299</v>
      </c>
      <c r="D151" s="3" t="e">
        <f>'1'!D151</f>
        <v>#N/A</v>
      </c>
      <c r="E151" s="49" t="e">
        <f>'1'!E151</f>
        <v>#N/A</v>
      </c>
      <c r="F151" s="3" t="e">
        <f>'1'!F151</f>
        <v>#N/A</v>
      </c>
      <c r="G151" s="49" t="e">
        <f>'1'!G151</f>
        <v>#N/A</v>
      </c>
      <c r="H151" s="6">
        <f>'1'!H151</f>
        <v>0.14372579806071625</v>
      </c>
      <c r="I151" s="6">
        <f>'1'!I151</f>
        <v>8.6235478836429749E-2</v>
      </c>
      <c r="J151" s="6">
        <f>'1'!J151</f>
        <v>0.33861777468587195</v>
      </c>
      <c r="K151" s="6">
        <f>'1'!K151</f>
        <v>0.19164356078397762</v>
      </c>
      <c r="L151" s="6">
        <f>'1'!L151</f>
        <v>0.18657516106132399</v>
      </c>
      <c r="M151" s="6">
        <f>'1'!M151</f>
        <v>0.76200962689624119</v>
      </c>
      <c r="N151" s="6">
        <f>'1'!N151</f>
        <v>0.3398251358834119</v>
      </c>
      <c r="O151" s="6">
        <f>'1'!O151</f>
        <v>0.11498063844857299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0.95251203362030146</v>
      </c>
      <c r="W151" s="6">
        <f>'1'!W151</f>
        <v>0.57150722017218092</v>
      </c>
      <c r="X151" s="6">
        <f>'1'!X151</f>
        <v>0.42478141985426487</v>
      </c>
      <c r="Y151" s="6">
        <f>'1'!Y151</f>
        <v>0.25486885191255892</v>
      </c>
      <c r="Z151" s="6">
        <f>'1'!Z151</f>
        <v>0.14372579806071625</v>
      </c>
      <c r="AA151" s="6">
        <f>'1'!AA151</f>
        <v>8.6235478836429749E-2</v>
      </c>
      <c r="AB151" s="94">
        <f t="shared" si="2"/>
        <v>372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4" t="b">
        <f>'1'!AG151</f>
        <v>0</v>
      </c>
      <c r="AH151" s="93">
        <v>335</v>
      </c>
    </row>
    <row r="152" spans="1:34" s="1" customFormat="1" ht="15" customHeight="1" x14ac:dyDescent="0.25">
      <c r="A152" s="93">
        <v>336</v>
      </c>
      <c r="B152" s="6">
        <f>'1'!B152</f>
        <v>0.202689023878008</v>
      </c>
      <c r="C152" s="6">
        <f>'1'!C152</f>
        <v>0.15115998503158401</v>
      </c>
      <c r="D152" s="3" t="e">
        <f>'1'!D152</f>
        <v>#N/A</v>
      </c>
      <c r="E152" s="49" t="e">
        <f>'1'!E152</f>
        <v>#N/A</v>
      </c>
      <c r="F152" s="3" t="e">
        <f>'1'!F152</f>
        <v>#N/A</v>
      </c>
      <c r="G152" s="49" t="e">
        <f>'1'!G152</f>
        <v>#N/A</v>
      </c>
      <c r="H152" s="6">
        <f>'1'!H152</f>
        <v>0.18894998128948001</v>
      </c>
      <c r="I152" s="6">
        <f>'1'!I152</f>
        <v>0.11336998877368801</v>
      </c>
      <c r="J152" s="6">
        <f>'1'!J152</f>
        <v>0.36786304151314009</v>
      </c>
      <c r="K152" s="6">
        <f>'1'!K152</f>
        <v>0.20819516406603963</v>
      </c>
      <c r="L152" s="6">
        <f>'1'!L152</f>
        <v>0.202689023878008</v>
      </c>
      <c r="M152" s="6">
        <f>'1'!M152</f>
        <v>1.0017805201792935</v>
      </c>
      <c r="N152" s="6">
        <f>'1'!N152</f>
        <v>0.4467531503268502</v>
      </c>
      <c r="O152" s="6">
        <f>'1'!O152</f>
        <v>0.15115998503158401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1.2522256502241169</v>
      </c>
      <c r="W152" s="6">
        <f>'1'!W152</f>
        <v>0.75133539013447015</v>
      </c>
      <c r="X152" s="6">
        <f>'1'!X152</f>
        <v>0.55844143790856271</v>
      </c>
      <c r="Y152" s="6">
        <f>'1'!Y152</f>
        <v>0.33506486274513764</v>
      </c>
      <c r="Z152" s="6">
        <f>'1'!Z152</f>
        <v>0.18894998128948001</v>
      </c>
      <c r="AA152" s="6">
        <f>'1'!AA152</f>
        <v>0.11336998877368801</v>
      </c>
      <c r="AB152" s="94">
        <f t="shared" si="2"/>
        <v>372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4" t="b">
        <f>'1'!AG152</f>
        <v>0</v>
      </c>
      <c r="AH152" s="93">
        <v>336</v>
      </c>
    </row>
    <row r="153" spans="1:34" s="1" customFormat="1" ht="15" customHeight="1" x14ac:dyDescent="0.25">
      <c r="A153" s="93">
        <v>337</v>
      </c>
      <c r="B153" s="6">
        <f>'1'!B153</f>
        <v>0.26366934925924901</v>
      </c>
      <c r="C153" s="6">
        <f>'1'!C153</f>
        <v>0.17729994466573601</v>
      </c>
      <c r="D153" s="3" t="e">
        <f>'1'!D153</f>
        <v>#N/A</v>
      </c>
      <c r="E153" s="49" t="e">
        <f>'1'!E153</f>
        <v>#N/A</v>
      </c>
      <c r="F153" s="3" t="e">
        <f>'1'!F153</f>
        <v>#N/A</v>
      </c>
      <c r="G153" s="49" t="e">
        <f>'1'!G153</f>
        <v>#N/A</v>
      </c>
      <c r="H153" s="6">
        <f>'1'!H153</f>
        <v>0.22162493083217</v>
      </c>
      <c r="I153" s="6">
        <f>'1'!I153</f>
        <v>0.13297495849930202</v>
      </c>
      <c r="J153" s="6">
        <f>'1'!J153</f>
        <v>0.47853705601086444</v>
      </c>
      <c r="K153" s="6">
        <f>'1'!K153</f>
        <v>0.27083204792211441</v>
      </c>
      <c r="L153" s="6">
        <f>'1'!L153</f>
        <v>0.26366934925924901</v>
      </c>
      <c r="M153" s="6">
        <f>'1'!M153</f>
        <v>1.1750175203966129</v>
      </c>
      <c r="N153" s="6">
        <f>'1'!N153</f>
        <v>0.52400976895865303</v>
      </c>
      <c r="O153" s="6">
        <f>'1'!O153</f>
        <v>0.17729994466573601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1.4687719004957662</v>
      </c>
      <c r="W153" s="6">
        <f>'1'!W153</f>
        <v>0.88126314029745967</v>
      </c>
      <c r="X153" s="6">
        <f>'1'!X153</f>
        <v>0.65501221119831632</v>
      </c>
      <c r="Y153" s="6">
        <f>'1'!Y153</f>
        <v>0.39300732671898975</v>
      </c>
      <c r="Z153" s="6">
        <f>'1'!Z153</f>
        <v>0.22162493083217</v>
      </c>
      <c r="AA153" s="6">
        <f>'1'!AA153</f>
        <v>0.13297495849930202</v>
      </c>
      <c r="AB153" s="94">
        <f t="shared" si="2"/>
        <v>372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4" t="b">
        <f>'1'!AG153</f>
        <v>0</v>
      </c>
      <c r="AH153" s="93">
        <v>337</v>
      </c>
    </row>
    <row r="154" spans="1:34" s="1" customFormat="1" ht="15" customHeight="1" x14ac:dyDescent="0.25">
      <c r="A154" s="93">
        <v>338</v>
      </c>
      <c r="B154" s="6">
        <f>'1'!B154</f>
        <v>0.23044095707288201</v>
      </c>
      <c r="C154" s="6">
        <f>'1'!C154</f>
        <v>0.192962355767828</v>
      </c>
      <c r="D154" s="3" t="e">
        <f>'1'!D154</f>
        <v>#N/A</v>
      </c>
      <c r="E154" s="49" t="e">
        <f>'1'!E154</f>
        <v>#N/A</v>
      </c>
      <c r="F154" s="3" t="e">
        <f>'1'!F154</f>
        <v>#N/A</v>
      </c>
      <c r="G154" s="49" t="e">
        <f>'1'!G154</f>
        <v>#N/A</v>
      </c>
      <c r="H154" s="6">
        <f>'1'!H154</f>
        <v>0.24120294470978498</v>
      </c>
      <c r="I154" s="6">
        <f>'1'!I154</f>
        <v>0.14472176682587101</v>
      </c>
      <c r="J154" s="6">
        <f>'1'!J154</f>
        <v>0.41823039914114984</v>
      </c>
      <c r="K154" s="6">
        <f>'1'!K154</f>
        <v>0.23670099123966126</v>
      </c>
      <c r="L154" s="6">
        <f>'1'!L154</f>
        <v>0.23044095707288201</v>
      </c>
      <c r="M154" s="6">
        <f>'1'!M154</f>
        <v>1.2788168052261084</v>
      </c>
      <c r="N154" s="6">
        <f>'1'!N154</f>
        <v>0.5703000057571801</v>
      </c>
      <c r="O154" s="6">
        <f>'1'!O154</f>
        <v>0.192962355767828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1.5985210065326356</v>
      </c>
      <c r="W154" s="6">
        <f>'1'!W154</f>
        <v>0.95911260391958131</v>
      </c>
      <c r="X154" s="6">
        <f>'1'!X154</f>
        <v>0.71287500719647512</v>
      </c>
      <c r="Y154" s="6">
        <f>'1'!Y154</f>
        <v>0.42772500431788507</v>
      </c>
      <c r="Z154" s="6">
        <f>'1'!Z154</f>
        <v>0.24120294470978498</v>
      </c>
      <c r="AA154" s="6">
        <f>'1'!AA154</f>
        <v>0.14472176682587101</v>
      </c>
      <c r="AB154" s="94">
        <f t="shared" si="2"/>
        <v>372</v>
      </c>
      <c r="AC154" s="6" t="str">
        <f>'1'!AC154</f>
        <v>FAIL</v>
      </c>
      <c r="AD154" s="4" t="b">
        <f>'1'!AD154</f>
        <v>1</v>
      </c>
      <c r="AE154" s="4" t="b">
        <f>'1'!AE154</f>
        <v>0</v>
      </c>
      <c r="AF154" s="4" t="b">
        <f>'1'!AF154</f>
        <v>0</v>
      </c>
      <c r="AG154" s="4" t="b">
        <f>'1'!AG154</f>
        <v>1</v>
      </c>
      <c r="AH154" s="93">
        <v>338</v>
      </c>
    </row>
    <row r="155" spans="1:34" s="1" customFormat="1" ht="15" customHeight="1" x14ac:dyDescent="0.25">
      <c r="A155" s="93">
        <v>339</v>
      </c>
      <c r="B155" s="6">
        <f>'1'!B155</f>
        <v>0.17466205136832999</v>
      </c>
      <c r="C155" s="6">
        <f>'1'!C155</f>
        <v>0.203707417224647</v>
      </c>
      <c r="D155" s="3" t="e">
        <f>'1'!D155</f>
        <v>#N/A</v>
      </c>
      <c r="E155" s="49" t="e">
        <f>'1'!E155</f>
        <v>#N/A</v>
      </c>
      <c r="F155" s="3" t="e">
        <f>'1'!F155</f>
        <v>#N/A</v>
      </c>
      <c r="G155" s="49" t="e">
        <f>'1'!G155</f>
        <v>#N/A</v>
      </c>
      <c r="H155" s="6">
        <f>'1'!H155</f>
        <v>0.25463427153080875</v>
      </c>
      <c r="I155" s="6">
        <f>'1'!I155</f>
        <v>0.15278056291848524</v>
      </c>
      <c r="J155" s="6">
        <f>'1'!J155</f>
        <v>0.31699651132539486</v>
      </c>
      <c r="K155" s="6">
        <f>'1'!K155</f>
        <v>0.17940682600862837</v>
      </c>
      <c r="L155" s="6">
        <f>'1'!L155</f>
        <v>0.17466205136832999</v>
      </c>
      <c r="M155" s="6">
        <f>'1'!M155</f>
        <v>1.3500274053946748</v>
      </c>
      <c r="N155" s="6">
        <f>'1'!N155</f>
        <v>0.60205702171141218</v>
      </c>
      <c r="O155" s="6">
        <f>'1'!O155</f>
        <v>0.203707417224647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1.6875342567433436</v>
      </c>
      <c r="W155" s="6">
        <f>'1'!W155</f>
        <v>1.012520554046006</v>
      </c>
      <c r="X155" s="6">
        <f>'1'!X155</f>
        <v>0.75257127713926519</v>
      </c>
      <c r="Y155" s="6">
        <f>'1'!Y155</f>
        <v>0.45154276628355916</v>
      </c>
      <c r="Z155" s="6">
        <f>'1'!Z155</f>
        <v>0.25463427153080875</v>
      </c>
      <c r="AA155" s="6">
        <f>'1'!AA155</f>
        <v>0.15278056291848524</v>
      </c>
      <c r="AB155" s="94">
        <f t="shared" si="2"/>
        <v>372</v>
      </c>
      <c r="AC155" s="6" t="str">
        <f>'1'!AC155</f>
        <v>FAIL</v>
      </c>
      <c r="AD155" s="4" t="b">
        <f>'1'!AD155</f>
        <v>1</v>
      </c>
      <c r="AE155" s="4" t="b">
        <f>'1'!AE155</f>
        <v>0</v>
      </c>
      <c r="AF155" s="4" t="b">
        <f>'1'!AF155</f>
        <v>0</v>
      </c>
      <c r="AG155" s="4" t="b">
        <f>'1'!AG155</f>
        <v>1</v>
      </c>
      <c r="AH155" s="93">
        <v>339</v>
      </c>
    </row>
    <row r="156" spans="1:34" s="1" customFormat="1" ht="15" customHeight="1" x14ac:dyDescent="0.25">
      <c r="A156" s="93">
        <v>340</v>
      </c>
      <c r="B156" s="6">
        <f>'1'!B156</f>
        <v>0.190516884685282</v>
      </c>
      <c r="C156" s="6">
        <f>'1'!C156</f>
        <v>0.202656808970784</v>
      </c>
      <c r="D156" s="3" t="e">
        <f>'1'!D156</f>
        <v>#N/A</v>
      </c>
      <c r="E156" s="49" t="e">
        <f>'1'!E156</f>
        <v>#N/A</v>
      </c>
      <c r="F156" s="3" t="e">
        <f>'1'!F156</f>
        <v>#N/A</v>
      </c>
      <c r="G156" s="49" t="e">
        <f>'1'!G156</f>
        <v>#N/A</v>
      </c>
      <c r="H156" s="6">
        <f>'1'!H156</f>
        <v>0.25332101121348</v>
      </c>
      <c r="I156" s="6">
        <f>'1'!I156</f>
        <v>0.15199260672808801</v>
      </c>
      <c r="J156" s="6">
        <f>'1'!J156</f>
        <v>0.34577166202210041</v>
      </c>
      <c r="K156" s="6">
        <f>'1'!K156</f>
        <v>0.19569236313593349</v>
      </c>
      <c r="L156" s="6">
        <f>'1'!L156</f>
        <v>0.190516884685282</v>
      </c>
      <c r="M156" s="6">
        <f>'1'!M156</f>
        <v>1.3430647235523894</v>
      </c>
      <c r="N156" s="6">
        <f>'1'!N156</f>
        <v>0.59895195030594328</v>
      </c>
      <c r="O156" s="6">
        <f>'1'!O156</f>
        <v>0.202656808970784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1.6788309044404868</v>
      </c>
      <c r="W156" s="6">
        <f>'1'!W156</f>
        <v>1.007298542664292</v>
      </c>
      <c r="X156" s="6">
        <f>'1'!X156</f>
        <v>0.7486899378824291</v>
      </c>
      <c r="Y156" s="6">
        <f>'1'!Y156</f>
        <v>0.44921396272945746</v>
      </c>
      <c r="Z156" s="6">
        <f>'1'!Z156</f>
        <v>0.25332101121348</v>
      </c>
      <c r="AA156" s="6">
        <f>'1'!AA156</f>
        <v>0.15199260672808801</v>
      </c>
      <c r="AB156" s="94">
        <f t="shared" si="2"/>
        <v>372</v>
      </c>
      <c r="AC156" s="6" t="str">
        <f>'1'!AC156</f>
        <v>FAIL</v>
      </c>
      <c r="AD156" s="4" t="b">
        <f>'1'!AD156</f>
        <v>1</v>
      </c>
      <c r="AE156" s="4" t="b">
        <f>'1'!AE156</f>
        <v>0</v>
      </c>
      <c r="AF156" s="4" t="b">
        <f>'1'!AF156</f>
        <v>0</v>
      </c>
      <c r="AG156" s="4" t="b">
        <f>'1'!AG156</f>
        <v>1</v>
      </c>
      <c r="AH156" s="93">
        <v>340</v>
      </c>
    </row>
    <row r="157" spans="1:34" s="1" customFormat="1" ht="15" customHeight="1" x14ac:dyDescent="0.25">
      <c r="A157" s="93">
        <v>341</v>
      </c>
      <c r="B157" s="6">
        <f>'1'!B157</f>
        <v>0.197306721729651</v>
      </c>
      <c r="C157" s="6">
        <f>'1'!C157</f>
        <v>0.20441292771248101</v>
      </c>
      <c r="D157" s="3" t="e">
        <f>'1'!D157</f>
        <v>#N/A</v>
      </c>
      <c r="E157" s="49" t="e">
        <f>'1'!E157</f>
        <v>#N/A</v>
      </c>
      <c r="F157" s="3" t="e">
        <f>'1'!F157</f>
        <v>#N/A</v>
      </c>
      <c r="G157" s="49" t="e">
        <f>'1'!G157</f>
        <v>#N/A</v>
      </c>
      <c r="H157" s="6">
        <f>'1'!H157</f>
        <v>0.25551615964060126</v>
      </c>
      <c r="I157" s="6">
        <f>'1'!I157</f>
        <v>0.15330969578436077</v>
      </c>
      <c r="J157" s="6">
        <f>'1'!J157</f>
        <v>0.35809462879519749</v>
      </c>
      <c r="K157" s="6">
        <f>'1'!K157</f>
        <v>0.20266664921412234</v>
      </c>
      <c r="L157" s="6">
        <f>'1'!L157</f>
        <v>0.197306721729651</v>
      </c>
      <c r="M157" s="6">
        <f>'1'!M157</f>
        <v>1.3547030254891503</v>
      </c>
      <c r="N157" s="6">
        <f>'1'!N157</f>
        <v>0.60414215709272767</v>
      </c>
      <c r="O157" s="6">
        <f>'1'!O157</f>
        <v>0.20441292771248101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1.6933787818614379</v>
      </c>
      <c r="W157" s="6">
        <f>'1'!W157</f>
        <v>1.0160272691168628</v>
      </c>
      <c r="X157" s="6">
        <f>'1'!X157</f>
        <v>0.75517769636590959</v>
      </c>
      <c r="Y157" s="6">
        <f>'1'!Y157</f>
        <v>0.45310661781954575</v>
      </c>
      <c r="Z157" s="6">
        <f>'1'!Z157</f>
        <v>0.25551615964060126</v>
      </c>
      <c r="AA157" s="6">
        <f>'1'!AA157</f>
        <v>0.15330969578436077</v>
      </c>
      <c r="AB157" s="94">
        <f t="shared" si="2"/>
        <v>372</v>
      </c>
      <c r="AC157" s="6" t="str">
        <f>'1'!AC157</f>
        <v>FAIL</v>
      </c>
      <c r="AD157" s="4" t="b">
        <f>'1'!AD157</f>
        <v>1</v>
      </c>
      <c r="AE157" s="4" t="b">
        <f>'1'!AE157</f>
        <v>0</v>
      </c>
      <c r="AF157" s="4" t="b">
        <f>'1'!AF157</f>
        <v>0</v>
      </c>
      <c r="AG157" s="4" t="b">
        <f>'1'!AG157</f>
        <v>1</v>
      </c>
      <c r="AH157" s="93">
        <v>341</v>
      </c>
    </row>
    <row r="158" spans="1:34" s="1" customFormat="1" ht="15" customHeight="1" x14ac:dyDescent="0.25">
      <c r="A158" s="93">
        <v>342</v>
      </c>
      <c r="B158" s="6">
        <f>'1'!B158</f>
        <v>0.22225713877346701</v>
      </c>
      <c r="C158" s="6">
        <f>'1'!C158</f>
        <v>0.23494023290889399</v>
      </c>
      <c r="D158" s="3" t="e">
        <f>'1'!D158</f>
        <v>#N/A</v>
      </c>
      <c r="E158" s="49" t="e">
        <f>'1'!E158</f>
        <v>#N/A</v>
      </c>
      <c r="F158" s="3" t="e">
        <f>'1'!F158</f>
        <v>#N/A</v>
      </c>
      <c r="G158" s="49" t="e">
        <f>'1'!G158</f>
        <v>#N/A</v>
      </c>
      <c r="H158" s="6">
        <f>'1'!H158</f>
        <v>0.29367529113611746</v>
      </c>
      <c r="I158" s="6">
        <f>'1'!I158</f>
        <v>0.17620517468167049</v>
      </c>
      <c r="J158" s="6">
        <f>'1'!J158</f>
        <v>0.40337747699857918</v>
      </c>
      <c r="K158" s="6">
        <f>'1'!K158</f>
        <v>0.22829485576703279</v>
      </c>
      <c r="L158" s="6">
        <f>'1'!L158</f>
        <v>0.22225713877346701</v>
      </c>
      <c r="M158" s="6">
        <f>'1'!M158</f>
        <v>1.5570162214910208</v>
      </c>
      <c r="N158" s="6">
        <f>'1'!N158</f>
        <v>0.69436557015166056</v>
      </c>
      <c r="O158" s="6">
        <f>'1'!O158</f>
        <v>0.23494023290889399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1.9462702768637761</v>
      </c>
      <c r="W158" s="6">
        <f>'1'!W158</f>
        <v>1.1677621661182656</v>
      </c>
      <c r="X158" s="6">
        <f>'1'!X158</f>
        <v>0.86795696268957567</v>
      </c>
      <c r="Y158" s="6">
        <f>'1'!Y158</f>
        <v>0.52077417761374545</v>
      </c>
      <c r="Z158" s="6">
        <f>'1'!Z158</f>
        <v>0.29367529113611746</v>
      </c>
      <c r="AA158" s="6">
        <f>'1'!AA158</f>
        <v>0.17620517468167049</v>
      </c>
      <c r="AB158" s="94">
        <f t="shared" si="2"/>
        <v>372</v>
      </c>
      <c r="AC158" s="6" t="str">
        <f>'1'!AC158</f>
        <v>FAIL</v>
      </c>
      <c r="AD158" s="4" t="b">
        <f>'1'!AD158</f>
        <v>1</v>
      </c>
      <c r="AE158" s="4" t="b">
        <f>'1'!AE158</f>
        <v>0</v>
      </c>
      <c r="AF158" s="4" t="b">
        <f>'1'!AF158</f>
        <v>0</v>
      </c>
      <c r="AG158" s="4" t="b">
        <f>'1'!AG158</f>
        <v>1</v>
      </c>
      <c r="AH158" s="93">
        <v>342</v>
      </c>
    </row>
    <row r="159" spans="1:34" s="1" customFormat="1" ht="15" customHeight="1" x14ac:dyDescent="0.25">
      <c r="A159" s="93">
        <v>343</v>
      </c>
      <c r="B159" s="6">
        <f>'1'!B159</f>
        <v>0.19665607776269201</v>
      </c>
      <c r="C159" s="6">
        <f>'1'!C159</f>
        <v>0.25792760309833102</v>
      </c>
      <c r="D159" s="3" t="e">
        <f>'1'!D159</f>
        <v>#N/A</v>
      </c>
      <c r="E159" s="49" t="e">
        <f>'1'!E159</f>
        <v>#N/A</v>
      </c>
      <c r="F159" s="3" t="e">
        <f>'1'!F159</f>
        <v>#N/A</v>
      </c>
      <c r="G159" s="49" t="e">
        <f>'1'!G159</f>
        <v>#N/A</v>
      </c>
      <c r="H159" s="6">
        <f>'1'!H159</f>
        <v>0.32240950387291378</v>
      </c>
      <c r="I159" s="6">
        <f>'1'!I159</f>
        <v>0.19344570232374825</v>
      </c>
      <c r="J159" s="6">
        <f>'1'!J159</f>
        <v>0.35691376628943217</v>
      </c>
      <c r="K159" s="6">
        <f>'1'!K159</f>
        <v>0.20199833020573274</v>
      </c>
      <c r="L159" s="6">
        <f>'1'!L159</f>
        <v>0.19665607776269201</v>
      </c>
      <c r="M159" s="6">
        <f>'1'!M159</f>
        <v>1.7093601084073669</v>
      </c>
      <c r="N159" s="6">
        <f>'1'!N159</f>
        <v>0.76230471454701576</v>
      </c>
      <c r="O159" s="6">
        <f>'1'!O159</f>
        <v>0.25792760309833102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2.1367001355092086</v>
      </c>
      <c r="W159" s="6">
        <f>'1'!W159</f>
        <v>1.2820200813055251</v>
      </c>
      <c r="X159" s="6">
        <f>'1'!X159</f>
        <v>0.95288089318376967</v>
      </c>
      <c r="Y159" s="6">
        <f>'1'!Y159</f>
        <v>0.57172853591026185</v>
      </c>
      <c r="Z159" s="6">
        <f>'1'!Z159</f>
        <v>0.32240950387291378</v>
      </c>
      <c r="AA159" s="6">
        <f>'1'!AA159</f>
        <v>0.19344570232374825</v>
      </c>
      <c r="AB159" s="94">
        <f t="shared" si="2"/>
        <v>372</v>
      </c>
      <c r="AC159" s="6" t="str">
        <f>'1'!AC159</f>
        <v>FAIL</v>
      </c>
      <c r="AD159" s="4" t="b">
        <f>'1'!AD159</f>
        <v>1</v>
      </c>
      <c r="AE159" s="4" t="b">
        <f>'1'!AE159</f>
        <v>0</v>
      </c>
      <c r="AF159" s="4" t="b">
        <f>'1'!AF159</f>
        <v>0</v>
      </c>
      <c r="AG159" s="4" t="b">
        <f>'1'!AG159</f>
        <v>1</v>
      </c>
      <c r="AH159" s="93">
        <v>343</v>
      </c>
    </row>
    <row r="160" spans="1:34" s="1" customFormat="1" ht="15" customHeight="1" x14ac:dyDescent="0.25">
      <c r="A160" s="93">
        <v>344</v>
      </c>
      <c r="B160" s="6">
        <f>'1'!B160</f>
        <v>0.19640890287711901</v>
      </c>
      <c r="C160" s="6">
        <f>'1'!C160</f>
        <v>0.26206372425859198</v>
      </c>
      <c r="D160" s="3" t="e">
        <f>'1'!D160</f>
        <v>#N/A</v>
      </c>
      <c r="E160" s="49" t="e">
        <f>'1'!E160</f>
        <v>#N/A</v>
      </c>
      <c r="F160" s="3" t="e">
        <f>'1'!F160</f>
        <v>#N/A</v>
      </c>
      <c r="G160" s="49" t="e">
        <f>'1'!G160</f>
        <v>#N/A</v>
      </c>
      <c r="H160" s="6">
        <f>'1'!H160</f>
        <v>0.32757965532323996</v>
      </c>
      <c r="I160" s="6">
        <f>'1'!I160</f>
        <v>0.196547793193944</v>
      </c>
      <c r="J160" s="6">
        <f>'1'!J160</f>
        <v>0.3564651652578969</v>
      </c>
      <c r="K160" s="6">
        <f>'1'!K160</f>
        <v>0.20174444070115924</v>
      </c>
      <c r="L160" s="6">
        <f>'1'!L160</f>
        <v>0.19640890287711901</v>
      </c>
      <c r="M160" s="6">
        <f>'1'!M160</f>
        <v>1.7367713681173029</v>
      </c>
      <c r="N160" s="6">
        <f>'1'!N160</f>
        <v>0.77452901556222187</v>
      </c>
      <c r="O160" s="6">
        <f>'1'!O160</f>
        <v>0.26206372425859198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2.1709642101466287</v>
      </c>
      <c r="W160" s="6">
        <f>'1'!W160</f>
        <v>1.3025785260879772</v>
      </c>
      <c r="X160" s="6">
        <f>'1'!X160</f>
        <v>0.96816126945277736</v>
      </c>
      <c r="Y160" s="6">
        <f>'1'!Y160</f>
        <v>0.58089676167166637</v>
      </c>
      <c r="Z160" s="6">
        <f>'1'!Z160</f>
        <v>0.32757965532323996</v>
      </c>
      <c r="AA160" s="6">
        <f>'1'!AA160</f>
        <v>0.196547793193944</v>
      </c>
      <c r="AB160" s="94">
        <f t="shared" si="2"/>
        <v>372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4" t="b">
        <f>'1'!AG160</f>
        <v>0</v>
      </c>
      <c r="AH160" s="93">
        <v>344</v>
      </c>
    </row>
    <row r="161" spans="1:34" s="1" customFormat="1" ht="15" customHeight="1" x14ac:dyDescent="0.25">
      <c r="A161" s="93">
        <v>345</v>
      </c>
      <c r="B161" s="6">
        <f>'1'!B161</f>
        <v>0.257520275014891</v>
      </c>
      <c r="C161" s="6">
        <f>'1'!C161</f>
        <v>0.26741448786608002</v>
      </c>
      <c r="D161" s="3" t="e">
        <f>'1'!D161</f>
        <v>#N/A</v>
      </c>
      <c r="E161" s="49" t="e">
        <f>'1'!E161</f>
        <v>#N/A</v>
      </c>
      <c r="F161" s="3" t="e">
        <f>'1'!F161</f>
        <v>#N/A</v>
      </c>
      <c r="G161" s="49" t="e">
        <f>'1'!G161</f>
        <v>#N/A</v>
      </c>
      <c r="H161" s="6">
        <f>'1'!H161</f>
        <v>0.33426810983260002</v>
      </c>
      <c r="I161" s="6">
        <f>'1'!I161</f>
        <v>0.20056086589956001</v>
      </c>
      <c r="J161" s="6">
        <f>'1'!J161</f>
        <v>0.46737701828044897</v>
      </c>
      <c r="K161" s="6">
        <f>'1'!K161</f>
        <v>0.2645159312589403</v>
      </c>
      <c r="L161" s="6">
        <f>'1'!L161</f>
        <v>0.257520275014891</v>
      </c>
      <c r="M161" s="6">
        <f>'1'!M161</f>
        <v>1.7722324112561059</v>
      </c>
      <c r="N161" s="6">
        <f>'1'!N161</f>
        <v>0.79034319084015714</v>
      </c>
      <c r="O161" s="6">
        <f>'1'!O161</f>
        <v>0.26741448786608002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2.2152905140701322</v>
      </c>
      <c r="W161" s="6">
        <f>'1'!W161</f>
        <v>1.3291743084420795</v>
      </c>
      <c r="X161" s="6">
        <f>'1'!X161</f>
        <v>0.9879289885501964</v>
      </c>
      <c r="Y161" s="6">
        <f>'1'!Y161</f>
        <v>0.59275739313011788</v>
      </c>
      <c r="Z161" s="6">
        <f>'1'!Z161</f>
        <v>0.33426810983260002</v>
      </c>
      <c r="AA161" s="6">
        <f>'1'!AA161</f>
        <v>0.20056086589956001</v>
      </c>
      <c r="AB161" s="94">
        <f t="shared" si="2"/>
        <v>372</v>
      </c>
      <c r="AC161" s="6" t="str">
        <f>'1'!AC161</f>
        <v>FAIL</v>
      </c>
      <c r="AD161" s="4" t="b">
        <f>'1'!AD161</f>
        <v>1</v>
      </c>
      <c r="AE161" s="4" t="b">
        <f>'1'!AE161</f>
        <v>0</v>
      </c>
      <c r="AF161" s="4" t="b">
        <f>'1'!AF161</f>
        <v>0</v>
      </c>
      <c r="AG161" s="4" t="b">
        <f>'1'!AG161</f>
        <v>1</v>
      </c>
      <c r="AH161" s="93">
        <v>345</v>
      </c>
    </row>
    <row r="162" spans="1:34" s="1" customFormat="1" ht="15" customHeight="1" x14ac:dyDescent="0.25">
      <c r="A162" s="93">
        <v>346</v>
      </c>
      <c r="B162" s="6">
        <f>'1'!B162</f>
        <v>0.24099522655880901</v>
      </c>
      <c r="C162" s="6">
        <f>'1'!C162</f>
        <v>0.279017843075056</v>
      </c>
      <c r="D162" s="3" t="e">
        <f>'1'!D162</f>
        <v>#N/A</v>
      </c>
      <c r="E162" s="49" t="e">
        <f>'1'!E162</f>
        <v>#N/A</v>
      </c>
      <c r="F162" s="3" t="e">
        <f>'1'!F162</f>
        <v>#N/A</v>
      </c>
      <c r="G162" s="49" t="e">
        <f>'1'!G162</f>
        <v>#N/A</v>
      </c>
      <c r="H162" s="6">
        <f>'1'!H162</f>
        <v>0.34877230384382002</v>
      </c>
      <c r="I162" s="6">
        <f>'1'!I162</f>
        <v>0.20926338230629199</v>
      </c>
      <c r="J162" s="6">
        <f>'1'!J162</f>
        <v>0.4373854850938021</v>
      </c>
      <c r="K162" s="6">
        <f>'1'!K162</f>
        <v>0.24754197229121677</v>
      </c>
      <c r="L162" s="6">
        <f>'1'!L162</f>
        <v>0.24099522655880901</v>
      </c>
      <c r="M162" s="6">
        <f>'1'!M162</f>
        <v>1.8491311699761752</v>
      </c>
      <c r="N162" s="6">
        <f>'1'!N162</f>
        <v>0.82463689292598596</v>
      </c>
      <c r="O162" s="6">
        <f>'1'!O162</f>
        <v>0.279017843075056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2.311413962470219</v>
      </c>
      <c r="W162" s="6">
        <f>'1'!W162</f>
        <v>1.3868483774821314</v>
      </c>
      <c r="X162" s="6">
        <f>'1'!X162</f>
        <v>1.0307961161574823</v>
      </c>
      <c r="Y162" s="6">
        <f>'1'!Y162</f>
        <v>0.61847766969448947</v>
      </c>
      <c r="Z162" s="6">
        <f>'1'!Z162</f>
        <v>0.34877230384382002</v>
      </c>
      <c r="AA162" s="6">
        <f>'1'!AA162</f>
        <v>0.20926338230629199</v>
      </c>
      <c r="AB162" s="94">
        <f t="shared" si="2"/>
        <v>372</v>
      </c>
      <c r="AC162" s="6" t="str">
        <f>'1'!AC162</f>
        <v>FAIL</v>
      </c>
      <c r="AD162" s="4" t="b">
        <f>'1'!AD162</f>
        <v>1</v>
      </c>
      <c r="AE162" s="4" t="b">
        <f>'1'!AE162</f>
        <v>0</v>
      </c>
      <c r="AF162" s="4" t="b">
        <f>'1'!AF162</f>
        <v>0</v>
      </c>
      <c r="AG162" s="4" t="b">
        <f>'1'!AG162</f>
        <v>1</v>
      </c>
      <c r="AH162" s="93">
        <v>346</v>
      </c>
    </row>
    <row r="163" spans="1:34" s="1" customFormat="1" ht="15" customHeight="1" x14ac:dyDescent="0.25">
      <c r="A163" s="93">
        <v>347</v>
      </c>
      <c r="B163" s="6">
        <f>'1'!B163</f>
        <v>0.25099460802044299</v>
      </c>
      <c r="C163" s="6">
        <f>'1'!C163</f>
        <v>0.33438524652636897</v>
      </c>
      <c r="D163" s="3" t="e">
        <f>'1'!D163</f>
        <v>#N/A</v>
      </c>
      <c r="E163" s="49" t="e">
        <f>'1'!E163</f>
        <v>#N/A</v>
      </c>
      <c r="F163" s="3" t="e">
        <f>'1'!F163</f>
        <v>#N/A</v>
      </c>
      <c r="G163" s="49" t="e">
        <f>'1'!G163</f>
        <v>#N/A</v>
      </c>
      <c r="H163" s="6">
        <f>'1'!H163</f>
        <v>0.41798155815796123</v>
      </c>
      <c r="I163" s="6">
        <f>'1'!I163</f>
        <v>0.25078893489477672</v>
      </c>
      <c r="J163" s="6">
        <f>'1'!J163</f>
        <v>0.45553349729174281</v>
      </c>
      <c r="K163" s="6">
        <f>'1'!K163</f>
        <v>0.25781299153109816</v>
      </c>
      <c r="L163" s="6">
        <f>'1'!L163</f>
        <v>0.25099460802044299</v>
      </c>
      <c r="M163" s="6">
        <f>'1'!M163</f>
        <v>2.2160668124932332</v>
      </c>
      <c r="N163" s="6">
        <f>'1'!N163</f>
        <v>0.98827518590493435</v>
      </c>
      <c r="O163" s="6">
        <f>'1'!O163</f>
        <v>0.33438524652636897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2.7700835156165415</v>
      </c>
      <c r="W163" s="6">
        <f>'1'!W163</f>
        <v>1.6620501093699249</v>
      </c>
      <c r="X163" s="6">
        <f>'1'!X163</f>
        <v>1.2353439823811678</v>
      </c>
      <c r="Y163" s="6">
        <f>'1'!Y163</f>
        <v>0.74120638942870076</v>
      </c>
      <c r="Z163" s="6">
        <f>'1'!Z163</f>
        <v>0.41798155815796123</v>
      </c>
      <c r="AA163" s="6">
        <f>'1'!AA163</f>
        <v>0.25078893489477672</v>
      </c>
      <c r="AB163" s="94">
        <f t="shared" si="2"/>
        <v>372</v>
      </c>
      <c r="AC163" s="6" t="str">
        <f>'1'!AC163</f>
        <v>FAIL</v>
      </c>
      <c r="AD163" s="4" t="b">
        <f>'1'!AD163</f>
        <v>1</v>
      </c>
      <c r="AE163" s="4" t="b">
        <f>'1'!AE163</f>
        <v>0</v>
      </c>
      <c r="AF163" s="4" t="b">
        <f>'1'!AF163</f>
        <v>0</v>
      </c>
      <c r="AG163" s="4" t="b">
        <f>'1'!AG163</f>
        <v>1</v>
      </c>
      <c r="AH163" s="93">
        <v>347</v>
      </c>
    </row>
    <row r="164" spans="1:34" s="1" customFormat="1" ht="15" customHeight="1" x14ac:dyDescent="0.25">
      <c r="A164" s="93">
        <v>348</v>
      </c>
      <c r="B164" s="6">
        <f>'1'!B164</f>
        <v>0.27034390433302502</v>
      </c>
      <c r="C164" s="6">
        <f>'1'!C164</f>
        <v>0.38774346208599902</v>
      </c>
      <c r="D164" s="3" t="e">
        <f>'1'!D164</f>
        <v>#N/A</v>
      </c>
      <c r="E164" s="49" t="e">
        <f>'1'!E164</f>
        <v>#N/A</v>
      </c>
      <c r="F164" s="3" t="e">
        <f>'1'!F164</f>
        <v>#N/A</v>
      </c>
      <c r="G164" s="49" t="e">
        <f>'1'!G164</f>
        <v>#N/A</v>
      </c>
      <c r="H164" s="6">
        <f>'1'!H164</f>
        <v>0.48467932760749877</v>
      </c>
      <c r="I164" s="6">
        <f>'1'!I164</f>
        <v>0.29080759656449928</v>
      </c>
      <c r="J164" s="6">
        <f>'1'!J164</f>
        <v>0.49065079598162864</v>
      </c>
      <c r="K164" s="6">
        <f>'1'!K164</f>
        <v>0.27768792034216699</v>
      </c>
      <c r="L164" s="6">
        <f>'1'!L164</f>
        <v>0.27034390433302502</v>
      </c>
      <c r="M164" s="6">
        <f>'1'!M164</f>
        <v>2.5696869913255895</v>
      </c>
      <c r="N164" s="6">
        <f>'1'!N164</f>
        <v>1.145975326534765</v>
      </c>
      <c r="O164" s="6">
        <f>'1'!O164</f>
        <v>0.38774346208599902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3.2121087391569869</v>
      </c>
      <c r="W164" s="6">
        <f>'1'!W164</f>
        <v>1.9272652434941921</v>
      </c>
      <c r="X164" s="6">
        <f>'1'!X164</f>
        <v>1.4324691581684563</v>
      </c>
      <c r="Y164" s="6">
        <f>'1'!Y164</f>
        <v>0.85948149490107373</v>
      </c>
      <c r="Z164" s="6">
        <f>'1'!Z164</f>
        <v>0.48467932760749877</v>
      </c>
      <c r="AA164" s="6">
        <f>'1'!AA164</f>
        <v>0.29080759656449928</v>
      </c>
      <c r="AB164" s="94">
        <f t="shared" si="2"/>
        <v>372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4" t="b">
        <f>'1'!AG164</f>
        <v>0</v>
      </c>
      <c r="AH164" s="93">
        <v>348</v>
      </c>
    </row>
    <row r="165" spans="1:34" s="1" customFormat="1" ht="15" customHeight="1" x14ac:dyDescent="0.25">
      <c r="A165" s="93">
        <v>349</v>
      </c>
      <c r="B165" s="6">
        <f>'1'!B165</f>
        <v>0.32812642459337199</v>
      </c>
      <c r="C165" s="6">
        <f>'1'!C165</f>
        <v>0.40784804580171702</v>
      </c>
      <c r="D165" s="3" t="e">
        <f>'1'!D165</f>
        <v>#N/A</v>
      </c>
      <c r="E165" s="49" t="e">
        <f>'1'!E165</f>
        <v>#N/A</v>
      </c>
      <c r="F165" s="3" t="e">
        <f>'1'!F165</f>
        <v>#N/A</v>
      </c>
      <c r="G165" s="49" t="e">
        <f>'1'!G165</f>
        <v>#N/A</v>
      </c>
      <c r="H165" s="6">
        <f>'1'!H165</f>
        <v>0.50981005725214623</v>
      </c>
      <c r="I165" s="6">
        <f>'1'!I165</f>
        <v>0.30588603435128775</v>
      </c>
      <c r="J165" s="6">
        <f>'1'!J165</f>
        <v>0.59552107086172879</v>
      </c>
      <c r="K165" s="6">
        <f>'1'!K165</f>
        <v>0.33704012923628396</v>
      </c>
      <c r="L165" s="6">
        <f>'1'!L165</f>
        <v>0.32812642459337199</v>
      </c>
      <c r="M165" s="6">
        <f>'1'!M165</f>
        <v>2.7029258265140945</v>
      </c>
      <c r="N165" s="6">
        <f>'1'!N165</f>
        <v>1.205394399043473</v>
      </c>
      <c r="O165" s="6">
        <f>'1'!O165</f>
        <v>0.40784804580171702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3.3786572831426183</v>
      </c>
      <c r="W165" s="6">
        <f>'1'!W165</f>
        <v>2.0271943698855708</v>
      </c>
      <c r="X165" s="6">
        <f>'1'!X165</f>
        <v>1.5067429988043413</v>
      </c>
      <c r="Y165" s="6">
        <f>'1'!Y165</f>
        <v>0.90404579928260476</v>
      </c>
      <c r="Z165" s="6">
        <f>'1'!Z165</f>
        <v>0.50981005725214623</v>
      </c>
      <c r="AA165" s="6">
        <f>'1'!AA165</f>
        <v>0.30588603435128775</v>
      </c>
      <c r="AB165" s="94">
        <f t="shared" si="2"/>
        <v>372</v>
      </c>
      <c r="AC165" s="6" t="str">
        <f>'1'!AC165</f>
        <v>FAIL</v>
      </c>
      <c r="AD165" s="4" t="b">
        <f>'1'!AD165</f>
        <v>1</v>
      </c>
      <c r="AE165" s="4" t="b">
        <f>'1'!AE165</f>
        <v>0</v>
      </c>
      <c r="AF165" s="4" t="b">
        <f>'1'!AF165</f>
        <v>0</v>
      </c>
      <c r="AG165" s="4" t="b">
        <f>'1'!AG165</f>
        <v>1</v>
      </c>
      <c r="AH165" s="93">
        <v>349</v>
      </c>
    </row>
    <row r="166" spans="1:34" s="1" customFormat="1" ht="15" customHeight="1" x14ac:dyDescent="0.25">
      <c r="A166" s="93">
        <v>350</v>
      </c>
      <c r="B166" s="6">
        <f>'1'!B166</f>
        <v>0.34947639443086698</v>
      </c>
      <c r="C166" s="6">
        <f>'1'!C166</f>
        <v>0.41832916816161902</v>
      </c>
      <c r="D166" s="3" t="e">
        <f>'1'!D166</f>
        <v>#N/A</v>
      </c>
      <c r="E166" s="49" t="e">
        <f>'1'!E166</f>
        <v>#N/A</v>
      </c>
      <c r="F166" s="3" t="e">
        <f>'1'!F166</f>
        <v>#N/A</v>
      </c>
      <c r="G166" s="49" t="e">
        <f>'1'!G166</f>
        <v>#N/A</v>
      </c>
      <c r="H166" s="6">
        <f>'1'!H166</f>
        <v>0.52291146020202373</v>
      </c>
      <c r="I166" s="6">
        <f>'1'!I166</f>
        <v>0.31374687612121427</v>
      </c>
      <c r="J166" s="6">
        <f>'1'!J166</f>
        <v>0.63426941889936939</v>
      </c>
      <c r="K166" s="6">
        <f>'1'!K166</f>
        <v>0.35897008078510362</v>
      </c>
      <c r="L166" s="6">
        <f>'1'!L166</f>
        <v>0.34947639443086698</v>
      </c>
      <c r="M166" s="6">
        <f>'1'!M166</f>
        <v>2.7723872266827412</v>
      </c>
      <c r="N166" s="6">
        <f>'1'!N166</f>
        <v>1.2363713433205514</v>
      </c>
      <c r="O166" s="6">
        <f>'1'!O166</f>
        <v>0.41832916816161902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3.4654840333534267</v>
      </c>
      <c r="W166" s="6">
        <f>'1'!W166</f>
        <v>2.0792904200120557</v>
      </c>
      <c r="X166" s="6">
        <f>'1'!X166</f>
        <v>1.5454641791506893</v>
      </c>
      <c r="Y166" s="6">
        <f>'1'!Y166</f>
        <v>0.92727850749041352</v>
      </c>
      <c r="Z166" s="6">
        <f>'1'!Z166</f>
        <v>0.52291146020202373</v>
      </c>
      <c r="AA166" s="6">
        <f>'1'!AA166</f>
        <v>0.31374687612121427</v>
      </c>
      <c r="AB166" s="94">
        <f t="shared" si="2"/>
        <v>372</v>
      </c>
      <c r="AC166" s="6" t="str">
        <f>'1'!AC166</f>
        <v>FAIL</v>
      </c>
      <c r="AD166" s="4" t="b">
        <f>'1'!AD166</f>
        <v>1</v>
      </c>
      <c r="AE166" s="4" t="b">
        <f>'1'!AE166</f>
        <v>0</v>
      </c>
      <c r="AF166" s="4" t="b">
        <f>'1'!AF166</f>
        <v>0</v>
      </c>
      <c r="AG166" s="4" t="b">
        <f>'1'!AG166</f>
        <v>1</v>
      </c>
      <c r="AH166" s="93">
        <v>350</v>
      </c>
    </row>
    <row r="167" spans="1:34" s="1" customFormat="1" ht="15" customHeight="1" x14ac:dyDescent="0.25">
      <c r="A167" s="93">
        <v>351</v>
      </c>
      <c r="B167" s="6">
        <f>'1'!B167</f>
        <v>0.420816513211971</v>
      </c>
      <c r="C167" s="6">
        <f>'1'!C167</f>
        <v>0.43503789181740998</v>
      </c>
      <c r="D167" s="3" t="e">
        <f>'1'!D167</f>
        <v>#N/A</v>
      </c>
      <c r="E167" s="49" t="e">
        <f>'1'!E167</f>
        <v>#N/A</v>
      </c>
      <c r="F167" s="3" t="e">
        <f>'1'!F167</f>
        <v>#N/A</v>
      </c>
      <c r="G167" s="49" t="e">
        <f>'1'!G167</f>
        <v>#N/A</v>
      </c>
      <c r="H167" s="6">
        <f>'1'!H167</f>
        <v>0.54379736477176244</v>
      </c>
      <c r="I167" s="6">
        <f>'1'!I167</f>
        <v>0.32627841886305747</v>
      </c>
      <c r="J167" s="6">
        <f>'1'!J167</f>
        <v>0.76374556207977506</v>
      </c>
      <c r="K167" s="6">
        <f>'1'!K167</f>
        <v>0.43224818657470004</v>
      </c>
      <c r="L167" s="6">
        <f>'1'!L167</f>
        <v>0.420816513211971</v>
      </c>
      <c r="M167" s="6">
        <f>'1'!M167</f>
        <v>2.8831207245190429</v>
      </c>
      <c r="N167" s="6">
        <f>'1'!N167</f>
        <v>1.2857539555879824</v>
      </c>
      <c r="O167" s="6">
        <f>'1'!O167</f>
        <v>0.43503789181740998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3.6039009056488034</v>
      </c>
      <c r="W167" s="6">
        <f>'1'!W167</f>
        <v>2.1623405433892824</v>
      </c>
      <c r="X167" s="6">
        <f>'1'!X167</f>
        <v>1.6071924444849781</v>
      </c>
      <c r="Y167" s="6">
        <f>'1'!Y167</f>
        <v>0.96431546669098678</v>
      </c>
      <c r="Z167" s="6">
        <f>'1'!Z167</f>
        <v>0.54379736477176244</v>
      </c>
      <c r="AA167" s="6">
        <f>'1'!AA167</f>
        <v>0.32627841886305747</v>
      </c>
      <c r="AB167" s="94">
        <f t="shared" si="2"/>
        <v>372</v>
      </c>
      <c r="AC167" s="6" t="str">
        <f>'1'!AC167</f>
        <v>FAIL</v>
      </c>
      <c r="AD167" s="4" t="b">
        <f>'1'!AD167</f>
        <v>1</v>
      </c>
      <c r="AE167" s="4" t="b">
        <f>'1'!AE167</f>
        <v>0</v>
      </c>
      <c r="AF167" s="4" t="b">
        <f>'1'!AF167</f>
        <v>0</v>
      </c>
      <c r="AG167" s="4" t="b">
        <f>'1'!AG167</f>
        <v>1</v>
      </c>
      <c r="AH167" s="93">
        <v>351</v>
      </c>
    </row>
    <row r="168" spans="1:34" s="1" customFormat="1" ht="15" customHeight="1" x14ac:dyDescent="0.25">
      <c r="A168" s="93">
        <v>352</v>
      </c>
      <c r="B168" s="6">
        <f>'1'!B168</f>
        <v>0.435217259911645</v>
      </c>
      <c r="C168" s="6">
        <f>'1'!C168</f>
        <v>0.46174369586556802</v>
      </c>
      <c r="D168" s="3" t="e">
        <f>'1'!D168</f>
        <v>#N/A</v>
      </c>
      <c r="E168" s="49" t="e">
        <f>'1'!E168</f>
        <v>#N/A</v>
      </c>
      <c r="F168" s="3" t="e">
        <f>'1'!F168</f>
        <v>#N/A</v>
      </c>
      <c r="G168" s="49" t="e">
        <f>'1'!G168</f>
        <v>#N/A</v>
      </c>
      <c r="H168" s="6">
        <f>'1'!H168</f>
        <v>0.57717961983195998</v>
      </c>
      <c r="I168" s="6">
        <f>'1'!I168</f>
        <v>0.346307771899176</v>
      </c>
      <c r="J168" s="6">
        <f>'1'!J168</f>
        <v>0.7898816713749226</v>
      </c>
      <c r="K168" s="6">
        <f>'1'!K168</f>
        <v>0.44704013615563348</v>
      </c>
      <c r="L168" s="6">
        <f>'1'!L168</f>
        <v>0.435217259911645</v>
      </c>
      <c r="M168" s="6">
        <f>'1'!M168</f>
        <v>3.0601077377526051</v>
      </c>
      <c r="N168" s="6">
        <f>'1'!N168</f>
        <v>1.3646829266912361</v>
      </c>
      <c r="O168" s="6">
        <f>'1'!O168</f>
        <v>0.46174369586556802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3.8251346721907566</v>
      </c>
      <c r="W168" s="6">
        <f>'1'!W168</f>
        <v>2.2950808033144536</v>
      </c>
      <c r="X168" s="6">
        <f>'1'!X168</f>
        <v>1.7058536583640451</v>
      </c>
      <c r="Y168" s="6">
        <f>'1'!Y168</f>
        <v>1.0235121950184272</v>
      </c>
      <c r="Z168" s="6">
        <f>'1'!Z168</f>
        <v>0.57717961983195998</v>
      </c>
      <c r="AA168" s="6">
        <f>'1'!AA168</f>
        <v>0.346307771899176</v>
      </c>
      <c r="AB168" s="94">
        <f t="shared" si="2"/>
        <v>372</v>
      </c>
      <c r="AC168" s="6" t="str">
        <f>'1'!AC168</f>
        <v>FAIL</v>
      </c>
      <c r="AD168" s="4" t="b">
        <f>'1'!AD168</f>
        <v>1</v>
      </c>
      <c r="AE168" s="4" t="b">
        <f>'1'!AE168</f>
        <v>0</v>
      </c>
      <c r="AF168" s="4" t="b">
        <f>'1'!AF168</f>
        <v>0</v>
      </c>
      <c r="AG168" s="4" t="b">
        <f>'1'!AG168</f>
        <v>1</v>
      </c>
      <c r="AH168" s="93">
        <v>352</v>
      </c>
    </row>
    <row r="169" spans="1:34" s="1" customFormat="1" ht="15" customHeight="1" x14ac:dyDescent="0.25">
      <c r="A169" s="93">
        <v>353</v>
      </c>
      <c r="B169" s="6">
        <f>'1'!B169</f>
        <v>0.44497053695368499</v>
      </c>
      <c r="C169" s="6">
        <f>'1'!C169</f>
        <v>0.49887351923633799</v>
      </c>
      <c r="D169" s="3" t="e">
        <f>'1'!D169</f>
        <v>#N/A</v>
      </c>
      <c r="E169" s="49" t="e">
        <f>'1'!E169</f>
        <v>#N/A</v>
      </c>
      <c r="F169" s="3" t="e">
        <f>'1'!F169</f>
        <v>#N/A</v>
      </c>
      <c r="G169" s="49" t="e">
        <f>'1'!G169</f>
        <v>#N/A</v>
      </c>
      <c r="H169" s="6">
        <f>'1'!H169</f>
        <v>0.62359189904542245</v>
      </c>
      <c r="I169" s="6">
        <f>'1'!I169</f>
        <v>0.37415513942725348</v>
      </c>
      <c r="J169" s="6">
        <f>'1'!J169</f>
        <v>0.80758302534446236</v>
      </c>
      <c r="K169" s="6">
        <f>'1'!K169</f>
        <v>0.4570583654366191</v>
      </c>
      <c r="L169" s="6">
        <f>'1'!L169</f>
        <v>0.44497053695368499</v>
      </c>
      <c r="M169" s="6">
        <f>'1'!M169</f>
        <v>3.3061777129696797</v>
      </c>
      <c r="N169" s="6">
        <f>'1'!N169</f>
        <v>1.4744200741149081</v>
      </c>
      <c r="O169" s="6">
        <f>'1'!O169</f>
        <v>0.49887351923633799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4.1327221412120991</v>
      </c>
      <c r="W169" s="6">
        <f>'1'!W169</f>
        <v>2.4796332847272597</v>
      </c>
      <c r="X169" s="6">
        <f>'1'!X169</f>
        <v>1.8430250926436351</v>
      </c>
      <c r="Y169" s="6">
        <f>'1'!Y169</f>
        <v>1.105815055586181</v>
      </c>
      <c r="Z169" s="6">
        <f>'1'!Z169</f>
        <v>0.62359189904542245</v>
      </c>
      <c r="AA169" s="6">
        <f>'1'!AA169</f>
        <v>0.37415513942725348</v>
      </c>
      <c r="AB169" s="94">
        <f t="shared" si="2"/>
        <v>372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0</v>
      </c>
      <c r="AG169" s="4" t="b">
        <f>'1'!AG169</f>
        <v>1</v>
      </c>
      <c r="AH169" s="93">
        <v>353</v>
      </c>
    </row>
    <row r="170" spans="1:34" s="1" customFormat="1" ht="15" customHeight="1" x14ac:dyDescent="0.25">
      <c r="A170" s="93">
        <v>354</v>
      </c>
      <c r="B170" s="6">
        <f>'1'!B170</f>
        <v>0.56260043169168605</v>
      </c>
      <c r="C170" s="6">
        <f>'1'!C170</f>
        <v>0.56794595296810502</v>
      </c>
      <c r="D170" s="3" t="e">
        <f>'1'!D170</f>
        <v>#N/A</v>
      </c>
      <c r="E170" s="49" t="e">
        <f>'1'!E170</f>
        <v>#N/A</v>
      </c>
      <c r="F170" s="3" t="e">
        <f>'1'!F170</f>
        <v>#N/A</v>
      </c>
      <c r="G170" s="49" t="e">
        <f>'1'!G170</f>
        <v>#N/A</v>
      </c>
      <c r="H170" s="6">
        <f>'1'!H170</f>
        <v>0.70993244121013133</v>
      </c>
      <c r="I170" s="6">
        <f>'1'!I170</f>
        <v>0.42595946472607876</v>
      </c>
      <c r="J170" s="6">
        <f>'1'!J170</f>
        <v>1.0210711068561451</v>
      </c>
      <c r="K170" s="6">
        <f>'1'!K170</f>
        <v>0.57788373015290895</v>
      </c>
      <c r="L170" s="6">
        <f>'1'!L170</f>
        <v>0.56260043169168605</v>
      </c>
      <c r="M170" s="6">
        <f>'1'!M170</f>
        <v>3.7639405169247171</v>
      </c>
      <c r="N170" s="6">
        <f>'1'!N170</f>
        <v>1.6785635672752299</v>
      </c>
      <c r="O170" s="6">
        <f>'1'!O170</f>
        <v>0.56794595296810502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4.7049256461558961</v>
      </c>
      <c r="W170" s="6">
        <f>'1'!W170</f>
        <v>2.822955387693538</v>
      </c>
      <c r="X170" s="6">
        <f>'1'!X170</f>
        <v>2.0982044590940374</v>
      </c>
      <c r="Y170" s="6">
        <f>'1'!Y170</f>
        <v>1.2589226754564224</v>
      </c>
      <c r="Z170" s="6">
        <f>'1'!Z170</f>
        <v>0.70993244121013133</v>
      </c>
      <c r="AA170" s="6">
        <f>'1'!AA170</f>
        <v>0.42595946472607876</v>
      </c>
      <c r="AB170" s="94">
        <f t="shared" si="2"/>
        <v>372</v>
      </c>
      <c r="AC170" s="6" t="str">
        <f>'1'!AC170</f>
        <v>FAIL</v>
      </c>
      <c r="AD170" s="4" t="b">
        <f>'1'!AD170</f>
        <v>1</v>
      </c>
      <c r="AE170" s="4" t="b">
        <f>'1'!AE170</f>
        <v>0</v>
      </c>
      <c r="AF170" s="4" t="b">
        <f>'1'!AF170</f>
        <v>0</v>
      </c>
      <c r="AG170" s="4" t="b">
        <f>'1'!AG170</f>
        <v>1</v>
      </c>
      <c r="AH170" s="93">
        <v>354</v>
      </c>
    </row>
    <row r="171" spans="1:34" s="1" customFormat="1" ht="15" customHeight="1" x14ac:dyDescent="0.25">
      <c r="A171" s="93">
        <v>355</v>
      </c>
      <c r="B171" s="6">
        <f>'1'!B171</f>
        <v>0.58614100525869905</v>
      </c>
      <c r="C171" s="6">
        <f>'1'!C171</f>
        <v>0.61515200291590599</v>
      </c>
      <c r="D171" s="3" t="e">
        <f>'1'!D171</f>
        <v>#N/A</v>
      </c>
      <c r="E171" s="49" t="e">
        <f>'1'!E171</f>
        <v>#N/A</v>
      </c>
      <c r="F171" s="3" t="e">
        <f>'1'!F171</f>
        <v>#N/A</v>
      </c>
      <c r="G171" s="49" t="e">
        <f>'1'!G171</f>
        <v>#N/A</v>
      </c>
      <c r="H171" s="6">
        <f>'1'!H171</f>
        <v>0.76894000364488246</v>
      </c>
      <c r="I171" s="6">
        <f>'1'!I171</f>
        <v>0.46136400218692952</v>
      </c>
      <c r="J171" s="6">
        <f>'1'!J171</f>
        <v>1.0637952111299771</v>
      </c>
      <c r="K171" s="6">
        <f>'1'!K171</f>
        <v>0.60206379418510203</v>
      </c>
      <c r="L171" s="6">
        <f>'1'!L171</f>
        <v>0.58614100525869905</v>
      </c>
      <c r="M171" s="6">
        <f>'1'!M171</f>
        <v>4.0767885319760335</v>
      </c>
      <c r="N171" s="6">
        <f>'1'!N171</f>
        <v>1.8180809899864072</v>
      </c>
      <c r="O171" s="6">
        <f>'1'!O171</f>
        <v>0.61515200291590599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5.0959856649700424</v>
      </c>
      <c r="W171" s="6">
        <f>'1'!W171</f>
        <v>3.0575913989820251</v>
      </c>
      <c r="X171" s="6">
        <f>'1'!X171</f>
        <v>2.2726012374830091</v>
      </c>
      <c r="Y171" s="6">
        <f>'1'!Y171</f>
        <v>1.3635607424898053</v>
      </c>
      <c r="Z171" s="6">
        <f>'1'!Z171</f>
        <v>0.76894000364488246</v>
      </c>
      <c r="AA171" s="6">
        <f>'1'!AA171</f>
        <v>0.46136400218692952</v>
      </c>
      <c r="AB171" s="94">
        <f t="shared" si="2"/>
        <v>372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0</v>
      </c>
      <c r="AG171" s="4" t="b">
        <f>'1'!AG171</f>
        <v>1</v>
      </c>
      <c r="AH171" s="93">
        <v>355</v>
      </c>
    </row>
    <row r="172" spans="1:34" s="1" customFormat="1" ht="15" customHeight="1" x14ac:dyDescent="0.25">
      <c r="A172" s="93">
        <v>356</v>
      </c>
      <c r="B172" s="6">
        <f>'1'!B172</f>
        <v>0.64046384840092596</v>
      </c>
      <c r="C172" s="6">
        <f>'1'!C172</f>
        <v>0.62220725638220797</v>
      </c>
      <c r="D172" s="3" t="e">
        <f>'1'!D172</f>
        <v>#N/A</v>
      </c>
      <c r="E172" s="49" t="e">
        <f>'1'!E172</f>
        <v>#N/A</v>
      </c>
      <c r="F172" s="3" t="e">
        <f>'1'!F172</f>
        <v>#N/A</v>
      </c>
      <c r="G172" s="49" t="e">
        <f>'1'!G172</f>
        <v>#N/A</v>
      </c>
      <c r="H172" s="6">
        <f>'1'!H172</f>
        <v>0.77775907047775994</v>
      </c>
      <c r="I172" s="6">
        <f>'1'!I172</f>
        <v>0.46665544228665601</v>
      </c>
      <c r="J172" s="6">
        <f>'1'!J172</f>
        <v>1.1623864713748739</v>
      </c>
      <c r="K172" s="6">
        <f>'1'!K172</f>
        <v>0.6578623422472637</v>
      </c>
      <c r="L172" s="6">
        <f>'1'!L172</f>
        <v>0.64046384840092596</v>
      </c>
      <c r="M172" s="6">
        <f>'1'!M172</f>
        <v>4.1235457176557748</v>
      </c>
      <c r="N172" s="6">
        <f>'1'!N172</f>
        <v>1.8389327829511011</v>
      </c>
      <c r="O172" s="6">
        <f>'1'!O172</f>
        <v>0.62220725638220797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5.1544321470697181</v>
      </c>
      <c r="W172" s="6">
        <f>'1'!W172</f>
        <v>3.0926592882418311</v>
      </c>
      <c r="X172" s="6">
        <f>'1'!X172</f>
        <v>2.2986659786888763</v>
      </c>
      <c r="Y172" s="6">
        <f>'1'!Y172</f>
        <v>1.3791995872133258</v>
      </c>
      <c r="Z172" s="6">
        <f>'1'!Z172</f>
        <v>0.77775907047775994</v>
      </c>
      <c r="AA172" s="6">
        <f>'1'!AA172</f>
        <v>0.46665544228665601</v>
      </c>
      <c r="AB172" s="94">
        <f t="shared" si="2"/>
        <v>372</v>
      </c>
      <c r="AC172" s="6" t="str">
        <f>'1'!AC172</f>
        <v>FAIL</v>
      </c>
      <c r="AD172" s="4" t="b">
        <f>'1'!AD172</f>
        <v>1</v>
      </c>
      <c r="AE172" s="4" t="b">
        <f>'1'!AE172</f>
        <v>0</v>
      </c>
      <c r="AF172" s="4" t="b">
        <f>'1'!AF172</f>
        <v>0</v>
      </c>
      <c r="AG172" s="4" t="b">
        <f>'1'!AG172</f>
        <v>1</v>
      </c>
      <c r="AH172" s="93">
        <v>356</v>
      </c>
    </row>
    <row r="173" spans="1:34" s="1" customFormat="1" ht="15" customHeight="1" x14ac:dyDescent="0.25">
      <c r="A173" s="93">
        <v>357</v>
      </c>
      <c r="B173" s="6">
        <f>'1'!B173</f>
        <v>0.663381516080776</v>
      </c>
      <c r="C173" s="6">
        <f>'1'!C173</f>
        <v>0.62573212513201004</v>
      </c>
      <c r="D173" s="3" t="e">
        <f>'1'!D173</f>
        <v>#N/A</v>
      </c>
      <c r="E173" s="49" t="e">
        <f>'1'!E173</f>
        <v>#N/A</v>
      </c>
      <c r="F173" s="3" t="e">
        <f>'1'!F173</f>
        <v>#N/A</v>
      </c>
      <c r="G173" s="49" t="e">
        <f>'1'!G173</f>
        <v>#N/A</v>
      </c>
      <c r="H173" s="6">
        <f>'1'!H173</f>
        <v>0.7821651564150125</v>
      </c>
      <c r="I173" s="6">
        <f>'1'!I173</f>
        <v>0.46929909384900753</v>
      </c>
      <c r="J173" s="6">
        <f>'1'!J173</f>
        <v>1.2039800553578484</v>
      </c>
      <c r="K173" s="6">
        <f>'1'!K173</f>
        <v>0.68140257886850808</v>
      </c>
      <c r="L173" s="6">
        <f>'1'!L173</f>
        <v>0.663381516080776</v>
      </c>
      <c r="M173" s="6">
        <f>'1'!M173</f>
        <v>4.1469060325499756</v>
      </c>
      <c r="N173" s="6">
        <f>'1'!N173</f>
        <v>1.8493505282170437</v>
      </c>
      <c r="O173" s="6">
        <f>'1'!O173</f>
        <v>0.62573212513201004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5.1836325406874693</v>
      </c>
      <c r="W173" s="6">
        <f>'1'!W173</f>
        <v>3.1101795244124819</v>
      </c>
      <c r="X173" s="6">
        <f>'1'!X173</f>
        <v>2.3116881602713049</v>
      </c>
      <c r="Y173" s="6">
        <f>'1'!Y173</f>
        <v>1.3870128961627828</v>
      </c>
      <c r="Z173" s="6">
        <f>'1'!Z173</f>
        <v>0.7821651564150125</v>
      </c>
      <c r="AA173" s="6">
        <f>'1'!AA173</f>
        <v>0.46929909384900753</v>
      </c>
      <c r="AB173" s="94">
        <f t="shared" si="2"/>
        <v>372</v>
      </c>
      <c r="AC173" s="6" t="str">
        <f>'1'!AC173</f>
        <v>FAIL</v>
      </c>
      <c r="AD173" s="4" t="b">
        <f>'1'!AD173</f>
        <v>1</v>
      </c>
      <c r="AE173" s="4" t="b">
        <f>'1'!AE173</f>
        <v>0</v>
      </c>
      <c r="AF173" s="4" t="b">
        <f>'1'!AF173</f>
        <v>0</v>
      </c>
      <c r="AG173" s="4" t="b">
        <f>'1'!AG173</f>
        <v>1</v>
      </c>
      <c r="AH173" s="93">
        <v>357</v>
      </c>
    </row>
    <row r="174" spans="1:34" s="1" customFormat="1" ht="15" customHeight="1" x14ac:dyDescent="0.25">
      <c r="A174" s="93">
        <v>358</v>
      </c>
      <c r="B174" s="6">
        <f>'1'!B174</f>
        <v>0.67812592586419396</v>
      </c>
      <c r="C174" s="6">
        <f>'1'!C174</f>
        <v>0.66832028810271604</v>
      </c>
      <c r="D174" s="3" t="e">
        <f>'1'!D174</f>
        <v>#N/A</v>
      </c>
      <c r="E174" s="49" t="e">
        <f>'1'!E174</f>
        <v>#N/A</v>
      </c>
      <c r="F174" s="3" t="e">
        <f>'1'!F174</f>
        <v>#N/A</v>
      </c>
      <c r="G174" s="49" t="e">
        <f>'1'!G174</f>
        <v>#N/A</v>
      </c>
      <c r="H174" s="6">
        <f>'1'!H174</f>
        <v>0.83540036012839503</v>
      </c>
      <c r="I174" s="6">
        <f>'1'!I174</f>
        <v>0.50124021607703706</v>
      </c>
      <c r="J174" s="6">
        <f>'1'!J174</f>
        <v>1.2307398834159711</v>
      </c>
      <c r="K174" s="6">
        <f>'1'!K174</f>
        <v>0.69654752729829172</v>
      </c>
      <c r="L174" s="6">
        <f>'1'!L174</f>
        <v>0.67812592586419396</v>
      </c>
      <c r="M174" s="6">
        <f>'1'!M174</f>
        <v>4.4291499878226626</v>
      </c>
      <c r="N174" s="6">
        <f>'1'!N174</f>
        <v>1.9752197916323633</v>
      </c>
      <c r="O174" s="6">
        <f>'1'!O174</f>
        <v>0.66832028810271604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5.536437484778328</v>
      </c>
      <c r="W174" s="6">
        <f>'1'!W174</f>
        <v>3.3218624908669971</v>
      </c>
      <c r="X174" s="6">
        <f>'1'!X174</f>
        <v>2.4690247395404539</v>
      </c>
      <c r="Y174" s="6">
        <f>'1'!Y174</f>
        <v>1.4814148437242725</v>
      </c>
      <c r="Z174" s="6">
        <f>'1'!Z174</f>
        <v>0.83540036012839503</v>
      </c>
      <c r="AA174" s="6">
        <f>'1'!AA174</f>
        <v>0.50124021607703706</v>
      </c>
      <c r="AB174" s="94">
        <f t="shared" si="2"/>
        <v>372</v>
      </c>
      <c r="AC174" s="6" t="str">
        <f>'1'!AC174</f>
        <v>FAIL</v>
      </c>
      <c r="AD174" s="4" t="b">
        <f>'1'!AD174</f>
        <v>1</v>
      </c>
      <c r="AE174" s="4" t="b">
        <f>'1'!AE174</f>
        <v>0</v>
      </c>
      <c r="AF174" s="4" t="b">
        <f>'1'!AF174</f>
        <v>0</v>
      </c>
      <c r="AG174" s="4" t="b">
        <f>'1'!AG174</f>
        <v>1</v>
      </c>
      <c r="AH174" s="93">
        <v>358</v>
      </c>
    </row>
    <row r="175" spans="1:34" s="1" customFormat="1" ht="15" customHeight="1" x14ac:dyDescent="0.25">
      <c r="A175" s="93">
        <v>359</v>
      </c>
      <c r="B175" s="6">
        <f>'1'!B175</f>
        <v>0.68732119061549402</v>
      </c>
      <c r="C175" s="6">
        <f>'1'!C175</f>
        <v>0.71302871711122295</v>
      </c>
      <c r="D175" s="3" t="e">
        <f>'1'!D175</f>
        <v>#N/A</v>
      </c>
      <c r="E175" s="49" t="e">
        <f>'1'!E175</f>
        <v>#N/A</v>
      </c>
      <c r="F175" s="3" t="e">
        <f>'1'!F175</f>
        <v>#N/A</v>
      </c>
      <c r="G175" s="49" t="e">
        <f>'1'!G175</f>
        <v>#N/A</v>
      </c>
      <c r="H175" s="6">
        <f>'1'!H175</f>
        <v>0.89128589638902866</v>
      </c>
      <c r="I175" s="6">
        <f>'1'!I175</f>
        <v>0.53477153783341724</v>
      </c>
      <c r="J175" s="6">
        <f>'1'!J175</f>
        <v>1.2474284933575124</v>
      </c>
      <c r="K175" s="6">
        <f>'1'!K175</f>
        <v>0.70599258562902711</v>
      </c>
      <c r="L175" s="6">
        <f>'1'!L175</f>
        <v>0.68732119061549402</v>
      </c>
      <c r="M175" s="6">
        <f>'1'!M175</f>
        <v>4.7254455534724134</v>
      </c>
      <c r="N175" s="6">
        <f>'1'!N175</f>
        <v>2.1073554987213883</v>
      </c>
      <c r="O175" s="6">
        <f>'1'!O175</f>
        <v>0.71302871711122295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5.9068069418405162</v>
      </c>
      <c r="W175" s="6">
        <f>'1'!W175</f>
        <v>3.54408416510431</v>
      </c>
      <c r="X175" s="6">
        <f>'1'!X175</f>
        <v>2.6341943734017352</v>
      </c>
      <c r="Y175" s="6">
        <f>'1'!Y175</f>
        <v>1.5805166240410413</v>
      </c>
      <c r="Z175" s="6">
        <f>'1'!Z175</f>
        <v>0.89128589638902866</v>
      </c>
      <c r="AA175" s="6">
        <f>'1'!AA175</f>
        <v>0.53477153783341724</v>
      </c>
      <c r="AB175" s="94">
        <f t="shared" si="2"/>
        <v>372</v>
      </c>
      <c r="AC175" s="6" t="str">
        <f>'1'!AC175</f>
        <v>FAIL</v>
      </c>
      <c r="AD175" s="4" t="b">
        <f>'1'!AD175</f>
        <v>1</v>
      </c>
      <c r="AE175" s="4" t="b">
        <f>'1'!AE175</f>
        <v>0</v>
      </c>
      <c r="AF175" s="4" t="b">
        <f>'1'!AF175</f>
        <v>0</v>
      </c>
      <c r="AG175" s="4" t="b">
        <f>'1'!AG175</f>
        <v>1</v>
      </c>
      <c r="AH175" s="93">
        <v>359</v>
      </c>
    </row>
    <row r="176" spans="1:34" s="1" customFormat="1" ht="15" customHeight="1" x14ac:dyDescent="0.25">
      <c r="A176" s="93">
        <v>360</v>
      </c>
      <c r="B176" s="6">
        <f>'1'!B176</f>
        <v>0.74413924935850495</v>
      </c>
      <c r="C176" s="6">
        <f>'1'!C176</f>
        <v>0.74145128134787797</v>
      </c>
      <c r="D176" s="3" t="e">
        <f>'1'!D176</f>
        <v>#N/A</v>
      </c>
      <c r="E176" s="49" t="e">
        <f>'1'!E176</f>
        <v>#N/A</v>
      </c>
      <c r="F176" s="3" t="e">
        <f>'1'!F176</f>
        <v>#N/A</v>
      </c>
      <c r="G176" s="49" t="e">
        <f>'1'!G176</f>
        <v>#N/A</v>
      </c>
      <c r="H176" s="6">
        <f>'1'!H176</f>
        <v>0.92681410168484746</v>
      </c>
      <c r="I176" s="6">
        <f>'1'!I176</f>
        <v>0.55608846101090847</v>
      </c>
      <c r="J176" s="6">
        <f>'1'!J176</f>
        <v>1.3505483540296721</v>
      </c>
      <c r="K176" s="6">
        <f>'1'!K176</f>
        <v>0.76435413296685761</v>
      </c>
      <c r="L176" s="6">
        <f>'1'!L176</f>
        <v>0.74413924935850495</v>
      </c>
      <c r="M176" s="6">
        <f>'1'!M176</f>
        <v>4.9138100282365276</v>
      </c>
      <c r="N176" s="6">
        <f>'1'!N176</f>
        <v>2.1913583524557265</v>
      </c>
      <c r="O176" s="6">
        <f>'1'!O176</f>
        <v>0.74145128134787797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6.142262535295659</v>
      </c>
      <c r="W176" s="6">
        <f>'1'!W176</f>
        <v>3.6853575211773957</v>
      </c>
      <c r="X176" s="6">
        <f>'1'!X176</f>
        <v>2.739197940569658</v>
      </c>
      <c r="Y176" s="6">
        <f>'1'!Y176</f>
        <v>1.643518764341795</v>
      </c>
      <c r="Z176" s="6">
        <f>'1'!Z176</f>
        <v>0.92681410168484746</v>
      </c>
      <c r="AA176" s="6">
        <f>'1'!AA176</f>
        <v>0.55608846101090847</v>
      </c>
      <c r="AB176" s="94">
        <f t="shared" ref="AB176:AB196" si="3">$AP$43</f>
        <v>372</v>
      </c>
      <c r="AC176" s="6" t="str">
        <f>'1'!AC176</f>
        <v>FAIL</v>
      </c>
      <c r="AD176" s="4" t="b">
        <f>'1'!AD176</f>
        <v>1</v>
      </c>
      <c r="AE176" s="4" t="b">
        <f>'1'!AE176</f>
        <v>0</v>
      </c>
      <c r="AF176" s="4" t="b">
        <f>'1'!AF176</f>
        <v>0</v>
      </c>
      <c r="AG176" s="4" t="b">
        <f>'1'!AG176</f>
        <v>1</v>
      </c>
      <c r="AH176" s="93">
        <v>360</v>
      </c>
    </row>
    <row r="177" spans="1:34" s="1" customFormat="1" ht="15" customHeight="1" x14ac:dyDescent="0.25">
      <c r="A177" s="93">
        <v>361</v>
      </c>
      <c r="B177" s="6">
        <f>'1'!B177</f>
        <v>0.79737295933802899</v>
      </c>
      <c r="C177" s="6">
        <f>'1'!C177</f>
        <v>0.78562499059545399</v>
      </c>
      <c r="D177" s="3" t="e">
        <f>'1'!D177</f>
        <v>#N/A</v>
      </c>
      <c r="E177" s="49" t="e">
        <f>'1'!E177</f>
        <v>#N/A</v>
      </c>
      <c r="F177" s="3" t="e">
        <f>'1'!F177</f>
        <v>#N/A</v>
      </c>
      <c r="G177" s="49" t="e">
        <f>'1'!G177</f>
        <v>#N/A</v>
      </c>
      <c r="H177" s="6">
        <f>'1'!H177</f>
        <v>0.98203123824431748</v>
      </c>
      <c r="I177" s="6">
        <f>'1'!I177</f>
        <v>0.58921874294659049</v>
      </c>
      <c r="J177" s="6">
        <f>'1'!J177</f>
        <v>1.4471629318169841</v>
      </c>
      <c r="K177" s="6">
        <f>'1'!K177</f>
        <v>0.81903396106500603</v>
      </c>
      <c r="L177" s="6">
        <f>'1'!L177</f>
        <v>0.79737295933802899</v>
      </c>
      <c r="M177" s="6">
        <f>'1'!M177</f>
        <v>5.2065618528615385</v>
      </c>
      <c r="N177" s="6">
        <f>'1'!N177</f>
        <v>2.3219136959472824</v>
      </c>
      <c r="O177" s="6">
        <f>'1'!O177</f>
        <v>0.78562499059545399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6.5082023160769236</v>
      </c>
      <c r="W177" s="6">
        <f>'1'!W177</f>
        <v>3.9049213896461539</v>
      </c>
      <c r="X177" s="6">
        <f>'1'!X177</f>
        <v>2.902392119934103</v>
      </c>
      <c r="Y177" s="6">
        <f>'1'!Y177</f>
        <v>1.7414352719604618</v>
      </c>
      <c r="Z177" s="6">
        <f>'1'!Z177</f>
        <v>0.98203123824431748</v>
      </c>
      <c r="AA177" s="6">
        <f>'1'!AA177</f>
        <v>0.58921874294659049</v>
      </c>
      <c r="AB177" s="94">
        <f t="shared" si="3"/>
        <v>372</v>
      </c>
      <c r="AC177" s="6" t="str">
        <f>'1'!AC177</f>
        <v>FAIL</v>
      </c>
      <c r="AD177" s="4" t="b">
        <f>'1'!AD177</f>
        <v>1</v>
      </c>
      <c r="AE177" s="4" t="b">
        <f>'1'!AE177</f>
        <v>0</v>
      </c>
      <c r="AF177" s="4" t="b">
        <f>'1'!AF177</f>
        <v>0</v>
      </c>
      <c r="AG177" s="4" t="b">
        <f>'1'!AG177</f>
        <v>1</v>
      </c>
      <c r="AH177" s="93">
        <v>361</v>
      </c>
    </row>
    <row r="178" spans="1:34" s="1" customFormat="1" ht="15" customHeight="1" x14ac:dyDescent="0.25">
      <c r="A178" s="93">
        <v>362</v>
      </c>
      <c r="B178" s="6">
        <f>'1'!B178</f>
        <v>0.80649585443201899</v>
      </c>
      <c r="C178" s="6">
        <f>'1'!C178</f>
        <v>0.82190305297188204</v>
      </c>
      <c r="D178" s="3" t="e">
        <f>'1'!D178</f>
        <v>#N/A</v>
      </c>
      <c r="E178" s="49" t="e">
        <f>'1'!E178</f>
        <v>#N/A</v>
      </c>
      <c r="F178" s="3" t="e">
        <f>'1'!F178</f>
        <v>#N/A</v>
      </c>
      <c r="G178" s="49" t="e">
        <f>'1'!G178</f>
        <v>#N/A</v>
      </c>
      <c r="H178" s="6">
        <f>'1'!H178</f>
        <v>1.0273788162148525</v>
      </c>
      <c r="I178" s="6">
        <f>'1'!I178</f>
        <v>0.61642728972891159</v>
      </c>
      <c r="J178" s="6">
        <f>'1'!J178</f>
        <v>1.4637201970919913</v>
      </c>
      <c r="K178" s="6">
        <f>'1'!K178</f>
        <v>0.82840468378353704</v>
      </c>
      <c r="L178" s="6">
        <f>'1'!L178</f>
        <v>0.80649585443201899</v>
      </c>
      <c r="M178" s="6">
        <f>'1'!M178</f>
        <v>5.4469869639844415</v>
      </c>
      <c r="N178" s="6">
        <f>'1'!N178</f>
        <v>2.4291334647970664</v>
      </c>
      <c r="O178" s="6">
        <f>'1'!O178</f>
        <v>0.82190305297188204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6.8087337049805523</v>
      </c>
      <c r="W178" s="6">
        <f>'1'!W178</f>
        <v>4.0852402229883307</v>
      </c>
      <c r="X178" s="6">
        <f>'1'!X178</f>
        <v>3.0364168309963331</v>
      </c>
      <c r="Y178" s="6">
        <f>'1'!Y178</f>
        <v>1.8218500985977997</v>
      </c>
      <c r="Z178" s="6">
        <f>'1'!Z178</f>
        <v>1.0273788162148525</v>
      </c>
      <c r="AA178" s="6">
        <f>'1'!AA178</f>
        <v>0.61642728972891159</v>
      </c>
      <c r="AB178" s="94">
        <f t="shared" si="3"/>
        <v>372</v>
      </c>
      <c r="AC178" s="6" t="str">
        <f>'1'!AC178</f>
        <v>FAIL</v>
      </c>
      <c r="AD178" s="4" t="b">
        <f>'1'!AD178</f>
        <v>1</v>
      </c>
      <c r="AE178" s="4" t="b">
        <f>'1'!AE178</f>
        <v>0</v>
      </c>
      <c r="AF178" s="4" t="b">
        <f>'1'!AF178</f>
        <v>0</v>
      </c>
      <c r="AG178" s="4" t="b">
        <f>'1'!AG178</f>
        <v>1</v>
      </c>
      <c r="AH178" s="93">
        <v>362</v>
      </c>
    </row>
    <row r="179" spans="1:34" s="1" customFormat="1" ht="15" customHeight="1" x14ac:dyDescent="0.25">
      <c r="A179" s="93">
        <v>363</v>
      </c>
      <c r="B179" s="6">
        <f>'1'!B179</f>
        <v>0.85599796939504802</v>
      </c>
      <c r="C179" s="6">
        <f>'1'!C179</f>
        <v>0.83855369722793005</v>
      </c>
      <c r="D179" s="3" t="e">
        <f>'1'!D179</f>
        <v>#N/A</v>
      </c>
      <c r="E179" s="49" t="e">
        <f>'1'!E179</f>
        <v>#N/A</v>
      </c>
      <c r="F179" s="3" t="e">
        <f>'1'!F179</f>
        <v>#N/A</v>
      </c>
      <c r="G179" s="49" t="e">
        <f>'1'!G179</f>
        <v>#N/A</v>
      </c>
      <c r="H179" s="6">
        <f>'1'!H179</f>
        <v>1.0481921215349126</v>
      </c>
      <c r="I179" s="6">
        <f>'1'!I179</f>
        <v>0.62891527292094751</v>
      </c>
      <c r="J179" s="6">
        <f>'1'!J179</f>
        <v>1.5535622527851156</v>
      </c>
      <c r="K179" s="6">
        <f>'1'!K179</f>
        <v>0.87925154637707681</v>
      </c>
      <c r="L179" s="6">
        <f>'1'!L179</f>
        <v>0.85599796939504802</v>
      </c>
      <c r="M179" s="6">
        <f>'1'!M179</f>
        <v>5.5573355530019573</v>
      </c>
      <c r="N179" s="6">
        <f>'1'!N179</f>
        <v>2.4783444234698053</v>
      </c>
      <c r="O179" s="6">
        <f>'1'!O179</f>
        <v>0.83855369722793005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6.9466694412524461</v>
      </c>
      <c r="W179" s="6">
        <f>'1'!W179</f>
        <v>4.1680016647514684</v>
      </c>
      <c r="X179" s="6">
        <f>'1'!X179</f>
        <v>3.0979305293372565</v>
      </c>
      <c r="Y179" s="6">
        <f>'1'!Y179</f>
        <v>1.8587583176023541</v>
      </c>
      <c r="Z179" s="6">
        <f>'1'!Z179</f>
        <v>1.0481921215349126</v>
      </c>
      <c r="AA179" s="6">
        <f>'1'!AA179</f>
        <v>0.62891527292094751</v>
      </c>
      <c r="AB179" s="94">
        <f t="shared" si="3"/>
        <v>372</v>
      </c>
      <c r="AC179" s="6" t="str">
        <f>'1'!AC179</f>
        <v>FAIL</v>
      </c>
      <c r="AD179" s="4" t="b">
        <f>'1'!AD179</f>
        <v>1</v>
      </c>
      <c r="AE179" s="4" t="b">
        <f>'1'!AE179</f>
        <v>0</v>
      </c>
      <c r="AF179" s="4" t="b">
        <f>'1'!AF179</f>
        <v>0</v>
      </c>
      <c r="AG179" s="4" t="b">
        <f>'1'!AG179</f>
        <v>1</v>
      </c>
      <c r="AH179" s="93">
        <v>363</v>
      </c>
    </row>
    <row r="180" spans="1:34" s="1" customFormat="1" ht="15" customHeight="1" x14ac:dyDescent="0.25">
      <c r="A180" s="93">
        <v>364</v>
      </c>
      <c r="B180" s="6">
        <f>'1'!B180</f>
        <v>0.90529204033852895</v>
      </c>
      <c r="C180" s="6">
        <f>'1'!C180</f>
        <v>0.85820075989324296</v>
      </c>
      <c r="D180" s="3" t="e">
        <f>'1'!D180</f>
        <v>#N/A</v>
      </c>
      <c r="E180" s="49" t="e">
        <f>'1'!E180</f>
        <v>#N/A</v>
      </c>
      <c r="F180" s="3" t="e">
        <f>'1'!F180</f>
        <v>#N/A</v>
      </c>
      <c r="G180" s="49" t="e">
        <f>'1'!G180</f>
        <v>#N/A</v>
      </c>
      <c r="H180" s="6">
        <f>'1'!H180</f>
        <v>1.0727509498665537</v>
      </c>
      <c r="I180" s="6">
        <f>'1'!I180</f>
        <v>0.64365056991993219</v>
      </c>
      <c r="J180" s="6">
        <f>'1'!J180</f>
        <v>1.6430267265829042</v>
      </c>
      <c r="K180" s="6">
        <f>'1'!K180</f>
        <v>0.92988471333997003</v>
      </c>
      <c r="L180" s="6">
        <f>'1'!L180</f>
        <v>0.90529204033852895</v>
      </c>
      <c r="M180" s="6">
        <f>'1'!M180</f>
        <v>5.6875422651337422</v>
      </c>
      <c r="N180" s="6">
        <f>'1'!N180</f>
        <v>2.5364112930753002</v>
      </c>
      <c r="O180" s="6">
        <f>'1'!O180</f>
        <v>0.85820075989324296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7.1094278314171779</v>
      </c>
      <c r="W180" s="6">
        <f>'1'!W180</f>
        <v>4.2656566988503064</v>
      </c>
      <c r="X180" s="6">
        <f>'1'!X180</f>
        <v>3.1705141163441253</v>
      </c>
      <c r="Y180" s="6">
        <f>'1'!Y180</f>
        <v>1.9023084698064752</v>
      </c>
      <c r="Z180" s="6">
        <f>'1'!Z180</f>
        <v>1.0727509498665537</v>
      </c>
      <c r="AA180" s="6">
        <f>'1'!AA180</f>
        <v>0.64365056991993219</v>
      </c>
      <c r="AB180" s="94">
        <f t="shared" si="3"/>
        <v>372</v>
      </c>
      <c r="AC180" s="6" t="str">
        <f>'1'!AC180</f>
        <v>FAIL</v>
      </c>
      <c r="AD180" s="4" t="b">
        <f>'1'!AD180</f>
        <v>1</v>
      </c>
      <c r="AE180" s="4" t="b">
        <f>'1'!AE180</f>
        <v>0</v>
      </c>
      <c r="AF180" s="4" t="b">
        <f>'1'!AF180</f>
        <v>0</v>
      </c>
      <c r="AG180" s="4" t="b">
        <f>'1'!AG180</f>
        <v>1</v>
      </c>
      <c r="AH180" s="93">
        <v>364</v>
      </c>
    </row>
    <row r="181" spans="1:34" s="1" customFormat="1" ht="15" customHeight="1" x14ac:dyDescent="0.25">
      <c r="A181" s="93">
        <v>365</v>
      </c>
      <c r="B181" s="6">
        <f>'1'!B181</f>
        <v>0.89861968025497396</v>
      </c>
      <c r="C181" s="6">
        <f>'1'!C181</f>
        <v>0.88811092148733095</v>
      </c>
      <c r="D181" s="3" t="e">
        <f>'1'!D181</f>
        <v>#N/A</v>
      </c>
      <c r="E181" s="49" t="e">
        <f>'1'!E181</f>
        <v>#N/A</v>
      </c>
      <c r="F181" s="3" t="e">
        <f>'1'!F181</f>
        <v>#N/A</v>
      </c>
      <c r="G181" s="49" t="e">
        <f>'1'!G181</f>
        <v>#N/A</v>
      </c>
      <c r="H181" s="6">
        <f>'1'!H181</f>
        <v>1.1101386518591636</v>
      </c>
      <c r="I181" s="6">
        <f>'1'!I181</f>
        <v>0.66608319111549819</v>
      </c>
      <c r="J181" s="6">
        <f>'1'!J181</f>
        <v>1.6309169703294788</v>
      </c>
      <c r="K181" s="6">
        <f>'1'!K181</f>
        <v>0.92303109553805329</v>
      </c>
      <c r="L181" s="6">
        <f>'1'!L181</f>
        <v>0.89861968025497396</v>
      </c>
      <c r="M181" s="6">
        <f>'1'!M181</f>
        <v>5.8857654737038638</v>
      </c>
      <c r="N181" s="6">
        <f>'1'!N181</f>
        <v>2.6248107389746367</v>
      </c>
      <c r="O181" s="6">
        <f>'1'!O181</f>
        <v>0.88811092148733095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7.3572068421298296</v>
      </c>
      <c r="W181" s="6">
        <f>'1'!W181</f>
        <v>4.4143241052778981</v>
      </c>
      <c r="X181" s="6">
        <f>'1'!X181</f>
        <v>3.2810134237182957</v>
      </c>
      <c r="Y181" s="6">
        <f>'1'!Y181</f>
        <v>1.9686080542309776</v>
      </c>
      <c r="Z181" s="6">
        <f>'1'!Z181</f>
        <v>1.1101386518591636</v>
      </c>
      <c r="AA181" s="6">
        <f>'1'!AA181</f>
        <v>0.66608319111549819</v>
      </c>
      <c r="AB181" s="94">
        <f t="shared" si="3"/>
        <v>372</v>
      </c>
      <c r="AC181" s="6" t="str">
        <f>'1'!AC181</f>
        <v>W/IN 98%</v>
      </c>
      <c r="AD181" s="4" t="b">
        <f>'1'!AD181</f>
        <v>1</v>
      </c>
      <c r="AE181" s="4" t="b">
        <f>'1'!AE181</f>
        <v>0</v>
      </c>
      <c r="AF181" s="4" t="b">
        <f>'1'!AF181</f>
        <v>0</v>
      </c>
      <c r="AG181" s="4" t="b">
        <f>'1'!AG181</f>
        <v>1</v>
      </c>
      <c r="AH181" s="93">
        <v>365</v>
      </c>
    </row>
    <row r="182" spans="1:34" s="1" customFormat="1" ht="15" customHeight="1" x14ac:dyDescent="0.25">
      <c r="A182" s="93">
        <v>366</v>
      </c>
      <c r="B182" s="6">
        <f>'1'!B182</f>
        <v>0.90331932328843201</v>
      </c>
      <c r="C182" s="6">
        <f>'1'!C182</f>
        <v>0.88777109408713795</v>
      </c>
      <c r="D182" s="3" t="e">
        <f>'1'!D182</f>
        <v>#N/A</v>
      </c>
      <c r="E182" s="49" t="e">
        <f>'1'!E182</f>
        <v>#N/A</v>
      </c>
      <c r="F182" s="3" t="e">
        <f>'1'!F182</f>
        <v>#N/A</v>
      </c>
      <c r="G182" s="49" t="e">
        <f>'1'!G182</f>
        <v>#N/A</v>
      </c>
      <c r="H182" s="6">
        <f>'1'!H182</f>
        <v>1.1097138676089224</v>
      </c>
      <c r="I182" s="6">
        <f>'1'!I182</f>
        <v>0.66582832056535346</v>
      </c>
      <c r="J182" s="6">
        <f>'1'!J182</f>
        <v>1.6394464158181228</v>
      </c>
      <c r="K182" s="6">
        <f>'1'!K182</f>
        <v>0.92785840652748075</v>
      </c>
      <c r="L182" s="6">
        <f>'1'!L182</f>
        <v>0.90331932328843201</v>
      </c>
      <c r="M182" s="6">
        <f>'1'!M182</f>
        <v>5.8835133401801318</v>
      </c>
      <c r="N182" s="6">
        <f>'1'!N182</f>
        <v>2.623806379510246</v>
      </c>
      <c r="O182" s="6">
        <f>'1'!O182</f>
        <v>0.88777109408713795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7.3543916752251643</v>
      </c>
      <c r="W182" s="6">
        <f>'1'!W182</f>
        <v>4.4126350051350993</v>
      </c>
      <c r="X182" s="6">
        <f>'1'!X182</f>
        <v>3.2797579743878074</v>
      </c>
      <c r="Y182" s="6">
        <f>'1'!Y182</f>
        <v>1.9678547846326846</v>
      </c>
      <c r="Z182" s="6">
        <f>'1'!Z182</f>
        <v>1.1097138676089224</v>
      </c>
      <c r="AA182" s="6">
        <f>'1'!AA182</f>
        <v>0.66582832056535346</v>
      </c>
      <c r="AB182" s="94">
        <f t="shared" si="3"/>
        <v>372</v>
      </c>
      <c r="AC182" s="6" t="str">
        <f>'1'!AC182</f>
        <v>W/IN 98%</v>
      </c>
      <c r="AD182" s="4" t="b">
        <f>'1'!AD182</f>
        <v>1</v>
      </c>
      <c r="AE182" s="4" t="b">
        <f>'1'!AE182</f>
        <v>0</v>
      </c>
      <c r="AF182" s="4" t="b">
        <f>'1'!AF182</f>
        <v>0</v>
      </c>
      <c r="AG182" s="4" t="b">
        <f>'1'!AG182</f>
        <v>1</v>
      </c>
      <c r="AH182" s="93">
        <v>366</v>
      </c>
    </row>
    <row r="183" spans="1:34" s="1" customFormat="1" ht="15" customHeight="1" x14ac:dyDescent="0.25">
      <c r="A183" s="93">
        <v>367</v>
      </c>
      <c r="B183" s="6">
        <f>'1'!B183</f>
        <v>0.96631132796763597</v>
      </c>
      <c r="C183" s="6">
        <f>'1'!C183</f>
        <v>0.92999441900486102</v>
      </c>
      <c r="D183" s="3" t="e">
        <f>'1'!D183</f>
        <v>#N/A</v>
      </c>
      <c r="E183" s="49" t="e">
        <f>'1'!E183</f>
        <v>#N/A</v>
      </c>
      <c r="F183" s="3" t="e">
        <f>'1'!F183</f>
        <v>#N/A</v>
      </c>
      <c r="G183" s="49" t="e">
        <f>'1'!G183</f>
        <v>#N/A</v>
      </c>
      <c r="H183" s="6">
        <f>'1'!H183</f>
        <v>1.1624930237560762</v>
      </c>
      <c r="I183" s="6">
        <f>'1'!I183</f>
        <v>0.69749581425364582</v>
      </c>
      <c r="J183" s="6">
        <f>'1'!J183</f>
        <v>1.7537714541894587</v>
      </c>
      <c r="K183" s="6">
        <f>'1'!K183</f>
        <v>0.9925616178712231</v>
      </c>
      <c r="L183" s="6">
        <f>'1'!L183</f>
        <v>0.96631132796763597</v>
      </c>
      <c r="M183" s="6">
        <f>'1'!M183</f>
        <v>6.1633394091688123</v>
      </c>
      <c r="N183" s="6">
        <f>'1'!N183</f>
        <v>2.7485973645075359</v>
      </c>
      <c r="O183" s="6">
        <f>'1'!O183</f>
        <v>0.92999441900486102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7.7041742614610156</v>
      </c>
      <c r="W183" s="6">
        <f>'1'!W183</f>
        <v>4.622504556876609</v>
      </c>
      <c r="X183" s="6">
        <f>'1'!X183</f>
        <v>3.4357467056344198</v>
      </c>
      <c r="Y183" s="6">
        <f>'1'!Y183</f>
        <v>2.061448023380652</v>
      </c>
      <c r="Z183" s="6">
        <f>'1'!Z183</f>
        <v>1.1624930237560762</v>
      </c>
      <c r="AA183" s="6">
        <f>'1'!AA183</f>
        <v>0.69749581425364582</v>
      </c>
      <c r="AB183" s="94">
        <f t="shared" si="3"/>
        <v>372</v>
      </c>
      <c r="AC183" s="6" t="str">
        <f>'1'!AC183</f>
        <v>W/IN 98%</v>
      </c>
      <c r="AD183" s="4" t="b">
        <f>'1'!AD183</f>
        <v>1</v>
      </c>
      <c r="AE183" s="4" t="b">
        <f>'1'!AE183</f>
        <v>0</v>
      </c>
      <c r="AF183" s="4" t="b">
        <f>'1'!AF183</f>
        <v>0</v>
      </c>
      <c r="AG183" s="4" t="b">
        <f>'1'!AG183</f>
        <v>1</v>
      </c>
      <c r="AH183" s="93">
        <v>367</v>
      </c>
    </row>
    <row r="184" spans="1:34" s="1" customFormat="1" ht="15" customHeight="1" x14ac:dyDescent="0.25">
      <c r="A184" s="93">
        <v>368</v>
      </c>
      <c r="B184" s="6">
        <f>'1'!B184</f>
        <v>0.89759743171434503</v>
      </c>
      <c r="C184" s="6">
        <f>'1'!C184</f>
        <v>0.90794924935943</v>
      </c>
      <c r="D184" s="3" t="e">
        <f>'1'!D184</f>
        <v>#N/A</v>
      </c>
      <c r="E184" s="49" t="e">
        <f>'1'!E184</f>
        <v>#N/A</v>
      </c>
      <c r="F184" s="3" t="e">
        <f>'1'!F184</f>
        <v>#N/A</v>
      </c>
      <c r="G184" s="49" t="e">
        <f>'1'!G184</f>
        <v>#N/A</v>
      </c>
      <c r="H184" s="6">
        <f>'1'!H184</f>
        <v>1.1349365616992875</v>
      </c>
      <c r="I184" s="6">
        <f>'1'!I184</f>
        <v>0.68096193701957253</v>
      </c>
      <c r="J184" s="6">
        <f>'1'!J184</f>
        <v>1.6290616776740439</v>
      </c>
      <c r="K184" s="6">
        <f>'1'!K184</f>
        <v>0.92198107714751332</v>
      </c>
      <c r="L184" s="6">
        <f>'1'!L184</f>
        <v>0.89759743171434503</v>
      </c>
      <c r="M184" s="6">
        <f>'1'!M184</f>
        <v>6.0172397551484291</v>
      </c>
      <c r="N184" s="6">
        <f>'1'!N184</f>
        <v>2.6834428926641554</v>
      </c>
      <c r="O184" s="6">
        <f>'1'!O184</f>
        <v>0.90794924935943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7.5215496939355369</v>
      </c>
      <c r="W184" s="6">
        <f>'1'!W184</f>
        <v>4.5129298163613214</v>
      </c>
      <c r="X184" s="6">
        <f>'1'!X184</f>
        <v>3.3543036158301942</v>
      </c>
      <c r="Y184" s="6">
        <f>'1'!Y184</f>
        <v>2.0125821694981165</v>
      </c>
      <c r="Z184" s="6">
        <f>'1'!Z184</f>
        <v>1.1349365616992875</v>
      </c>
      <c r="AA184" s="6">
        <f>'1'!AA184</f>
        <v>0.68096193701957253</v>
      </c>
      <c r="AB184" s="94">
        <f t="shared" si="3"/>
        <v>372</v>
      </c>
      <c r="AC184" s="6" t="str">
        <f>'1'!AC184</f>
        <v>W/IN 98%</v>
      </c>
      <c r="AD184" s="4" t="b">
        <f>'1'!AD184</f>
        <v>1</v>
      </c>
      <c r="AE184" s="4" t="b">
        <f>'1'!AE184</f>
        <v>0</v>
      </c>
      <c r="AF184" s="4" t="b">
        <f>'1'!AF184</f>
        <v>0</v>
      </c>
      <c r="AG184" s="4" t="b">
        <f>'1'!AG184</f>
        <v>1</v>
      </c>
      <c r="AH184" s="93">
        <v>368</v>
      </c>
    </row>
    <row r="185" spans="1:34" s="1" customFormat="1" ht="15" customHeight="1" x14ac:dyDescent="0.25">
      <c r="A185" s="93">
        <v>369</v>
      </c>
      <c r="B185" s="6">
        <f>'1'!B185</f>
        <v>0.94434670466290904</v>
      </c>
      <c r="C185" s="6">
        <f>'1'!C185</f>
        <v>0.90757078910162403</v>
      </c>
      <c r="D185" s="3" t="e">
        <f>'1'!D185</f>
        <v>#N/A</v>
      </c>
      <c r="E185" s="49" t="e">
        <f>'1'!E185</f>
        <v>#N/A</v>
      </c>
      <c r="F185" s="3" t="e">
        <f>'1'!F185</f>
        <v>#N/A</v>
      </c>
      <c r="G185" s="49" t="e">
        <f>'1'!G185</f>
        <v>#N/A</v>
      </c>
      <c r="H185" s="6">
        <f>'1'!H185</f>
        <v>1.13446348637703</v>
      </c>
      <c r="I185" s="6">
        <f>'1'!I185</f>
        <v>0.68067809182621808</v>
      </c>
      <c r="J185" s="6">
        <f>'1'!J185</f>
        <v>1.713907563289129</v>
      </c>
      <c r="K185" s="6">
        <f>'1'!K185</f>
        <v>0.97000031551215371</v>
      </c>
      <c r="L185" s="6">
        <f>'1'!L185</f>
        <v>0.94434670466290904</v>
      </c>
      <c r="M185" s="6">
        <f>'1'!M185</f>
        <v>6.0147315906110173</v>
      </c>
      <c r="N185" s="6">
        <f>'1'!N185</f>
        <v>2.6823243538364823</v>
      </c>
      <c r="O185" s="6">
        <f>'1'!O185</f>
        <v>0.90757078910162403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7.5184144882637716</v>
      </c>
      <c r="W185" s="6">
        <f>'1'!W185</f>
        <v>4.5110486929582629</v>
      </c>
      <c r="X185" s="6">
        <f>'1'!X185</f>
        <v>3.3529054422956026</v>
      </c>
      <c r="Y185" s="6">
        <f>'1'!Y185</f>
        <v>2.0117432653773619</v>
      </c>
      <c r="Z185" s="6">
        <f>'1'!Z185</f>
        <v>1.13446348637703</v>
      </c>
      <c r="AA185" s="6">
        <f>'1'!AA185</f>
        <v>0.68067809182621808</v>
      </c>
      <c r="AB185" s="94">
        <f t="shared" si="3"/>
        <v>372</v>
      </c>
      <c r="AC185" s="6" t="str">
        <f>'1'!AC185</f>
        <v>W/IN 98%</v>
      </c>
      <c r="AD185" s="4" t="b">
        <f>'1'!AD185</f>
        <v>1</v>
      </c>
      <c r="AE185" s="4" t="b">
        <f>'1'!AE185</f>
        <v>0</v>
      </c>
      <c r="AF185" s="4" t="b">
        <f>'1'!AF185</f>
        <v>0</v>
      </c>
      <c r="AG185" s="4" t="b">
        <f>'1'!AG185</f>
        <v>1</v>
      </c>
      <c r="AH185" s="93">
        <v>369</v>
      </c>
    </row>
    <row r="186" spans="1:34" s="1" customFormat="1" ht="15" customHeight="1" x14ac:dyDescent="0.25">
      <c r="A186" s="93">
        <v>370</v>
      </c>
      <c r="B186" s="6">
        <f>'1'!B186</f>
        <v>1</v>
      </c>
      <c r="C186" s="6">
        <f>'1'!C186</f>
        <v>0.94563953276881296</v>
      </c>
      <c r="D186" s="3">
        <f>'1'!D186</f>
        <v>1</v>
      </c>
      <c r="E186" s="49">
        <f>'1'!E186</f>
        <v>370</v>
      </c>
      <c r="F186" s="3" t="e">
        <f>'1'!F186</f>
        <v>#N/A</v>
      </c>
      <c r="G186" s="49" t="e">
        <f>'1'!G186</f>
        <v>#N/A</v>
      </c>
      <c r="H186" s="6">
        <f>'1'!H186</f>
        <v>1.1820494159610162</v>
      </c>
      <c r="I186" s="6">
        <f>'1'!I186</f>
        <v>0.70922964957660972</v>
      </c>
      <c r="J186" s="6">
        <f>'1'!J186</f>
        <v>1.8149134791558572</v>
      </c>
      <c r="K186" s="6">
        <f>'1'!K186</f>
        <v>1.0271654581125498</v>
      </c>
      <c r="L186" s="6">
        <f>'1'!L186</f>
        <v>1</v>
      </c>
      <c r="M186" s="6">
        <f>'1'!M186</f>
        <v>6.2670240595836768</v>
      </c>
      <c r="N186" s="6">
        <f>'1'!N186</f>
        <v>2.7948364790444096</v>
      </c>
      <c r="O186" s="6">
        <f>'1'!O186</f>
        <v>0.94563953276881296</v>
      </c>
      <c r="P186" s="3" t="e">
        <f>'1'!P186</f>
        <v>#N/A</v>
      </c>
      <c r="Q186" s="3" t="e">
        <f>'1'!Q186</f>
        <v>#N/A</v>
      </c>
      <c r="R186" s="3">
        <f>'1'!R186</f>
        <v>1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7.8337800744795958</v>
      </c>
      <c r="W186" s="6">
        <f>'1'!W186</f>
        <v>4.7002680446877578</v>
      </c>
      <c r="X186" s="6">
        <f>'1'!X186</f>
        <v>3.493545598805512</v>
      </c>
      <c r="Y186" s="6">
        <f>'1'!Y186</f>
        <v>2.0961273592833072</v>
      </c>
      <c r="Z186" s="6">
        <f>'1'!Z186</f>
        <v>1.1820494159610162</v>
      </c>
      <c r="AA186" s="6">
        <f>'1'!AA186</f>
        <v>0.70922964957660972</v>
      </c>
      <c r="AB186" s="94">
        <f t="shared" si="3"/>
        <v>372</v>
      </c>
      <c r="AC186" s="6" t="str">
        <f>'1'!AC186</f>
        <v>W/IN 98%</v>
      </c>
      <c r="AD186" s="4" t="b">
        <f>'1'!AD186</f>
        <v>1</v>
      </c>
      <c r="AE186" s="4" t="b">
        <f>'1'!AE186</f>
        <v>0</v>
      </c>
      <c r="AF186" s="4" t="b">
        <f>'1'!AF186</f>
        <v>0</v>
      </c>
      <c r="AG186" s="4" t="b">
        <f>'1'!AG186</f>
        <v>1</v>
      </c>
      <c r="AH186" s="93">
        <v>370</v>
      </c>
    </row>
    <row r="187" spans="1:34" s="1" customFormat="1" ht="15" customHeight="1" x14ac:dyDescent="0.25">
      <c r="A187" s="93">
        <v>371</v>
      </c>
      <c r="B187" s="6">
        <f>'1'!B187</f>
        <v>0.94247308276950503</v>
      </c>
      <c r="C187" s="6">
        <f>'1'!C187</f>
        <v>0.98799395869724604</v>
      </c>
      <c r="D187" s="3" t="e">
        <f>'1'!D187</f>
        <v>#N/A</v>
      </c>
      <c r="E187" s="49" t="e">
        <f>'1'!E187</f>
        <v>#N/A</v>
      </c>
      <c r="F187" s="3" t="e">
        <f>'1'!F187</f>
        <v>#N/A</v>
      </c>
      <c r="G187" s="49" t="e">
        <f>'1'!G187</f>
        <v>#N/A</v>
      </c>
      <c r="H187" s="6">
        <f>'1'!H187</f>
        <v>1.2349924483715575</v>
      </c>
      <c r="I187" s="6">
        <f>'1'!I187</f>
        <v>0.74099546902293456</v>
      </c>
      <c r="J187" s="6">
        <f>'1'!J187</f>
        <v>1.7105071016599485</v>
      </c>
      <c r="K187" s="6">
        <f>'1'!K187</f>
        <v>0.96807579582168568</v>
      </c>
      <c r="L187" s="6">
        <f>'1'!L187</f>
        <v>0.94247308276950503</v>
      </c>
      <c r="M187" s="6">
        <f>'1'!M187</f>
        <v>6.5477189725238683</v>
      </c>
      <c r="N187" s="6">
        <f>'1'!N187</f>
        <v>2.9200149329180261</v>
      </c>
      <c r="O187" s="6">
        <f>'1'!O187</f>
        <v>0.98799395869724604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8.184648715654836</v>
      </c>
      <c r="W187" s="6">
        <f>'1'!W187</f>
        <v>4.9107892293929014</v>
      </c>
      <c r="X187" s="6">
        <f>'1'!X187</f>
        <v>3.6500186661475325</v>
      </c>
      <c r="Y187" s="6">
        <f>'1'!Y187</f>
        <v>2.1900111996885196</v>
      </c>
      <c r="Z187" s="6">
        <f>'1'!Z187</f>
        <v>1.2349924483715575</v>
      </c>
      <c r="AA187" s="6">
        <f>'1'!AA187</f>
        <v>0.74099546902293456</v>
      </c>
      <c r="AB187" s="94">
        <f t="shared" si="3"/>
        <v>372</v>
      </c>
      <c r="AC187" s="6" t="str">
        <f>'1'!AC187</f>
        <v>W/IN 98%</v>
      </c>
      <c r="AD187" s="4" t="b">
        <f>'1'!AD187</f>
        <v>1</v>
      </c>
      <c r="AE187" s="4" t="b">
        <f>'1'!AE187</f>
        <v>0</v>
      </c>
      <c r="AF187" s="4" t="b">
        <f>'1'!AF187</f>
        <v>0</v>
      </c>
      <c r="AG187" s="4" t="b">
        <f>'1'!AG187</f>
        <v>1</v>
      </c>
      <c r="AH187" s="93">
        <v>371</v>
      </c>
    </row>
    <row r="188" spans="1:34" s="1" customFormat="1" ht="15" customHeight="1" x14ac:dyDescent="0.25">
      <c r="A188" s="93">
        <v>372</v>
      </c>
      <c r="B188" s="6">
        <f>'1'!B188</f>
        <v>0.91338832938695902</v>
      </c>
      <c r="C188" s="6">
        <f>'1'!C188</f>
        <v>1</v>
      </c>
      <c r="D188" s="3" t="e">
        <f>'1'!D188</f>
        <v>#N/A</v>
      </c>
      <c r="E188" s="49" t="e">
        <f>'1'!E188</f>
        <v>#N/A</v>
      </c>
      <c r="F188" s="3">
        <f>'1'!F188</f>
        <v>1</v>
      </c>
      <c r="G188" s="49">
        <f>'1'!G188</f>
        <v>372</v>
      </c>
      <c r="H188" s="6">
        <f>'1'!H188</f>
        <v>1.25</v>
      </c>
      <c r="I188" s="6">
        <f>'1'!I188</f>
        <v>0.75</v>
      </c>
      <c r="J188" s="6">
        <f>'1'!J188</f>
        <v>1.6577207907080418</v>
      </c>
      <c r="K188" s="6">
        <f>'1'!K188</f>
        <v>0.93820094178941227</v>
      </c>
      <c r="L188" s="6">
        <f>'1'!L188</f>
        <v>0.91338832938695902</v>
      </c>
      <c r="M188" s="6">
        <f>'1'!M188</f>
        <v>6.6272864473357629</v>
      </c>
      <c r="N188" s="6">
        <f>'1'!N188</f>
        <v>2.9554987732600244</v>
      </c>
      <c r="O188" s="6">
        <f>'1'!O188</f>
        <v>1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>
        <f>'1'!U188</f>
        <v>1</v>
      </c>
      <c r="V188" s="6">
        <f>'1'!V188</f>
        <v>8.2841080591697036</v>
      </c>
      <c r="W188" s="6">
        <f>'1'!W188</f>
        <v>4.9704648355018222</v>
      </c>
      <c r="X188" s="6">
        <f>'1'!X188</f>
        <v>3.6943734665750307</v>
      </c>
      <c r="Y188" s="6">
        <f>'1'!Y188</f>
        <v>2.2166240799450181</v>
      </c>
      <c r="Z188" s="6">
        <f>'1'!Z188</f>
        <v>1.25</v>
      </c>
      <c r="AA188" s="6">
        <f>'1'!AA188</f>
        <v>0.75</v>
      </c>
      <c r="AB188" s="94">
        <f t="shared" si="3"/>
        <v>372</v>
      </c>
      <c r="AC188" s="6" t="str">
        <f>'1'!AC188</f>
        <v>W/IN 98%</v>
      </c>
      <c r="AD188" s="4" t="b">
        <f>'1'!AD188</f>
        <v>1</v>
      </c>
      <c r="AE188" s="4" t="b">
        <f>'1'!AE188</f>
        <v>0</v>
      </c>
      <c r="AF188" s="4" t="b">
        <f>'1'!AF188</f>
        <v>0</v>
      </c>
      <c r="AG188" s="4" t="b">
        <f>'1'!AG188</f>
        <v>1</v>
      </c>
      <c r="AH188" s="93">
        <v>372</v>
      </c>
    </row>
    <row r="189" spans="1:34" s="1" customFormat="1" ht="15" customHeight="1" x14ac:dyDescent="0.25">
      <c r="A189" s="93">
        <v>373</v>
      </c>
      <c r="B189" s="6">
        <f>'1'!B189</f>
        <v>0.91534677659200403</v>
      </c>
      <c r="C189" s="6">
        <f>'1'!C189</f>
        <v>0.97037903316566598</v>
      </c>
      <c r="D189" s="3" t="e">
        <f>'1'!D189</f>
        <v>#N/A</v>
      </c>
      <c r="E189" s="49" t="e">
        <f>'1'!E189</f>
        <v>#N/A</v>
      </c>
      <c r="F189" s="3" t="e">
        <f>'1'!F189</f>
        <v>#N/A</v>
      </c>
      <c r="G189" s="49" t="e">
        <f>'1'!G189</f>
        <v>#N/A</v>
      </c>
      <c r="H189" s="6">
        <f>'1'!H189</f>
        <v>1.2129737914570824</v>
      </c>
      <c r="I189" s="6">
        <f>'1'!I189</f>
        <v>0.72778427487424946</v>
      </c>
      <c r="J189" s="6">
        <f>'1'!J189</f>
        <v>1.6612752029386932</v>
      </c>
      <c r="K189" s="6">
        <f>'1'!K189</f>
        <v>0.94021259110997157</v>
      </c>
      <c r="L189" s="6">
        <f>'1'!L189</f>
        <v>0.91534677659200403</v>
      </c>
      <c r="M189" s="6">
        <f>'1'!M189</f>
        <v>6.430979815277599</v>
      </c>
      <c r="N189" s="6">
        <f>'1'!N189</f>
        <v>2.8679540421183742</v>
      </c>
      <c r="O189" s="6">
        <f>'1'!O189</f>
        <v>0.97037903316566598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8.0387247690969978</v>
      </c>
      <c r="W189" s="6">
        <f>'1'!W189</f>
        <v>4.8232348614581992</v>
      </c>
      <c r="X189" s="6">
        <f>'1'!X189</f>
        <v>3.5849425526479677</v>
      </c>
      <c r="Y189" s="6">
        <f>'1'!Y189</f>
        <v>2.1509655315887808</v>
      </c>
      <c r="Z189" s="6">
        <f>'1'!Z189</f>
        <v>1.2129737914570824</v>
      </c>
      <c r="AA189" s="6">
        <f>'1'!AA189</f>
        <v>0.72778427487424946</v>
      </c>
      <c r="AB189" s="94">
        <f t="shared" si="3"/>
        <v>372</v>
      </c>
      <c r="AC189" s="6" t="str">
        <f>'1'!AC189</f>
        <v>W/IN 98%</v>
      </c>
      <c r="AD189" s="4" t="b">
        <f>'1'!AD189</f>
        <v>1</v>
      </c>
      <c r="AE189" s="4" t="b">
        <f>'1'!AE189</f>
        <v>0</v>
      </c>
      <c r="AF189" s="4" t="b">
        <f>'1'!AF189</f>
        <v>0</v>
      </c>
      <c r="AG189" s="4" t="b">
        <f>'1'!AG189</f>
        <v>1</v>
      </c>
      <c r="AH189" s="93">
        <v>373</v>
      </c>
    </row>
    <row r="190" spans="1:34" s="1" customFormat="1" ht="15" customHeight="1" x14ac:dyDescent="0.25">
      <c r="A190" s="93">
        <v>374</v>
      </c>
      <c r="B190" s="6">
        <f>'1'!B190</f>
        <v>0.94377571151373796</v>
      </c>
      <c r="C190" s="6">
        <f>'1'!C190</f>
        <v>0.94055254974867997</v>
      </c>
      <c r="D190" s="3" t="e">
        <f>'1'!D190</f>
        <v>#N/A</v>
      </c>
      <c r="E190" s="49" t="e">
        <f>'1'!E190</f>
        <v>#N/A</v>
      </c>
      <c r="F190" s="3" t="e">
        <f>'1'!F190</f>
        <v>#N/A</v>
      </c>
      <c r="G190" s="49" t="e">
        <f>'1'!G190</f>
        <v>#N/A</v>
      </c>
      <c r="H190" s="6">
        <f>'1'!H190</f>
        <v>1.1756906871858499</v>
      </c>
      <c r="I190" s="6">
        <f>'1'!I190</f>
        <v>0.70541441231151003</v>
      </c>
      <c r="J190" s="6">
        <f>'1'!J190</f>
        <v>1.7128712601261928</v>
      </c>
      <c r="K190" s="6">
        <f>'1'!K190</f>
        <v>0.96941381107250624</v>
      </c>
      <c r="L190" s="6">
        <f>'1'!L190</f>
        <v>0.94377571151373796</v>
      </c>
      <c r="M190" s="6">
        <f>'1'!M190</f>
        <v>6.2333111659565228</v>
      </c>
      <c r="N190" s="6">
        <f>'1'!N190</f>
        <v>2.7798019069688116</v>
      </c>
      <c r="O190" s="6">
        <f>'1'!O190</f>
        <v>0.94055254974867997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7.7916389574456533</v>
      </c>
      <c r="W190" s="6">
        <f>'1'!W190</f>
        <v>4.6749833744673923</v>
      </c>
      <c r="X190" s="6">
        <f>'1'!X190</f>
        <v>3.4747523837110146</v>
      </c>
      <c r="Y190" s="6">
        <f>'1'!Y190</f>
        <v>2.0848514302266086</v>
      </c>
      <c r="Z190" s="6">
        <f>'1'!Z190</f>
        <v>1.1756906871858499</v>
      </c>
      <c r="AA190" s="6">
        <f>'1'!AA190</f>
        <v>0.70541441231151003</v>
      </c>
      <c r="AB190" s="94">
        <f t="shared" si="3"/>
        <v>372</v>
      </c>
      <c r="AC190" s="6" t="str">
        <f>'1'!AC190</f>
        <v>W/IN 98%</v>
      </c>
      <c r="AD190" s="4" t="b">
        <f>'1'!AD190</f>
        <v>1</v>
      </c>
      <c r="AE190" s="4" t="b">
        <f>'1'!AE190</f>
        <v>0</v>
      </c>
      <c r="AF190" s="4" t="b">
        <f>'1'!AF190</f>
        <v>0</v>
      </c>
      <c r="AG190" s="4" t="b">
        <f>'1'!AG190</f>
        <v>1</v>
      </c>
      <c r="AH190" s="93">
        <v>374</v>
      </c>
    </row>
    <row r="191" spans="1:34" s="1" customFormat="1" ht="15" customHeight="1" x14ac:dyDescent="0.25">
      <c r="A191" s="93">
        <v>375</v>
      </c>
      <c r="B191" s="6">
        <f>'1'!B191</f>
        <v>0.947162471998935</v>
      </c>
      <c r="C191" s="6">
        <f>'1'!C191</f>
        <v>0.90964382549828704</v>
      </c>
      <c r="D191" s="3" t="e">
        <f>'1'!D191</f>
        <v>#N/A</v>
      </c>
      <c r="E191" s="49" t="e">
        <f>'1'!E191</f>
        <v>#N/A</v>
      </c>
      <c r="F191" s="3" t="e">
        <f>'1'!F191</f>
        <v>#N/A</v>
      </c>
      <c r="G191" s="49" t="e">
        <f>'1'!G191</f>
        <v>#N/A</v>
      </c>
      <c r="H191" s="6">
        <f>'1'!H191</f>
        <v>1.1370547818728589</v>
      </c>
      <c r="I191" s="6">
        <f>'1'!I191</f>
        <v>0.68223286912371528</v>
      </c>
      <c r="J191" s="6">
        <f>'1'!J191</f>
        <v>1.7190179373814494</v>
      </c>
      <c r="K191" s="6">
        <f>'1'!K191</f>
        <v>0.9728925744578012</v>
      </c>
      <c r="L191" s="6">
        <f>'1'!L191</f>
        <v>0.947162471998935</v>
      </c>
      <c r="M191" s="6">
        <f>'1'!M191</f>
        <v>6.0284701966274552</v>
      </c>
      <c r="N191" s="6">
        <f>'1'!N191</f>
        <v>2.688451210363743</v>
      </c>
      <c r="O191" s="6">
        <f>'1'!O191</f>
        <v>0.90964382549828704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7.5355877457843192</v>
      </c>
      <c r="W191" s="6">
        <f>'1'!W191</f>
        <v>4.5213526474705912</v>
      </c>
      <c r="X191" s="6">
        <f>'1'!X191</f>
        <v>3.3605640129546788</v>
      </c>
      <c r="Y191" s="6">
        <f>'1'!Y191</f>
        <v>2.0163384077728073</v>
      </c>
      <c r="Z191" s="6">
        <f>'1'!Z191</f>
        <v>1.1370547818728589</v>
      </c>
      <c r="AA191" s="6">
        <f>'1'!AA191</f>
        <v>0.68223286912371528</v>
      </c>
      <c r="AB191" s="94">
        <f t="shared" si="3"/>
        <v>372</v>
      </c>
      <c r="AC191" s="6" t="str">
        <f>'1'!AC191</f>
        <v>W/IN 98%</v>
      </c>
      <c r="AD191" s="4" t="b">
        <f>'1'!AD191</f>
        <v>1</v>
      </c>
      <c r="AE191" s="4" t="b">
        <f>'1'!AE191</f>
        <v>0</v>
      </c>
      <c r="AF191" s="4" t="b">
        <f>'1'!AF191</f>
        <v>0</v>
      </c>
      <c r="AG191" s="4" t="b">
        <f>'1'!AG191</f>
        <v>1</v>
      </c>
      <c r="AH191" s="93">
        <v>375</v>
      </c>
    </row>
    <row r="192" spans="1:34" s="1" customFormat="1" ht="15" customHeight="1" x14ac:dyDescent="0.25">
      <c r="A192" s="93">
        <v>376</v>
      </c>
      <c r="B192" s="6">
        <f>'1'!B192</f>
        <v>0.94296505897044403</v>
      </c>
      <c r="C192" s="6">
        <f>'1'!C192</f>
        <v>0.90215288357246404</v>
      </c>
      <c r="D192" s="3" t="e">
        <f>'1'!D192</f>
        <v>#N/A</v>
      </c>
      <c r="E192" s="49" t="e">
        <f>'1'!E192</f>
        <v>#N/A</v>
      </c>
      <c r="F192" s="3" t="e">
        <f>'1'!F192</f>
        <v>#N/A</v>
      </c>
      <c r="G192" s="49" t="e">
        <f>'1'!G192</f>
        <v>#N/A</v>
      </c>
      <c r="H192" s="6">
        <f>'1'!H192</f>
        <v>1.12769110446558</v>
      </c>
      <c r="I192" s="6">
        <f>'1'!I192</f>
        <v>0.676614662679348</v>
      </c>
      <c r="J192" s="6">
        <f>'1'!J192</f>
        <v>1.7113999958984567</v>
      </c>
      <c r="K192" s="6">
        <f>'1'!K192</f>
        <v>0.9685811367815037</v>
      </c>
      <c r="L192" s="6">
        <f>'1'!L192</f>
        <v>0.94296505897044403</v>
      </c>
      <c r="M192" s="6">
        <f>'1'!M192</f>
        <v>5.9788255787246696</v>
      </c>
      <c r="N192" s="6">
        <f>'1'!N192</f>
        <v>2.6663117406914112</v>
      </c>
      <c r="O192" s="6">
        <f>'1'!O192</f>
        <v>0.90215288357246404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7.4735319734058372</v>
      </c>
      <c r="W192" s="6">
        <f>'1'!W192</f>
        <v>4.484119184043502</v>
      </c>
      <c r="X192" s="6">
        <f>'1'!X192</f>
        <v>3.3328896758642639</v>
      </c>
      <c r="Y192" s="6">
        <f>'1'!Y192</f>
        <v>1.9997338055185585</v>
      </c>
      <c r="Z192" s="6">
        <f>'1'!Z192</f>
        <v>1.12769110446558</v>
      </c>
      <c r="AA192" s="6">
        <f>'1'!AA192</f>
        <v>0.676614662679348</v>
      </c>
      <c r="AB192" s="94">
        <f t="shared" si="3"/>
        <v>372</v>
      </c>
      <c r="AC192" s="6" t="str">
        <f>'1'!AC192</f>
        <v>W/IN 98%</v>
      </c>
      <c r="AD192" s="4" t="b">
        <f>'1'!AD192</f>
        <v>1</v>
      </c>
      <c r="AE192" s="4" t="b">
        <f>'1'!AE192</f>
        <v>0</v>
      </c>
      <c r="AF192" s="4" t="b">
        <f>'1'!AF192</f>
        <v>0</v>
      </c>
      <c r="AG192" s="4" t="b">
        <f>'1'!AG192</f>
        <v>1</v>
      </c>
      <c r="AH192" s="93">
        <v>376</v>
      </c>
    </row>
    <row r="193" spans="1:34" s="1" customFormat="1" ht="15" customHeight="1" x14ac:dyDescent="0.25">
      <c r="A193" s="93">
        <v>377</v>
      </c>
      <c r="B193" s="6">
        <f>'1'!B193</f>
        <v>0.92513780232855602</v>
      </c>
      <c r="C193" s="6">
        <f>'1'!C193</f>
        <v>0.88722256671293398</v>
      </c>
      <c r="D193" s="3" t="e">
        <f>'1'!D193</f>
        <v>#N/A</v>
      </c>
      <c r="E193" s="49" t="e">
        <f>'1'!E193</f>
        <v>#N/A</v>
      </c>
      <c r="F193" s="3" t="e">
        <f>'1'!F193</f>
        <v>#N/A</v>
      </c>
      <c r="G193" s="49" t="e">
        <f>'1'!G193</f>
        <v>#N/A</v>
      </c>
      <c r="H193" s="6">
        <f>'1'!H193</f>
        <v>1.1090282083911676</v>
      </c>
      <c r="I193" s="6">
        <f>'1'!I193</f>
        <v>0.66541692503470051</v>
      </c>
      <c r="J193" s="6">
        <f>'1'!J193</f>
        <v>1.6790450675227233</v>
      </c>
      <c r="K193" s="6">
        <f>'1'!K193</f>
        <v>0.95026959454604876</v>
      </c>
      <c r="L193" s="6">
        <f>'1'!L193</f>
        <v>0.92513780232855602</v>
      </c>
      <c r="M193" s="6">
        <f>'1'!M193</f>
        <v>5.8798780921470772</v>
      </c>
      <c r="N193" s="6">
        <f>'1'!N193</f>
        <v>2.6221852075286867</v>
      </c>
      <c r="O193" s="6">
        <f>'1'!O193</f>
        <v>0.88722256671293398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7.3498476151838465</v>
      </c>
      <c r="W193" s="6">
        <f>'1'!W193</f>
        <v>4.4099085691103079</v>
      </c>
      <c r="X193" s="6">
        <f>'1'!X193</f>
        <v>3.2777315094108586</v>
      </c>
      <c r="Y193" s="6">
        <f>'1'!Y193</f>
        <v>1.966638905646515</v>
      </c>
      <c r="Z193" s="6">
        <f>'1'!Z193</f>
        <v>1.1090282083911676</v>
      </c>
      <c r="AA193" s="6">
        <f>'1'!AA193</f>
        <v>0.66541692503470051</v>
      </c>
      <c r="AB193" s="94">
        <f t="shared" si="3"/>
        <v>372</v>
      </c>
      <c r="AC193" s="6" t="str">
        <f>'1'!AC193</f>
        <v>W/IN 98%</v>
      </c>
      <c r="AD193" s="4" t="b">
        <f>'1'!AD193</f>
        <v>1</v>
      </c>
      <c r="AE193" s="4" t="b">
        <f>'1'!AE193</f>
        <v>0</v>
      </c>
      <c r="AF193" s="4" t="b">
        <f>'1'!AF193</f>
        <v>0</v>
      </c>
      <c r="AG193" s="4" t="b">
        <f>'1'!AG193</f>
        <v>1</v>
      </c>
      <c r="AH193" s="93">
        <v>377</v>
      </c>
    </row>
    <row r="194" spans="1:34" s="1" customFormat="1" ht="15" customHeight="1" x14ac:dyDescent="0.25">
      <c r="A194" s="93">
        <v>378</v>
      </c>
      <c r="B194" s="6">
        <f>'1'!B194</f>
        <v>0.85285389900494002</v>
      </c>
      <c r="C194" s="6">
        <f>'1'!C194</f>
        <v>0.83600592100640603</v>
      </c>
      <c r="D194" s="3" t="e">
        <f>'1'!D194</f>
        <v>#N/A</v>
      </c>
      <c r="E194" s="49" t="e">
        <f>'1'!E194</f>
        <v>#N/A</v>
      </c>
      <c r="F194" s="3" t="e">
        <f>'1'!F194</f>
        <v>#N/A</v>
      </c>
      <c r="G194" s="49" t="e">
        <f>'1'!G194</f>
        <v>#N/A</v>
      </c>
      <c r="H194" s="6">
        <f>'1'!H194</f>
        <v>1.0450074012580075</v>
      </c>
      <c r="I194" s="6">
        <f>'1'!I194</f>
        <v>0.62700444075480455</v>
      </c>
      <c r="J194" s="6">
        <f>'1'!J194</f>
        <v>1.5478560370546937</v>
      </c>
      <c r="K194" s="6">
        <f>'1'!K194</f>
        <v>0.8760220658744835</v>
      </c>
      <c r="L194" s="6">
        <f>'1'!L194</f>
        <v>0.85285389900494002</v>
      </c>
      <c r="M194" s="6">
        <f>'1'!M194</f>
        <v>5.5404507101782068</v>
      </c>
      <c r="N194" s="6">
        <f>'1'!N194</f>
        <v>2.4708144739725499</v>
      </c>
      <c r="O194" s="6">
        <f>'1'!O194</f>
        <v>0.83600592100640603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6.9255633877227583</v>
      </c>
      <c r="W194" s="6">
        <f>'1'!W194</f>
        <v>4.1553380326336553</v>
      </c>
      <c r="X194" s="6">
        <f>'1'!X194</f>
        <v>3.0885180924656872</v>
      </c>
      <c r="Y194" s="6">
        <f>'1'!Y194</f>
        <v>1.8531108554794125</v>
      </c>
      <c r="Z194" s="6">
        <f>'1'!Z194</f>
        <v>1.0450074012580075</v>
      </c>
      <c r="AA194" s="6">
        <f>'1'!AA194</f>
        <v>0.62700444075480455</v>
      </c>
      <c r="AB194" s="94">
        <f t="shared" si="3"/>
        <v>372</v>
      </c>
      <c r="AC194" s="6" t="str">
        <f>'1'!AC194</f>
        <v>W/IN 98%</v>
      </c>
      <c r="AD194" s="4" t="b">
        <f>'1'!AD194</f>
        <v>1</v>
      </c>
      <c r="AE194" s="4" t="b">
        <f>'1'!AE194</f>
        <v>0</v>
      </c>
      <c r="AF194" s="4" t="b">
        <f>'1'!AF194</f>
        <v>0</v>
      </c>
      <c r="AG194" s="4" t="b">
        <f>'1'!AG194</f>
        <v>1</v>
      </c>
      <c r="AH194" s="93">
        <v>378</v>
      </c>
    </row>
    <row r="195" spans="1:34" s="1" customFormat="1" ht="15" customHeight="1" x14ac:dyDescent="0.25">
      <c r="A195" s="93">
        <v>379</v>
      </c>
      <c r="B195" s="6">
        <f>'1'!B195</f>
        <v>0.82537441871733397</v>
      </c>
      <c r="C195" s="6">
        <f>'1'!C195</f>
        <v>0.76104939032295604</v>
      </c>
      <c r="D195" s="3" t="e">
        <f>'1'!D195</f>
        <v>#N/A</v>
      </c>
      <c r="E195" s="49" t="e">
        <f>'1'!E195</f>
        <v>#N/A</v>
      </c>
      <c r="F195" s="3" t="e">
        <f>'1'!F195</f>
        <v>#N/A</v>
      </c>
      <c r="G195" s="49" t="e">
        <f>'1'!G195</f>
        <v>#N/A</v>
      </c>
      <c r="H195" s="6">
        <f>'1'!H195</f>
        <v>0.95131173790369505</v>
      </c>
      <c r="I195" s="6">
        <f>'1'!I195</f>
        <v>0.57078704274221703</v>
      </c>
      <c r="J195" s="6">
        <f>'1'!J195</f>
        <v>1.4979831578805198</v>
      </c>
      <c r="K195" s="6">
        <f>'1'!K195</f>
        <v>0.84779609291616986</v>
      </c>
      <c r="L195" s="6">
        <f>'1'!L195</f>
        <v>0.82537441871733397</v>
      </c>
      <c r="M195" s="6">
        <f>'1'!M195</f>
        <v>5.0436923102404716</v>
      </c>
      <c r="N195" s="6">
        <f>'1'!N195</f>
        <v>2.2492805394897859</v>
      </c>
      <c r="O195" s="6">
        <f>'1'!O195</f>
        <v>0.76104939032295604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6.3046153878005899</v>
      </c>
      <c r="W195" s="6">
        <f>'1'!W195</f>
        <v>3.7827692326803537</v>
      </c>
      <c r="X195" s="6">
        <f>'1'!X195</f>
        <v>2.8116006743622322</v>
      </c>
      <c r="Y195" s="6">
        <f>'1'!Y195</f>
        <v>1.6869604046173394</v>
      </c>
      <c r="Z195" s="6">
        <f>'1'!Z195</f>
        <v>0.95131173790369505</v>
      </c>
      <c r="AA195" s="6">
        <f>'1'!AA195</f>
        <v>0.57078704274221703</v>
      </c>
      <c r="AB195" s="94">
        <f t="shared" si="3"/>
        <v>372</v>
      </c>
      <c r="AC195" s="6" t="str">
        <f>'1'!AC195</f>
        <v>W/IN 98%</v>
      </c>
      <c r="AD195" s="4" t="b">
        <f>'1'!AD195</f>
        <v>1</v>
      </c>
      <c r="AE195" s="4" t="b">
        <f>'1'!AE195</f>
        <v>0</v>
      </c>
      <c r="AF195" s="4" t="b">
        <f>'1'!AF195</f>
        <v>0</v>
      </c>
      <c r="AG195" s="4" t="b">
        <f>'1'!AG195</f>
        <v>1</v>
      </c>
      <c r="AH195" s="93">
        <v>379</v>
      </c>
    </row>
    <row r="196" spans="1:34" s="1" customFormat="1" ht="15" customHeight="1" x14ac:dyDescent="0.25">
      <c r="A196" s="93">
        <v>380</v>
      </c>
      <c r="B196" s="6">
        <f>'1'!B196</f>
        <v>0.77707851001098005</v>
      </c>
      <c r="C196" s="6">
        <f>'1'!C196</f>
        <v>0.74918266890371099</v>
      </c>
      <c r="D196" s="3" t="e">
        <f>'1'!D196</f>
        <v>#N/A</v>
      </c>
      <c r="E196" s="49" t="e">
        <f>'1'!E196</f>
        <v>#N/A</v>
      </c>
      <c r="F196" s="3" t="e">
        <f>'1'!F196</f>
        <v>#N/A</v>
      </c>
      <c r="G196" s="49" t="e">
        <f>'1'!G196</f>
        <v>#N/A</v>
      </c>
      <c r="H196" s="6">
        <f>'1'!H196</f>
        <v>0.93647833612963871</v>
      </c>
      <c r="I196" s="6">
        <f>'1'!I196</f>
        <v>0.56188700167778327</v>
      </c>
      <c r="J196" s="6">
        <f>'1'!J196</f>
        <v>1.4103302621812774</v>
      </c>
      <c r="K196" s="6">
        <f>'1'!K196</f>
        <v>0.79818820372484589</v>
      </c>
      <c r="L196" s="6">
        <f>'1'!L196</f>
        <v>0.77707851001098005</v>
      </c>
      <c r="M196" s="6">
        <f>'1'!M196</f>
        <v>4.9650481482044002</v>
      </c>
      <c r="N196" s="6">
        <f>'1'!N196</f>
        <v>2.214208458892589</v>
      </c>
      <c r="O196" s="6">
        <f>'1'!O196</f>
        <v>0.74918266890371099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6.2063101852555</v>
      </c>
      <c r="W196" s="6">
        <f>'1'!W196</f>
        <v>3.7237861111533004</v>
      </c>
      <c r="X196" s="6">
        <f>'1'!X196</f>
        <v>2.7677605736157362</v>
      </c>
      <c r="Y196" s="6">
        <f>'1'!Y196</f>
        <v>1.6606563441694417</v>
      </c>
      <c r="Z196" s="6">
        <f>'1'!Z196</f>
        <v>0.93647833612963871</v>
      </c>
      <c r="AA196" s="6">
        <f>'1'!AA196</f>
        <v>0.56188700167778327</v>
      </c>
      <c r="AB196" s="94">
        <f t="shared" si="3"/>
        <v>372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0</v>
      </c>
      <c r="AG196" s="4" t="b">
        <f>'1'!AG196</f>
        <v>1</v>
      </c>
      <c r="AH196" s="93">
        <v>380</v>
      </c>
    </row>
    <row r="197" spans="1:34" s="1" customFormat="1" ht="15" customHeight="1" x14ac:dyDescent="0.25">
      <c r="A197" s="20"/>
      <c r="B197" s="4"/>
      <c r="C197" s="4"/>
      <c r="D197" s="4"/>
      <c r="E197" s="50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7"/>
      <c r="AC197" s="7"/>
      <c r="AD197" s="5"/>
      <c r="AE197" s="5"/>
      <c r="AF197" s="7"/>
      <c r="AG197" s="95"/>
      <c r="AH197" s="20"/>
    </row>
    <row r="198" spans="1:34" s="1" customFormat="1" ht="15" customHeight="1" thickBot="1" x14ac:dyDescent="0.3">
      <c r="A198" s="21"/>
      <c r="B198" s="4"/>
      <c r="C198" s="4"/>
      <c r="D198" s="4"/>
      <c r="E198" s="50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7"/>
      <c r="AC198" s="7"/>
      <c r="AD198" s="5"/>
      <c r="AE198" s="5"/>
      <c r="AF198" s="7"/>
      <c r="AG198" s="95"/>
      <c r="AH198" s="21"/>
    </row>
    <row r="199" spans="1:34" s="1" customFormat="1" ht="15" customHeight="1" x14ac:dyDescent="0.25">
      <c r="A199" s="7"/>
      <c r="B199" s="4"/>
      <c r="C199" s="4"/>
      <c r="D199" s="4"/>
      <c r="E199" s="50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7"/>
      <c r="AC199" s="7"/>
      <c r="AD199" s="5"/>
      <c r="AE199" s="5"/>
      <c r="AF199" s="7"/>
      <c r="AG199" s="7"/>
      <c r="AH199" s="7"/>
    </row>
    <row r="200" spans="1:34" s="1" customFormat="1" ht="15" customHeight="1" x14ac:dyDescent="0.25">
      <c r="A200" s="7"/>
      <c r="B200" s="4"/>
      <c r="C200" s="4"/>
      <c r="D200" s="4"/>
      <c r="E200" s="50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7"/>
      <c r="AC200" s="7"/>
      <c r="AD200" s="5"/>
      <c r="AE200" s="5"/>
      <c r="AF200" s="7"/>
      <c r="AG200" s="7"/>
      <c r="AH200" s="7"/>
    </row>
    <row r="201" spans="1:34" s="1" customFormat="1" ht="15" customHeight="1" x14ac:dyDescent="0.25">
      <c r="A201" s="7"/>
      <c r="B201" s="4"/>
      <c r="C201" s="4"/>
      <c r="D201" s="4"/>
      <c r="E201" s="50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7"/>
      <c r="AC201" s="7"/>
      <c r="AD201" s="5"/>
      <c r="AE201" s="5"/>
      <c r="AF201" s="7"/>
      <c r="AG201" s="7"/>
      <c r="AH201" s="7"/>
    </row>
    <row r="202" spans="1:34" s="1" customFormat="1" ht="15" customHeight="1" x14ac:dyDescent="0.25">
      <c r="A202" s="7"/>
      <c r="B202" s="4"/>
      <c r="C202" s="4"/>
      <c r="D202" s="4"/>
      <c r="E202" s="50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7"/>
      <c r="AC202" s="7"/>
      <c r="AD202" s="5"/>
      <c r="AE202" s="5"/>
      <c r="AF202" s="7"/>
      <c r="AG202" s="7"/>
      <c r="AH202" s="7"/>
    </row>
    <row r="203" spans="1:34" s="1" customFormat="1" ht="15" customHeight="1" x14ac:dyDescent="0.25">
      <c r="A203" s="7"/>
      <c r="B203" s="4"/>
      <c r="C203" s="4"/>
      <c r="D203" s="4"/>
      <c r="E203" s="50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7"/>
      <c r="AC203" s="7"/>
      <c r="AD203" s="5"/>
      <c r="AE203" s="5"/>
      <c r="AF203" s="7"/>
      <c r="AG203" s="7"/>
      <c r="AH203" s="7"/>
    </row>
    <row r="204" spans="1:34" s="1" customFormat="1" ht="15" customHeight="1" x14ac:dyDescent="0.25">
      <c r="A204" s="7"/>
      <c r="B204" s="4"/>
      <c r="C204" s="4"/>
      <c r="D204" s="4"/>
      <c r="E204" s="50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7"/>
      <c r="AC204" s="7"/>
      <c r="AD204" s="5"/>
      <c r="AE204" s="5"/>
      <c r="AF204" s="7"/>
      <c r="AG204" s="7"/>
      <c r="AH204" s="7"/>
    </row>
    <row r="205" spans="1:34" s="1" customFormat="1" ht="15" customHeight="1" x14ac:dyDescent="0.25">
      <c r="A205" s="7"/>
      <c r="B205" s="4"/>
      <c r="C205" s="4"/>
      <c r="D205" s="4"/>
      <c r="E205" s="50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7"/>
      <c r="AC205" s="7"/>
      <c r="AD205" s="5"/>
      <c r="AE205" s="5"/>
      <c r="AF205" s="7"/>
      <c r="AG205" s="7"/>
      <c r="AH205" s="7"/>
    </row>
    <row r="206" spans="1:34" s="1" customFormat="1" ht="15" customHeight="1" x14ac:dyDescent="0.25">
      <c r="A206" s="7"/>
      <c r="B206" s="4"/>
      <c r="C206" s="4"/>
      <c r="D206" s="4"/>
      <c r="E206" s="50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7"/>
      <c r="AC206" s="7"/>
      <c r="AD206" s="5"/>
      <c r="AE206" s="5"/>
      <c r="AF206" s="7"/>
      <c r="AG206" s="7"/>
      <c r="AH206" s="7"/>
    </row>
    <row r="207" spans="1:34" s="1" customFormat="1" ht="15" customHeight="1" x14ac:dyDescent="0.25">
      <c r="A207" s="7"/>
      <c r="B207" s="4"/>
      <c r="C207" s="4"/>
      <c r="D207" s="4"/>
      <c r="E207" s="50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7"/>
      <c r="AC207" s="7"/>
      <c r="AD207" s="5"/>
      <c r="AE207" s="5"/>
      <c r="AF207" s="7"/>
      <c r="AG207" s="7"/>
      <c r="AH207" s="7"/>
    </row>
    <row r="208" spans="1:34" s="1" customFormat="1" ht="15" customHeight="1" x14ac:dyDescent="0.25">
      <c r="A208" s="7"/>
      <c r="B208" s="4"/>
      <c r="C208" s="4"/>
      <c r="D208" s="4"/>
      <c r="E208" s="50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7"/>
      <c r="AC208" s="7"/>
      <c r="AD208" s="5"/>
      <c r="AE208" s="5"/>
      <c r="AF208" s="7"/>
      <c r="AG208" s="7"/>
      <c r="AH208" s="7"/>
    </row>
    <row r="209" spans="1:34" s="1" customFormat="1" ht="15" customHeight="1" x14ac:dyDescent="0.25">
      <c r="A209" s="7"/>
      <c r="B209" s="4"/>
      <c r="C209" s="4"/>
      <c r="D209" s="4"/>
      <c r="E209" s="50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7"/>
      <c r="AC209" s="7"/>
      <c r="AD209" s="5"/>
      <c r="AE209" s="5"/>
      <c r="AF209" s="7"/>
      <c r="AG209" s="7"/>
      <c r="AH209" s="7"/>
    </row>
    <row r="210" spans="1:34" s="1" customFormat="1" ht="15" customHeight="1" x14ac:dyDescent="0.25">
      <c r="A210" s="7"/>
      <c r="B210" s="4"/>
      <c r="C210" s="4"/>
      <c r="D210" s="4"/>
      <c r="E210" s="50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7"/>
      <c r="AC210" s="7"/>
      <c r="AD210" s="5"/>
      <c r="AE210" s="5"/>
      <c r="AF210" s="7"/>
      <c r="AG210" s="7"/>
      <c r="AH210" s="7"/>
    </row>
    <row r="211" spans="1:34" s="1" customFormat="1" ht="15" customHeight="1" x14ac:dyDescent="0.25">
      <c r="A211" s="7"/>
      <c r="B211" s="4"/>
      <c r="C211" s="4"/>
      <c r="D211" s="4"/>
      <c r="E211" s="50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7"/>
      <c r="AC211" s="7"/>
      <c r="AD211" s="5"/>
      <c r="AE211" s="5"/>
      <c r="AF211" s="7"/>
      <c r="AG211" s="7"/>
      <c r="AH211" s="7"/>
    </row>
    <row r="212" spans="1:34" s="1" customFormat="1" ht="15" customHeight="1" x14ac:dyDescent="0.25">
      <c r="A212" s="7"/>
      <c r="B212" s="4"/>
      <c r="C212" s="4"/>
      <c r="D212" s="4"/>
      <c r="E212" s="50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7"/>
      <c r="AC212" s="7"/>
      <c r="AD212" s="5"/>
      <c r="AE212" s="5"/>
      <c r="AF212" s="7"/>
      <c r="AG212" s="7"/>
      <c r="AH212" s="7"/>
    </row>
    <row r="213" spans="1:34" s="1" customFormat="1" ht="15" customHeight="1" x14ac:dyDescent="0.25">
      <c r="A213" s="7"/>
      <c r="B213" s="4"/>
      <c r="C213" s="4"/>
      <c r="D213" s="4"/>
      <c r="E213" s="50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7"/>
      <c r="AC213" s="7"/>
      <c r="AD213" s="5"/>
      <c r="AE213" s="5"/>
      <c r="AF213" s="7"/>
      <c r="AG213" s="7"/>
      <c r="AH213" s="7"/>
    </row>
    <row r="214" spans="1:34" s="1" customFormat="1" ht="15" customHeight="1" x14ac:dyDescent="0.25">
      <c r="A214" s="7"/>
      <c r="B214" s="4"/>
      <c r="C214" s="4"/>
      <c r="D214" s="4"/>
      <c r="E214" s="50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7"/>
      <c r="AC214" s="7"/>
      <c r="AD214" s="5"/>
      <c r="AE214" s="5"/>
      <c r="AF214" s="7"/>
      <c r="AG214" s="7"/>
      <c r="AH214" s="7"/>
    </row>
    <row r="215" spans="1:34" s="1" customFormat="1" ht="15" customHeight="1" x14ac:dyDescent="0.25">
      <c r="A215" s="7"/>
      <c r="B215" s="4"/>
      <c r="C215" s="4"/>
      <c r="D215" s="4"/>
      <c r="E215" s="50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7"/>
      <c r="AC215" s="7"/>
      <c r="AD215" s="5"/>
      <c r="AE215" s="5"/>
      <c r="AF215" s="7"/>
      <c r="AG215" s="7"/>
      <c r="AH215" s="7"/>
    </row>
    <row r="216" spans="1:34" s="1" customFormat="1" ht="15" customHeight="1" x14ac:dyDescent="0.25">
      <c r="A216" s="7"/>
      <c r="B216" s="4"/>
      <c r="C216" s="4"/>
      <c r="D216" s="4"/>
      <c r="E216" s="50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7"/>
      <c r="AC216" s="7"/>
      <c r="AD216" s="5"/>
      <c r="AE216" s="5"/>
      <c r="AF216" s="7"/>
      <c r="AG216" s="7"/>
      <c r="AH216" s="7"/>
    </row>
    <row r="217" spans="1:34" s="1" customFormat="1" x14ac:dyDescent="0.25">
      <c r="A217" s="7"/>
      <c r="B217" s="4"/>
      <c r="C217" s="4"/>
      <c r="D217" s="4"/>
      <c r="E217" s="50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7"/>
      <c r="AC217" s="7"/>
      <c r="AD217" s="5"/>
      <c r="AE217" s="5"/>
      <c r="AF217" s="7"/>
      <c r="AG217" s="7"/>
      <c r="AH217" s="7"/>
    </row>
    <row r="218" spans="1:34" s="1" customFormat="1" x14ac:dyDescent="0.25">
      <c r="A218" s="7"/>
      <c r="B218" s="4"/>
      <c r="C218" s="4"/>
      <c r="D218" s="4"/>
      <c r="E218" s="50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7"/>
      <c r="AC218" s="7"/>
      <c r="AD218" s="5"/>
      <c r="AE218" s="5"/>
      <c r="AF218" s="7"/>
      <c r="AG218" s="7"/>
      <c r="AH218" s="7"/>
    </row>
    <row r="219" spans="1:34" s="1" customFormat="1" x14ac:dyDescent="0.25">
      <c r="A219" s="7"/>
      <c r="B219" s="4"/>
      <c r="C219" s="4"/>
      <c r="D219" s="4"/>
      <c r="E219" s="50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7"/>
      <c r="AC219" s="7"/>
      <c r="AD219" s="5"/>
      <c r="AE219" s="5"/>
      <c r="AF219" s="7"/>
      <c r="AG219" s="7"/>
      <c r="AH219" s="7"/>
    </row>
    <row r="220" spans="1:34" s="1" customFormat="1" x14ac:dyDescent="0.25">
      <c r="A220" s="7"/>
      <c r="B220" s="4"/>
      <c r="C220" s="4"/>
      <c r="D220" s="4"/>
      <c r="E220" s="50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7"/>
      <c r="AC220" s="7"/>
      <c r="AD220" s="5"/>
      <c r="AE220" s="5"/>
      <c r="AF220" s="7"/>
      <c r="AG220" s="7"/>
      <c r="AH220" s="7"/>
    </row>
    <row r="221" spans="1:34" s="1" customFormat="1" x14ac:dyDescent="0.25">
      <c r="A221" s="7"/>
      <c r="B221" s="4"/>
      <c r="C221" s="4"/>
      <c r="D221" s="4"/>
      <c r="E221" s="50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7"/>
      <c r="AC221" s="7"/>
      <c r="AD221" s="5"/>
      <c r="AE221" s="5"/>
      <c r="AF221" s="7"/>
      <c r="AG221" s="7"/>
      <c r="AH221" s="7"/>
    </row>
    <row r="222" spans="1:34" s="1" customFormat="1" x14ac:dyDescent="0.25">
      <c r="A222" s="7"/>
      <c r="B222" s="4"/>
      <c r="C222" s="4"/>
      <c r="D222" s="4"/>
      <c r="E222" s="50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7"/>
      <c r="AC222" s="7"/>
      <c r="AD222" s="5"/>
      <c r="AE222" s="5"/>
      <c r="AF222" s="7"/>
      <c r="AG222" s="7"/>
      <c r="AH222" s="7"/>
    </row>
    <row r="223" spans="1:34" s="1" customFormat="1" x14ac:dyDescent="0.25">
      <c r="A223" s="7"/>
      <c r="B223" s="4"/>
      <c r="C223" s="4"/>
      <c r="D223" s="4"/>
      <c r="E223" s="50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7"/>
      <c r="AC223" s="7"/>
      <c r="AD223" s="5"/>
      <c r="AE223" s="5"/>
      <c r="AF223" s="7"/>
      <c r="AG223" s="7"/>
      <c r="AH223" s="7"/>
    </row>
    <row r="224" spans="1:34" s="1" customFormat="1" x14ac:dyDescent="0.25">
      <c r="A224" s="7"/>
      <c r="B224" s="4"/>
      <c r="C224" s="4"/>
      <c r="D224" s="4"/>
      <c r="E224" s="50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7"/>
      <c r="AC224" s="7"/>
      <c r="AD224" s="5"/>
      <c r="AE224" s="5"/>
      <c r="AF224" s="7"/>
      <c r="AG224" s="7"/>
      <c r="AH224" s="7"/>
    </row>
    <row r="225" spans="1:34" s="1" customFormat="1" x14ac:dyDescent="0.25">
      <c r="A225" s="7"/>
      <c r="B225" s="4"/>
      <c r="C225" s="4"/>
      <c r="D225" s="4"/>
      <c r="E225" s="50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7"/>
      <c r="AC225" s="7"/>
      <c r="AD225" s="5"/>
      <c r="AE225" s="5"/>
      <c r="AF225" s="7"/>
      <c r="AG225" s="7"/>
      <c r="AH225" s="7"/>
    </row>
    <row r="226" spans="1:34" s="1" customFormat="1" x14ac:dyDescent="0.25">
      <c r="A226" s="7"/>
      <c r="B226" s="4"/>
      <c r="C226" s="4"/>
      <c r="D226" s="4"/>
      <c r="E226" s="50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7"/>
      <c r="AC226" s="7"/>
      <c r="AD226" s="5"/>
      <c r="AE226" s="5"/>
      <c r="AF226" s="7"/>
      <c r="AG226" s="7"/>
      <c r="AH226" s="7"/>
    </row>
    <row r="227" spans="1:34" s="1" customFormat="1" x14ac:dyDescent="0.25">
      <c r="A227" s="7"/>
      <c r="B227" s="4"/>
      <c r="C227" s="4"/>
      <c r="D227" s="4"/>
      <c r="E227" s="50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7"/>
      <c r="AC227" s="7"/>
      <c r="AD227" s="5"/>
      <c r="AE227" s="5"/>
      <c r="AF227" s="7"/>
      <c r="AG227" s="7"/>
      <c r="AH227" s="7"/>
    </row>
    <row r="228" spans="1:34" s="1" customFormat="1" x14ac:dyDescent="0.25">
      <c r="A228" s="7"/>
      <c r="B228" s="4"/>
      <c r="C228" s="4"/>
      <c r="D228" s="4"/>
      <c r="E228" s="50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7"/>
      <c r="AC228" s="7"/>
      <c r="AD228" s="5"/>
      <c r="AE228" s="5"/>
      <c r="AF228" s="7"/>
      <c r="AG228" s="7"/>
      <c r="AH228" s="7"/>
    </row>
    <row r="229" spans="1:34" s="1" customFormat="1" x14ac:dyDescent="0.25">
      <c r="A229" s="7"/>
      <c r="B229" s="4"/>
      <c r="C229" s="4"/>
      <c r="D229" s="4"/>
      <c r="E229" s="50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7"/>
      <c r="AC229" s="7"/>
      <c r="AD229" s="5"/>
      <c r="AE229" s="5"/>
      <c r="AF229" s="7"/>
      <c r="AG229" s="7"/>
      <c r="AH229" s="7"/>
    </row>
    <row r="230" spans="1:34" s="1" customFormat="1" x14ac:dyDescent="0.25">
      <c r="A230" s="7"/>
      <c r="B230" s="4"/>
      <c r="C230" s="4"/>
      <c r="D230" s="4"/>
      <c r="E230" s="50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7"/>
      <c r="AC230" s="7"/>
      <c r="AD230" s="5"/>
      <c r="AE230" s="5"/>
      <c r="AF230" s="7"/>
      <c r="AG230" s="7"/>
      <c r="AH230" s="7"/>
    </row>
    <row r="231" spans="1:34" s="1" customFormat="1" x14ac:dyDescent="0.25">
      <c r="A231" s="7"/>
      <c r="B231" s="4"/>
      <c r="C231" s="4"/>
      <c r="D231" s="4"/>
      <c r="E231" s="50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7"/>
      <c r="AC231" s="7"/>
      <c r="AD231" s="5"/>
      <c r="AE231" s="5"/>
      <c r="AF231" s="7"/>
      <c r="AG231" s="7"/>
      <c r="AH231" s="7"/>
    </row>
    <row r="232" spans="1:34" s="1" customFormat="1" x14ac:dyDescent="0.25">
      <c r="A232" s="7"/>
      <c r="B232" s="4"/>
      <c r="C232" s="4"/>
      <c r="D232" s="4"/>
      <c r="E232" s="50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7"/>
      <c r="AC232" s="7"/>
      <c r="AD232" s="5"/>
      <c r="AE232" s="5"/>
      <c r="AF232" s="7"/>
      <c r="AG232" s="7"/>
      <c r="AH232" s="7"/>
    </row>
    <row r="233" spans="1:34" s="1" customFormat="1" x14ac:dyDescent="0.25">
      <c r="A233" s="7"/>
      <c r="B233" s="4"/>
      <c r="C233" s="4"/>
      <c r="D233" s="4"/>
      <c r="E233" s="50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7"/>
      <c r="AC233" s="7"/>
      <c r="AD233" s="5"/>
      <c r="AE233" s="5"/>
      <c r="AF233" s="7"/>
      <c r="AG233" s="7"/>
      <c r="AH233" s="7"/>
    </row>
    <row r="234" spans="1:34" s="1" customFormat="1" x14ac:dyDescent="0.25">
      <c r="A234" s="7"/>
      <c r="B234" s="4"/>
      <c r="C234" s="4"/>
      <c r="D234" s="4"/>
      <c r="E234" s="50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7"/>
      <c r="AC234" s="7"/>
      <c r="AD234" s="5"/>
      <c r="AE234" s="5"/>
      <c r="AF234" s="7"/>
      <c r="AG234" s="7"/>
      <c r="AH234" s="7"/>
    </row>
    <row r="235" spans="1:34" s="1" customFormat="1" x14ac:dyDescent="0.25">
      <c r="A235" s="7"/>
      <c r="B235" s="4"/>
      <c r="C235" s="4"/>
      <c r="D235" s="4"/>
      <c r="E235" s="50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7"/>
      <c r="AC235" s="7"/>
      <c r="AD235" s="5"/>
      <c r="AE235" s="5"/>
      <c r="AF235" s="7"/>
      <c r="AG235" s="7"/>
      <c r="AH235" s="7"/>
    </row>
    <row r="236" spans="1:34" s="1" customFormat="1" x14ac:dyDescent="0.25">
      <c r="A236" s="7"/>
      <c r="B236" s="4"/>
      <c r="C236" s="4"/>
      <c r="D236" s="4"/>
      <c r="E236" s="50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7"/>
      <c r="AC236" s="7"/>
      <c r="AD236" s="5"/>
      <c r="AE236" s="5"/>
      <c r="AF236" s="7"/>
      <c r="AG236" s="7"/>
      <c r="AH236" s="7"/>
    </row>
    <row r="237" spans="1:34" s="1" customFormat="1" x14ac:dyDescent="0.25">
      <c r="A237" s="7"/>
      <c r="B237" s="4"/>
      <c r="C237" s="4"/>
      <c r="D237" s="4"/>
      <c r="E237" s="50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7"/>
      <c r="AC237" s="7"/>
      <c r="AD237" s="5"/>
      <c r="AE237" s="5"/>
      <c r="AF237" s="7"/>
      <c r="AG237" s="7"/>
      <c r="AH237" s="7"/>
    </row>
    <row r="238" spans="1:34" s="1" customFormat="1" x14ac:dyDescent="0.25">
      <c r="A238" s="7"/>
      <c r="B238" s="4"/>
      <c r="C238" s="4"/>
      <c r="D238" s="4"/>
      <c r="E238" s="50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7"/>
      <c r="AC238" s="7"/>
      <c r="AD238" s="5"/>
      <c r="AE238" s="5"/>
      <c r="AF238" s="7"/>
      <c r="AG238" s="7"/>
      <c r="AH238" s="7"/>
    </row>
    <row r="239" spans="1:34" s="1" customFormat="1" x14ac:dyDescent="0.25">
      <c r="A239" s="7"/>
      <c r="B239" s="4"/>
      <c r="C239" s="4"/>
      <c r="D239" s="4"/>
      <c r="E239" s="50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7"/>
      <c r="AC239" s="7"/>
      <c r="AD239" s="5"/>
      <c r="AE239" s="5"/>
      <c r="AF239" s="7"/>
      <c r="AG239" s="7"/>
      <c r="AH239" s="7"/>
    </row>
    <row r="240" spans="1:34" s="1" customFormat="1" x14ac:dyDescent="0.25">
      <c r="A240" s="7"/>
      <c r="B240" s="4"/>
      <c r="C240" s="4"/>
      <c r="D240" s="4"/>
      <c r="E240" s="50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7"/>
      <c r="AC240" s="7"/>
      <c r="AD240" s="5"/>
      <c r="AE240" s="5"/>
      <c r="AF240" s="7"/>
      <c r="AG240" s="7"/>
      <c r="AH240" s="7"/>
    </row>
    <row r="241" spans="1:34" s="1" customFormat="1" x14ac:dyDescent="0.25">
      <c r="A241" s="7"/>
      <c r="B241" s="4"/>
      <c r="C241" s="4"/>
      <c r="D241" s="4"/>
      <c r="E241" s="50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7"/>
      <c r="AC241" s="7"/>
      <c r="AD241" s="5"/>
      <c r="AE241" s="5"/>
      <c r="AF241" s="7"/>
      <c r="AG241" s="7"/>
      <c r="AH241" s="7"/>
    </row>
    <row r="242" spans="1:34" s="1" customFormat="1" x14ac:dyDescent="0.25">
      <c r="A242" s="7"/>
      <c r="B242" s="4"/>
      <c r="C242" s="4"/>
      <c r="D242" s="4"/>
      <c r="E242" s="50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7"/>
      <c r="AC242" s="7"/>
      <c r="AD242" s="5"/>
      <c r="AE242" s="5"/>
      <c r="AF242" s="7"/>
      <c r="AG242" s="7"/>
      <c r="AH242" s="7"/>
    </row>
    <row r="243" spans="1:34" s="1" customFormat="1" x14ac:dyDescent="0.25">
      <c r="A243" s="7"/>
      <c r="B243" s="4"/>
      <c r="C243" s="4"/>
      <c r="D243" s="4"/>
      <c r="E243" s="50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7"/>
      <c r="AC243" s="7"/>
      <c r="AD243" s="5"/>
      <c r="AE243" s="5"/>
      <c r="AF243" s="7"/>
      <c r="AG243" s="7"/>
      <c r="AH243" s="7"/>
    </row>
    <row r="244" spans="1:34" s="1" customFormat="1" x14ac:dyDescent="0.25">
      <c r="A244" s="7"/>
      <c r="B244" s="4"/>
      <c r="C244" s="4"/>
      <c r="D244" s="4"/>
      <c r="E244" s="50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7"/>
      <c r="AC244" s="7"/>
      <c r="AD244" s="5"/>
      <c r="AE244" s="5"/>
      <c r="AF244" s="7"/>
      <c r="AG244" s="7"/>
      <c r="AH244" s="7"/>
    </row>
    <row r="245" spans="1:34" s="1" customFormat="1" x14ac:dyDescent="0.25">
      <c r="A245" s="7"/>
      <c r="B245" s="4"/>
      <c r="C245" s="4"/>
      <c r="D245" s="4"/>
      <c r="E245" s="50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7"/>
      <c r="AC245" s="7"/>
      <c r="AD245" s="5"/>
      <c r="AE245" s="5"/>
      <c r="AF245" s="7"/>
      <c r="AG245" s="7"/>
      <c r="AH245" s="7"/>
    </row>
    <row r="246" spans="1:34" s="1" customFormat="1" x14ac:dyDescent="0.25">
      <c r="A246" s="7"/>
      <c r="B246" s="4"/>
      <c r="C246" s="4"/>
      <c r="D246" s="4"/>
      <c r="E246" s="50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7"/>
      <c r="AC246" s="7"/>
      <c r="AD246" s="5"/>
      <c r="AE246" s="5"/>
      <c r="AF246" s="7"/>
      <c r="AG246" s="7"/>
      <c r="AH246" s="7"/>
    </row>
    <row r="247" spans="1:34" s="1" customFormat="1" x14ac:dyDescent="0.25">
      <c r="A247" s="7"/>
      <c r="B247" s="4"/>
      <c r="C247" s="4"/>
      <c r="D247" s="4"/>
      <c r="E247" s="50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7"/>
      <c r="AC247" s="7"/>
      <c r="AD247" s="5"/>
      <c r="AE247" s="5"/>
      <c r="AF247" s="7"/>
      <c r="AG247" s="7"/>
      <c r="AH247" s="7"/>
    </row>
    <row r="248" spans="1:34" s="1" customFormat="1" x14ac:dyDescent="0.25">
      <c r="A248" s="7"/>
      <c r="B248" s="4"/>
      <c r="C248" s="4"/>
      <c r="D248" s="4"/>
      <c r="E248" s="50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7"/>
      <c r="AC248" s="7"/>
      <c r="AD248" s="5"/>
      <c r="AE248" s="5"/>
      <c r="AF248" s="7"/>
      <c r="AG248" s="7"/>
      <c r="AH248" s="7"/>
    </row>
    <row r="249" spans="1:34" s="1" customFormat="1" x14ac:dyDescent="0.25">
      <c r="A249" s="7"/>
      <c r="B249" s="4"/>
      <c r="C249" s="4"/>
      <c r="D249" s="4"/>
      <c r="E249" s="50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7"/>
      <c r="AC249" s="7"/>
      <c r="AD249" s="5"/>
      <c r="AE249" s="5"/>
      <c r="AF249" s="7"/>
      <c r="AG249" s="7"/>
      <c r="AH249" s="7"/>
    </row>
    <row r="250" spans="1:34" s="1" customFormat="1" x14ac:dyDescent="0.25">
      <c r="A250" s="7"/>
      <c r="B250" s="4"/>
      <c r="C250" s="4"/>
      <c r="D250" s="4"/>
      <c r="E250" s="50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7"/>
      <c r="AC250" s="7"/>
      <c r="AD250" s="5"/>
      <c r="AE250" s="5"/>
      <c r="AF250" s="7"/>
      <c r="AG250" s="7"/>
      <c r="AH250" s="7"/>
    </row>
    <row r="251" spans="1:34" s="1" customFormat="1" x14ac:dyDescent="0.25">
      <c r="A251" s="7"/>
      <c r="B251" s="4"/>
      <c r="C251" s="4"/>
      <c r="D251" s="4"/>
      <c r="E251" s="50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7"/>
      <c r="AC251" s="7"/>
      <c r="AD251" s="5"/>
      <c r="AE251" s="5"/>
      <c r="AF251" s="7"/>
      <c r="AG251" s="7"/>
      <c r="AH251" s="7"/>
    </row>
    <row r="252" spans="1:34" s="1" customFormat="1" x14ac:dyDescent="0.25">
      <c r="A252" s="7"/>
      <c r="B252" s="4"/>
      <c r="C252" s="4"/>
      <c r="D252" s="4"/>
      <c r="E252" s="50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7"/>
      <c r="AC252" s="7"/>
      <c r="AD252" s="5"/>
      <c r="AE252" s="5"/>
      <c r="AF252" s="7"/>
      <c r="AG252" s="7"/>
      <c r="AH252" s="7"/>
    </row>
    <row r="253" spans="1:34" s="1" customFormat="1" x14ac:dyDescent="0.25">
      <c r="A253" s="7"/>
      <c r="B253" s="4"/>
      <c r="C253" s="4"/>
      <c r="D253" s="4"/>
      <c r="E253" s="50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7"/>
      <c r="AC253" s="7"/>
      <c r="AD253" s="5"/>
      <c r="AE253" s="5"/>
      <c r="AF253" s="7"/>
      <c r="AG253" s="7"/>
      <c r="AH253" s="7"/>
    </row>
    <row r="254" spans="1:34" s="1" customFormat="1" x14ac:dyDescent="0.25">
      <c r="A254" s="7"/>
      <c r="B254" s="4"/>
      <c r="C254" s="4"/>
      <c r="D254" s="4"/>
      <c r="E254" s="50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7"/>
      <c r="AC254" s="7"/>
      <c r="AD254" s="5"/>
      <c r="AE254" s="5"/>
      <c r="AF254" s="7"/>
      <c r="AG254" s="7"/>
      <c r="AH254" s="7"/>
    </row>
    <row r="255" spans="1:34" s="1" customFormat="1" x14ac:dyDescent="0.25">
      <c r="A255" s="7"/>
      <c r="B255" s="4"/>
      <c r="C255" s="4"/>
      <c r="D255" s="4"/>
      <c r="E255" s="50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7"/>
      <c r="AC255" s="7"/>
      <c r="AD255" s="5"/>
      <c r="AE255" s="5"/>
      <c r="AF255" s="7"/>
      <c r="AG255" s="7"/>
      <c r="AH255" s="7"/>
    </row>
    <row r="256" spans="1:34" s="1" customFormat="1" x14ac:dyDescent="0.25">
      <c r="A256" s="7"/>
      <c r="B256" s="4"/>
      <c r="C256" s="4"/>
      <c r="D256" s="4"/>
      <c r="E256" s="50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7"/>
      <c r="AC256" s="7"/>
      <c r="AD256" s="5"/>
      <c r="AE256" s="5"/>
      <c r="AF256" s="7"/>
      <c r="AG256" s="7"/>
      <c r="AH256" s="7"/>
    </row>
    <row r="257" spans="1:34" s="1" customFormat="1" x14ac:dyDescent="0.25">
      <c r="A257" s="7"/>
      <c r="B257" s="4"/>
      <c r="C257" s="4"/>
      <c r="D257" s="4"/>
      <c r="E257" s="50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7"/>
      <c r="AC257" s="7"/>
      <c r="AD257" s="5"/>
      <c r="AE257" s="5"/>
      <c r="AF257" s="7"/>
      <c r="AG257" s="7"/>
      <c r="AH257" s="7"/>
    </row>
    <row r="258" spans="1:34" s="1" customFormat="1" x14ac:dyDescent="0.25">
      <c r="A258" s="7"/>
      <c r="B258" s="4"/>
      <c r="C258" s="4"/>
      <c r="D258" s="4"/>
      <c r="E258" s="50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7"/>
      <c r="AC258" s="7"/>
      <c r="AD258" s="5"/>
      <c r="AE258" s="5"/>
      <c r="AF258" s="7"/>
      <c r="AG258" s="7"/>
      <c r="AH258" s="7"/>
    </row>
    <row r="259" spans="1:34" s="1" customFormat="1" x14ac:dyDescent="0.25">
      <c r="A259" s="7"/>
      <c r="B259" s="4"/>
      <c r="C259" s="4"/>
      <c r="D259" s="4"/>
      <c r="E259" s="50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7"/>
      <c r="AC259" s="7"/>
      <c r="AD259" s="5"/>
      <c r="AE259" s="5"/>
      <c r="AF259" s="7"/>
      <c r="AG259" s="7"/>
      <c r="AH259" s="7"/>
    </row>
    <row r="260" spans="1:34" s="1" customFormat="1" x14ac:dyDescent="0.25">
      <c r="A260" s="7"/>
      <c r="B260" s="4"/>
      <c r="C260" s="4"/>
      <c r="D260" s="4"/>
      <c r="E260" s="50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7"/>
      <c r="AC260" s="7"/>
      <c r="AD260" s="5"/>
      <c r="AE260" s="5"/>
      <c r="AF260" s="7"/>
      <c r="AG260" s="7"/>
      <c r="AH260" s="7"/>
    </row>
    <row r="261" spans="1:34" s="1" customFormat="1" x14ac:dyDescent="0.25">
      <c r="A261" s="7"/>
      <c r="B261" s="4"/>
      <c r="C261" s="4"/>
      <c r="D261" s="4"/>
      <c r="E261" s="50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7"/>
      <c r="AC261" s="7"/>
      <c r="AD261" s="5"/>
      <c r="AE261" s="5"/>
      <c r="AF261" s="7"/>
      <c r="AG261" s="7"/>
      <c r="AH261" s="7"/>
    </row>
    <row r="262" spans="1:34" s="1" customFormat="1" x14ac:dyDescent="0.25">
      <c r="A262" s="7"/>
      <c r="B262" s="4"/>
      <c r="C262" s="4"/>
      <c r="D262" s="4"/>
      <c r="E262" s="50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7"/>
      <c r="AC262" s="7"/>
      <c r="AD262" s="5"/>
      <c r="AE262" s="5"/>
      <c r="AF262" s="7"/>
      <c r="AG262" s="7"/>
      <c r="AH262" s="7"/>
    </row>
    <row r="263" spans="1:34" s="1" customFormat="1" x14ac:dyDescent="0.25">
      <c r="A263" s="7"/>
      <c r="B263" s="4"/>
      <c r="C263" s="4"/>
      <c r="D263" s="4"/>
      <c r="E263" s="50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7"/>
      <c r="AC263" s="7"/>
      <c r="AD263" s="5"/>
      <c r="AE263" s="5"/>
      <c r="AF263" s="7"/>
      <c r="AG263" s="7"/>
      <c r="AH263" s="7"/>
    </row>
    <row r="264" spans="1:34" s="1" customFormat="1" x14ac:dyDescent="0.25">
      <c r="A264" s="7"/>
      <c r="B264" s="4"/>
      <c r="C264" s="4"/>
      <c r="D264" s="4"/>
      <c r="E264" s="50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7"/>
      <c r="AC264" s="7"/>
      <c r="AD264" s="5"/>
      <c r="AE264" s="5"/>
      <c r="AF264" s="7"/>
      <c r="AG264" s="7"/>
      <c r="AH264" s="7"/>
    </row>
    <row r="265" spans="1:34" s="1" customFormat="1" x14ac:dyDescent="0.25">
      <c r="A265" s="7"/>
      <c r="B265" s="4"/>
      <c r="C265" s="4"/>
      <c r="D265" s="4"/>
      <c r="E265" s="50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7"/>
      <c r="AC265" s="7"/>
      <c r="AD265" s="5"/>
      <c r="AE265" s="5"/>
      <c r="AF265" s="7"/>
      <c r="AG265" s="7"/>
      <c r="AH265" s="7"/>
    </row>
    <row r="266" spans="1:34" s="1" customFormat="1" x14ac:dyDescent="0.25">
      <c r="A266" s="7"/>
      <c r="B266" s="4"/>
      <c r="C266" s="4"/>
      <c r="D266" s="4"/>
      <c r="E266" s="50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7"/>
      <c r="AC266" s="7"/>
      <c r="AD266" s="5"/>
      <c r="AE266" s="5"/>
      <c r="AF266" s="7"/>
      <c r="AG266" s="7"/>
      <c r="AH266" s="7"/>
    </row>
    <row r="267" spans="1:34" s="1" customFormat="1" x14ac:dyDescent="0.25">
      <c r="A267" s="7"/>
      <c r="B267" s="4"/>
      <c r="C267" s="4"/>
      <c r="D267" s="4"/>
      <c r="E267" s="50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7"/>
      <c r="AC267" s="7"/>
      <c r="AD267" s="5"/>
      <c r="AE267" s="5"/>
      <c r="AF267" s="7"/>
      <c r="AG267" s="7"/>
      <c r="AH267" s="7"/>
    </row>
    <row r="268" spans="1:34" s="1" customFormat="1" x14ac:dyDescent="0.25">
      <c r="A268" s="7"/>
      <c r="B268" s="4"/>
      <c r="C268" s="4"/>
      <c r="D268" s="4"/>
      <c r="E268" s="50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7"/>
      <c r="AC268" s="7"/>
      <c r="AD268" s="5"/>
      <c r="AE268" s="5"/>
      <c r="AF268" s="7"/>
      <c r="AG268" s="7"/>
      <c r="AH268" s="7"/>
    </row>
    <row r="269" spans="1:34" s="1" customFormat="1" x14ac:dyDescent="0.25">
      <c r="A269" s="7"/>
      <c r="B269" s="4"/>
      <c r="C269" s="4"/>
      <c r="D269" s="4"/>
      <c r="E269" s="50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7"/>
      <c r="AC269" s="7"/>
      <c r="AD269" s="5"/>
      <c r="AE269" s="5"/>
      <c r="AF269" s="7"/>
      <c r="AG269" s="7"/>
      <c r="AH269" s="7"/>
    </row>
    <row r="270" spans="1:34" s="1" customFormat="1" x14ac:dyDescent="0.25">
      <c r="A270" s="7"/>
      <c r="B270" s="4"/>
      <c r="C270" s="4"/>
      <c r="D270" s="4"/>
      <c r="E270" s="50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7"/>
      <c r="AC270" s="7"/>
      <c r="AD270" s="5"/>
      <c r="AE270" s="5"/>
      <c r="AF270" s="7"/>
      <c r="AG270" s="7"/>
      <c r="AH270" s="7"/>
    </row>
    <row r="271" spans="1:34" s="1" customFormat="1" x14ac:dyDescent="0.25">
      <c r="A271" s="7"/>
      <c r="B271" s="4"/>
      <c r="C271" s="4"/>
      <c r="D271" s="4"/>
      <c r="E271" s="50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7"/>
      <c r="AC271" s="7"/>
      <c r="AD271" s="5"/>
      <c r="AE271" s="5"/>
      <c r="AF271" s="7"/>
      <c r="AG271" s="7"/>
      <c r="AH271" s="7"/>
    </row>
    <row r="272" spans="1:34" s="1" customFormat="1" x14ac:dyDescent="0.25">
      <c r="A272" s="7"/>
      <c r="B272" s="4"/>
      <c r="C272" s="4"/>
      <c r="D272" s="4"/>
      <c r="E272" s="50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7"/>
      <c r="AC272" s="7"/>
      <c r="AD272" s="5"/>
      <c r="AE272" s="5"/>
      <c r="AF272" s="7"/>
      <c r="AG272" s="7"/>
      <c r="AH272" s="7"/>
    </row>
    <row r="273" spans="1:34" s="1" customFormat="1" x14ac:dyDescent="0.25">
      <c r="A273" s="7"/>
      <c r="B273" s="4"/>
      <c r="C273" s="4"/>
      <c r="D273" s="4"/>
      <c r="E273" s="50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7"/>
      <c r="AC273" s="7"/>
      <c r="AD273" s="5"/>
      <c r="AE273" s="5"/>
      <c r="AF273" s="7"/>
      <c r="AG273" s="7"/>
      <c r="AH273" s="7"/>
    </row>
    <row r="274" spans="1:34" s="1" customFormat="1" x14ac:dyDescent="0.25">
      <c r="A274" s="7"/>
      <c r="B274" s="4"/>
      <c r="C274" s="4"/>
      <c r="D274" s="4"/>
      <c r="E274" s="50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7"/>
      <c r="AC274" s="7"/>
      <c r="AD274" s="5"/>
      <c r="AE274" s="5"/>
      <c r="AF274" s="7"/>
      <c r="AG274" s="7"/>
      <c r="AH274" s="7"/>
    </row>
    <row r="275" spans="1:34" s="1" customFormat="1" x14ac:dyDescent="0.25">
      <c r="A275" s="7"/>
      <c r="B275" s="4"/>
      <c r="C275" s="4"/>
      <c r="D275" s="4"/>
      <c r="E275" s="50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7"/>
      <c r="AC275" s="7"/>
      <c r="AD275" s="5"/>
      <c r="AE275" s="5"/>
      <c r="AF275" s="7"/>
      <c r="AG275" s="7"/>
      <c r="AH275" s="7"/>
    </row>
    <row r="276" spans="1:34" s="1" customFormat="1" x14ac:dyDescent="0.25">
      <c r="A276" s="7"/>
      <c r="B276" s="4"/>
      <c r="C276" s="4"/>
      <c r="D276" s="4"/>
      <c r="E276" s="50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7"/>
      <c r="AC276" s="7"/>
      <c r="AD276" s="5"/>
      <c r="AE276" s="5"/>
      <c r="AF276" s="7"/>
      <c r="AG276" s="7"/>
      <c r="AH276" s="7"/>
    </row>
    <row r="277" spans="1:34" s="1" customFormat="1" x14ac:dyDescent="0.25">
      <c r="A277" s="7"/>
      <c r="B277" s="4"/>
      <c r="C277" s="4"/>
      <c r="D277" s="4"/>
      <c r="E277" s="50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7"/>
      <c r="AC277" s="7"/>
      <c r="AD277" s="5"/>
      <c r="AE277" s="5"/>
      <c r="AF277" s="7"/>
      <c r="AG277" s="7"/>
      <c r="AH277" s="7"/>
    </row>
    <row r="278" spans="1:34" s="1" customFormat="1" x14ac:dyDescent="0.25">
      <c r="A278" s="7"/>
      <c r="B278" s="4"/>
      <c r="C278" s="4"/>
      <c r="D278" s="4"/>
      <c r="E278" s="50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7"/>
      <c r="AC278" s="7"/>
      <c r="AD278" s="5"/>
      <c r="AE278" s="5"/>
      <c r="AF278" s="7"/>
      <c r="AG278" s="7"/>
      <c r="AH278" s="7"/>
    </row>
    <row r="279" spans="1:34" s="1" customFormat="1" x14ac:dyDescent="0.25">
      <c r="A279" s="7"/>
      <c r="B279" s="4"/>
      <c r="C279" s="4"/>
      <c r="D279" s="4"/>
      <c r="E279" s="50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7"/>
      <c r="AC279" s="7"/>
      <c r="AD279" s="5"/>
      <c r="AE279" s="5"/>
      <c r="AF279" s="7"/>
      <c r="AG279" s="7"/>
      <c r="AH279" s="7"/>
    </row>
    <row r="280" spans="1:34" s="1" customFormat="1" x14ac:dyDescent="0.25">
      <c r="A280" s="7"/>
      <c r="B280" s="4"/>
      <c r="C280" s="4"/>
      <c r="D280" s="4"/>
      <c r="E280" s="50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7"/>
      <c r="AC280" s="7"/>
      <c r="AD280" s="5"/>
      <c r="AE280" s="5"/>
      <c r="AF280" s="7"/>
      <c r="AG280" s="7"/>
      <c r="AH280" s="7"/>
    </row>
    <row r="281" spans="1:34" s="1" customFormat="1" x14ac:dyDescent="0.25">
      <c r="A281" s="7"/>
      <c r="B281" s="4"/>
      <c r="C281" s="4"/>
      <c r="D281" s="4"/>
      <c r="E281" s="50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7"/>
      <c r="AC281" s="7"/>
      <c r="AD281" s="5"/>
      <c r="AE281" s="5"/>
      <c r="AF281" s="7"/>
      <c r="AG281" s="7"/>
      <c r="AH281" s="7"/>
    </row>
    <row r="282" spans="1:34" s="1" customFormat="1" x14ac:dyDescent="0.25">
      <c r="A282" s="7"/>
      <c r="B282" s="4"/>
      <c r="C282" s="4"/>
      <c r="D282" s="4"/>
      <c r="E282" s="50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7"/>
      <c r="AC282" s="7"/>
      <c r="AD282" s="5"/>
      <c r="AE282" s="5"/>
      <c r="AF282" s="7"/>
      <c r="AG282" s="7"/>
      <c r="AH282" s="7"/>
    </row>
    <row r="283" spans="1:34" s="1" customFormat="1" x14ac:dyDescent="0.25">
      <c r="A283" s="7"/>
      <c r="B283" s="4"/>
      <c r="C283" s="4"/>
      <c r="D283" s="4"/>
      <c r="E283" s="50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7"/>
      <c r="AC283" s="7"/>
      <c r="AD283" s="5"/>
      <c r="AE283" s="5"/>
      <c r="AF283" s="7"/>
      <c r="AG283" s="7"/>
      <c r="AH283" s="7"/>
    </row>
    <row r="284" spans="1:34" s="1" customFormat="1" x14ac:dyDescent="0.25">
      <c r="A284" s="7"/>
      <c r="B284" s="4"/>
      <c r="C284" s="4"/>
      <c r="D284" s="4"/>
      <c r="E284" s="50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7"/>
      <c r="AC284" s="7"/>
      <c r="AD284" s="5"/>
      <c r="AE284" s="5"/>
      <c r="AF284" s="7"/>
      <c r="AG284" s="7"/>
      <c r="AH284" s="7"/>
    </row>
    <row r="285" spans="1:34" s="1" customFormat="1" x14ac:dyDescent="0.25">
      <c r="A285" s="7"/>
      <c r="B285" s="4"/>
      <c r="C285" s="4"/>
      <c r="D285" s="4"/>
      <c r="E285" s="50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7"/>
      <c r="AC285" s="7"/>
      <c r="AD285" s="5"/>
      <c r="AE285" s="5"/>
      <c r="AF285" s="7"/>
      <c r="AG285" s="7"/>
      <c r="AH285" s="7"/>
    </row>
    <row r="286" spans="1:34" s="1" customFormat="1" x14ac:dyDescent="0.25">
      <c r="A286" s="7"/>
      <c r="B286" s="4"/>
      <c r="C286" s="4"/>
      <c r="D286" s="4"/>
      <c r="E286" s="50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7"/>
      <c r="AC286" s="7"/>
      <c r="AD286" s="5"/>
      <c r="AE286" s="5"/>
      <c r="AF286" s="7"/>
      <c r="AG286" s="7"/>
      <c r="AH286" s="7"/>
    </row>
    <row r="287" spans="1:34" s="1" customFormat="1" x14ac:dyDescent="0.25">
      <c r="A287" s="7"/>
      <c r="B287" s="4"/>
      <c r="C287" s="4"/>
      <c r="D287" s="4"/>
      <c r="E287" s="50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7"/>
      <c r="AC287" s="7"/>
      <c r="AD287" s="5"/>
      <c r="AE287" s="5"/>
      <c r="AF287" s="7"/>
      <c r="AG287" s="7"/>
      <c r="AH287" s="7"/>
    </row>
    <row r="288" spans="1:34" s="1" customFormat="1" x14ac:dyDescent="0.25">
      <c r="A288" s="7"/>
      <c r="B288" s="4"/>
      <c r="C288" s="4"/>
      <c r="D288" s="4"/>
      <c r="E288" s="50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7"/>
      <c r="AC288" s="7"/>
      <c r="AD288" s="5"/>
      <c r="AE288" s="5"/>
      <c r="AF288" s="7"/>
      <c r="AG288" s="7"/>
      <c r="AH288" s="7"/>
    </row>
    <row r="289" spans="1:34" s="1" customFormat="1" x14ac:dyDescent="0.25">
      <c r="A289" s="7"/>
      <c r="B289" s="4"/>
      <c r="C289" s="4"/>
      <c r="D289" s="4"/>
      <c r="E289" s="50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7"/>
      <c r="AC289" s="7"/>
      <c r="AD289" s="5"/>
      <c r="AE289" s="5"/>
      <c r="AF289" s="7"/>
      <c r="AG289" s="7"/>
      <c r="AH289" s="7"/>
    </row>
    <row r="290" spans="1:34" s="1" customFormat="1" x14ac:dyDescent="0.25">
      <c r="A290" s="7"/>
      <c r="B290" s="4"/>
      <c r="C290" s="4"/>
      <c r="D290" s="4"/>
      <c r="E290" s="50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7"/>
      <c r="AC290" s="7"/>
      <c r="AD290" s="5"/>
      <c r="AE290" s="5"/>
      <c r="AF290" s="7"/>
      <c r="AG290" s="7"/>
      <c r="AH290" s="7"/>
    </row>
    <row r="291" spans="1:34" s="1" customFormat="1" x14ac:dyDescent="0.25">
      <c r="A291" s="7"/>
      <c r="B291" s="4"/>
      <c r="C291" s="4"/>
      <c r="D291" s="4"/>
      <c r="E291" s="50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7"/>
      <c r="AC291" s="7"/>
      <c r="AD291" s="5"/>
      <c r="AE291" s="5"/>
      <c r="AF291" s="7"/>
      <c r="AG291" s="7"/>
      <c r="AH291" s="7"/>
    </row>
    <row r="292" spans="1:34" s="1" customFormat="1" x14ac:dyDescent="0.25">
      <c r="A292" s="7"/>
      <c r="B292" s="4"/>
      <c r="C292" s="4"/>
      <c r="D292" s="4"/>
      <c r="E292" s="50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7"/>
      <c r="AC292" s="7"/>
      <c r="AD292" s="5"/>
      <c r="AE292" s="5"/>
      <c r="AF292" s="7"/>
      <c r="AG292" s="7"/>
      <c r="AH292" s="7"/>
    </row>
    <row r="293" spans="1:34" s="1" customFormat="1" x14ac:dyDescent="0.25">
      <c r="A293" s="7"/>
      <c r="B293" s="4"/>
      <c r="C293" s="4"/>
      <c r="D293" s="4"/>
      <c r="E293" s="50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7"/>
      <c r="AC293" s="7"/>
      <c r="AD293" s="5"/>
      <c r="AE293" s="5"/>
      <c r="AF293" s="7"/>
      <c r="AG293" s="7"/>
      <c r="AH293" s="7"/>
    </row>
    <row r="294" spans="1:34" s="1" customFormat="1" x14ac:dyDescent="0.25">
      <c r="A294" s="7"/>
      <c r="B294" s="4"/>
      <c r="C294" s="4"/>
      <c r="D294" s="4"/>
      <c r="E294" s="50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7"/>
      <c r="AC294" s="7"/>
      <c r="AD294" s="5"/>
      <c r="AE294" s="5"/>
      <c r="AF294" s="7"/>
      <c r="AG294" s="7"/>
      <c r="AH294" s="7"/>
    </row>
    <row r="295" spans="1:34" s="1" customFormat="1" x14ac:dyDescent="0.25">
      <c r="A295" s="7"/>
      <c r="B295" s="4"/>
      <c r="C295" s="4"/>
      <c r="D295" s="4"/>
      <c r="E295" s="50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7"/>
      <c r="AC295" s="7"/>
      <c r="AD295" s="5"/>
      <c r="AE295" s="5"/>
      <c r="AF295" s="7"/>
      <c r="AG295" s="7"/>
      <c r="AH295" s="7"/>
    </row>
    <row r="296" spans="1:34" s="1" customFormat="1" x14ac:dyDescent="0.25">
      <c r="A296" s="7"/>
      <c r="B296" s="4"/>
      <c r="C296" s="4"/>
      <c r="D296" s="4"/>
      <c r="E296" s="50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7"/>
      <c r="AC296" s="7"/>
      <c r="AD296" s="5"/>
      <c r="AE296" s="5"/>
      <c r="AF296" s="7"/>
      <c r="AG296" s="7"/>
      <c r="AH296" s="7"/>
    </row>
    <row r="297" spans="1:34" s="1" customFormat="1" x14ac:dyDescent="0.25">
      <c r="A297" s="7"/>
      <c r="B297" s="4"/>
      <c r="C297" s="4"/>
      <c r="D297" s="4"/>
      <c r="E297" s="50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7"/>
      <c r="AC297" s="7"/>
      <c r="AD297" s="5"/>
      <c r="AE297" s="5"/>
      <c r="AF297" s="7"/>
      <c r="AG297" s="7"/>
      <c r="AH297" s="7"/>
    </row>
    <row r="298" spans="1:34" s="1" customFormat="1" x14ac:dyDescent="0.25">
      <c r="A298" s="7"/>
      <c r="B298" s="4"/>
      <c r="C298" s="4"/>
      <c r="D298" s="4"/>
      <c r="E298" s="50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7"/>
      <c r="AC298" s="7"/>
      <c r="AD298" s="5"/>
      <c r="AE298" s="5"/>
      <c r="AF298" s="7"/>
      <c r="AG298" s="7"/>
      <c r="AH298" s="7"/>
    </row>
    <row r="299" spans="1:34" s="1" customFormat="1" x14ac:dyDescent="0.25">
      <c r="A299" s="7"/>
      <c r="B299" s="4"/>
      <c r="C299" s="4"/>
      <c r="D299" s="4"/>
      <c r="E299" s="50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7"/>
      <c r="AC299" s="7"/>
      <c r="AD299" s="5"/>
      <c r="AE299" s="5"/>
      <c r="AF299" s="7"/>
      <c r="AG299" s="7"/>
      <c r="AH299" s="7"/>
    </row>
    <row r="300" spans="1:34" s="1" customFormat="1" x14ac:dyDescent="0.25">
      <c r="A300" s="7"/>
      <c r="B300" s="4"/>
      <c r="C300" s="4"/>
      <c r="D300" s="4"/>
      <c r="E300" s="50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7"/>
      <c r="AC300" s="7"/>
      <c r="AD300" s="5"/>
      <c r="AE300" s="5"/>
      <c r="AF300" s="7"/>
      <c r="AG300" s="7"/>
      <c r="AH300" s="7"/>
    </row>
    <row r="301" spans="1:34" s="1" customFormat="1" x14ac:dyDescent="0.25">
      <c r="A301" s="7"/>
      <c r="B301" s="4"/>
      <c r="C301" s="4"/>
      <c r="D301" s="4"/>
      <c r="E301" s="50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7"/>
      <c r="AC301" s="7"/>
      <c r="AD301" s="5"/>
      <c r="AE301" s="5"/>
      <c r="AF301" s="7"/>
      <c r="AG301" s="7"/>
      <c r="AH301" s="7"/>
    </row>
    <row r="302" spans="1:34" s="1" customFormat="1" x14ac:dyDescent="0.25">
      <c r="A302" s="7"/>
      <c r="B302" s="4"/>
      <c r="C302" s="4"/>
      <c r="D302" s="4"/>
      <c r="E302" s="50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7"/>
      <c r="AC302" s="7"/>
      <c r="AD302" s="5"/>
      <c r="AE302" s="5"/>
      <c r="AF302" s="7"/>
      <c r="AG302" s="7"/>
      <c r="AH302" s="7"/>
    </row>
    <row r="303" spans="1:34" s="1" customFormat="1" x14ac:dyDescent="0.25">
      <c r="A303" s="7"/>
      <c r="B303" s="4"/>
      <c r="C303" s="4"/>
      <c r="D303" s="4"/>
      <c r="E303" s="50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7"/>
      <c r="AC303" s="7"/>
      <c r="AD303" s="5"/>
      <c r="AE303" s="5"/>
      <c r="AF303" s="7"/>
      <c r="AG303" s="7"/>
      <c r="AH303" s="7"/>
    </row>
    <row r="304" spans="1:34" s="1" customFormat="1" x14ac:dyDescent="0.25">
      <c r="A304" s="7"/>
      <c r="B304" s="4"/>
      <c r="C304" s="4"/>
      <c r="D304" s="4"/>
      <c r="E304" s="50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7"/>
      <c r="AC304" s="7"/>
      <c r="AD304" s="5"/>
      <c r="AE304" s="5"/>
      <c r="AF304" s="7"/>
      <c r="AG304" s="7"/>
      <c r="AH304" s="7"/>
    </row>
    <row r="305" spans="1:34" s="1" customFormat="1" x14ac:dyDescent="0.25">
      <c r="A305" s="7"/>
      <c r="B305" s="4"/>
      <c r="C305" s="4"/>
      <c r="D305" s="4"/>
      <c r="E305" s="50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7"/>
      <c r="AC305" s="7"/>
      <c r="AD305" s="5"/>
      <c r="AE305" s="5"/>
      <c r="AF305" s="7"/>
      <c r="AG305" s="7"/>
      <c r="AH305" s="7"/>
    </row>
    <row r="306" spans="1:34" s="1" customFormat="1" x14ac:dyDescent="0.25">
      <c r="A306" s="7"/>
      <c r="B306" s="4"/>
      <c r="C306" s="4"/>
      <c r="D306" s="4"/>
      <c r="E306" s="50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7"/>
      <c r="AC306" s="7"/>
      <c r="AD306" s="5"/>
      <c r="AE306" s="5"/>
      <c r="AF306" s="7"/>
      <c r="AG306" s="7"/>
      <c r="AH306" s="7"/>
    </row>
    <row r="307" spans="1:34" s="1" customFormat="1" x14ac:dyDescent="0.25">
      <c r="A307" s="7"/>
      <c r="B307" s="4"/>
      <c r="C307" s="4"/>
      <c r="D307" s="4"/>
      <c r="E307" s="50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7"/>
      <c r="AC307" s="7"/>
      <c r="AD307" s="5"/>
      <c r="AE307" s="5"/>
      <c r="AF307" s="7"/>
      <c r="AG307" s="7"/>
      <c r="AH307" s="7"/>
    </row>
    <row r="308" spans="1:34" s="1" customFormat="1" x14ac:dyDescent="0.25">
      <c r="A308" s="7"/>
      <c r="B308" s="4"/>
      <c r="C308" s="4"/>
      <c r="D308" s="4"/>
      <c r="E308" s="50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7"/>
      <c r="AC308" s="7"/>
      <c r="AD308" s="5"/>
      <c r="AE308" s="5"/>
      <c r="AF308" s="7"/>
      <c r="AG308" s="7"/>
      <c r="AH308" s="7"/>
    </row>
    <row r="309" spans="1:34" s="1" customFormat="1" x14ac:dyDescent="0.25">
      <c r="A309" s="7"/>
      <c r="B309" s="4"/>
      <c r="C309" s="4"/>
      <c r="D309" s="4"/>
      <c r="E309" s="50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7"/>
      <c r="AC309" s="7"/>
      <c r="AD309" s="5"/>
      <c r="AE309" s="5"/>
      <c r="AF309" s="7"/>
      <c r="AG309" s="7"/>
      <c r="AH309" s="7"/>
    </row>
    <row r="310" spans="1:34" s="1" customFormat="1" x14ac:dyDescent="0.25">
      <c r="A310" s="7"/>
      <c r="B310" s="4"/>
      <c r="C310" s="4"/>
      <c r="D310" s="4"/>
      <c r="E310" s="50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7"/>
      <c r="AC310" s="7"/>
      <c r="AD310" s="5"/>
      <c r="AE310" s="5"/>
      <c r="AF310" s="7"/>
      <c r="AG310" s="7"/>
      <c r="AH310" s="7"/>
    </row>
    <row r="311" spans="1:34" s="1" customFormat="1" x14ac:dyDescent="0.25">
      <c r="A311" s="7"/>
      <c r="B311" s="4"/>
      <c r="C311" s="4"/>
      <c r="D311" s="4"/>
      <c r="E311" s="50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7"/>
      <c r="AC311" s="7"/>
      <c r="AD311" s="5"/>
      <c r="AE311" s="5"/>
      <c r="AF311" s="7"/>
      <c r="AG311" s="7"/>
      <c r="AH311" s="7"/>
    </row>
    <row r="312" spans="1:34" s="1" customFormat="1" x14ac:dyDescent="0.25">
      <c r="A312" s="7"/>
      <c r="B312" s="4"/>
      <c r="C312" s="4"/>
      <c r="D312" s="4"/>
      <c r="E312" s="50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7"/>
      <c r="AC312" s="7"/>
      <c r="AD312" s="5"/>
      <c r="AE312" s="5"/>
      <c r="AF312" s="7"/>
      <c r="AG312" s="7"/>
      <c r="AH312" s="7"/>
    </row>
    <row r="313" spans="1:34" s="1" customFormat="1" x14ac:dyDescent="0.25">
      <c r="A313" s="7"/>
      <c r="B313" s="4"/>
      <c r="C313" s="4"/>
      <c r="D313" s="4"/>
      <c r="E313" s="50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7"/>
      <c r="AC313" s="7"/>
      <c r="AD313" s="5"/>
      <c r="AE313" s="5"/>
      <c r="AF313" s="7"/>
      <c r="AG313" s="7"/>
      <c r="AH313" s="7"/>
    </row>
    <row r="314" spans="1:34" s="1" customFormat="1" x14ac:dyDescent="0.25">
      <c r="A314" s="7"/>
      <c r="B314" s="4"/>
      <c r="C314" s="4"/>
      <c r="D314" s="4"/>
      <c r="E314" s="50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7"/>
      <c r="AC314" s="7"/>
      <c r="AD314" s="5"/>
      <c r="AE314" s="5"/>
      <c r="AF314" s="7"/>
      <c r="AG314" s="7"/>
      <c r="AH314" s="7"/>
    </row>
    <row r="315" spans="1:34" s="1" customFormat="1" x14ac:dyDescent="0.25">
      <c r="A315" s="7"/>
      <c r="B315" s="4"/>
      <c r="C315" s="4"/>
      <c r="D315" s="4"/>
      <c r="E315" s="50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7"/>
      <c r="AC315" s="7"/>
      <c r="AD315" s="5"/>
      <c r="AE315" s="5"/>
      <c r="AF315" s="7"/>
      <c r="AG315" s="7"/>
      <c r="AH315" s="7"/>
    </row>
    <row r="316" spans="1:34" s="1" customFormat="1" x14ac:dyDescent="0.25">
      <c r="A316" s="7"/>
      <c r="B316" s="4"/>
      <c r="C316" s="4"/>
      <c r="D316" s="4"/>
      <c r="E316" s="50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7"/>
      <c r="AC316" s="7"/>
      <c r="AD316" s="5"/>
      <c r="AE316" s="5"/>
      <c r="AF316" s="7"/>
      <c r="AG316" s="7"/>
      <c r="AH316" s="7"/>
    </row>
    <row r="317" spans="1:34" s="1" customFormat="1" hidden="1" x14ac:dyDescent="0.25">
      <c r="A317" s="7"/>
      <c r="B317" s="4"/>
      <c r="C317" s="4"/>
      <c r="D317" s="4"/>
      <c r="E317" s="50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7"/>
      <c r="AC317" s="7"/>
      <c r="AD317" s="5"/>
      <c r="AE317" s="5"/>
      <c r="AF317" s="7"/>
      <c r="AG317" s="7"/>
      <c r="AH317" s="7"/>
    </row>
    <row r="318" spans="1:34" s="1" customFormat="1" hidden="1" x14ac:dyDescent="0.25">
      <c r="A318" s="7"/>
      <c r="B318" s="4"/>
      <c r="C318" s="4"/>
      <c r="D318" s="4"/>
      <c r="E318" s="50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7"/>
      <c r="AC318" s="7"/>
      <c r="AD318" s="5"/>
      <c r="AE318" s="5"/>
      <c r="AF318" s="7"/>
      <c r="AG318" s="7"/>
      <c r="AH318" s="7"/>
    </row>
    <row r="319" spans="1:34" s="1" customFormat="1" hidden="1" x14ac:dyDescent="0.25">
      <c r="A319" s="7"/>
      <c r="B319" s="4"/>
      <c r="C319" s="4"/>
      <c r="D319" s="4"/>
      <c r="E319" s="50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7"/>
      <c r="AC319" s="7"/>
      <c r="AD319" s="5"/>
      <c r="AE319" s="5"/>
      <c r="AF319" s="7"/>
      <c r="AG319" s="7"/>
      <c r="AH319" s="7"/>
    </row>
    <row r="320" spans="1:34" s="1" customFormat="1" hidden="1" x14ac:dyDescent="0.25">
      <c r="A320" s="7"/>
      <c r="B320" s="4"/>
      <c r="C320" s="4"/>
      <c r="D320" s="4"/>
      <c r="E320" s="50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7"/>
      <c r="AC320" s="7"/>
      <c r="AD320" s="5"/>
      <c r="AE320" s="5"/>
      <c r="AF320" s="7"/>
      <c r="AG320" s="7"/>
      <c r="AH320" s="7"/>
    </row>
    <row r="321" spans="1:34" s="1" customFormat="1" hidden="1" x14ac:dyDescent="0.25">
      <c r="A321" s="7"/>
      <c r="B321" s="4"/>
      <c r="C321" s="4"/>
      <c r="D321" s="4"/>
      <c r="E321" s="50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7"/>
      <c r="AC321" s="7"/>
      <c r="AD321" s="5"/>
      <c r="AE321" s="5"/>
      <c r="AF321" s="7"/>
      <c r="AG321" s="7"/>
      <c r="AH321" s="7"/>
    </row>
    <row r="322" spans="1:34" s="1" customFormat="1" hidden="1" x14ac:dyDescent="0.25">
      <c r="A322" s="7"/>
      <c r="B322" s="4"/>
      <c r="C322" s="4"/>
      <c r="D322" s="4"/>
      <c r="E322" s="50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7"/>
      <c r="AC322" s="7"/>
      <c r="AD322" s="5"/>
      <c r="AE322" s="5"/>
      <c r="AF322" s="7"/>
      <c r="AG322" s="7"/>
      <c r="AH322" s="7"/>
    </row>
    <row r="323" spans="1:34" s="1" customFormat="1" hidden="1" x14ac:dyDescent="0.25">
      <c r="A323" s="7"/>
      <c r="B323" s="4"/>
      <c r="C323" s="4"/>
      <c r="D323" s="4"/>
      <c r="E323" s="50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7"/>
      <c r="AC323" s="7"/>
      <c r="AD323" s="5"/>
      <c r="AE323" s="5"/>
      <c r="AF323" s="7"/>
      <c r="AG323" s="7"/>
      <c r="AH323" s="7"/>
    </row>
    <row r="324" spans="1:34" s="1" customFormat="1" hidden="1" x14ac:dyDescent="0.25">
      <c r="A324" s="7"/>
      <c r="B324" s="4"/>
      <c r="C324" s="4"/>
      <c r="D324" s="4"/>
      <c r="E324" s="50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7"/>
      <c r="AC324" s="7"/>
      <c r="AD324" s="5"/>
      <c r="AE324" s="5"/>
      <c r="AF324" s="7"/>
      <c r="AG324" s="7"/>
      <c r="AH324" s="7"/>
    </row>
    <row r="325" spans="1:34" s="1" customFormat="1" hidden="1" x14ac:dyDescent="0.25">
      <c r="A325" s="7"/>
      <c r="B325" s="4"/>
      <c r="C325" s="4"/>
      <c r="D325" s="4"/>
      <c r="E325" s="50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7"/>
      <c r="AC325" s="7"/>
      <c r="AD325" s="5"/>
      <c r="AE325" s="5"/>
      <c r="AF325" s="7"/>
      <c r="AG325" s="7"/>
      <c r="AH325" s="7"/>
    </row>
    <row r="326" spans="1:34" s="1" customFormat="1" hidden="1" x14ac:dyDescent="0.25">
      <c r="A326" s="7"/>
      <c r="B326" s="4"/>
      <c r="C326" s="4"/>
      <c r="D326" s="4"/>
      <c r="E326" s="50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7"/>
      <c r="AC326" s="7"/>
      <c r="AD326" s="5"/>
      <c r="AE326" s="5"/>
      <c r="AF326" s="7"/>
      <c r="AG326" s="7"/>
      <c r="AH326" s="7"/>
    </row>
    <row r="327" spans="1:34" s="1" customFormat="1" hidden="1" x14ac:dyDescent="0.25">
      <c r="A327" s="7"/>
      <c r="B327" s="4"/>
      <c r="C327" s="4"/>
      <c r="D327" s="4"/>
      <c r="E327" s="50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7"/>
      <c r="AC327" s="7"/>
      <c r="AD327" s="5"/>
      <c r="AE327" s="5"/>
      <c r="AF327" s="7"/>
      <c r="AG327" s="7"/>
      <c r="AH327" s="7"/>
    </row>
    <row r="328" spans="1:34" s="1" customFormat="1" hidden="1" x14ac:dyDescent="0.25">
      <c r="A328" s="7"/>
      <c r="B328" s="4"/>
      <c r="C328" s="4"/>
      <c r="D328" s="4"/>
      <c r="E328" s="50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7"/>
      <c r="AC328" s="7"/>
      <c r="AD328" s="5"/>
      <c r="AE328" s="5"/>
      <c r="AF328" s="7"/>
      <c r="AG328" s="7"/>
      <c r="AH328" s="7"/>
    </row>
    <row r="329" spans="1:34" s="1" customFormat="1" hidden="1" x14ac:dyDescent="0.25">
      <c r="A329" s="7"/>
      <c r="B329" s="4"/>
      <c r="C329" s="4"/>
      <c r="D329" s="4"/>
      <c r="E329" s="50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7"/>
      <c r="AC329" s="7"/>
      <c r="AD329" s="5"/>
      <c r="AE329" s="5"/>
      <c r="AF329" s="7"/>
      <c r="AG329" s="7"/>
      <c r="AH329" s="7"/>
    </row>
    <row r="330" spans="1:34" s="1" customFormat="1" hidden="1" x14ac:dyDescent="0.25">
      <c r="A330" s="7"/>
      <c r="B330" s="4"/>
      <c r="C330" s="4"/>
      <c r="D330" s="4"/>
      <c r="E330" s="50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7"/>
      <c r="AC330" s="7"/>
      <c r="AD330" s="5"/>
      <c r="AE330" s="5"/>
      <c r="AF330" s="7"/>
      <c r="AG330" s="7"/>
      <c r="AH330" s="7"/>
    </row>
    <row r="331" spans="1:34" s="1" customFormat="1" hidden="1" x14ac:dyDescent="0.25">
      <c r="A331" s="7"/>
      <c r="B331" s="4"/>
      <c r="C331" s="4"/>
      <c r="D331" s="4"/>
      <c r="E331" s="50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7"/>
      <c r="AC331" s="7"/>
      <c r="AD331" s="5"/>
      <c r="AE331" s="5"/>
      <c r="AF331" s="7"/>
      <c r="AG331" s="7"/>
      <c r="AH331" s="7"/>
    </row>
    <row r="332" spans="1:34" s="1" customFormat="1" hidden="1" x14ac:dyDescent="0.25">
      <c r="A332" s="7"/>
      <c r="B332" s="4"/>
      <c r="C332" s="4"/>
      <c r="D332" s="4"/>
      <c r="E332" s="50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7"/>
      <c r="AC332" s="7"/>
      <c r="AD332" s="5"/>
      <c r="AE332" s="5"/>
      <c r="AF332" s="7"/>
      <c r="AG332" s="7"/>
      <c r="AH332" s="7"/>
    </row>
    <row r="333" spans="1:34" s="1" customFormat="1" hidden="1" x14ac:dyDescent="0.25">
      <c r="A333" s="7"/>
      <c r="B333" s="4"/>
      <c r="C333" s="4"/>
      <c r="D333" s="4"/>
      <c r="E333" s="50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7"/>
      <c r="AC333" s="7"/>
      <c r="AD333" s="5"/>
      <c r="AE333" s="5"/>
      <c r="AF333" s="7"/>
      <c r="AG333" s="7"/>
      <c r="AH333" s="7"/>
    </row>
    <row r="334" spans="1:34" s="1" customFormat="1" hidden="1" x14ac:dyDescent="0.25">
      <c r="A334" s="7"/>
      <c r="B334" s="4"/>
      <c r="C334" s="4"/>
      <c r="D334" s="4"/>
      <c r="E334" s="50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7"/>
      <c r="AC334" s="7"/>
      <c r="AD334" s="5"/>
      <c r="AE334" s="5"/>
      <c r="AF334" s="7"/>
      <c r="AG334" s="7"/>
      <c r="AH334" s="7"/>
    </row>
    <row r="335" spans="1:34" s="1" customFormat="1" hidden="1" x14ac:dyDescent="0.25">
      <c r="A335" s="7"/>
      <c r="B335" s="4"/>
      <c r="C335" s="4"/>
      <c r="D335" s="4"/>
      <c r="E335" s="50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7"/>
      <c r="AC335" s="7"/>
      <c r="AD335" s="5"/>
      <c r="AE335" s="5"/>
      <c r="AF335" s="7"/>
      <c r="AG335" s="7"/>
      <c r="AH335" s="7"/>
    </row>
    <row r="336" spans="1:34" s="1" customFormat="1" hidden="1" x14ac:dyDescent="0.25">
      <c r="A336" s="7"/>
      <c r="B336" s="4"/>
      <c r="C336" s="4"/>
      <c r="D336" s="4"/>
      <c r="E336" s="50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7"/>
      <c r="AC336" s="7"/>
      <c r="AD336" s="5"/>
      <c r="AE336" s="5"/>
      <c r="AF336" s="7"/>
      <c r="AG336" s="7"/>
      <c r="AH336" s="7"/>
    </row>
    <row r="337" spans="1:34" s="1" customFormat="1" hidden="1" x14ac:dyDescent="0.25">
      <c r="A337" s="7"/>
      <c r="B337" s="4"/>
      <c r="C337" s="4"/>
      <c r="D337" s="4"/>
      <c r="E337" s="50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7"/>
      <c r="AC337" s="7"/>
      <c r="AD337" s="5"/>
      <c r="AE337" s="5"/>
      <c r="AF337" s="7"/>
      <c r="AG337" s="7"/>
      <c r="AH337" s="7"/>
    </row>
    <row r="338" spans="1:34" s="1" customFormat="1" hidden="1" x14ac:dyDescent="0.25">
      <c r="A338" s="7"/>
      <c r="B338" s="4"/>
      <c r="C338" s="4"/>
      <c r="D338" s="4"/>
      <c r="E338" s="50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7"/>
      <c r="AC338" s="7"/>
      <c r="AD338" s="5"/>
      <c r="AE338" s="5"/>
      <c r="AF338" s="7"/>
      <c r="AG338" s="7"/>
      <c r="AH338" s="7"/>
    </row>
    <row r="339" spans="1:34" s="1" customFormat="1" hidden="1" x14ac:dyDescent="0.25">
      <c r="A339" s="7"/>
      <c r="B339" s="4"/>
      <c r="C339" s="4"/>
      <c r="D339" s="4"/>
      <c r="E339" s="50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7"/>
      <c r="AC339" s="7"/>
      <c r="AD339" s="5"/>
      <c r="AE339" s="5"/>
      <c r="AF339" s="7"/>
      <c r="AG339" s="7"/>
      <c r="AH339" s="7"/>
    </row>
    <row r="340" spans="1:34" s="1" customFormat="1" hidden="1" x14ac:dyDescent="0.25">
      <c r="A340" s="7"/>
      <c r="B340" s="4"/>
      <c r="C340" s="4"/>
      <c r="D340" s="4"/>
      <c r="E340" s="50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7"/>
      <c r="AC340" s="7"/>
      <c r="AD340" s="5"/>
      <c r="AE340" s="5"/>
      <c r="AF340" s="7"/>
      <c r="AG340" s="7"/>
      <c r="AH340" s="7"/>
    </row>
    <row r="341" spans="1:34" s="1" customFormat="1" hidden="1" x14ac:dyDescent="0.25">
      <c r="A341" s="7"/>
      <c r="B341" s="4"/>
      <c r="C341" s="4"/>
      <c r="D341" s="4"/>
      <c r="E341" s="50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7"/>
      <c r="AC341" s="7"/>
      <c r="AD341" s="5"/>
      <c r="AE341" s="5"/>
      <c r="AF341" s="7"/>
      <c r="AG341" s="7"/>
      <c r="AH341" s="7"/>
    </row>
    <row r="342" spans="1:34" s="1" customFormat="1" hidden="1" x14ac:dyDescent="0.25">
      <c r="A342" s="7"/>
      <c r="B342" s="4"/>
      <c r="C342" s="4"/>
      <c r="D342" s="4"/>
      <c r="E342" s="50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7"/>
      <c r="AC342" s="7"/>
      <c r="AD342" s="5"/>
      <c r="AE342" s="5"/>
      <c r="AF342" s="7"/>
      <c r="AG342" s="7"/>
      <c r="AH342" s="7"/>
    </row>
    <row r="343" spans="1:34" s="1" customFormat="1" hidden="1" x14ac:dyDescent="0.25">
      <c r="A343" s="7"/>
      <c r="B343" s="4"/>
      <c r="C343" s="4"/>
      <c r="D343" s="4"/>
      <c r="E343" s="50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7"/>
      <c r="AC343" s="7"/>
      <c r="AD343" s="5"/>
      <c r="AE343" s="5"/>
      <c r="AF343" s="7"/>
      <c r="AG343" s="7"/>
      <c r="AH343" s="7"/>
    </row>
    <row r="344" spans="1:34" s="1" customFormat="1" hidden="1" x14ac:dyDescent="0.25">
      <c r="A344" s="7"/>
      <c r="B344" s="4"/>
      <c r="C344" s="4"/>
      <c r="D344" s="4"/>
      <c r="E344" s="50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7"/>
      <c r="AC344" s="7"/>
      <c r="AD344" s="5"/>
      <c r="AE344" s="5"/>
      <c r="AF344" s="7"/>
      <c r="AG344" s="7"/>
      <c r="AH344" s="7"/>
    </row>
    <row r="345" spans="1:34" s="1" customFormat="1" hidden="1" x14ac:dyDescent="0.25">
      <c r="A345" s="7"/>
      <c r="B345" s="4"/>
      <c r="C345" s="4"/>
      <c r="D345" s="4"/>
      <c r="E345" s="50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7"/>
      <c r="AC345" s="7"/>
      <c r="AD345" s="5"/>
      <c r="AE345" s="5"/>
      <c r="AF345" s="7"/>
      <c r="AG345" s="7"/>
      <c r="AH345" s="7"/>
    </row>
    <row r="346" spans="1:34" s="1" customFormat="1" hidden="1" x14ac:dyDescent="0.25">
      <c r="A346" s="7"/>
      <c r="B346" s="4"/>
      <c r="C346" s="4"/>
      <c r="D346" s="4"/>
      <c r="E346" s="50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7"/>
      <c r="AC346" s="7"/>
      <c r="AD346" s="5"/>
      <c r="AE346" s="5"/>
      <c r="AF346" s="7"/>
      <c r="AG346" s="7"/>
      <c r="AH346" s="7"/>
    </row>
    <row r="347" spans="1:34" s="1" customFormat="1" hidden="1" x14ac:dyDescent="0.25">
      <c r="A347" s="7"/>
      <c r="B347" s="4"/>
      <c r="C347" s="4"/>
      <c r="D347" s="4"/>
      <c r="E347" s="50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7"/>
      <c r="AC347" s="7"/>
      <c r="AD347" s="5"/>
      <c r="AE347" s="5"/>
      <c r="AF347" s="7"/>
      <c r="AG347" s="7"/>
      <c r="AH347" s="7"/>
    </row>
    <row r="348" spans="1:34" s="1" customFormat="1" hidden="1" x14ac:dyDescent="0.25">
      <c r="A348" s="7"/>
      <c r="B348" s="4"/>
      <c r="C348" s="4"/>
      <c r="D348" s="4"/>
      <c r="E348" s="50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7"/>
      <c r="AC348" s="7"/>
      <c r="AD348" s="5"/>
      <c r="AE348" s="5"/>
      <c r="AF348" s="7"/>
      <c r="AG348" s="7"/>
      <c r="AH348" s="7"/>
    </row>
    <row r="349" spans="1:34" s="1" customFormat="1" hidden="1" x14ac:dyDescent="0.25">
      <c r="A349" s="7"/>
      <c r="B349" s="4"/>
      <c r="C349" s="4"/>
      <c r="D349" s="4"/>
      <c r="E349" s="50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7"/>
      <c r="AC349" s="7"/>
      <c r="AD349" s="5"/>
      <c r="AE349" s="5"/>
      <c r="AF349" s="7"/>
      <c r="AG349" s="7"/>
      <c r="AH349" s="7"/>
    </row>
    <row r="350" spans="1:34" s="1" customFormat="1" hidden="1" x14ac:dyDescent="0.25">
      <c r="A350" s="7"/>
      <c r="B350" s="4"/>
      <c r="C350" s="4"/>
      <c r="D350" s="4"/>
      <c r="E350" s="50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7"/>
      <c r="AC350" s="7"/>
      <c r="AD350" s="5"/>
      <c r="AE350" s="5"/>
      <c r="AF350" s="7"/>
      <c r="AG350" s="7"/>
      <c r="AH350" s="7"/>
    </row>
    <row r="351" spans="1:34" s="1" customFormat="1" hidden="1" x14ac:dyDescent="0.25">
      <c r="A351" s="7"/>
      <c r="B351" s="4"/>
      <c r="C351" s="4"/>
      <c r="D351" s="4"/>
      <c r="E351" s="50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7"/>
      <c r="AC351" s="7"/>
      <c r="AD351" s="5"/>
      <c r="AE351" s="5"/>
      <c r="AF351" s="7"/>
      <c r="AG351" s="7"/>
      <c r="AH351" s="7"/>
    </row>
    <row r="352" spans="1:34" s="1" customFormat="1" hidden="1" x14ac:dyDescent="0.25">
      <c r="A352" s="7"/>
      <c r="B352" s="4"/>
      <c r="C352" s="4"/>
      <c r="D352" s="4"/>
      <c r="E352" s="50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7"/>
      <c r="AC352" s="7"/>
      <c r="AD352" s="5"/>
      <c r="AE352" s="5"/>
      <c r="AF352" s="7"/>
      <c r="AG352" s="7"/>
      <c r="AH352" s="7"/>
    </row>
    <row r="353" spans="1:34" s="1" customFormat="1" hidden="1" x14ac:dyDescent="0.25">
      <c r="A353" s="7"/>
      <c r="B353" s="4"/>
      <c r="C353" s="4"/>
      <c r="D353" s="4"/>
      <c r="E353" s="50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7"/>
      <c r="AC353" s="7"/>
      <c r="AD353" s="5"/>
      <c r="AE353" s="5"/>
      <c r="AF353" s="7"/>
      <c r="AG353" s="7"/>
      <c r="AH353" s="7"/>
    </row>
    <row r="354" spans="1:34" s="1" customFormat="1" hidden="1" x14ac:dyDescent="0.25">
      <c r="A354" s="7"/>
      <c r="B354" s="4"/>
      <c r="C354" s="4"/>
      <c r="D354" s="4"/>
      <c r="E354" s="50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7"/>
      <c r="AC354" s="7"/>
      <c r="AD354" s="5"/>
      <c r="AE354" s="5"/>
      <c r="AF354" s="7"/>
      <c r="AG354" s="7"/>
      <c r="AH354" s="7"/>
    </row>
    <row r="355" spans="1:34" s="1" customFormat="1" hidden="1" x14ac:dyDescent="0.25">
      <c r="A355" s="7"/>
      <c r="B355" s="4"/>
      <c r="C355" s="4"/>
      <c r="D355" s="4"/>
      <c r="E355" s="50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7"/>
      <c r="AC355" s="7"/>
      <c r="AD355" s="5"/>
      <c r="AE355" s="5"/>
      <c r="AF355" s="7"/>
      <c r="AG355" s="7"/>
      <c r="AH355" s="7"/>
    </row>
    <row r="356" spans="1:34" s="1" customFormat="1" hidden="1" x14ac:dyDescent="0.25">
      <c r="A356" s="7"/>
      <c r="B356" s="4"/>
      <c r="C356" s="4"/>
      <c r="D356" s="4"/>
      <c r="E356" s="50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7"/>
      <c r="AC356" s="7"/>
      <c r="AD356" s="5"/>
      <c r="AE356" s="5"/>
      <c r="AF356" s="7"/>
      <c r="AG356" s="7"/>
      <c r="AH356" s="7"/>
    </row>
    <row r="357" spans="1:34" s="1" customFormat="1" hidden="1" x14ac:dyDescent="0.25">
      <c r="A357" s="7"/>
      <c r="B357" s="4"/>
      <c r="C357" s="4"/>
      <c r="D357" s="4"/>
      <c r="E357" s="50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7"/>
      <c r="AC357" s="7"/>
      <c r="AD357" s="5"/>
      <c r="AE357" s="5"/>
      <c r="AF357" s="7"/>
      <c r="AG357" s="7"/>
      <c r="AH357" s="7"/>
    </row>
    <row r="358" spans="1:34" s="1" customFormat="1" hidden="1" x14ac:dyDescent="0.25">
      <c r="A358" s="7"/>
      <c r="B358" s="4"/>
      <c r="C358" s="4"/>
      <c r="D358" s="4"/>
      <c r="E358" s="50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7"/>
      <c r="AC358" s="7"/>
      <c r="AD358" s="5"/>
      <c r="AE358" s="5"/>
      <c r="AF358" s="7"/>
      <c r="AG358" s="7"/>
      <c r="AH358" s="7"/>
    </row>
    <row r="359" spans="1:34" s="1" customFormat="1" hidden="1" x14ac:dyDescent="0.25">
      <c r="A359" s="7"/>
      <c r="B359" s="4"/>
      <c r="C359" s="4"/>
      <c r="D359" s="4"/>
      <c r="E359" s="50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7"/>
      <c r="AC359" s="7"/>
      <c r="AD359" s="5"/>
      <c r="AE359" s="5"/>
      <c r="AF359" s="7"/>
      <c r="AG359" s="7"/>
      <c r="AH359" s="7"/>
    </row>
    <row r="360" spans="1:34" s="1" customFormat="1" hidden="1" x14ac:dyDescent="0.25">
      <c r="A360" s="7"/>
      <c r="B360" s="4"/>
      <c r="C360" s="4"/>
      <c r="D360" s="4"/>
      <c r="E360" s="50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7"/>
      <c r="AC360" s="7"/>
      <c r="AD360" s="5"/>
      <c r="AE360" s="5"/>
      <c r="AF360" s="7"/>
      <c r="AG360" s="7"/>
      <c r="AH360" s="7"/>
    </row>
    <row r="361" spans="1:34" s="1" customFormat="1" hidden="1" x14ac:dyDescent="0.25">
      <c r="A361" s="7"/>
      <c r="B361" s="4"/>
      <c r="C361" s="4"/>
      <c r="D361" s="4"/>
      <c r="E361" s="50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7"/>
      <c r="AC361" s="7"/>
      <c r="AD361" s="5"/>
      <c r="AE361" s="5"/>
      <c r="AF361" s="7"/>
      <c r="AG361" s="7"/>
      <c r="AH361" s="7"/>
    </row>
    <row r="362" spans="1:34" s="1" customFormat="1" hidden="1" x14ac:dyDescent="0.25">
      <c r="A362" s="7"/>
      <c r="B362" s="4"/>
      <c r="C362" s="4"/>
      <c r="D362" s="4"/>
      <c r="E362" s="50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7"/>
      <c r="AC362" s="7"/>
      <c r="AD362" s="5"/>
      <c r="AE362" s="5"/>
      <c r="AF362" s="7"/>
      <c r="AG362" s="7"/>
      <c r="AH362" s="7"/>
    </row>
    <row r="363" spans="1:34" s="1" customFormat="1" hidden="1" x14ac:dyDescent="0.25">
      <c r="A363" s="7"/>
      <c r="B363" s="4"/>
      <c r="C363" s="4"/>
      <c r="D363" s="4"/>
      <c r="E363" s="50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7"/>
      <c r="AC363" s="7"/>
      <c r="AD363" s="5"/>
      <c r="AE363" s="5"/>
      <c r="AF363" s="7"/>
      <c r="AG363" s="7"/>
      <c r="AH363" s="7"/>
    </row>
    <row r="364" spans="1:34" s="1" customFormat="1" hidden="1" x14ac:dyDescent="0.25">
      <c r="A364" s="7"/>
      <c r="B364" s="4"/>
      <c r="C364" s="4"/>
      <c r="D364" s="4"/>
      <c r="E364" s="50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7"/>
      <c r="AC364" s="7"/>
      <c r="AD364" s="5"/>
      <c r="AE364" s="5"/>
      <c r="AF364" s="7"/>
      <c r="AG364" s="7"/>
      <c r="AH364" s="7"/>
    </row>
    <row r="365" spans="1:34" s="1" customFormat="1" hidden="1" x14ac:dyDescent="0.25">
      <c r="A365" s="7"/>
      <c r="B365" s="4"/>
      <c r="C365" s="4"/>
      <c r="D365" s="4"/>
      <c r="E365" s="50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7"/>
      <c r="AC365" s="7"/>
      <c r="AD365" s="5"/>
      <c r="AE365" s="5"/>
      <c r="AF365" s="7"/>
      <c r="AG365" s="7"/>
      <c r="AH365" s="7"/>
    </row>
    <row r="366" spans="1:34" s="1" customFormat="1" hidden="1" x14ac:dyDescent="0.25">
      <c r="A366" s="7"/>
      <c r="B366" s="4"/>
      <c r="C366" s="4"/>
      <c r="D366" s="4"/>
      <c r="E366" s="50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7"/>
      <c r="AC366" s="7"/>
      <c r="AD366" s="5"/>
      <c r="AE366" s="5"/>
      <c r="AF366" s="7"/>
      <c r="AG366" s="7"/>
      <c r="AH366" s="7"/>
    </row>
    <row r="367" spans="1:34" s="1" customFormat="1" hidden="1" x14ac:dyDescent="0.25">
      <c r="A367" s="7"/>
      <c r="B367" s="4"/>
      <c r="C367" s="4"/>
      <c r="D367" s="4"/>
      <c r="E367" s="50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7"/>
      <c r="AC367" s="7"/>
      <c r="AD367" s="5"/>
      <c r="AE367" s="5"/>
      <c r="AF367" s="7"/>
      <c r="AG367" s="7"/>
      <c r="AH367" s="7"/>
    </row>
    <row r="368" spans="1:34" s="1" customFormat="1" hidden="1" x14ac:dyDescent="0.25">
      <c r="A368" s="7"/>
      <c r="B368" s="4"/>
      <c r="C368" s="4"/>
      <c r="D368" s="4"/>
      <c r="E368" s="50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7"/>
      <c r="AC368" s="7"/>
      <c r="AD368" s="5"/>
      <c r="AE368" s="5"/>
      <c r="AF368" s="7"/>
      <c r="AG368" s="7"/>
      <c r="AH368" s="7"/>
    </row>
    <row r="369" spans="1:34" s="1" customFormat="1" hidden="1" x14ac:dyDescent="0.25">
      <c r="A369" s="7"/>
      <c r="B369" s="4"/>
      <c r="C369" s="4"/>
      <c r="D369" s="4"/>
      <c r="E369" s="50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7"/>
      <c r="AC369" s="7"/>
      <c r="AD369" s="5"/>
      <c r="AE369" s="5"/>
      <c r="AF369" s="7"/>
      <c r="AG369" s="7"/>
      <c r="AH369" s="7"/>
    </row>
    <row r="370" spans="1:34" s="1" customFormat="1" hidden="1" x14ac:dyDescent="0.25">
      <c r="A370" s="7"/>
      <c r="B370" s="4"/>
      <c r="C370" s="4"/>
      <c r="D370" s="4"/>
      <c r="E370" s="50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7"/>
      <c r="AC370" s="7"/>
      <c r="AD370" s="5"/>
      <c r="AE370" s="5"/>
      <c r="AF370" s="7"/>
      <c r="AG370" s="7"/>
      <c r="AH370" s="7"/>
    </row>
    <row r="371" spans="1:34" s="1" customFormat="1" hidden="1" x14ac:dyDescent="0.25">
      <c r="A371" s="7"/>
      <c r="B371" s="4"/>
      <c r="C371" s="4"/>
      <c r="D371" s="4"/>
      <c r="E371" s="50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7"/>
      <c r="AC371" s="7"/>
      <c r="AD371" s="5"/>
      <c r="AE371" s="5"/>
      <c r="AF371" s="7"/>
      <c r="AG371" s="7"/>
      <c r="AH371" s="7"/>
    </row>
    <row r="372" spans="1:34" s="1" customFormat="1" hidden="1" x14ac:dyDescent="0.25">
      <c r="A372" s="7"/>
      <c r="B372" s="4"/>
      <c r="C372" s="4"/>
      <c r="D372" s="4"/>
      <c r="E372" s="50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7"/>
      <c r="AC372" s="7"/>
      <c r="AD372" s="5"/>
      <c r="AE372" s="5"/>
      <c r="AF372" s="7"/>
      <c r="AG372" s="7"/>
      <c r="AH372" s="7"/>
    </row>
    <row r="373" spans="1:34" s="1" customFormat="1" hidden="1" x14ac:dyDescent="0.25">
      <c r="A373" s="7"/>
      <c r="B373" s="4"/>
      <c r="C373" s="4"/>
      <c r="D373" s="4"/>
      <c r="E373" s="50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7"/>
      <c r="AC373" s="7"/>
      <c r="AD373" s="5"/>
      <c r="AE373" s="5"/>
      <c r="AF373" s="7"/>
      <c r="AG373" s="7"/>
      <c r="AH373" s="7"/>
    </row>
    <row r="374" spans="1:34" s="1" customFormat="1" hidden="1" x14ac:dyDescent="0.25">
      <c r="A374" s="7"/>
      <c r="B374" s="4"/>
      <c r="C374" s="4"/>
      <c r="D374" s="4"/>
      <c r="E374" s="50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7"/>
      <c r="AC374" s="7"/>
      <c r="AD374" s="5"/>
      <c r="AE374" s="5"/>
      <c r="AF374" s="7"/>
      <c r="AG374" s="7"/>
      <c r="AH374" s="7"/>
    </row>
    <row r="375" spans="1:34" s="1" customFormat="1" hidden="1" x14ac:dyDescent="0.25">
      <c r="A375" s="7"/>
      <c r="B375" s="4"/>
      <c r="C375" s="4"/>
      <c r="D375" s="4"/>
      <c r="E375" s="50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7"/>
      <c r="AC375" s="7"/>
      <c r="AD375" s="5"/>
      <c r="AE375" s="5"/>
      <c r="AF375" s="7"/>
      <c r="AG375" s="7"/>
      <c r="AH375" s="7"/>
    </row>
    <row r="376" spans="1:34" s="1" customFormat="1" hidden="1" x14ac:dyDescent="0.25">
      <c r="A376" s="7"/>
      <c r="B376" s="4"/>
      <c r="C376" s="4"/>
      <c r="D376" s="4"/>
      <c r="E376" s="50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7"/>
      <c r="AC376" s="7"/>
      <c r="AD376" s="5"/>
      <c r="AE376" s="5"/>
      <c r="AF376" s="7"/>
      <c r="AG376" s="7"/>
      <c r="AH376" s="7"/>
    </row>
    <row r="377" spans="1:34" s="1" customFormat="1" hidden="1" x14ac:dyDescent="0.25">
      <c r="A377" s="7"/>
      <c r="B377" s="4"/>
      <c r="C377" s="4"/>
      <c r="D377" s="4"/>
      <c r="E377" s="50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7"/>
      <c r="AC377" s="7"/>
      <c r="AD377" s="5"/>
      <c r="AE377" s="5"/>
      <c r="AF377" s="7"/>
      <c r="AG377" s="7"/>
      <c r="AH377" s="7"/>
    </row>
    <row r="378" spans="1:34" s="1" customFormat="1" hidden="1" x14ac:dyDescent="0.25">
      <c r="A378" s="7"/>
      <c r="B378" s="4"/>
      <c r="C378" s="4"/>
      <c r="D378" s="4"/>
      <c r="E378" s="50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7"/>
      <c r="AC378" s="7"/>
      <c r="AD378" s="5"/>
      <c r="AE378" s="5"/>
      <c r="AF378" s="7"/>
      <c r="AG378" s="7"/>
      <c r="AH378" s="7"/>
    </row>
    <row r="379" spans="1:34" s="1" customFormat="1" hidden="1" x14ac:dyDescent="0.25">
      <c r="A379" s="7"/>
      <c r="B379" s="4"/>
      <c r="C379" s="4"/>
      <c r="D379" s="4"/>
      <c r="E379" s="50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7"/>
      <c r="AC379" s="7"/>
      <c r="AD379" s="5"/>
      <c r="AE379" s="5"/>
      <c r="AF379" s="7"/>
      <c r="AG379" s="7"/>
      <c r="AH379" s="7"/>
    </row>
    <row r="380" spans="1:34" s="1" customFormat="1" hidden="1" x14ac:dyDescent="0.25">
      <c r="A380" s="7"/>
      <c r="B380" s="4"/>
      <c r="C380" s="4"/>
      <c r="D380" s="4"/>
      <c r="E380" s="50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7"/>
      <c r="AC380" s="7"/>
      <c r="AD380" s="5"/>
      <c r="AE380" s="5"/>
      <c r="AF380" s="7"/>
      <c r="AG380" s="7"/>
      <c r="AH380" s="7"/>
    </row>
    <row r="381" spans="1:34" s="1" customFormat="1" hidden="1" x14ac:dyDescent="0.25">
      <c r="A381" s="7"/>
      <c r="B381" s="4"/>
      <c r="C381" s="4"/>
      <c r="D381" s="4"/>
      <c r="E381" s="50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7"/>
      <c r="AC381" s="7"/>
      <c r="AD381" s="5"/>
      <c r="AE381" s="5"/>
      <c r="AF381" s="7"/>
      <c r="AG381" s="7"/>
      <c r="AH381" s="7"/>
    </row>
    <row r="382" spans="1:34" s="1" customFormat="1" hidden="1" x14ac:dyDescent="0.25">
      <c r="A382" s="7"/>
      <c r="B382" s="4"/>
      <c r="C382" s="4"/>
      <c r="D382" s="4"/>
      <c r="E382" s="50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7"/>
      <c r="AC382" s="7"/>
      <c r="AD382" s="5"/>
      <c r="AE382" s="5"/>
      <c r="AF382" s="7"/>
      <c r="AG382" s="7"/>
      <c r="AH382" s="7"/>
    </row>
    <row r="383" spans="1:34" s="1" customFormat="1" hidden="1" x14ac:dyDescent="0.25">
      <c r="A383" s="7"/>
      <c r="B383" s="4"/>
      <c r="C383" s="4"/>
      <c r="D383" s="4"/>
      <c r="E383" s="50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7"/>
      <c r="AC383" s="7"/>
      <c r="AD383" s="5"/>
      <c r="AE383" s="5"/>
      <c r="AF383" s="7"/>
      <c r="AG383" s="7"/>
      <c r="AH383" s="7"/>
    </row>
    <row r="384" spans="1:34" s="1" customFormat="1" hidden="1" x14ac:dyDescent="0.25">
      <c r="A384" s="7"/>
      <c r="B384" s="4"/>
      <c r="C384" s="4"/>
      <c r="D384" s="4"/>
      <c r="E384" s="50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7"/>
      <c r="AC384" s="7"/>
      <c r="AD384" s="5"/>
      <c r="AE384" s="5"/>
      <c r="AF384" s="7"/>
      <c r="AG384" s="7"/>
      <c r="AH384" s="7"/>
    </row>
    <row r="385" spans="1:34" s="1" customFormat="1" hidden="1" x14ac:dyDescent="0.25">
      <c r="A385" s="7"/>
      <c r="B385" s="4"/>
      <c r="C385" s="4"/>
      <c r="D385" s="4"/>
      <c r="E385" s="50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7"/>
      <c r="AC385" s="7"/>
      <c r="AD385" s="5"/>
      <c r="AE385" s="5"/>
      <c r="AF385" s="7"/>
      <c r="AG385" s="7"/>
      <c r="AH385" s="7"/>
    </row>
    <row r="386" spans="1:34" s="1" customFormat="1" hidden="1" x14ac:dyDescent="0.25">
      <c r="A386" s="7"/>
      <c r="B386" s="4"/>
      <c r="C386" s="4"/>
      <c r="D386" s="4"/>
      <c r="E386" s="50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7"/>
      <c r="AC386" s="7"/>
      <c r="AD386" s="5"/>
      <c r="AE386" s="5"/>
      <c r="AF386" s="7"/>
      <c r="AG386" s="7"/>
      <c r="AH386" s="7"/>
    </row>
    <row r="387" spans="1:34" s="1" customFormat="1" hidden="1" x14ac:dyDescent="0.25">
      <c r="A387" s="7"/>
      <c r="B387" s="4"/>
      <c r="C387" s="4"/>
      <c r="D387" s="4"/>
      <c r="E387" s="50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7"/>
      <c r="AC387" s="7"/>
      <c r="AD387" s="5"/>
      <c r="AE387" s="5"/>
      <c r="AF387" s="7"/>
      <c r="AG387" s="7"/>
      <c r="AH387" s="7"/>
    </row>
    <row r="388" spans="1:34" s="1" customFormat="1" hidden="1" x14ac:dyDescent="0.25">
      <c r="A388" s="7"/>
      <c r="B388" s="4"/>
      <c r="C388" s="4"/>
      <c r="D388" s="4"/>
      <c r="E388" s="50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7"/>
      <c r="AC388" s="7"/>
      <c r="AD388" s="5"/>
      <c r="AE388" s="5"/>
      <c r="AF388" s="7"/>
      <c r="AG388" s="7"/>
      <c r="AH388" s="7"/>
    </row>
    <row r="389" spans="1:34" s="1" customFormat="1" hidden="1" x14ac:dyDescent="0.25">
      <c r="A389" s="7"/>
      <c r="B389" s="4"/>
      <c r="C389" s="4"/>
      <c r="D389" s="4"/>
      <c r="E389" s="50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7"/>
      <c r="AC389" s="7"/>
      <c r="AD389" s="5"/>
      <c r="AE389" s="5"/>
      <c r="AF389" s="7"/>
      <c r="AG389" s="7"/>
      <c r="AH389" s="7"/>
    </row>
    <row r="390" spans="1:34" s="1" customFormat="1" hidden="1" x14ac:dyDescent="0.25">
      <c r="A390" s="7"/>
      <c r="B390" s="4"/>
      <c r="C390" s="4"/>
      <c r="D390" s="4"/>
      <c r="E390" s="50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7"/>
      <c r="AC390" s="7"/>
      <c r="AD390" s="5"/>
      <c r="AE390" s="5"/>
      <c r="AF390" s="7"/>
      <c r="AG390" s="7"/>
      <c r="AH390" s="7"/>
    </row>
    <row r="391" spans="1:34" s="1" customFormat="1" hidden="1" x14ac:dyDescent="0.25">
      <c r="A391" s="7"/>
      <c r="B391" s="4"/>
      <c r="C391" s="4"/>
      <c r="D391" s="4"/>
      <c r="E391" s="50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7"/>
      <c r="AC391" s="7"/>
      <c r="AD391" s="5"/>
      <c r="AE391" s="5"/>
      <c r="AF391" s="7"/>
      <c r="AG391" s="7"/>
      <c r="AH391" s="7"/>
    </row>
    <row r="392" spans="1:34" s="1" customFormat="1" hidden="1" x14ac:dyDescent="0.25">
      <c r="A392" s="7"/>
      <c r="B392" s="4"/>
      <c r="C392" s="4"/>
      <c r="D392" s="4"/>
      <c r="E392" s="50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7"/>
      <c r="AC392" s="7"/>
      <c r="AD392" s="5"/>
      <c r="AE392" s="5"/>
      <c r="AF392" s="7"/>
      <c r="AG392" s="7"/>
      <c r="AH392" s="7"/>
    </row>
    <row r="393" spans="1:34" s="1" customFormat="1" hidden="1" x14ac:dyDescent="0.25">
      <c r="A393" s="7"/>
      <c r="B393" s="4"/>
      <c r="C393" s="4"/>
      <c r="D393" s="4"/>
      <c r="E393" s="50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7"/>
      <c r="AC393" s="7"/>
      <c r="AD393" s="5"/>
      <c r="AE393" s="5"/>
      <c r="AF393" s="7"/>
      <c r="AG393" s="7"/>
      <c r="AH393" s="7"/>
    </row>
    <row r="394" spans="1:34" s="1" customFormat="1" hidden="1" x14ac:dyDescent="0.25">
      <c r="A394" s="7"/>
      <c r="B394" s="4"/>
      <c r="C394" s="4"/>
      <c r="D394" s="4"/>
      <c r="E394" s="50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7"/>
      <c r="AC394" s="7"/>
      <c r="AD394" s="5"/>
      <c r="AE394" s="5"/>
      <c r="AF394" s="7"/>
      <c r="AG394" s="7"/>
      <c r="AH394" s="7"/>
    </row>
    <row r="395" spans="1:34" s="1" customFormat="1" hidden="1" x14ac:dyDescent="0.25">
      <c r="A395" s="7"/>
      <c r="B395" s="4"/>
      <c r="C395" s="4"/>
      <c r="D395" s="4"/>
      <c r="E395" s="50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7"/>
      <c r="AC395" s="7"/>
      <c r="AD395" s="5"/>
      <c r="AE395" s="5"/>
      <c r="AF395" s="7"/>
      <c r="AG395" s="7"/>
      <c r="AH395" s="7"/>
    </row>
    <row r="396" spans="1:34" s="1" customFormat="1" hidden="1" x14ac:dyDescent="0.25">
      <c r="A396" s="7"/>
      <c r="B396" s="4"/>
      <c r="C396" s="4"/>
      <c r="D396" s="4"/>
      <c r="E396" s="50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7"/>
      <c r="AC396" s="7"/>
      <c r="AD396" s="5"/>
      <c r="AE396" s="5"/>
      <c r="AF396" s="7"/>
      <c r="AG396" s="7"/>
      <c r="AH396" s="7"/>
    </row>
    <row r="397" spans="1:34" s="1" customFormat="1" hidden="1" x14ac:dyDescent="0.25">
      <c r="A397" s="7"/>
      <c r="B397" s="4"/>
      <c r="C397" s="4"/>
      <c r="D397" s="4"/>
      <c r="E397" s="50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7"/>
      <c r="AC397" s="7"/>
      <c r="AD397" s="5"/>
      <c r="AE397" s="5"/>
      <c r="AF397" s="7"/>
      <c r="AG397" s="7"/>
      <c r="AH397" s="7"/>
    </row>
    <row r="398" spans="1:34" s="1" customFormat="1" hidden="1" x14ac:dyDescent="0.25">
      <c r="A398" s="7"/>
      <c r="B398" s="4"/>
      <c r="C398" s="4"/>
      <c r="D398" s="4"/>
      <c r="E398" s="50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7"/>
      <c r="AC398" s="7"/>
      <c r="AD398" s="5"/>
      <c r="AE398" s="5"/>
      <c r="AF398" s="7"/>
      <c r="AG398" s="7"/>
      <c r="AH398" s="7"/>
    </row>
    <row r="399" spans="1:34" s="1" customFormat="1" hidden="1" x14ac:dyDescent="0.25">
      <c r="A399" s="7"/>
      <c r="B399" s="4"/>
      <c r="C399" s="4"/>
      <c r="D399" s="4"/>
      <c r="E399" s="50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7"/>
      <c r="AC399" s="7"/>
      <c r="AD399" s="5"/>
      <c r="AE399" s="5"/>
      <c r="AF399" s="7"/>
      <c r="AG399" s="7"/>
      <c r="AH399" s="7"/>
    </row>
    <row r="400" spans="1:34" s="1" customFormat="1" hidden="1" x14ac:dyDescent="0.25">
      <c r="A400" s="7"/>
      <c r="B400" s="4"/>
      <c r="C400" s="4"/>
      <c r="D400" s="4"/>
      <c r="E400" s="50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7"/>
      <c r="AC400" s="7"/>
      <c r="AD400" s="5"/>
      <c r="AE400" s="5"/>
      <c r="AF400" s="7"/>
      <c r="AG400" s="7"/>
      <c r="AH400" s="7"/>
    </row>
    <row r="401" spans="1:34" s="1" customFormat="1" hidden="1" x14ac:dyDescent="0.25">
      <c r="A401" s="7"/>
      <c r="B401" s="4"/>
      <c r="C401" s="4"/>
      <c r="D401" s="4"/>
      <c r="E401" s="50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7"/>
      <c r="AC401" s="7"/>
      <c r="AD401" s="5"/>
      <c r="AE401" s="5"/>
      <c r="AF401" s="7"/>
      <c r="AG401" s="7"/>
      <c r="AH401" s="7"/>
    </row>
    <row r="402" spans="1:34" s="1" customFormat="1" hidden="1" x14ac:dyDescent="0.25">
      <c r="A402" s="7"/>
      <c r="B402" s="4"/>
      <c r="C402" s="4"/>
      <c r="D402" s="4"/>
      <c r="E402" s="50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7"/>
      <c r="AC402" s="7"/>
      <c r="AD402" s="5"/>
      <c r="AE402" s="5"/>
      <c r="AF402" s="7"/>
      <c r="AG402" s="7"/>
      <c r="AH402" s="7"/>
    </row>
    <row r="403" spans="1:34" s="1" customFormat="1" hidden="1" x14ac:dyDescent="0.25">
      <c r="A403" s="7"/>
      <c r="B403" s="4"/>
      <c r="C403" s="4"/>
      <c r="D403" s="4"/>
      <c r="E403" s="50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7"/>
      <c r="AC403" s="7"/>
      <c r="AD403" s="5"/>
      <c r="AE403" s="5"/>
      <c r="AF403" s="7"/>
      <c r="AG403" s="7"/>
      <c r="AH403" s="7"/>
    </row>
    <row r="404" spans="1:34" s="1" customFormat="1" hidden="1" x14ac:dyDescent="0.25">
      <c r="A404" s="7"/>
      <c r="B404" s="4"/>
      <c r="C404" s="4"/>
      <c r="D404" s="4"/>
      <c r="E404" s="50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7"/>
      <c r="AC404" s="7"/>
      <c r="AD404" s="5"/>
      <c r="AE404" s="5"/>
      <c r="AF404" s="7"/>
      <c r="AG404" s="7"/>
      <c r="AH404" s="7"/>
    </row>
    <row r="405" spans="1:34" s="1" customFormat="1" hidden="1" x14ac:dyDescent="0.25">
      <c r="A405" s="7"/>
      <c r="B405" s="4"/>
      <c r="C405" s="4"/>
      <c r="D405" s="4"/>
      <c r="E405" s="50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7"/>
      <c r="AC405" s="7"/>
      <c r="AD405" s="5"/>
      <c r="AE405" s="5"/>
      <c r="AF405" s="7"/>
      <c r="AG405" s="7"/>
      <c r="AH405" s="7"/>
    </row>
    <row r="406" spans="1:34" s="1" customFormat="1" hidden="1" x14ac:dyDescent="0.25">
      <c r="A406" s="7"/>
      <c r="B406" s="4"/>
      <c r="C406" s="4"/>
      <c r="D406" s="4"/>
      <c r="E406" s="50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7"/>
      <c r="AC406" s="7"/>
      <c r="AD406" s="5"/>
      <c r="AE406" s="5"/>
      <c r="AF406" s="7"/>
      <c r="AG406" s="7"/>
      <c r="AH406" s="7"/>
    </row>
    <row r="407" spans="1:34" s="1" customFormat="1" hidden="1" x14ac:dyDescent="0.25">
      <c r="A407" s="7"/>
      <c r="B407" s="4"/>
      <c r="C407" s="4"/>
      <c r="D407" s="4"/>
      <c r="E407" s="50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7"/>
      <c r="AC407" s="7"/>
      <c r="AD407" s="5"/>
      <c r="AE407" s="5"/>
      <c r="AF407" s="7"/>
      <c r="AG407" s="7"/>
      <c r="AH407" s="7"/>
    </row>
    <row r="408" spans="1:34" s="1" customFormat="1" hidden="1" x14ac:dyDescent="0.25">
      <c r="A408" s="7"/>
      <c r="B408" s="4"/>
      <c r="C408" s="4"/>
      <c r="D408" s="4"/>
      <c r="E408" s="50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7"/>
      <c r="AC408" s="7"/>
      <c r="AD408" s="5"/>
      <c r="AE408" s="5"/>
      <c r="AF408" s="7"/>
      <c r="AG408" s="7"/>
      <c r="AH408" s="7"/>
    </row>
    <row r="409" spans="1:34" s="1" customFormat="1" hidden="1" x14ac:dyDescent="0.25">
      <c r="A409" s="7"/>
      <c r="B409" s="4"/>
      <c r="C409" s="4"/>
      <c r="D409" s="4"/>
      <c r="E409" s="50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7"/>
      <c r="AC409" s="7"/>
      <c r="AD409" s="5"/>
      <c r="AE409" s="5"/>
      <c r="AF409" s="7"/>
      <c r="AG409" s="7"/>
      <c r="AH409" s="7"/>
    </row>
    <row r="410" spans="1:34" s="1" customFormat="1" hidden="1" x14ac:dyDescent="0.25">
      <c r="A410" s="7"/>
      <c r="B410" s="4"/>
      <c r="C410" s="4"/>
      <c r="D410" s="4"/>
      <c r="E410" s="50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7"/>
      <c r="AC410" s="7"/>
      <c r="AD410" s="5"/>
      <c r="AE410" s="5"/>
      <c r="AF410" s="7"/>
      <c r="AG410" s="7"/>
      <c r="AH410" s="7"/>
    </row>
    <row r="411" spans="1:34" s="1" customFormat="1" hidden="1" x14ac:dyDescent="0.25">
      <c r="A411" s="7"/>
      <c r="B411" s="4"/>
      <c r="C411" s="4"/>
      <c r="D411" s="4"/>
      <c r="E411" s="50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7"/>
      <c r="AC411" s="7"/>
      <c r="AD411" s="5"/>
      <c r="AE411" s="5"/>
      <c r="AF411" s="7"/>
      <c r="AG411" s="7"/>
      <c r="AH411" s="7"/>
    </row>
    <row r="412" spans="1:34" s="1" customFormat="1" hidden="1" x14ac:dyDescent="0.25">
      <c r="A412" s="7"/>
      <c r="B412" s="4"/>
      <c r="C412" s="4"/>
      <c r="D412" s="4"/>
      <c r="E412" s="50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7"/>
      <c r="AC412" s="7"/>
      <c r="AD412" s="5"/>
      <c r="AE412" s="5"/>
      <c r="AF412" s="7"/>
      <c r="AG412" s="7"/>
      <c r="AH412" s="7"/>
    </row>
    <row r="413" spans="1:34" s="1" customFormat="1" hidden="1" x14ac:dyDescent="0.25">
      <c r="A413" s="7"/>
      <c r="B413" s="4"/>
      <c r="C413" s="4"/>
      <c r="D413" s="4"/>
      <c r="E413" s="50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7"/>
      <c r="AC413" s="7"/>
      <c r="AD413" s="5"/>
      <c r="AE413" s="5"/>
      <c r="AF413" s="7"/>
      <c r="AG413" s="7"/>
      <c r="AH413" s="7"/>
    </row>
    <row r="414" spans="1:34" s="1" customFormat="1" hidden="1" x14ac:dyDescent="0.25">
      <c r="A414" s="7"/>
      <c r="B414" s="4"/>
      <c r="C414" s="4"/>
      <c r="D414" s="4"/>
      <c r="E414" s="50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7"/>
      <c r="AC414" s="7"/>
      <c r="AD414" s="5"/>
      <c r="AE414" s="5"/>
      <c r="AF414" s="7"/>
      <c r="AG414" s="7"/>
      <c r="AH414" s="7"/>
    </row>
    <row r="415" spans="1:34" s="1" customFormat="1" hidden="1" x14ac:dyDescent="0.25">
      <c r="A415" s="7"/>
      <c r="B415" s="4"/>
      <c r="C415" s="4"/>
      <c r="D415" s="4"/>
      <c r="E415" s="50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7"/>
      <c r="AC415" s="7"/>
      <c r="AD415" s="5"/>
      <c r="AE415" s="5"/>
      <c r="AF415" s="7"/>
      <c r="AG415" s="7"/>
      <c r="AH415" s="7"/>
    </row>
    <row r="416" spans="1:34" s="1" customFormat="1" hidden="1" x14ac:dyDescent="0.25">
      <c r="A416" s="7"/>
      <c r="B416" s="4"/>
      <c r="C416" s="4"/>
      <c r="D416" s="4"/>
      <c r="E416" s="50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7"/>
      <c r="AC416" s="7"/>
      <c r="AD416" s="5"/>
      <c r="AE416" s="5"/>
      <c r="AF416" s="7"/>
      <c r="AG416" s="7"/>
      <c r="AH416" s="7"/>
    </row>
    <row r="417" spans="1:34" s="1" customFormat="1" hidden="1" x14ac:dyDescent="0.25">
      <c r="A417" s="7"/>
      <c r="B417" s="4"/>
      <c r="C417" s="4"/>
      <c r="D417" s="4"/>
      <c r="E417" s="50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7"/>
      <c r="AC417" s="7"/>
      <c r="AD417" s="5"/>
      <c r="AE417" s="5"/>
      <c r="AF417" s="7"/>
      <c r="AG417" s="7"/>
      <c r="AH417" s="7"/>
    </row>
    <row r="418" spans="1:34" s="1" customFormat="1" hidden="1" x14ac:dyDescent="0.25">
      <c r="A418" s="7"/>
      <c r="B418" s="4"/>
      <c r="C418" s="4"/>
      <c r="D418" s="4"/>
      <c r="E418" s="50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7"/>
      <c r="AC418" s="7"/>
      <c r="AD418" s="5"/>
      <c r="AE418" s="5"/>
      <c r="AF418" s="7"/>
      <c r="AG418" s="7"/>
      <c r="AH418" s="7"/>
    </row>
    <row r="419" spans="1:34" s="1" customFormat="1" hidden="1" x14ac:dyDescent="0.25">
      <c r="A419" s="7"/>
      <c r="B419" s="4"/>
      <c r="C419" s="4"/>
      <c r="D419" s="4"/>
      <c r="E419" s="50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7"/>
      <c r="AC419" s="7"/>
      <c r="AD419" s="5"/>
      <c r="AE419" s="5"/>
      <c r="AF419" s="7"/>
      <c r="AG419" s="7"/>
      <c r="AH419" s="7"/>
    </row>
    <row r="420" spans="1:34" s="1" customFormat="1" hidden="1" x14ac:dyDescent="0.25">
      <c r="A420" s="7"/>
      <c r="B420" s="4"/>
      <c r="C420" s="4"/>
      <c r="D420" s="4"/>
      <c r="E420" s="50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7"/>
      <c r="AC420" s="7"/>
      <c r="AD420" s="5"/>
      <c r="AE420" s="5"/>
      <c r="AF420" s="7"/>
      <c r="AG420" s="7"/>
      <c r="AH420" s="7"/>
    </row>
    <row r="421" spans="1:34" s="1" customFormat="1" hidden="1" x14ac:dyDescent="0.25">
      <c r="A421" s="7"/>
      <c r="B421" s="4"/>
      <c r="C421" s="4"/>
      <c r="D421" s="4"/>
      <c r="E421" s="50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7"/>
      <c r="AC421" s="7"/>
      <c r="AD421" s="5"/>
      <c r="AE421" s="5"/>
      <c r="AF421" s="7"/>
      <c r="AG421" s="7"/>
      <c r="AH421" s="7"/>
    </row>
    <row r="422" spans="1:34" s="1" customFormat="1" hidden="1" x14ac:dyDescent="0.25">
      <c r="A422" s="7"/>
      <c r="B422" s="4"/>
      <c r="C422" s="4"/>
      <c r="D422" s="4"/>
      <c r="E422" s="50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7"/>
      <c r="AC422" s="7"/>
      <c r="AD422" s="5"/>
      <c r="AE422" s="5"/>
      <c r="AF422" s="7"/>
      <c r="AG422" s="7"/>
      <c r="AH422" s="7"/>
    </row>
    <row r="423" spans="1:34" s="1" customFormat="1" hidden="1" x14ac:dyDescent="0.25">
      <c r="A423" s="7"/>
      <c r="B423" s="4"/>
      <c r="C423" s="4"/>
      <c r="D423" s="4"/>
      <c r="E423" s="50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7"/>
      <c r="AC423" s="7"/>
      <c r="AD423" s="5"/>
      <c r="AE423" s="5"/>
      <c r="AF423" s="7"/>
      <c r="AG423" s="7"/>
      <c r="AH423" s="7"/>
    </row>
    <row r="424" spans="1:34" s="1" customFormat="1" hidden="1" x14ac:dyDescent="0.25">
      <c r="A424" s="7"/>
      <c r="B424" s="4"/>
      <c r="C424" s="4"/>
      <c r="D424" s="4"/>
      <c r="E424" s="50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7"/>
      <c r="AC424" s="7"/>
      <c r="AD424" s="5"/>
      <c r="AE424" s="5"/>
      <c r="AF424" s="7"/>
      <c r="AG424" s="7"/>
      <c r="AH424" s="7"/>
    </row>
    <row r="425" spans="1:34" s="1" customFormat="1" hidden="1" x14ac:dyDescent="0.25">
      <c r="A425" s="7"/>
      <c r="B425" s="4"/>
      <c r="C425" s="4"/>
      <c r="D425" s="4"/>
      <c r="E425" s="50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7"/>
      <c r="AC425" s="7"/>
      <c r="AD425" s="5"/>
      <c r="AE425" s="5"/>
      <c r="AF425" s="7"/>
      <c r="AG425" s="7"/>
      <c r="AH425" s="7"/>
    </row>
    <row r="426" spans="1:34" s="1" customFormat="1" hidden="1" x14ac:dyDescent="0.25">
      <c r="A426" s="7"/>
      <c r="B426" s="4"/>
      <c r="C426" s="4"/>
      <c r="D426" s="4"/>
      <c r="E426" s="50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7"/>
      <c r="AC426" s="7"/>
      <c r="AD426" s="5"/>
      <c r="AE426" s="5"/>
      <c r="AF426" s="7"/>
      <c r="AG426" s="7"/>
      <c r="AH426" s="7"/>
    </row>
    <row r="427" spans="1:34" s="1" customFormat="1" hidden="1" x14ac:dyDescent="0.25">
      <c r="A427" s="7"/>
      <c r="B427" s="4"/>
      <c r="C427" s="4"/>
      <c r="D427" s="4"/>
      <c r="E427" s="50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7"/>
      <c r="AC427" s="7"/>
      <c r="AD427" s="5"/>
      <c r="AE427" s="5"/>
      <c r="AF427" s="7"/>
      <c r="AG427" s="7"/>
      <c r="AH427" s="7"/>
    </row>
    <row r="428" spans="1:34" s="1" customFormat="1" hidden="1" x14ac:dyDescent="0.25">
      <c r="A428" s="7"/>
      <c r="B428" s="4"/>
      <c r="C428" s="4"/>
      <c r="D428" s="4"/>
      <c r="E428" s="50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7"/>
      <c r="AC428" s="7"/>
      <c r="AD428" s="5"/>
      <c r="AE428" s="5"/>
      <c r="AF428" s="7"/>
      <c r="AG428" s="7"/>
      <c r="AH428" s="7"/>
    </row>
    <row r="429" spans="1:34" s="1" customFormat="1" hidden="1" x14ac:dyDescent="0.25">
      <c r="A429" s="7"/>
      <c r="B429" s="4"/>
      <c r="C429" s="4"/>
      <c r="D429" s="4"/>
      <c r="E429" s="50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7"/>
      <c r="AC429" s="7"/>
      <c r="AD429" s="5"/>
      <c r="AE429" s="5"/>
      <c r="AF429" s="7"/>
      <c r="AG429" s="7"/>
      <c r="AH429" s="7"/>
    </row>
    <row r="430" spans="1:34" s="1" customFormat="1" hidden="1" x14ac:dyDescent="0.25">
      <c r="A430" s="7"/>
      <c r="B430" s="4"/>
      <c r="C430" s="4"/>
      <c r="D430" s="4"/>
      <c r="E430" s="50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7"/>
      <c r="AC430" s="7"/>
      <c r="AD430" s="5"/>
      <c r="AE430" s="5"/>
      <c r="AF430" s="7"/>
      <c r="AG430" s="7"/>
      <c r="AH430" s="7"/>
    </row>
    <row r="431" spans="1:34" s="1" customFormat="1" hidden="1" x14ac:dyDescent="0.25">
      <c r="A431" s="7"/>
      <c r="B431" s="4"/>
      <c r="C431" s="4"/>
      <c r="D431" s="4"/>
      <c r="E431" s="50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7"/>
      <c r="AC431" s="7"/>
      <c r="AD431" s="5"/>
      <c r="AE431" s="5"/>
      <c r="AF431" s="7"/>
      <c r="AG431" s="7"/>
      <c r="AH431" s="7"/>
    </row>
    <row r="432" spans="1:34" s="1" customFormat="1" hidden="1" x14ac:dyDescent="0.25">
      <c r="A432" s="7"/>
      <c r="B432" s="4"/>
      <c r="C432" s="4"/>
      <c r="D432" s="4"/>
      <c r="E432" s="50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7"/>
      <c r="AC432" s="7"/>
      <c r="AD432" s="5"/>
      <c r="AE432" s="5"/>
      <c r="AF432" s="7"/>
      <c r="AG432" s="7"/>
      <c r="AH432" s="7"/>
    </row>
    <row r="433" spans="1:34" s="1" customFormat="1" hidden="1" x14ac:dyDescent="0.25">
      <c r="A433" s="7"/>
      <c r="B433" s="4"/>
      <c r="C433" s="4"/>
      <c r="D433" s="4"/>
      <c r="E433" s="50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7"/>
      <c r="AC433" s="7"/>
      <c r="AD433" s="5"/>
      <c r="AE433" s="5"/>
      <c r="AF433" s="7"/>
      <c r="AG433" s="7"/>
      <c r="AH433" s="7"/>
    </row>
    <row r="434" spans="1:34" s="1" customFormat="1" hidden="1" x14ac:dyDescent="0.25">
      <c r="A434" s="7"/>
      <c r="B434" s="4"/>
      <c r="C434" s="4"/>
      <c r="D434" s="4"/>
      <c r="E434" s="50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7"/>
      <c r="AC434" s="7"/>
      <c r="AD434" s="5"/>
      <c r="AE434" s="5"/>
      <c r="AF434" s="7"/>
      <c r="AG434" s="7"/>
      <c r="AH434" s="7"/>
    </row>
    <row r="435" spans="1:34" s="1" customFormat="1" hidden="1" x14ac:dyDescent="0.25">
      <c r="A435" s="7"/>
      <c r="B435" s="4"/>
      <c r="C435" s="4"/>
      <c r="D435" s="4"/>
      <c r="E435" s="50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7"/>
      <c r="AC435" s="7"/>
      <c r="AD435" s="5"/>
      <c r="AE435" s="5"/>
      <c r="AF435" s="7"/>
      <c r="AG435" s="7"/>
      <c r="AH435" s="7"/>
    </row>
    <row r="436" spans="1:34" s="1" customFormat="1" hidden="1" x14ac:dyDescent="0.25">
      <c r="A436" s="7"/>
      <c r="B436" s="4"/>
      <c r="C436" s="4"/>
      <c r="D436" s="4"/>
      <c r="E436" s="50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7"/>
      <c r="AC436" s="7"/>
      <c r="AD436" s="5"/>
      <c r="AE436" s="5"/>
      <c r="AF436" s="7"/>
      <c r="AG436" s="7"/>
      <c r="AH436" s="7"/>
    </row>
    <row r="437" spans="1:34" s="1" customFormat="1" hidden="1" x14ac:dyDescent="0.25">
      <c r="A437" s="7"/>
      <c r="B437" s="4"/>
      <c r="C437" s="4"/>
      <c r="D437" s="4"/>
      <c r="E437" s="50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7"/>
      <c r="AC437" s="7"/>
      <c r="AD437" s="5"/>
      <c r="AE437" s="5"/>
      <c r="AF437" s="7"/>
      <c r="AG437" s="7"/>
      <c r="AH437" s="7"/>
    </row>
    <row r="438" spans="1:34" s="1" customFormat="1" hidden="1" x14ac:dyDescent="0.25">
      <c r="A438" s="7"/>
      <c r="B438" s="4"/>
      <c r="C438" s="4"/>
      <c r="D438" s="4"/>
      <c r="E438" s="50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7"/>
      <c r="AC438" s="7"/>
      <c r="AD438" s="5"/>
      <c r="AE438" s="5"/>
      <c r="AF438" s="7"/>
      <c r="AG438" s="7"/>
      <c r="AH438" s="7"/>
    </row>
    <row r="439" spans="1:34" s="1" customFormat="1" hidden="1" x14ac:dyDescent="0.25">
      <c r="A439" s="7"/>
      <c r="B439" s="4"/>
      <c r="C439" s="4"/>
      <c r="D439" s="4"/>
      <c r="E439" s="50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7"/>
      <c r="AC439" s="7"/>
      <c r="AD439" s="5"/>
      <c r="AE439" s="5"/>
      <c r="AF439" s="7"/>
      <c r="AG439" s="7"/>
      <c r="AH439" s="7"/>
    </row>
    <row r="440" spans="1:34" s="1" customFormat="1" hidden="1" x14ac:dyDescent="0.25">
      <c r="A440" s="7"/>
      <c r="B440" s="4"/>
      <c r="C440" s="4"/>
      <c r="D440" s="4"/>
      <c r="E440" s="50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7"/>
      <c r="AC440" s="7"/>
      <c r="AD440" s="5"/>
      <c r="AE440" s="5"/>
      <c r="AF440" s="7"/>
      <c r="AG440" s="7"/>
      <c r="AH440" s="7"/>
    </row>
    <row r="441" spans="1:34" s="1" customFormat="1" hidden="1" x14ac:dyDescent="0.25">
      <c r="A441" s="7"/>
      <c r="B441" s="4"/>
      <c r="C441" s="4"/>
      <c r="D441" s="4"/>
      <c r="E441" s="50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7"/>
      <c r="AC441" s="7"/>
      <c r="AD441" s="5"/>
      <c r="AE441" s="5"/>
      <c r="AF441" s="7"/>
      <c r="AG441" s="7"/>
      <c r="AH441" s="7"/>
    </row>
    <row r="442" spans="1:34" s="1" customFormat="1" hidden="1" x14ac:dyDescent="0.25">
      <c r="A442" s="7"/>
      <c r="B442" s="4"/>
      <c r="C442" s="4"/>
      <c r="D442" s="4"/>
      <c r="E442" s="50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7"/>
      <c r="AC442" s="7"/>
      <c r="AD442" s="5"/>
      <c r="AE442" s="5"/>
      <c r="AF442" s="7"/>
      <c r="AG442" s="7"/>
      <c r="AH442" s="7"/>
    </row>
    <row r="443" spans="1:34" s="1" customFormat="1" hidden="1" x14ac:dyDescent="0.25">
      <c r="A443" s="7"/>
      <c r="B443" s="4"/>
      <c r="C443" s="4"/>
      <c r="D443" s="4"/>
      <c r="E443" s="50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7"/>
      <c r="AC443" s="7"/>
      <c r="AD443" s="5"/>
      <c r="AE443" s="5"/>
      <c r="AF443" s="7"/>
      <c r="AG443" s="7"/>
      <c r="AH443" s="7"/>
    </row>
    <row r="444" spans="1:34" s="1" customFormat="1" hidden="1" x14ac:dyDescent="0.25">
      <c r="A444" s="7"/>
      <c r="B444" s="4"/>
      <c r="C444" s="4"/>
      <c r="D444" s="4"/>
      <c r="E444" s="50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7"/>
      <c r="AC444" s="7"/>
      <c r="AD444" s="5"/>
      <c r="AE444" s="5"/>
      <c r="AF444" s="7"/>
      <c r="AG444" s="7"/>
      <c r="AH444" s="7"/>
    </row>
    <row r="445" spans="1:34" s="1" customFormat="1" hidden="1" x14ac:dyDescent="0.25">
      <c r="A445" s="7"/>
      <c r="B445" s="4"/>
      <c r="C445" s="4"/>
      <c r="D445" s="4"/>
      <c r="E445" s="50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7"/>
      <c r="AC445" s="7"/>
      <c r="AD445" s="5"/>
      <c r="AE445" s="5"/>
      <c r="AF445" s="7"/>
      <c r="AG445" s="7"/>
      <c r="AH445" s="7"/>
    </row>
    <row r="446" spans="1:34" s="1" customFormat="1" hidden="1" x14ac:dyDescent="0.25">
      <c r="A446" s="7"/>
      <c r="B446" s="4"/>
      <c r="C446" s="4"/>
      <c r="D446" s="4"/>
      <c r="E446" s="50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7"/>
      <c r="AC446" s="7"/>
      <c r="AD446" s="5"/>
      <c r="AE446" s="5"/>
      <c r="AF446" s="7"/>
      <c r="AG446" s="7"/>
      <c r="AH446" s="7"/>
    </row>
    <row r="447" spans="1:34" s="1" customFormat="1" hidden="1" x14ac:dyDescent="0.25">
      <c r="A447" s="7"/>
      <c r="B447" s="4"/>
      <c r="C447" s="4"/>
      <c r="D447" s="4"/>
      <c r="E447" s="50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7"/>
      <c r="AC447" s="7"/>
      <c r="AD447" s="5"/>
      <c r="AE447" s="5"/>
      <c r="AF447" s="7"/>
      <c r="AG447" s="7"/>
      <c r="AH447" s="7"/>
    </row>
    <row r="448" spans="1:34" s="1" customFormat="1" hidden="1" x14ac:dyDescent="0.25">
      <c r="A448" s="7"/>
      <c r="B448" s="4"/>
      <c r="C448" s="4"/>
      <c r="D448" s="4"/>
      <c r="E448" s="50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7"/>
      <c r="AC448" s="7"/>
      <c r="AD448" s="5"/>
      <c r="AE448" s="5"/>
      <c r="AF448" s="7"/>
      <c r="AG448" s="7"/>
      <c r="AH448" s="7"/>
    </row>
    <row r="449" spans="1:34" s="1" customFormat="1" hidden="1" x14ac:dyDescent="0.25">
      <c r="A449" s="7"/>
      <c r="B449" s="4"/>
      <c r="C449" s="4"/>
      <c r="D449" s="4"/>
      <c r="E449" s="50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7"/>
      <c r="AC449" s="7"/>
      <c r="AD449" s="5"/>
      <c r="AE449" s="5"/>
      <c r="AF449" s="7"/>
      <c r="AG449" s="7"/>
      <c r="AH449" s="7"/>
    </row>
    <row r="450" spans="1:34" s="1" customFormat="1" hidden="1" x14ac:dyDescent="0.25">
      <c r="A450" s="7"/>
      <c r="B450" s="4"/>
      <c r="C450" s="4"/>
      <c r="D450" s="4"/>
      <c r="E450" s="50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7"/>
      <c r="AC450" s="7"/>
      <c r="AD450" s="5"/>
      <c r="AE450" s="5"/>
      <c r="AF450" s="7"/>
      <c r="AG450" s="7"/>
      <c r="AH450" s="7"/>
    </row>
    <row r="451" spans="1:34" s="1" customFormat="1" hidden="1" x14ac:dyDescent="0.25">
      <c r="A451" s="7"/>
      <c r="B451" s="4"/>
      <c r="C451" s="4"/>
      <c r="D451" s="4"/>
      <c r="E451" s="50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7"/>
      <c r="AC451" s="7"/>
      <c r="AD451" s="5"/>
      <c r="AE451" s="5"/>
      <c r="AF451" s="7"/>
      <c r="AG451" s="7"/>
      <c r="AH451" s="7"/>
    </row>
    <row r="452" spans="1:34" s="1" customFormat="1" hidden="1" x14ac:dyDescent="0.25">
      <c r="A452" s="7"/>
      <c r="B452" s="4"/>
      <c r="C452" s="4"/>
      <c r="D452" s="4"/>
      <c r="E452" s="50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7"/>
      <c r="AC452" s="7"/>
      <c r="AD452" s="5"/>
      <c r="AE452" s="5"/>
      <c r="AF452" s="7"/>
      <c r="AG452" s="7"/>
      <c r="AH452" s="7"/>
    </row>
    <row r="453" spans="1:34" s="1" customFormat="1" hidden="1" x14ac:dyDescent="0.25">
      <c r="A453" s="7"/>
      <c r="B453" s="4"/>
      <c r="C453" s="4"/>
      <c r="D453" s="4"/>
      <c r="E453" s="50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7"/>
      <c r="AC453" s="7"/>
      <c r="AD453" s="5"/>
      <c r="AE453" s="5"/>
      <c r="AF453" s="7"/>
      <c r="AG453" s="7"/>
      <c r="AH453" s="7"/>
    </row>
    <row r="454" spans="1:34" s="1" customFormat="1" hidden="1" x14ac:dyDescent="0.25">
      <c r="A454" s="7"/>
      <c r="B454" s="4"/>
      <c r="C454" s="4"/>
      <c r="D454" s="4"/>
      <c r="E454" s="50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7"/>
      <c r="AC454" s="7"/>
      <c r="AD454" s="5"/>
      <c r="AE454" s="5"/>
      <c r="AF454" s="7"/>
      <c r="AG454" s="7"/>
      <c r="AH454" s="7"/>
    </row>
    <row r="455" spans="1:34" s="1" customFormat="1" hidden="1" x14ac:dyDescent="0.25">
      <c r="A455" s="7"/>
      <c r="B455" s="4"/>
      <c r="C455" s="4"/>
      <c r="D455" s="4"/>
      <c r="E455" s="50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7"/>
      <c r="AC455" s="7"/>
      <c r="AD455" s="5"/>
      <c r="AE455" s="5"/>
      <c r="AF455" s="7"/>
      <c r="AG455" s="7"/>
      <c r="AH455" s="7"/>
    </row>
    <row r="456" spans="1:34" s="1" customFormat="1" hidden="1" x14ac:dyDescent="0.25">
      <c r="A456" s="7"/>
      <c r="B456" s="4"/>
      <c r="C456" s="4"/>
      <c r="D456" s="4"/>
      <c r="E456" s="50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7"/>
      <c r="AC456" s="7"/>
      <c r="AD456" s="5"/>
      <c r="AE456" s="5"/>
      <c r="AF456" s="7"/>
      <c r="AG456" s="7"/>
      <c r="AH456" s="7"/>
    </row>
    <row r="457" spans="1:34" s="1" customFormat="1" hidden="1" x14ac:dyDescent="0.25">
      <c r="A457" s="7"/>
      <c r="B457" s="4"/>
      <c r="C457" s="4"/>
      <c r="D457" s="4"/>
      <c r="E457" s="50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7"/>
      <c r="AC457" s="7"/>
      <c r="AD457" s="5"/>
      <c r="AE457" s="5"/>
      <c r="AF457" s="7"/>
      <c r="AG457" s="7"/>
      <c r="AH457" s="7"/>
    </row>
    <row r="458" spans="1:34" s="1" customFormat="1" hidden="1" x14ac:dyDescent="0.25">
      <c r="A458" s="7"/>
      <c r="B458" s="4"/>
      <c r="C458" s="4"/>
      <c r="D458" s="4"/>
      <c r="E458" s="50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7"/>
      <c r="AC458" s="7"/>
      <c r="AD458" s="5"/>
      <c r="AE458" s="5"/>
      <c r="AF458" s="7"/>
      <c r="AG458" s="7"/>
      <c r="AH458" s="7"/>
    </row>
    <row r="459" spans="1:34" s="1" customFormat="1" hidden="1" x14ac:dyDescent="0.25">
      <c r="A459" s="7"/>
      <c r="B459" s="4"/>
      <c r="C459" s="4"/>
      <c r="D459" s="4"/>
      <c r="E459" s="50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7"/>
      <c r="AC459" s="7"/>
      <c r="AD459" s="5"/>
      <c r="AE459" s="5"/>
      <c r="AF459" s="7"/>
      <c r="AG459" s="7"/>
      <c r="AH459" s="7"/>
    </row>
    <row r="460" spans="1:34" s="1" customFormat="1" hidden="1" x14ac:dyDescent="0.25">
      <c r="A460" s="7"/>
      <c r="B460" s="4"/>
      <c r="C460" s="4"/>
      <c r="D460" s="4"/>
      <c r="E460" s="50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7"/>
      <c r="AC460" s="7"/>
      <c r="AD460" s="5"/>
      <c r="AE460" s="5"/>
      <c r="AF460" s="7"/>
      <c r="AG460" s="7"/>
      <c r="AH460" s="7"/>
    </row>
    <row r="461" spans="1:34" s="1" customFormat="1" hidden="1" x14ac:dyDescent="0.25">
      <c r="A461" s="7"/>
      <c r="B461" s="4"/>
      <c r="C461" s="4"/>
      <c r="D461" s="4"/>
      <c r="E461" s="50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7"/>
      <c r="AC461" s="7"/>
      <c r="AD461" s="5"/>
      <c r="AE461" s="5"/>
      <c r="AF461" s="7"/>
      <c r="AG461" s="7"/>
      <c r="AH461" s="7"/>
    </row>
    <row r="462" spans="1:34" s="1" customFormat="1" hidden="1" x14ac:dyDescent="0.25">
      <c r="A462" s="7"/>
      <c r="B462" s="4"/>
      <c r="C462" s="4"/>
      <c r="D462" s="4"/>
      <c r="E462" s="50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7"/>
      <c r="AC462" s="7"/>
      <c r="AD462" s="5"/>
      <c r="AE462" s="5"/>
      <c r="AF462" s="7"/>
      <c r="AG462" s="7"/>
      <c r="AH462" s="7"/>
    </row>
    <row r="463" spans="1:34" s="1" customFormat="1" hidden="1" x14ac:dyDescent="0.25">
      <c r="A463" s="7"/>
      <c r="B463" s="4"/>
      <c r="C463" s="4"/>
      <c r="D463" s="4"/>
      <c r="E463" s="50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7"/>
      <c r="AC463" s="7"/>
      <c r="AD463" s="5"/>
      <c r="AE463" s="5"/>
      <c r="AF463" s="7"/>
      <c r="AG463" s="7"/>
      <c r="AH463" s="7"/>
    </row>
    <row r="464" spans="1:34" s="1" customFormat="1" hidden="1" x14ac:dyDescent="0.25">
      <c r="A464" s="7"/>
      <c r="B464" s="4"/>
      <c r="C464" s="4"/>
      <c r="D464" s="4"/>
      <c r="E464" s="50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7"/>
      <c r="AC464" s="7"/>
      <c r="AD464" s="5"/>
      <c r="AE464" s="5"/>
      <c r="AF464" s="7"/>
      <c r="AG464" s="7"/>
      <c r="AH464" s="7"/>
    </row>
    <row r="465" spans="1:34" s="1" customFormat="1" hidden="1" x14ac:dyDescent="0.25">
      <c r="A465" s="7"/>
      <c r="B465" s="4"/>
      <c r="C465" s="4"/>
      <c r="D465" s="4"/>
      <c r="E465" s="50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7"/>
      <c r="AC465" s="7"/>
      <c r="AD465" s="5"/>
      <c r="AE465" s="5"/>
      <c r="AF465" s="7"/>
      <c r="AG465" s="7"/>
      <c r="AH465" s="7"/>
    </row>
    <row r="466" spans="1:34" s="1" customFormat="1" hidden="1" x14ac:dyDescent="0.25">
      <c r="A466" s="7"/>
      <c r="B466" s="4"/>
      <c r="C466" s="4"/>
      <c r="D466" s="4"/>
      <c r="E466" s="50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7"/>
      <c r="AC466" s="7"/>
      <c r="AD466" s="5"/>
      <c r="AE466" s="5"/>
      <c r="AF466" s="7"/>
      <c r="AG466" s="7"/>
      <c r="AH466" s="7"/>
    </row>
    <row r="467" spans="1:34" s="1" customFormat="1" hidden="1" x14ac:dyDescent="0.25">
      <c r="A467" s="7"/>
      <c r="B467" s="4"/>
      <c r="C467" s="4"/>
      <c r="D467" s="4"/>
      <c r="E467" s="50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7"/>
      <c r="AC467" s="7"/>
      <c r="AD467" s="5"/>
      <c r="AE467" s="5"/>
      <c r="AF467" s="7"/>
      <c r="AG467" s="7"/>
      <c r="AH467" s="7"/>
    </row>
    <row r="468" spans="1:34" s="1" customFormat="1" hidden="1" x14ac:dyDescent="0.25">
      <c r="A468" s="7"/>
      <c r="B468" s="4"/>
      <c r="C468" s="4"/>
      <c r="D468" s="4"/>
      <c r="E468" s="50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7"/>
      <c r="AC468" s="7"/>
      <c r="AD468" s="5"/>
      <c r="AE468" s="5"/>
      <c r="AF468" s="7"/>
      <c r="AG468" s="7"/>
      <c r="AH468" s="7"/>
    </row>
    <row r="469" spans="1:34" s="1" customFormat="1" hidden="1" x14ac:dyDescent="0.25">
      <c r="A469" s="7"/>
      <c r="B469" s="4"/>
      <c r="C469" s="4"/>
      <c r="D469" s="4"/>
      <c r="E469" s="50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7"/>
      <c r="AC469" s="7"/>
      <c r="AD469" s="5"/>
      <c r="AE469" s="5"/>
      <c r="AF469" s="7"/>
      <c r="AG469" s="7"/>
      <c r="AH469" s="7"/>
    </row>
    <row r="470" spans="1:34" s="1" customFormat="1" hidden="1" x14ac:dyDescent="0.25">
      <c r="A470" s="7"/>
      <c r="B470" s="4"/>
      <c r="C470" s="4"/>
      <c r="D470" s="4"/>
      <c r="E470" s="50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7"/>
      <c r="AC470" s="7"/>
      <c r="AD470" s="5"/>
      <c r="AE470" s="5"/>
      <c r="AF470" s="7"/>
      <c r="AG470" s="7"/>
      <c r="AH470" s="7"/>
    </row>
    <row r="471" spans="1:34" s="1" customFormat="1" hidden="1" x14ac:dyDescent="0.25">
      <c r="A471" s="7"/>
      <c r="B471" s="4"/>
      <c r="C471" s="4"/>
      <c r="D471" s="4"/>
      <c r="E471" s="50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7"/>
      <c r="AC471" s="7"/>
      <c r="AD471" s="5"/>
      <c r="AE471" s="5"/>
      <c r="AF471" s="7"/>
      <c r="AG471" s="7"/>
      <c r="AH471" s="7"/>
    </row>
    <row r="472" spans="1:34" s="1" customFormat="1" hidden="1" x14ac:dyDescent="0.25">
      <c r="A472" s="7"/>
      <c r="B472" s="4"/>
      <c r="C472" s="4"/>
      <c r="D472" s="4"/>
      <c r="E472" s="50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7"/>
      <c r="AC472" s="7"/>
      <c r="AD472" s="5"/>
      <c r="AE472" s="5"/>
      <c r="AF472" s="7"/>
      <c r="AG472" s="7"/>
      <c r="AH472" s="7"/>
    </row>
    <row r="473" spans="1:34" s="1" customFormat="1" hidden="1" x14ac:dyDescent="0.25">
      <c r="A473" s="7"/>
      <c r="B473" s="4"/>
      <c r="C473" s="4"/>
      <c r="D473" s="4"/>
      <c r="E473" s="50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7"/>
      <c r="AC473" s="7"/>
      <c r="AD473" s="5"/>
      <c r="AE473" s="5"/>
      <c r="AF473" s="7"/>
      <c r="AG473" s="7"/>
      <c r="AH473" s="7"/>
    </row>
    <row r="474" spans="1:34" s="1" customFormat="1" hidden="1" x14ac:dyDescent="0.25">
      <c r="A474" s="7"/>
      <c r="B474" s="4"/>
      <c r="C474" s="4"/>
      <c r="D474" s="4"/>
      <c r="E474" s="50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7"/>
      <c r="AC474" s="7"/>
      <c r="AD474" s="5"/>
      <c r="AE474" s="5"/>
      <c r="AF474" s="7"/>
      <c r="AG474" s="7"/>
      <c r="AH474" s="7"/>
    </row>
    <row r="475" spans="1:34" s="1" customFormat="1" hidden="1" x14ac:dyDescent="0.25">
      <c r="A475" s="7"/>
      <c r="B475" s="4"/>
      <c r="C475" s="4"/>
      <c r="D475" s="4"/>
      <c r="E475" s="50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7"/>
      <c r="AC475" s="7"/>
      <c r="AD475" s="5"/>
      <c r="AE475" s="5"/>
      <c r="AF475" s="7"/>
      <c r="AG475" s="7"/>
      <c r="AH475" s="7"/>
    </row>
    <row r="476" spans="1:34" s="1" customFormat="1" hidden="1" x14ac:dyDescent="0.25">
      <c r="A476" s="7"/>
      <c r="B476" s="4"/>
      <c r="C476" s="4"/>
      <c r="D476" s="4"/>
      <c r="E476" s="50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7"/>
      <c r="AC476" s="7"/>
      <c r="AD476" s="5"/>
      <c r="AE476" s="5"/>
      <c r="AF476" s="7"/>
      <c r="AG476" s="7"/>
      <c r="AH476" s="7"/>
    </row>
    <row r="477" spans="1:34" s="1" customFormat="1" hidden="1" x14ac:dyDescent="0.25">
      <c r="A477" s="7"/>
      <c r="B477" s="4"/>
      <c r="C477" s="4"/>
      <c r="D477" s="4"/>
      <c r="E477" s="50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7"/>
      <c r="AC477" s="7"/>
      <c r="AD477" s="5"/>
      <c r="AE477" s="5"/>
      <c r="AF477" s="7"/>
      <c r="AG477" s="7"/>
      <c r="AH477" s="7"/>
    </row>
    <row r="478" spans="1:34" s="1" customFormat="1" hidden="1" x14ac:dyDescent="0.25">
      <c r="A478" s="7"/>
      <c r="B478" s="4"/>
      <c r="C478" s="4"/>
      <c r="D478" s="4"/>
      <c r="E478" s="50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7"/>
      <c r="AC478" s="7"/>
      <c r="AD478" s="5"/>
      <c r="AE478" s="5"/>
      <c r="AF478" s="7"/>
      <c r="AG478" s="7"/>
      <c r="AH478" s="7"/>
    </row>
    <row r="479" spans="1:34" s="1" customFormat="1" hidden="1" x14ac:dyDescent="0.25">
      <c r="A479" s="7"/>
      <c r="B479" s="4"/>
      <c r="C479" s="4"/>
      <c r="D479" s="4"/>
      <c r="E479" s="50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7"/>
      <c r="AC479" s="7"/>
      <c r="AD479" s="5"/>
      <c r="AE479" s="5"/>
      <c r="AF479" s="7"/>
      <c r="AG479" s="7"/>
      <c r="AH479" s="7"/>
    </row>
    <row r="480" spans="1:34" s="1" customFormat="1" hidden="1" x14ac:dyDescent="0.25">
      <c r="A480" s="7"/>
      <c r="B480" s="4"/>
      <c r="C480" s="4"/>
      <c r="D480" s="4"/>
      <c r="E480" s="50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7"/>
      <c r="AC480" s="7"/>
      <c r="AD480" s="5"/>
      <c r="AE480" s="5"/>
      <c r="AF480" s="7"/>
      <c r="AG480" s="7"/>
      <c r="AH480" s="7"/>
    </row>
    <row r="481" spans="1:34" s="1" customFormat="1" hidden="1" x14ac:dyDescent="0.25">
      <c r="A481" s="7"/>
      <c r="B481" s="4"/>
      <c r="C481" s="4"/>
      <c r="D481" s="4"/>
      <c r="E481" s="50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7"/>
      <c r="AC481" s="7"/>
      <c r="AD481" s="5"/>
      <c r="AE481" s="5"/>
      <c r="AF481" s="7"/>
      <c r="AG481" s="7"/>
      <c r="AH481" s="7"/>
    </row>
    <row r="482" spans="1:34" s="1" customFormat="1" hidden="1" x14ac:dyDescent="0.25">
      <c r="A482" s="7"/>
      <c r="B482" s="4"/>
      <c r="C482" s="4"/>
      <c r="D482" s="4"/>
      <c r="E482" s="50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7"/>
      <c r="AC482" s="7"/>
      <c r="AD482" s="5"/>
      <c r="AE482" s="5"/>
      <c r="AF482" s="7"/>
      <c r="AG482" s="7"/>
      <c r="AH482" s="7"/>
    </row>
    <row r="483" spans="1:34" s="1" customFormat="1" hidden="1" x14ac:dyDescent="0.25">
      <c r="A483" s="7"/>
      <c r="B483" s="4"/>
      <c r="C483" s="4"/>
      <c r="D483" s="4"/>
      <c r="E483" s="50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7"/>
      <c r="AC483" s="7"/>
      <c r="AD483" s="5"/>
      <c r="AE483" s="5"/>
      <c r="AF483" s="7"/>
      <c r="AG483" s="7"/>
      <c r="AH483" s="7"/>
    </row>
    <row r="484" spans="1:34" s="1" customFormat="1" hidden="1" x14ac:dyDescent="0.25">
      <c r="A484" s="7"/>
      <c r="B484" s="4"/>
      <c r="C484" s="4"/>
      <c r="D484" s="4"/>
      <c r="E484" s="50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7"/>
      <c r="AC484" s="7"/>
      <c r="AD484" s="5"/>
      <c r="AE484" s="5"/>
      <c r="AF484" s="7"/>
      <c r="AG484" s="7"/>
      <c r="AH484" s="7"/>
    </row>
    <row r="485" spans="1:34" s="1" customFormat="1" hidden="1" x14ac:dyDescent="0.25">
      <c r="A485" s="7"/>
      <c r="B485" s="4"/>
      <c r="C485" s="4"/>
      <c r="D485" s="4"/>
      <c r="E485" s="50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7"/>
      <c r="AC485" s="7"/>
      <c r="AD485" s="5"/>
      <c r="AE485" s="5"/>
      <c r="AF485" s="7"/>
      <c r="AG485" s="7"/>
      <c r="AH485" s="7"/>
    </row>
    <row r="486" spans="1:34" s="1" customFormat="1" hidden="1" x14ac:dyDescent="0.25">
      <c r="A486" s="7"/>
      <c r="B486" s="4"/>
      <c r="C486" s="4"/>
      <c r="D486" s="4"/>
      <c r="E486" s="50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7"/>
      <c r="AC486" s="7"/>
      <c r="AD486" s="5"/>
      <c r="AE486" s="5"/>
      <c r="AF486" s="7"/>
      <c r="AG486" s="7"/>
      <c r="AH486" s="7"/>
    </row>
    <row r="487" spans="1:34" s="1" customFormat="1" hidden="1" x14ac:dyDescent="0.25">
      <c r="A487" s="7"/>
      <c r="B487" s="4"/>
      <c r="C487" s="4"/>
      <c r="D487" s="4"/>
      <c r="E487" s="50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7"/>
      <c r="AC487" s="7"/>
      <c r="AD487" s="5"/>
      <c r="AE487" s="5"/>
      <c r="AF487" s="7"/>
      <c r="AG487" s="7"/>
      <c r="AH487" s="7"/>
    </row>
    <row r="488" spans="1:34" s="1" customFormat="1" hidden="1" x14ac:dyDescent="0.25">
      <c r="A488" s="7"/>
      <c r="B488" s="4"/>
      <c r="C488" s="4"/>
      <c r="D488" s="4"/>
      <c r="E488" s="50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7"/>
      <c r="AC488" s="7"/>
      <c r="AD488" s="5"/>
      <c r="AE488" s="5"/>
      <c r="AF488" s="7"/>
      <c r="AG488" s="7"/>
      <c r="AH488" s="7"/>
    </row>
    <row r="489" spans="1:34" s="1" customFormat="1" hidden="1" x14ac:dyDescent="0.25">
      <c r="A489" s="7"/>
      <c r="B489" s="4"/>
      <c r="C489" s="4"/>
      <c r="D489" s="4"/>
      <c r="E489" s="50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7"/>
      <c r="AC489" s="7"/>
      <c r="AD489" s="5"/>
      <c r="AE489" s="5"/>
      <c r="AF489" s="7"/>
      <c r="AG489" s="7"/>
      <c r="AH489" s="7"/>
    </row>
    <row r="490" spans="1:34" s="1" customFormat="1" hidden="1" x14ac:dyDescent="0.25">
      <c r="A490" s="7"/>
      <c r="B490" s="4"/>
      <c r="C490" s="4"/>
      <c r="D490" s="4"/>
      <c r="E490" s="50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7"/>
      <c r="AC490" s="7"/>
      <c r="AD490" s="5"/>
      <c r="AE490" s="5"/>
      <c r="AF490" s="7"/>
      <c r="AG490" s="7"/>
      <c r="AH490" s="7"/>
    </row>
    <row r="491" spans="1:34" s="1" customFormat="1" hidden="1" x14ac:dyDescent="0.25">
      <c r="A491" s="7"/>
      <c r="B491" s="4"/>
      <c r="C491" s="4"/>
      <c r="D491" s="4"/>
      <c r="E491" s="50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7"/>
      <c r="AC491" s="7"/>
      <c r="AD491" s="5"/>
      <c r="AE491" s="5"/>
      <c r="AF491" s="7"/>
      <c r="AG491" s="7"/>
      <c r="AH491" s="7"/>
    </row>
    <row r="492" spans="1:34" s="1" customFormat="1" hidden="1" x14ac:dyDescent="0.25">
      <c r="A492" s="7"/>
      <c r="B492" s="4"/>
      <c r="C492" s="4"/>
      <c r="D492" s="4"/>
      <c r="E492" s="50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7"/>
      <c r="AC492" s="7"/>
      <c r="AD492" s="5"/>
      <c r="AE492" s="5"/>
      <c r="AF492" s="7"/>
      <c r="AG492" s="7"/>
      <c r="AH492" s="7"/>
    </row>
    <row r="493" spans="1:34" s="1" customFormat="1" hidden="1" x14ac:dyDescent="0.25">
      <c r="A493" s="7"/>
      <c r="B493" s="4"/>
      <c r="C493" s="4"/>
      <c r="D493" s="4"/>
      <c r="E493" s="50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7"/>
      <c r="AC493" s="7"/>
      <c r="AD493" s="5"/>
      <c r="AE493" s="5"/>
      <c r="AF493" s="7"/>
      <c r="AG493" s="7"/>
      <c r="AH493" s="7"/>
    </row>
    <row r="494" spans="1:34" s="1" customFormat="1" hidden="1" x14ac:dyDescent="0.25">
      <c r="A494" s="7"/>
      <c r="B494" s="4"/>
      <c r="C494" s="4"/>
      <c r="D494" s="4"/>
      <c r="E494" s="50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7"/>
      <c r="AC494" s="7"/>
      <c r="AD494" s="5"/>
      <c r="AE494" s="5"/>
      <c r="AF494" s="7"/>
      <c r="AG494" s="7"/>
      <c r="AH494" s="7"/>
    </row>
    <row r="495" spans="1:34" s="1" customFormat="1" hidden="1" x14ac:dyDescent="0.25">
      <c r="A495" s="7"/>
      <c r="B495" s="4"/>
      <c r="C495" s="4"/>
      <c r="D495" s="4"/>
      <c r="E495" s="50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7"/>
      <c r="AC495" s="7"/>
      <c r="AD495" s="5"/>
      <c r="AE495" s="5"/>
      <c r="AF495" s="7"/>
      <c r="AG495" s="7"/>
      <c r="AH495" s="7"/>
    </row>
    <row r="496" spans="1:34" s="1" customFormat="1" hidden="1" x14ac:dyDescent="0.25">
      <c r="A496" s="7"/>
      <c r="B496" s="4"/>
      <c r="C496" s="4"/>
      <c r="D496" s="4"/>
      <c r="E496" s="50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7"/>
      <c r="AC496" s="7"/>
      <c r="AD496" s="5"/>
      <c r="AE496" s="5"/>
      <c r="AF496" s="7"/>
      <c r="AG496" s="7"/>
      <c r="AH496" s="7"/>
    </row>
    <row r="497" spans="1:34" s="1" customFormat="1" hidden="1" x14ac:dyDescent="0.25">
      <c r="A497" s="7"/>
      <c r="B497" s="4"/>
      <c r="C497" s="4"/>
      <c r="D497" s="4"/>
      <c r="E497" s="50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7"/>
      <c r="AC497" s="7"/>
      <c r="AD497" s="5"/>
      <c r="AE497" s="5"/>
      <c r="AF497" s="7"/>
      <c r="AG497" s="7"/>
      <c r="AH497" s="7"/>
    </row>
    <row r="498" spans="1:34" s="1" customFormat="1" hidden="1" x14ac:dyDescent="0.25">
      <c r="A498" s="7"/>
      <c r="B498" s="4"/>
      <c r="C498" s="4"/>
      <c r="D498" s="4"/>
      <c r="E498" s="50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7"/>
      <c r="AC498" s="7"/>
      <c r="AD498" s="5"/>
      <c r="AE498" s="5"/>
      <c r="AF498" s="7"/>
      <c r="AG498" s="7"/>
      <c r="AH498" s="7"/>
    </row>
    <row r="499" spans="1:34" s="1" customFormat="1" hidden="1" x14ac:dyDescent="0.25">
      <c r="A499" s="7"/>
      <c r="B499" s="4"/>
      <c r="C499" s="4"/>
      <c r="D499" s="4"/>
      <c r="E499" s="50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7"/>
      <c r="AC499" s="7"/>
      <c r="AD499" s="5"/>
      <c r="AE499" s="5"/>
      <c r="AF499" s="7"/>
      <c r="AG499" s="7"/>
      <c r="AH499" s="7"/>
    </row>
    <row r="500" spans="1:34" s="1" customFormat="1" hidden="1" x14ac:dyDescent="0.25">
      <c r="A500" s="7"/>
      <c r="B500" s="4"/>
      <c r="C500" s="4"/>
      <c r="D500" s="4"/>
      <c r="E500" s="50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7"/>
      <c r="AC500" s="7"/>
      <c r="AD500" s="5"/>
      <c r="AE500" s="5"/>
      <c r="AF500" s="7"/>
      <c r="AG500" s="7"/>
      <c r="AH500" s="7"/>
    </row>
    <row r="501" spans="1:34" s="1" customFormat="1" hidden="1" x14ac:dyDescent="0.25">
      <c r="A501" s="7"/>
      <c r="B501" s="4"/>
      <c r="C501" s="4"/>
      <c r="D501" s="4"/>
      <c r="E501" s="50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7"/>
      <c r="AC501" s="7"/>
      <c r="AD501" s="5"/>
      <c r="AE501" s="5"/>
      <c r="AF501" s="7"/>
      <c r="AG501" s="7"/>
      <c r="AH501" s="7"/>
    </row>
    <row r="502" spans="1:34" s="1" customFormat="1" hidden="1" x14ac:dyDescent="0.25">
      <c r="A502" s="7"/>
      <c r="B502" s="4"/>
      <c r="C502" s="4"/>
      <c r="D502" s="4"/>
      <c r="E502" s="50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7"/>
      <c r="AC502" s="7"/>
      <c r="AD502" s="5"/>
      <c r="AE502" s="5"/>
      <c r="AF502" s="7"/>
      <c r="AG502" s="7"/>
      <c r="AH502" s="7"/>
    </row>
    <row r="503" spans="1:34" s="1" customFormat="1" hidden="1" x14ac:dyDescent="0.25">
      <c r="A503" s="7"/>
      <c r="B503" s="4"/>
      <c r="C503" s="4"/>
      <c r="D503" s="4"/>
      <c r="E503" s="50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7"/>
      <c r="AC503" s="7"/>
      <c r="AD503" s="5"/>
      <c r="AE503" s="5"/>
      <c r="AF503" s="7"/>
      <c r="AG503" s="7"/>
      <c r="AH503" s="7"/>
    </row>
    <row r="504" spans="1:34" s="1" customFormat="1" hidden="1" x14ac:dyDescent="0.25">
      <c r="A504" s="7"/>
      <c r="B504" s="4"/>
      <c r="C504" s="4"/>
      <c r="D504" s="4"/>
      <c r="E504" s="50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7"/>
      <c r="AC504" s="7"/>
      <c r="AD504" s="5"/>
      <c r="AE504" s="5"/>
      <c r="AF504" s="7"/>
      <c r="AG504" s="7"/>
      <c r="AH504" s="7"/>
    </row>
    <row r="505" spans="1:34" s="1" customFormat="1" hidden="1" x14ac:dyDescent="0.25">
      <c r="A505" s="7"/>
      <c r="B505" s="4"/>
      <c r="C505" s="4"/>
      <c r="D505" s="4"/>
      <c r="E505" s="50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7"/>
      <c r="AC505" s="7"/>
      <c r="AD505" s="5"/>
      <c r="AE505" s="5"/>
      <c r="AF505" s="7"/>
      <c r="AG505" s="7"/>
      <c r="AH505" s="7"/>
    </row>
    <row r="506" spans="1:34" s="1" customFormat="1" hidden="1" x14ac:dyDescent="0.25">
      <c r="A506" s="7"/>
      <c r="B506" s="4"/>
      <c r="C506" s="4"/>
      <c r="D506" s="4"/>
      <c r="E506" s="50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7"/>
      <c r="AC506" s="7"/>
      <c r="AD506" s="5"/>
      <c r="AE506" s="5"/>
      <c r="AF506" s="7"/>
      <c r="AG506" s="7"/>
      <c r="AH506" s="7"/>
    </row>
    <row r="507" spans="1:34" s="1" customFormat="1" hidden="1" x14ac:dyDescent="0.25">
      <c r="A507" s="7"/>
      <c r="B507" s="4"/>
      <c r="C507" s="4"/>
      <c r="D507" s="4"/>
      <c r="E507" s="50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7"/>
      <c r="AC507" s="7"/>
      <c r="AD507" s="5"/>
      <c r="AE507" s="5"/>
      <c r="AF507" s="7"/>
      <c r="AG507" s="7"/>
      <c r="AH507" s="7"/>
    </row>
    <row r="508" spans="1:34" s="1" customFormat="1" hidden="1" x14ac:dyDescent="0.25">
      <c r="A508" s="7"/>
      <c r="B508" s="4"/>
      <c r="C508" s="4"/>
      <c r="D508" s="4"/>
      <c r="E508" s="50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7"/>
      <c r="AC508" s="7"/>
      <c r="AD508" s="5"/>
      <c r="AE508" s="5"/>
      <c r="AF508" s="7"/>
      <c r="AG508" s="7"/>
      <c r="AH508" s="7"/>
    </row>
    <row r="509" spans="1:34" s="1" customFormat="1" hidden="1" x14ac:dyDescent="0.25">
      <c r="A509" s="7"/>
      <c r="B509" s="4"/>
      <c r="C509" s="4"/>
      <c r="D509" s="4"/>
      <c r="E509" s="50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7"/>
      <c r="AC509" s="7"/>
      <c r="AD509" s="5"/>
      <c r="AE509" s="5"/>
      <c r="AF509" s="7"/>
      <c r="AG509" s="7"/>
      <c r="AH509" s="7"/>
    </row>
    <row r="510" spans="1:34" s="1" customFormat="1" hidden="1" x14ac:dyDescent="0.25">
      <c r="A510" s="7"/>
      <c r="B510" s="4"/>
      <c r="C510" s="4"/>
      <c r="D510" s="4"/>
      <c r="E510" s="50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7"/>
      <c r="AC510" s="7"/>
      <c r="AD510" s="5"/>
      <c r="AE510" s="5"/>
      <c r="AF510" s="7"/>
      <c r="AG510" s="7"/>
      <c r="AH510" s="7"/>
    </row>
    <row r="511" spans="1:34" s="1" customFormat="1" hidden="1" x14ac:dyDescent="0.25">
      <c r="A511" s="7"/>
      <c r="B511" s="4"/>
      <c r="C511" s="4"/>
      <c r="D511" s="4"/>
      <c r="E511" s="50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7"/>
      <c r="AC511" s="7"/>
      <c r="AD511" s="5"/>
      <c r="AE511" s="5"/>
      <c r="AF511" s="7"/>
      <c r="AG511" s="7"/>
      <c r="AH511" s="7"/>
    </row>
    <row r="512" spans="1:34" s="1" customFormat="1" hidden="1" x14ac:dyDescent="0.25">
      <c r="A512" s="7"/>
      <c r="B512" s="4"/>
      <c r="C512" s="4"/>
      <c r="D512" s="4"/>
      <c r="E512" s="50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7"/>
      <c r="AC512" s="7"/>
      <c r="AD512" s="5"/>
      <c r="AE512" s="5"/>
      <c r="AF512" s="7"/>
      <c r="AG512" s="7"/>
      <c r="AH512" s="7"/>
    </row>
    <row r="513" spans="1:34" s="1" customFormat="1" hidden="1" x14ac:dyDescent="0.25">
      <c r="A513" s="7"/>
      <c r="B513" s="4"/>
      <c r="C513" s="4"/>
      <c r="D513" s="4"/>
      <c r="E513" s="50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7"/>
      <c r="AC513" s="7"/>
      <c r="AD513" s="5"/>
      <c r="AE513" s="5"/>
      <c r="AF513" s="7"/>
      <c r="AG513" s="7"/>
      <c r="AH513" s="7"/>
    </row>
    <row r="514" spans="1:34" s="1" customFormat="1" hidden="1" x14ac:dyDescent="0.25">
      <c r="A514" s="7"/>
      <c r="B514" s="4"/>
      <c r="C514" s="4"/>
      <c r="D514" s="4"/>
      <c r="E514" s="50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7"/>
      <c r="AC514" s="7"/>
      <c r="AD514" s="5"/>
      <c r="AE514" s="5"/>
      <c r="AF514" s="7"/>
      <c r="AG514" s="7"/>
      <c r="AH514" s="7"/>
    </row>
    <row r="515" spans="1:34" s="1" customFormat="1" hidden="1" x14ac:dyDescent="0.25">
      <c r="A515" s="7"/>
      <c r="B515" s="4"/>
      <c r="C515" s="4"/>
      <c r="D515" s="4"/>
      <c r="E515" s="50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7"/>
      <c r="AC515" s="7"/>
      <c r="AD515" s="5"/>
      <c r="AE515" s="5"/>
      <c r="AF515" s="7"/>
      <c r="AG515" s="7"/>
      <c r="AH515" s="7"/>
    </row>
    <row r="516" spans="1:34" s="1" customFormat="1" hidden="1" x14ac:dyDescent="0.25">
      <c r="A516" s="7"/>
      <c r="B516" s="4"/>
      <c r="C516" s="4"/>
      <c r="D516" s="4"/>
      <c r="E516" s="50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7"/>
      <c r="AC516" s="7"/>
      <c r="AD516" s="5"/>
      <c r="AE516" s="5"/>
      <c r="AF516" s="7"/>
      <c r="AG516" s="7"/>
      <c r="AH516" s="7"/>
    </row>
    <row r="517" spans="1:34" s="1" customFormat="1" hidden="1" x14ac:dyDescent="0.25">
      <c r="A517" s="7"/>
      <c r="B517" s="4"/>
      <c r="C517" s="4"/>
      <c r="D517" s="4"/>
      <c r="E517" s="50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7"/>
      <c r="AC517" s="7"/>
      <c r="AD517" s="5"/>
      <c r="AE517" s="5"/>
      <c r="AF517" s="7"/>
      <c r="AG517" s="7"/>
      <c r="AH517" s="7"/>
    </row>
    <row r="518" spans="1:34" s="1" customFormat="1" hidden="1" x14ac:dyDescent="0.25">
      <c r="A518" s="7"/>
      <c r="B518" s="4"/>
      <c r="C518" s="4"/>
      <c r="D518" s="4"/>
      <c r="E518" s="50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7"/>
      <c r="AC518" s="7"/>
      <c r="AD518" s="5"/>
      <c r="AE518" s="5"/>
      <c r="AF518" s="7"/>
      <c r="AG518" s="7"/>
      <c r="AH518" s="7"/>
    </row>
    <row r="519" spans="1:34" s="1" customFormat="1" hidden="1" x14ac:dyDescent="0.25">
      <c r="A519" s="7"/>
      <c r="B519" s="4"/>
      <c r="C519" s="4"/>
      <c r="D519" s="4"/>
      <c r="E519" s="50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7"/>
      <c r="AC519" s="7"/>
      <c r="AD519" s="5"/>
      <c r="AE519" s="5"/>
      <c r="AF519" s="7"/>
      <c r="AG519" s="7"/>
      <c r="AH519" s="7"/>
    </row>
    <row r="520" spans="1:34" s="1" customFormat="1" hidden="1" x14ac:dyDescent="0.25">
      <c r="A520" s="7"/>
      <c r="B520" s="4"/>
      <c r="C520" s="4"/>
      <c r="D520" s="4"/>
      <c r="E520" s="50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7"/>
      <c r="AC520" s="7"/>
      <c r="AD520" s="5"/>
      <c r="AE520" s="5"/>
      <c r="AF520" s="7"/>
      <c r="AG520" s="7"/>
      <c r="AH520" s="7"/>
    </row>
    <row r="521" spans="1:34" s="1" customFormat="1" hidden="1" x14ac:dyDescent="0.25">
      <c r="A521" s="7"/>
      <c r="B521" s="4"/>
      <c r="C521" s="4"/>
      <c r="D521" s="4"/>
      <c r="E521" s="50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7"/>
      <c r="AC521" s="7"/>
      <c r="AD521" s="5"/>
      <c r="AE521" s="5"/>
      <c r="AF521" s="7"/>
      <c r="AG521" s="7"/>
      <c r="AH521" s="7"/>
    </row>
    <row r="522" spans="1:34" s="1" customFormat="1" hidden="1" x14ac:dyDescent="0.25">
      <c r="A522" s="7"/>
      <c r="B522" s="4"/>
      <c r="C522" s="4"/>
      <c r="D522" s="4"/>
      <c r="E522" s="50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7"/>
      <c r="AC522" s="7"/>
      <c r="AD522" s="5"/>
      <c r="AE522" s="5"/>
      <c r="AF522" s="7"/>
      <c r="AG522" s="7"/>
      <c r="AH522" s="7"/>
    </row>
    <row r="523" spans="1:34" s="1" customFormat="1" hidden="1" x14ac:dyDescent="0.25">
      <c r="A523" s="7"/>
      <c r="B523" s="4"/>
      <c r="C523" s="4"/>
      <c r="D523" s="4"/>
      <c r="E523" s="50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7"/>
      <c r="AC523" s="7"/>
      <c r="AD523" s="5"/>
      <c r="AE523" s="5"/>
      <c r="AF523" s="7"/>
      <c r="AG523" s="7"/>
      <c r="AH523" s="7"/>
    </row>
    <row r="524" spans="1:34" s="1" customFormat="1" hidden="1" x14ac:dyDescent="0.25">
      <c r="A524" s="7"/>
      <c r="B524" s="4"/>
      <c r="C524" s="4"/>
      <c r="D524" s="4"/>
      <c r="E524" s="50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7"/>
      <c r="AC524" s="7"/>
      <c r="AD524" s="5"/>
      <c r="AE524" s="5"/>
      <c r="AF524" s="7"/>
      <c r="AG524" s="7"/>
      <c r="AH524" s="7"/>
    </row>
    <row r="525" spans="1:34" s="1" customFormat="1" hidden="1" x14ac:dyDescent="0.25">
      <c r="A525" s="7"/>
      <c r="B525" s="4"/>
      <c r="C525" s="4"/>
      <c r="D525" s="4"/>
      <c r="E525" s="50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7"/>
      <c r="AC525" s="7"/>
      <c r="AD525" s="5"/>
      <c r="AE525" s="5"/>
      <c r="AF525" s="7"/>
      <c r="AG525" s="7"/>
      <c r="AH525" s="7"/>
    </row>
    <row r="526" spans="1:34" s="1" customFormat="1" hidden="1" x14ac:dyDescent="0.25">
      <c r="A526" s="7"/>
      <c r="B526" s="4"/>
      <c r="C526" s="4"/>
      <c r="D526" s="4"/>
      <c r="E526" s="50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7"/>
      <c r="AC526" s="7"/>
      <c r="AD526" s="5"/>
      <c r="AE526" s="5"/>
      <c r="AF526" s="7"/>
      <c r="AG526" s="7"/>
      <c r="AH526" s="7"/>
    </row>
    <row r="527" spans="1:34" s="1" customFormat="1" hidden="1" x14ac:dyDescent="0.25">
      <c r="A527" s="7"/>
      <c r="B527" s="4"/>
      <c r="C527" s="4"/>
      <c r="D527" s="4"/>
      <c r="E527" s="50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7"/>
      <c r="AC527" s="7"/>
      <c r="AD527" s="5"/>
      <c r="AE527" s="5"/>
      <c r="AF527" s="7"/>
      <c r="AG527" s="7"/>
      <c r="AH527" s="7"/>
    </row>
    <row r="528" spans="1:34" s="1" customFormat="1" hidden="1" x14ac:dyDescent="0.25">
      <c r="A528" s="7"/>
      <c r="B528" s="4"/>
      <c r="C528" s="4"/>
      <c r="D528" s="4"/>
      <c r="E528" s="50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7"/>
      <c r="AC528" s="7"/>
      <c r="AD528" s="5"/>
      <c r="AE528" s="5"/>
      <c r="AF528" s="7"/>
      <c r="AG528" s="7"/>
      <c r="AH528" s="7"/>
    </row>
    <row r="529" spans="1:34" s="1" customFormat="1" hidden="1" x14ac:dyDescent="0.25">
      <c r="A529" s="7"/>
      <c r="B529" s="4"/>
      <c r="C529" s="4"/>
      <c r="D529" s="4"/>
      <c r="E529" s="50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7"/>
      <c r="AC529" s="7"/>
      <c r="AD529" s="5"/>
      <c r="AE529" s="5"/>
      <c r="AF529" s="7"/>
      <c r="AG529" s="7"/>
      <c r="AH529" s="7"/>
    </row>
    <row r="530" spans="1:34" s="1" customFormat="1" hidden="1" x14ac:dyDescent="0.25">
      <c r="A530" s="7"/>
      <c r="B530" s="4"/>
      <c r="C530" s="4"/>
      <c r="D530" s="4"/>
      <c r="E530" s="50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7"/>
      <c r="AC530" s="7"/>
      <c r="AD530" s="5"/>
      <c r="AE530" s="5"/>
      <c r="AF530" s="7"/>
      <c r="AG530" s="7"/>
      <c r="AH530" s="7"/>
    </row>
    <row r="531" spans="1:34" s="1" customFormat="1" hidden="1" x14ac:dyDescent="0.25">
      <c r="A531" s="7"/>
      <c r="B531" s="4"/>
      <c r="C531" s="4"/>
      <c r="D531" s="4"/>
      <c r="E531" s="50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7"/>
      <c r="AC531" s="7"/>
      <c r="AD531" s="5"/>
      <c r="AE531" s="5"/>
      <c r="AF531" s="7"/>
      <c r="AG531" s="7"/>
      <c r="AH531" s="7"/>
    </row>
    <row r="532" spans="1:34" s="1" customFormat="1" hidden="1" x14ac:dyDescent="0.25">
      <c r="A532" s="7"/>
      <c r="B532" s="4"/>
      <c r="C532" s="4"/>
      <c r="D532" s="4"/>
      <c r="E532" s="50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7"/>
      <c r="AC532" s="7"/>
      <c r="AD532" s="5"/>
      <c r="AE532" s="5"/>
      <c r="AF532" s="7"/>
      <c r="AG532" s="7"/>
      <c r="AH532" s="7"/>
    </row>
    <row r="533" spans="1:34" s="1" customFormat="1" hidden="1" x14ac:dyDescent="0.25">
      <c r="A533" s="7"/>
      <c r="B533" s="4"/>
      <c r="C533" s="4"/>
      <c r="D533" s="4"/>
      <c r="E533" s="50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7"/>
      <c r="AC533" s="7"/>
      <c r="AD533" s="5"/>
      <c r="AE533" s="5"/>
      <c r="AF533" s="7"/>
      <c r="AG533" s="7"/>
      <c r="AH533" s="7"/>
    </row>
    <row r="534" spans="1:34" s="1" customFormat="1" hidden="1" x14ac:dyDescent="0.25">
      <c r="A534" s="7"/>
      <c r="B534" s="4"/>
      <c r="C534" s="4"/>
      <c r="D534" s="4"/>
      <c r="E534" s="50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7"/>
      <c r="AC534" s="7"/>
      <c r="AD534" s="5"/>
      <c r="AE534" s="5"/>
      <c r="AF534" s="7"/>
      <c r="AG534" s="7"/>
      <c r="AH534" s="7"/>
    </row>
    <row r="535" spans="1:34" s="1" customFormat="1" hidden="1" x14ac:dyDescent="0.25">
      <c r="A535" s="7"/>
      <c r="B535" s="4"/>
      <c r="C535" s="4"/>
      <c r="D535" s="4"/>
      <c r="E535" s="50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7"/>
      <c r="AC535" s="7"/>
      <c r="AD535" s="5"/>
      <c r="AE535" s="5"/>
      <c r="AF535" s="7"/>
      <c r="AG535" s="7"/>
      <c r="AH535" s="7"/>
    </row>
    <row r="536" spans="1:34" s="1" customFormat="1" hidden="1" x14ac:dyDescent="0.25">
      <c r="A536" s="7"/>
      <c r="B536" s="4"/>
      <c r="C536" s="4"/>
      <c r="D536" s="4"/>
      <c r="E536" s="50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7"/>
      <c r="AC536" s="7"/>
      <c r="AD536" s="5"/>
      <c r="AE536" s="5"/>
      <c r="AF536" s="7"/>
      <c r="AG536" s="7"/>
      <c r="AH536" s="7"/>
    </row>
    <row r="537" spans="1:34" s="1" customFormat="1" hidden="1" x14ac:dyDescent="0.25">
      <c r="A537" s="7"/>
      <c r="B537" s="4"/>
      <c r="C537" s="4"/>
      <c r="D537" s="4"/>
      <c r="E537" s="50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7"/>
      <c r="AC537" s="7"/>
      <c r="AD537" s="5"/>
      <c r="AE537" s="5"/>
      <c r="AF537" s="7"/>
      <c r="AG537" s="7"/>
      <c r="AH537" s="7"/>
    </row>
    <row r="538" spans="1:34" s="1" customFormat="1" hidden="1" x14ac:dyDescent="0.25">
      <c r="A538" s="7"/>
      <c r="B538" s="4"/>
      <c r="C538" s="4"/>
      <c r="D538" s="4"/>
      <c r="E538" s="50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7"/>
      <c r="AC538" s="7"/>
      <c r="AD538" s="5"/>
      <c r="AE538" s="5"/>
      <c r="AF538" s="7"/>
      <c r="AG538" s="7"/>
      <c r="AH538" s="7"/>
    </row>
    <row r="539" spans="1:34" s="1" customFormat="1" hidden="1" x14ac:dyDescent="0.25">
      <c r="A539" s="7"/>
      <c r="B539" s="4"/>
      <c r="C539" s="4"/>
      <c r="D539" s="4"/>
      <c r="E539" s="50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7"/>
      <c r="AC539" s="7"/>
      <c r="AD539" s="5"/>
      <c r="AE539" s="5"/>
      <c r="AF539" s="7"/>
      <c r="AG539" s="7"/>
      <c r="AH539" s="7"/>
    </row>
    <row r="540" spans="1:34" s="1" customFormat="1" hidden="1" x14ac:dyDescent="0.25">
      <c r="A540" s="7"/>
      <c r="B540" s="4"/>
      <c r="C540" s="4"/>
      <c r="D540" s="4"/>
      <c r="E540" s="50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7"/>
      <c r="AC540" s="7"/>
      <c r="AD540" s="5"/>
      <c r="AE540" s="5"/>
      <c r="AF540" s="7"/>
      <c r="AG540" s="7"/>
      <c r="AH540" s="7"/>
    </row>
    <row r="541" spans="1:34" s="1" customFormat="1" hidden="1" x14ac:dyDescent="0.25">
      <c r="A541" s="7"/>
      <c r="B541" s="4"/>
      <c r="C541" s="4"/>
      <c r="D541" s="4"/>
      <c r="E541" s="50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7"/>
      <c r="AC541" s="7"/>
      <c r="AD541" s="5"/>
      <c r="AE541" s="5"/>
      <c r="AF541" s="7"/>
      <c r="AG541" s="7"/>
      <c r="AH541" s="7"/>
    </row>
    <row r="542" spans="1:34" s="1" customFormat="1" hidden="1" x14ac:dyDescent="0.25">
      <c r="A542" s="7"/>
      <c r="B542" s="4"/>
      <c r="C542" s="4"/>
      <c r="D542" s="4"/>
      <c r="E542" s="50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7"/>
      <c r="AC542" s="7"/>
      <c r="AD542" s="5"/>
      <c r="AE542" s="5"/>
      <c r="AF542" s="7"/>
      <c r="AG542" s="7"/>
      <c r="AH542" s="7"/>
    </row>
    <row r="543" spans="1:34" s="1" customFormat="1" hidden="1" x14ac:dyDescent="0.25">
      <c r="A543" s="7"/>
      <c r="B543" s="4"/>
      <c r="C543" s="4"/>
      <c r="D543" s="4"/>
      <c r="E543" s="50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7"/>
      <c r="AC543" s="7"/>
      <c r="AD543" s="5"/>
      <c r="AE543" s="5"/>
      <c r="AF543" s="7"/>
      <c r="AG543" s="7"/>
      <c r="AH543" s="7"/>
    </row>
    <row r="544" spans="1:34" s="1" customFormat="1" hidden="1" x14ac:dyDescent="0.25">
      <c r="A544" s="7"/>
      <c r="B544" s="4"/>
      <c r="C544" s="4"/>
      <c r="D544" s="4"/>
      <c r="E544" s="50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7"/>
      <c r="AC544" s="7"/>
      <c r="AD544" s="5"/>
      <c r="AE544" s="5"/>
      <c r="AF544" s="7"/>
      <c r="AG544" s="7"/>
      <c r="AH544" s="7"/>
    </row>
    <row r="545" spans="1:34" s="1" customFormat="1" hidden="1" x14ac:dyDescent="0.25">
      <c r="A545" s="7"/>
      <c r="B545" s="4"/>
      <c r="C545" s="4"/>
      <c r="D545" s="4"/>
      <c r="E545" s="50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7"/>
      <c r="AC545" s="7"/>
      <c r="AD545" s="5"/>
      <c r="AE545" s="5"/>
      <c r="AF545" s="7"/>
      <c r="AG545" s="7"/>
      <c r="AH545" s="7"/>
    </row>
    <row r="546" spans="1:34" s="1" customFormat="1" hidden="1" x14ac:dyDescent="0.25">
      <c r="A546" s="7"/>
      <c r="B546" s="4"/>
      <c r="C546" s="4"/>
      <c r="D546" s="4"/>
      <c r="E546" s="50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7"/>
      <c r="AC546" s="7"/>
      <c r="AD546" s="5"/>
      <c r="AE546" s="5"/>
      <c r="AF546" s="7"/>
      <c r="AG546" s="7"/>
      <c r="AH546" s="7"/>
    </row>
    <row r="547" spans="1:34" s="1" customFormat="1" hidden="1" x14ac:dyDescent="0.25">
      <c r="A547" s="7"/>
      <c r="B547" s="4"/>
      <c r="C547" s="4"/>
      <c r="D547" s="4"/>
      <c r="E547" s="50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7"/>
      <c r="AC547" s="7"/>
      <c r="AD547" s="5"/>
      <c r="AE547" s="5"/>
      <c r="AF547" s="7"/>
      <c r="AG547" s="7"/>
      <c r="AH547" s="7"/>
    </row>
    <row r="548" spans="1:34" s="1" customFormat="1" hidden="1" x14ac:dyDescent="0.25">
      <c r="A548" s="7"/>
      <c r="B548" s="4"/>
      <c r="C548" s="4"/>
      <c r="D548" s="4"/>
      <c r="E548" s="50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7"/>
      <c r="AC548" s="7"/>
      <c r="AD548" s="5"/>
      <c r="AE548" s="5"/>
      <c r="AF548" s="7"/>
      <c r="AG548" s="7"/>
      <c r="AH548" s="7"/>
    </row>
    <row r="549" spans="1:34" s="1" customFormat="1" hidden="1" x14ac:dyDescent="0.25">
      <c r="A549" s="7"/>
      <c r="B549" s="4"/>
      <c r="C549" s="4"/>
      <c r="D549" s="4"/>
      <c r="E549" s="50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7"/>
      <c r="AC549" s="7"/>
      <c r="AD549" s="5"/>
      <c r="AE549" s="5"/>
      <c r="AF549" s="7"/>
      <c r="AG549" s="7"/>
      <c r="AH549" s="7"/>
    </row>
    <row r="550" spans="1:34" s="1" customFormat="1" hidden="1" x14ac:dyDescent="0.25">
      <c r="A550" s="7"/>
      <c r="B550" s="4"/>
      <c r="C550" s="4"/>
      <c r="D550" s="4"/>
      <c r="E550" s="50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7"/>
      <c r="AC550" s="7"/>
      <c r="AD550" s="5"/>
      <c r="AE550" s="5"/>
      <c r="AF550" s="7"/>
      <c r="AG550" s="7"/>
      <c r="AH550" s="7"/>
    </row>
    <row r="551" spans="1:34" s="1" customFormat="1" hidden="1" x14ac:dyDescent="0.25">
      <c r="A551" s="7"/>
      <c r="B551" s="4"/>
      <c r="C551" s="4"/>
      <c r="D551" s="4"/>
      <c r="E551" s="50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7"/>
      <c r="AC551" s="7"/>
      <c r="AD551" s="5"/>
      <c r="AE551" s="5"/>
      <c r="AF551" s="7"/>
      <c r="AG551" s="7"/>
      <c r="AH551" s="7"/>
    </row>
    <row r="552" spans="1:34" s="1" customFormat="1" hidden="1" x14ac:dyDescent="0.25">
      <c r="A552" s="7"/>
      <c r="B552" s="4"/>
      <c r="C552" s="4"/>
      <c r="D552" s="4"/>
      <c r="E552" s="50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7"/>
      <c r="AC552" s="7"/>
      <c r="AD552" s="5"/>
      <c r="AE552" s="5"/>
      <c r="AF552" s="7"/>
      <c r="AG552" s="7"/>
      <c r="AH552" s="7"/>
    </row>
    <row r="553" spans="1:34" s="1" customFormat="1" hidden="1" x14ac:dyDescent="0.25">
      <c r="A553" s="7"/>
      <c r="B553" s="4"/>
      <c r="C553" s="4"/>
      <c r="D553" s="4"/>
      <c r="E553" s="50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7"/>
      <c r="AC553" s="7"/>
      <c r="AD553" s="5"/>
      <c r="AE553" s="5"/>
      <c r="AF553" s="7"/>
      <c r="AG553" s="7"/>
      <c r="AH553" s="7"/>
    </row>
    <row r="554" spans="1:34" s="1" customFormat="1" hidden="1" x14ac:dyDescent="0.25">
      <c r="A554" s="7"/>
      <c r="B554" s="4"/>
      <c r="C554" s="4"/>
      <c r="D554" s="4"/>
      <c r="E554" s="50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7"/>
      <c r="AC554" s="7"/>
      <c r="AD554" s="5"/>
      <c r="AE554" s="5"/>
      <c r="AF554" s="7"/>
      <c r="AG554" s="7"/>
      <c r="AH554" s="7"/>
    </row>
    <row r="555" spans="1:34" s="1" customFormat="1" hidden="1" x14ac:dyDescent="0.25">
      <c r="A555" s="7"/>
      <c r="B555" s="4"/>
      <c r="C555" s="4"/>
      <c r="D555" s="4"/>
      <c r="E555" s="50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7"/>
      <c r="AC555" s="7"/>
      <c r="AD555" s="5"/>
      <c r="AE555" s="5"/>
      <c r="AF555" s="7"/>
      <c r="AG555" s="7"/>
      <c r="AH555" s="7"/>
    </row>
    <row r="556" spans="1:34" s="1" customFormat="1" hidden="1" x14ac:dyDescent="0.25">
      <c r="A556" s="7"/>
      <c r="B556" s="4"/>
      <c r="C556" s="4"/>
      <c r="D556" s="4"/>
      <c r="E556" s="50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7"/>
      <c r="AC556" s="7"/>
      <c r="AD556" s="5"/>
      <c r="AE556" s="5"/>
      <c r="AF556" s="7"/>
      <c r="AG556" s="7"/>
      <c r="AH556" s="7"/>
    </row>
    <row r="557" spans="1:34" s="1" customFormat="1" hidden="1" x14ac:dyDescent="0.25">
      <c r="A557" s="7"/>
      <c r="B557" s="4"/>
      <c r="C557" s="4"/>
      <c r="D557" s="4"/>
      <c r="E557" s="50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7"/>
      <c r="AC557" s="7"/>
      <c r="AD557" s="5"/>
      <c r="AE557" s="5"/>
      <c r="AF557" s="7"/>
      <c r="AG557" s="7"/>
      <c r="AH557" s="7"/>
    </row>
    <row r="558" spans="1:34" s="1" customFormat="1" hidden="1" x14ac:dyDescent="0.25">
      <c r="A558" s="7"/>
      <c r="B558" s="4"/>
      <c r="C558" s="4"/>
      <c r="D558" s="4"/>
      <c r="E558" s="50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7"/>
      <c r="AC558" s="7"/>
      <c r="AD558" s="5"/>
      <c r="AE558" s="5"/>
      <c r="AF558" s="7"/>
      <c r="AG558" s="7"/>
      <c r="AH558" s="7"/>
    </row>
    <row r="559" spans="1:34" s="1" customFormat="1" hidden="1" x14ac:dyDescent="0.25">
      <c r="A559" s="7"/>
      <c r="B559" s="4"/>
      <c r="C559" s="4"/>
      <c r="D559" s="4"/>
      <c r="E559" s="50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7"/>
      <c r="AC559" s="7"/>
      <c r="AD559" s="5"/>
      <c r="AE559" s="5"/>
      <c r="AF559" s="7"/>
      <c r="AG559" s="7"/>
      <c r="AH559" s="7"/>
    </row>
    <row r="560" spans="1:34" s="1" customFormat="1" hidden="1" x14ac:dyDescent="0.25">
      <c r="A560" s="7"/>
      <c r="B560" s="4"/>
      <c r="C560" s="4"/>
      <c r="D560" s="4"/>
      <c r="E560" s="50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7"/>
      <c r="AC560" s="7"/>
      <c r="AD560" s="5"/>
      <c r="AE560" s="5"/>
      <c r="AF560" s="7"/>
      <c r="AG560" s="7"/>
      <c r="AH560" s="7"/>
    </row>
    <row r="561" spans="1:34" s="1" customFormat="1" hidden="1" x14ac:dyDescent="0.25">
      <c r="A561" s="7"/>
      <c r="B561" s="4"/>
      <c r="C561" s="4"/>
      <c r="D561" s="4"/>
      <c r="E561" s="50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7"/>
      <c r="AC561" s="7"/>
      <c r="AD561" s="5"/>
      <c r="AE561" s="5"/>
      <c r="AF561" s="7"/>
      <c r="AG561" s="7"/>
      <c r="AH561" s="7"/>
    </row>
    <row r="562" spans="1:34" s="1" customFormat="1" hidden="1" x14ac:dyDescent="0.25">
      <c r="A562" s="7"/>
      <c r="B562" s="4"/>
      <c r="C562" s="4"/>
      <c r="D562" s="4"/>
      <c r="E562" s="50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7"/>
      <c r="AC562" s="7"/>
      <c r="AD562" s="5"/>
      <c r="AE562" s="5"/>
      <c r="AF562" s="7"/>
      <c r="AG562" s="7"/>
      <c r="AH562" s="7"/>
    </row>
    <row r="563" spans="1:34" s="1" customFormat="1" hidden="1" x14ac:dyDescent="0.25">
      <c r="A563" s="7"/>
      <c r="B563" s="4"/>
      <c r="C563" s="4"/>
      <c r="D563" s="4"/>
      <c r="E563" s="50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7"/>
      <c r="AC563" s="7"/>
      <c r="AD563" s="5"/>
      <c r="AE563" s="5"/>
      <c r="AF563" s="7"/>
      <c r="AG563" s="7"/>
      <c r="AH563" s="7"/>
    </row>
    <row r="564" spans="1:34" s="1" customFormat="1" hidden="1" x14ac:dyDescent="0.25">
      <c r="A564" s="7"/>
      <c r="B564" s="4"/>
      <c r="C564" s="4"/>
      <c r="D564" s="4"/>
      <c r="E564" s="50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7"/>
      <c r="AC564" s="7"/>
      <c r="AD564" s="5"/>
      <c r="AE564" s="5"/>
      <c r="AF564" s="7"/>
      <c r="AG564" s="7"/>
      <c r="AH564" s="7"/>
    </row>
    <row r="565" spans="1:34" s="1" customFormat="1" hidden="1" x14ac:dyDescent="0.25">
      <c r="A565" s="7"/>
      <c r="B565" s="4"/>
      <c r="C565" s="4"/>
      <c r="D565" s="4"/>
      <c r="E565" s="50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7"/>
      <c r="AC565" s="7"/>
      <c r="AD565" s="5"/>
      <c r="AE565" s="5"/>
      <c r="AF565" s="7"/>
      <c r="AG565" s="7"/>
      <c r="AH565" s="7"/>
    </row>
    <row r="566" spans="1:34" s="1" customFormat="1" hidden="1" x14ac:dyDescent="0.25">
      <c r="A566" s="7"/>
      <c r="B566" s="4"/>
      <c r="C566" s="4"/>
      <c r="D566" s="4"/>
      <c r="E566" s="50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7"/>
      <c r="AC566" s="7"/>
      <c r="AD566" s="5"/>
      <c r="AE566" s="5"/>
      <c r="AF566" s="7"/>
      <c r="AG566" s="7"/>
      <c r="AH566" s="7"/>
    </row>
    <row r="567" spans="1:34" s="1" customFormat="1" hidden="1" x14ac:dyDescent="0.25">
      <c r="A567" s="7"/>
      <c r="B567" s="4"/>
      <c r="C567" s="4"/>
      <c r="D567" s="4"/>
      <c r="E567" s="50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7"/>
      <c r="AC567" s="7"/>
      <c r="AD567" s="5"/>
      <c r="AE567" s="5"/>
      <c r="AF567" s="7"/>
      <c r="AG567" s="7"/>
      <c r="AH567" s="7"/>
    </row>
    <row r="568" spans="1:34" s="1" customFormat="1" hidden="1" x14ac:dyDescent="0.25">
      <c r="A568" s="7"/>
      <c r="B568" s="4"/>
      <c r="C568" s="4"/>
      <c r="D568" s="4"/>
      <c r="E568" s="50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7"/>
      <c r="AC568" s="7"/>
      <c r="AD568" s="5"/>
      <c r="AE568" s="5"/>
      <c r="AF568" s="7"/>
      <c r="AG568" s="7"/>
      <c r="AH568" s="7"/>
    </row>
    <row r="569" spans="1:34" s="1" customFormat="1" hidden="1" x14ac:dyDescent="0.25">
      <c r="A569" s="7"/>
      <c r="B569" s="4"/>
      <c r="C569" s="4"/>
      <c r="D569" s="4"/>
      <c r="E569" s="50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7"/>
      <c r="AC569" s="7"/>
      <c r="AD569" s="5"/>
      <c r="AE569" s="5"/>
      <c r="AF569" s="7"/>
      <c r="AG569" s="7"/>
      <c r="AH569" s="7"/>
    </row>
    <row r="570" spans="1:34" s="1" customFormat="1" hidden="1" x14ac:dyDescent="0.25">
      <c r="A570" s="7"/>
      <c r="B570" s="4"/>
      <c r="C570" s="4"/>
      <c r="D570" s="4"/>
      <c r="E570" s="50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7"/>
      <c r="AC570" s="7"/>
      <c r="AD570" s="5"/>
      <c r="AE570" s="5"/>
      <c r="AF570" s="7"/>
      <c r="AG570" s="7"/>
      <c r="AH570" s="7"/>
    </row>
    <row r="571" spans="1:34" s="1" customFormat="1" hidden="1" x14ac:dyDescent="0.25">
      <c r="A571" s="7"/>
      <c r="B571" s="4"/>
      <c r="C571" s="4"/>
      <c r="D571" s="4"/>
      <c r="E571" s="50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7"/>
      <c r="AC571" s="7"/>
      <c r="AD571" s="5"/>
      <c r="AE571" s="5"/>
      <c r="AF571" s="7"/>
      <c r="AG571" s="7"/>
      <c r="AH571" s="7"/>
    </row>
    <row r="572" spans="1:34" s="1" customFormat="1" hidden="1" x14ac:dyDescent="0.25">
      <c r="A572" s="7"/>
      <c r="B572" s="4"/>
      <c r="C572" s="4"/>
      <c r="D572" s="4"/>
      <c r="E572" s="50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7"/>
      <c r="AC572" s="7"/>
      <c r="AD572" s="5"/>
      <c r="AE572" s="5"/>
      <c r="AF572" s="7"/>
      <c r="AG572" s="7"/>
      <c r="AH572" s="7"/>
    </row>
    <row r="573" spans="1:34" s="1" customFormat="1" hidden="1" x14ac:dyDescent="0.25">
      <c r="A573" s="7"/>
      <c r="B573" s="4"/>
      <c r="C573" s="4"/>
      <c r="D573" s="4"/>
      <c r="E573" s="50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7"/>
      <c r="AC573" s="7"/>
      <c r="AD573" s="5"/>
      <c r="AE573" s="5"/>
      <c r="AF573" s="7"/>
      <c r="AG573" s="7"/>
      <c r="AH573" s="7"/>
    </row>
    <row r="574" spans="1:34" s="1" customFormat="1" hidden="1" x14ac:dyDescent="0.25">
      <c r="A574" s="7"/>
      <c r="B574" s="4"/>
      <c r="C574" s="4"/>
      <c r="D574" s="4"/>
      <c r="E574" s="50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7"/>
      <c r="AC574" s="7"/>
      <c r="AD574" s="5"/>
      <c r="AE574" s="5"/>
      <c r="AF574" s="7"/>
      <c r="AG574" s="7"/>
      <c r="AH574" s="7"/>
    </row>
    <row r="575" spans="1:34" s="1" customFormat="1" hidden="1" x14ac:dyDescent="0.25">
      <c r="A575" s="7"/>
      <c r="B575" s="4"/>
      <c r="C575" s="4"/>
      <c r="D575" s="4"/>
      <c r="E575" s="50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7"/>
      <c r="AC575" s="7"/>
      <c r="AD575" s="5"/>
      <c r="AE575" s="5"/>
      <c r="AF575" s="7"/>
      <c r="AG575" s="7"/>
      <c r="AH575" s="7"/>
    </row>
    <row r="576" spans="1:34" s="1" customFormat="1" hidden="1" x14ac:dyDescent="0.25">
      <c r="A576" s="7"/>
      <c r="B576" s="4"/>
      <c r="C576" s="4"/>
      <c r="D576" s="4"/>
      <c r="E576" s="50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7"/>
      <c r="AC576" s="7"/>
      <c r="AD576" s="5"/>
      <c r="AE576" s="5"/>
      <c r="AF576" s="7"/>
      <c r="AG576" s="7"/>
      <c r="AH576" s="7"/>
    </row>
    <row r="577" spans="1:34" s="1" customFormat="1" hidden="1" x14ac:dyDescent="0.25">
      <c r="A577" s="7"/>
      <c r="B577" s="4"/>
      <c r="C577" s="4"/>
      <c r="D577" s="4"/>
      <c r="E577" s="50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7"/>
      <c r="AC577" s="7"/>
      <c r="AD577" s="5"/>
      <c r="AE577" s="5"/>
      <c r="AF577" s="7"/>
      <c r="AG577" s="7"/>
      <c r="AH577" s="7"/>
    </row>
    <row r="578" spans="1:34" s="1" customFormat="1" hidden="1" x14ac:dyDescent="0.25">
      <c r="A578" s="7"/>
      <c r="B578" s="4"/>
      <c r="C578" s="4"/>
      <c r="D578" s="4"/>
      <c r="E578" s="50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7"/>
      <c r="AC578" s="7"/>
      <c r="AD578" s="5"/>
      <c r="AE578" s="5"/>
      <c r="AF578" s="7"/>
      <c r="AG578" s="7"/>
      <c r="AH578" s="7"/>
    </row>
    <row r="579" spans="1:34" s="1" customFormat="1" hidden="1" x14ac:dyDescent="0.25">
      <c r="A579" s="7"/>
      <c r="B579" s="4"/>
      <c r="C579" s="4"/>
      <c r="D579" s="4"/>
      <c r="E579" s="50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7"/>
      <c r="AC579" s="7"/>
      <c r="AD579" s="5"/>
      <c r="AE579" s="5"/>
      <c r="AF579" s="7"/>
      <c r="AG579" s="7"/>
      <c r="AH579" s="7"/>
    </row>
    <row r="580" spans="1:34" s="1" customFormat="1" hidden="1" x14ac:dyDescent="0.25">
      <c r="A580" s="7"/>
      <c r="B580" s="4"/>
      <c r="C580" s="4"/>
      <c r="D580" s="4"/>
      <c r="E580" s="50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7"/>
      <c r="AC580" s="7"/>
      <c r="AD580" s="5"/>
      <c r="AE580" s="5"/>
      <c r="AF580" s="7"/>
      <c r="AG580" s="7"/>
      <c r="AH580" s="7"/>
    </row>
    <row r="581" spans="1:34" s="1" customFormat="1" hidden="1" x14ac:dyDescent="0.25">
      <c r="A581" s="7"/>
      <c r="B581" s="4"/>
      <c r="C581" s="4"/>
      <c r="D581" s="4"/>
      <c r="E581" s="50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7"/>
      <c r="AC581" s="7"/>
      <c r="AD581" s="5"/>
      <c r="AE581" s="5"/>
      <c r="AF581" s="7"/>
      <c r="AG581" s="7"/>
      <c r="AH581" s="7"/>
    </row>
    <row r="582" spans="1:34" s="1" customFormat="1" hidden="1" x14ac:dyDescent="0.25">
      <c r="A582" s="7"/>
      <c r="B582" s="4"/>
      <c r="C582" s="4"/>
      <c r="D582" s="4"/>
      <c r="E582" s="50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7"/>
      <c r="AC582" s="7"/>
      <c r="AD582" s="5"/>
      <c r="AE582" s="5"/>
      <c r="AF582" s="7"/>
      <c r="AG582" s="7"/>
      <c r="AH582" s="7"/>
    </row>
    <row r="583" spans="1:34" s="1" customFormat="1" hidden="1" x14ac:dyDescent="0.25">
      <c r="A583" s="7"/>
      <c r="B583" s="4"/>
      <c r="C583" s="4"/>
      <c r="D583" s="4"/>
      <c r="E583" s="50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7"/>
      <c r="AC583" s="7"/>
      <c r="AD583" s="5"/>
      <c r="AE583" s="5"/>
      <c r="AF583" s="7"/>
      <c r="AG583" s="7"/>
      <c r="AH583" s="7"/>
    </row>
    <row r="584" spans="1:34" s="1" customFormat="1" hidden="1" x14ac:dyDescent="0.25">
      <c r="A584" s="7"/>
      <c r="B584" s="4"/>
      <c r="C584" s="4"/>
      <c r="D584" s="4"/>
      <c r="E584" s="50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7"/>
      <c r="AC584" s="7"/>
      <c r="AD584" s="5"/>
      <c r="AE584" s="5"/>
      <c r="AF584" s="7"/>
      <c r="AG584" s="7"/>
      <c r="AH584" s="7"/>
    </row>
    <row r="585" spans="1:34" s="1" customFormat="1" hidden="1" x14ac:dyDescent="0.25">
      <c r="A585" s="7"/>
      <c r="B585" s="4"/>
      <c r="C585" s="4"/>
      <c r="D585" s="4"/>
      <c r="E585" s="50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7"/>
      <c r="AC585" s="7"/>
      <c r="AD585" s="5"/>
      <c r="AE585" s="5"/>
      <c r="AF585" s="7"/>
      <c r="AG585" s="7"/>
      <c r="AH585" s="7"/>
    </row>
    <row r="586" spans="1:34" s="1" customFormat="1" hidden="1" x14ac:dyDescent="0.25">
      <c r="A586" s="7"/>
      <c r="B586" s="4"/>
      <c r="C586" s="4"/>
      <c r="D586" s="4"/>
      <c r="E586" s="50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7"/>
      <c r="AC586" s="7"/>
      <c r="AD586" s="5"/>
      <c r="AE586" s="5"/>
      <c r="AF586" s="7"/>
      <c r="AG586" s="7"/>
      <c r="AH586" s="7"/>
    </row>
    <row r="587" spans="1:34" s="1" customFormat="1" hidden="1" x14ac:dyDescent="0.25">
      <c r="A587" s="7"/>
      <c r="B587" s="4"/>
      <c r="C587" s="4"/>
      <c r="D587" s="4"/>
      <c r="E587" s="50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7"/>
      <c r="AC587" s="7"/>
      <c r="AD587" s="5"/>
      <c r="AE587" s="5"/>
      <c r="AF587" s="7"/>
      <c r="AG587" s="7"/>
      <c r="AH587" s="7"/>
    </row>
    <row r="588" spans="1:34" s="1" customFormat="1" hidden="1" x14ac:dyDescent="0.25">
      <c r="A588" s="7"/>
      <c r="B588" s="4"/>
      <c r="C588" s="4"/>
      <c r="D588" s="4"/>
      <c r="E588" s="50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7"/>
      <c r="AC588" s="7"/>
      <c r="AD588" s="5"/>
      <c r="AE588" s="5"/>
      <c r="AF588" s="7"/>
      <c r="AG588" s="7"/>
      <c r="AH588" s="7"/>
    </row>
    <row r="589" spans="1:34" s="1" customFormat="1" hidden="1" x14ac:dyDescent="0.25">
      <c r="A589" s="7"/>
      <c r="B589" s="4"/>
      <c r="C589" s="4"/>
      <c r="D589" s="4"/>
      <c r="E589" s="50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7"/>
      <c r="AC589" s="7"/>
      <c r="AD589" s="5"/>
      <c r="AE589" s="5"/>
      <c r="AF589" s="7"/>
      <c r="AG589" s="7"/>
      <c r="AH589" s="7"/>
    </row>
    <row r="590" spans="1:34" s="1" customFormat="1" hidden="1" x14ac:dyDescent="0.25">
      <c r="A590" s="7"/>
      <c r="B590" s="4"/>
      <c r="C590" s="4"/>
      <c r="D590" s="4"/>
      <c r="E590" s="50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7"/>
      <c r="AC590" s="7"/>
      <c r="AD590" s="5"/>
      <c r="AE590" s="5"/>
      <c r="AF590" s="7"/>
      <c r="AG590" s="7"/>
      <c r="AH590" s="7"/>
    </row>
    <row r="591" spans="1:34" s="1" customFormat="1" hidden="1" x14ac:dyDescent="0.25">
      <c r="A591" s="7"/>
      <c r="B591" s="4"/>
      <c r="C591" s="4"/>
      <c r="D591" s="4"/>
      <c r="E591" s="50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7"/>
      <c r="AC591" s="7"/>
      <c r="AD591" s="5"/>
      <c r="AE591" s="5"/>
      <c r="AF591" s="7"/>
      <c r="AG591" s="7"/>
      <c r="AH591" s="7"/>
    </row>
    <row r="592" spans="1:34" s="1" customFormat="1" hidden="1" x14ac:dyDescent="0.25">
      <c r="A592" s="7"/>
      <c r="B592" s="4"/>
      <c r="C592" s="4"/>
      <c r="D592" s="4"/>
      <c r="E592" s="50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7"/>
      <c r="AC592" s="7"/>
      <c r="AD592" s="5"/>
      <c r="AE592" s="5"/>
      <c r="AF592" s="7"/>
      <c r="AG592" s="7"/>
      <c r="AH592" s="7"/>
    </row>
    <row r="593" spans="1:34" s="1" customFormat="1" hidden="1" x14ac:dyDescent="0.25">
      <c r="A593" s="7"/>
      <c r="B593" s="4"/>
      <c r="C593" s="4"/>
      <c r="D593" s="4"/>
      <c r="E593" s="50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7"/>
      <c r="AC593" s="7"/>
      <c r="AD593" s="5"/>
      <c r="AE593" s="5"/>
      <c r="AF593" s="7"/>
      <c r="AG593" s="7"/>
      <c r="AH593" s="7"/>
    </row>
    <row r="594" spans="1:34" s="1" customFormat="1" hidden="1" x14ac:dyDescent="0.25">
      <c r="A594" s="7"/>
      <c r="B594" s="4"/>
      <c r="C594" s="4"/>
      <c r="D594" s="4"/>
      <c r="E594" s="50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7"/>
      <c r="AC594" s="7"/>
      <c r="AD594" s="5"/>
      <c r="AE594" s="5"/>
      <c r="AF594" s="7"/>
      <c r="AG594" s="7"/>
      <c r="AH594" s="7"/>
    </row>
    <row r="595" spans="1:34" s="1" customFormat="1" hidden="1" x14ac:dyDescent="0.25">
      <c r="A595" s="7"/>
      <c r="B595" s="4"/>
      <c r="C595" s="4"/>
      <c r="D595" s="4"/>
      <c r="E595" s="50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7"/>
      <c r="AC595" s="7"/>
      <c r="AD595" s="5"/>
      <c r="AE595" s="5"/>
      <c r="AF595" s="7"/>
      <c r="AG595" s="7"/>
      <c r="AH595" s="7"/>
    </row>
    <row r="596" spans="1:34" s="1" customFormat="1" hidden="1" x14ac:dyDescent="0.25">
      <c r="A596" s="7"/>
      <c r="B596" s="4"/>
      <c r="C596" s="4"/>
      <c r="D596" s="4"/>
      <c r="E596" s="50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7"/>
      <c r="AC596" s="7"/>
      <c r="AD596" s="5"/>
      <c r="AE596" s="5"/>
      <c r="AF596" s="7"/>
      <c r="AG596" s="7"/>
      <c r="AH596" s="7"/>
    </row>
    <row r="597" spans="1:34" s="1" customFormat="1" hidden="1" x14ac:dyDescent="0.25">
      <c r="A597" s="7"/>
      <c r="B597" s="4"/>
      <c r="C597" s="4"/>
      <c r="D597" s="4"/>
      <c r="E597" s="50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7"/>
      <c r="AC597" s="7"/>
      <c r="AD597" s="5"/>
      <c r="AE597" s="5"/>
      <c r="AF597" s="7"/>
      <c r="AG597" s="7"/>
      <c r="AH597" s="7"/>
    </row>
    <row r="598" spans="1:34" s="1" customFormat="1" hidden="1" x14ac:dyDescent="0.25">
      <c r="A598" s="7"/>
      <c r="B598" s="4"/>
      <c r="C598" s="4"/>
      <c r="D598" s="4"/>
      <c r="E598" s="50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7"/>
      <c r="AC598" s="7"/>
      <c r="AD598" s="5"/>
      <c r="AE598" s="5"/>
      <c r="AF598" s="7"/>
      <c r="AG598" s="7"/>
      <c r="AH598" s="7"/>
    </row>
    <row r="599" spans="1:34" s="1" customFormat="1" hidden="1" x14ac:dyDescent="0.25">
      <c r="A599" s="7"/>
      <c r="B599" s="4"/>
      <c r="C599" s="4"/>
      <c r="D599" s="4"/>
      <c r="E599" s="50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7"/>
      <c r="AC599" s="7"/>
      <c r="AD599" s="5"/>
      <c r="AE599" s="5"/>
      <c r="AF599" s="7"/>
      <c r="AG599" s="7"/>
      <c r="AH599" s="7"/>
    </row>
    <row r="600" spans="1:34" s="1" customFormat="1" hidden="1" x14ac:dyDescent="0.25">
      <c r="A600" s="7"/>
      <c r="B600" s="4"/>
      <c r="C600" s="4"/>
      <c r="D600" s="4"/>
      <c r="E600" s="50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7"/>
      <c r="AC600" s="7"/>
      <c r="AD600" s="5"/>
      <c r="AE600" s="5"/>
      <c r="AF600" s="7"/>
      <c r="AG600" s="7"/>
      <c r="AH600" s="7"/>
    </row>
    <row r="601" spans="1:34" s="1" customFormat="1" hidden="1" x14ac:dyDescent="0.25">
      <c r="A601" s="7"/>
      <c r="B601" s="4"/>
      <c r="C601" s="4"/>
      <c r="D601" s="4"/>
      <c r="E601" s="50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7"/>
      <c r="AC601" s="7"/>
      <c r="AD601" s="5"/>
      <c r="AE601" s="5"/>
      <c r="AF601" s="7"/>
      <c r="AG601" s="7"/>
      <c r="AH601" s="7"/>
    </row>
    <row r="602" spans="1:34" s="1" customFormat="1" hidden="1" x14ac:dyDescent="0.25">
      <c r="A602" s="7"/>
      <c r="B602" s="4"/>
      <c r="C602" s="4"/>
      <c r="D602" s="4"/>
      <c r="E602" s="50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7"/>
      <c r="AC602" s="7"/>
      <c r="AD602" s="5"/>
      <c r="AE602" s="5"/>
      <c r="AF602" s="7"/>
      <c r="AG602" s="7"/>
      <c r="AH602" s="7"/>
    </row>
    <row r="603" spans="1:34" s="1" customFormat="1" hidden="1" x14ac:dyDescent="0.25">
      <c r="A603" s="7"/>
      <c r="B603" s="4"/>
      <c r="C603" s="4"/>
      <c r="D603" s="4"/>
      <c r="E603" s="50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7"/>
      <c r="AC603" s="7"/>
      <c r="AD603" s="5"/>
      <c r="AE603" s="5"/>
      <c r="AF603" s="7"/>
      <c r="AG603" s="7"/>
      <c r="AH603" s="7"/>
    </row>
    <row r="604" spans="1:34" s="1" customFormat="1" hidden="1" x14ac:dyDescent="0.25">
      <c r="A604" s="7"/>
      <c r="B604" s="4"/>
      <c r="C604" s="4"/>
      <c r="D604" s="4"/>
      <c r="E604" s="50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7"/>
      <c r="AC604" s="7"/>
      <c r="AD604" s="5"/>
      <c r="AE604" s="5"/>
      <c r="AF604" s="7"/>
      <c r="AG604" s="7"/>
      <c r="AH604" s="7"/>
    </row>
    <row r="605" spans="1:34" s="1" customFormat="1" hidden="1" x14ac:dyDescent="0.25">
      <c r="A605" s="7"/>
      <c r="B605" s="4"/>
      <c r="C605" s="4"/>
      <c r="D605" s="4"/>
      <c r="E605" s="50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7"/>
      <c r="AC605" s="7"/>
      <c r="AD605" s="5"/>
      <c r="AE605" s="5"/>
      <c r="AF605" s="7"/>
      <c r="AG605" s="7"/>
      <c r="AH605" s="7"/>
    </row>
    <row r="606" spans="1:34" s="1" customFormat="1" hidden="1" x14ac:dyDescent="0.25">
      <c r="A606" s="7"/>
      <c r="B606" s="4"/>
      <c r="C606" s="4"/>
      <c r="D606" s="4"/>
      <c r="E606" s="50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7"/>
      <c r="AC606" s="7"/>
      <c r="AD606" s="5"/>
      <c r="AE606" s="5"/>
      <c r="AF606" s="7"/>
      <c r="AG606" s="7"/>
      <c r="AH606" s="7"/>
    </row>
    <row r="607" spans="1:34" s="1" customFormat="1" hidden="1" x14ac:dyDescent="0.25">
      <c r="A607" s="7"/>
      <c r="B607" s="4"/>
      <c r="C607" s="4"/>
      <c r="D607" s="4"/>
      <c r="E607" s="50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7"/>
      <c r="AC607" s="7"/>
      <c r="AD607" s="5"/>
      <c r="AE607" s="5"/>
      <c r="AF607" s="7"/>
      <c r="AG607" s="7"/>
      <c r="AH607" s="7"/>
    </row>
    <row r="608" spans="1:34" s="1" customFormat="1" hidden="1" x14ac:dyDescent="0.25">
      <c r="A608" s="7"/>
      <c r="B608" s="4"/>
      <c r="C608" s="4"/>
      <c r="D608" s="4"/>
      <c r="E608" s="50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7"/>
      <c r="AC608" s="7"/>
      <c r="AD608" s="5"/>
      <c r="AE608" s="5"/>
      <c r="AF608" s="7"/>
      <c r="AG608" s="7"/>
      <c r="AH608" s="7"/>
    </row>
    <row r="609" spans="1:34" s="1" customFormat="1" hidden="1" x14ac:dyDescent="0.25">
      <c r="A609" s="7"/>
      <c r="B609" s="4"/>
      <c r="C609" s="4"/>
      <c r="D609" s="4"/>
      <c r="E609" s="50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7"/>
      <c r="AC609" s="7"/>
      <c r="AD609" s="5"/>
      <c r="AE609" s="5"/>
      <c r="AF609" s="7"/>
      <c r="AG609" s="7"/>
      <c r="AH609" s="7"/>
    </row>
    <row r="610" spans="1:34" s="1" customFormat="1" hidden="1" x14ac:dyDescent="0.25">
      <c r="A610" s="7"/>
      <c r="B610" s="4"/>
      <c r="C610" s="4"/>
      <c r="D610" s="4"/>
      <c r="E610" s="50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7"/>
      <c r="AC610" s="7"/>
      <c r="AD610" s="5"/>
      <c r="AE610" s="5"/>
      <c r="AF610" s="7"/>
      <c r="AG610" s="7"/>
      <c r="AH610" s="7"/>
    </row>
    <row r="611" spans="1:34" s="1" customFormat="1" hidden="1" x14ac:dyDescent="0.25">
      <c r="A611" s="7"/>
      <c r="B611" s="4"/>
      <c r="C611" s="4"/>
      <c r="D611" s="4"/>
      <c r="E611" s="50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7"/>
      <c r="AC611" s="7"/>
      <c r="AD611" s="5"/>
      <c r="AE611" s="5"/>
      <c r="AF611" s="7"/>
      <c r="AG611" s="7"/>
      <c r="AH611" s="7"/>
    </row>
    <row r="612" spans="1:34" s="1" customFormat="1" hidden="1" x14ac:dyDescent="0.25">
      <c r="A612" s="7"/>
      <c r="B612" s="4"/>
      <c r="C612" s="4"/>
      <c r="D612" s="4"/>
      <c r="E612" s="50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7"/>
      <c r="AC612" s="7"/>
      <c r="AD612" s="5"/>
      <c r="AE612" s="5"/>
      <c r="AF612" s="7"/>
      <c r="AG612" s="7"/>
      <c r="AH612" s="7"/>
    </row>
    <row r="613" spans="1:34" s="1" customFormat="1" hidden="1" x14ac:dyDescent="0.25">
      <c r="A613" s="7"/>
      <c r="B613" s="4"/>
      <c r="C613" s="4"/>
      <c r="D613" s="4"/>
      <c r="E613" s="50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7"/>
      <c r="AC613" s="7"/>
      <c r="AD613" s="5"/>
      <c r="AE613" s="5"/>
      <c r="AF613" s="7"/>
      <c r="AG613" s="7"/>
      <c r="AH613" s="7"/>
    </row>
    <row r="614" spans="1:34" s="1" customFormat="1" hidden="1" x14ac:dyDescent="0.25">
      <c r="A614" s="7"/>
      <c r="B614" s="4"/>
      <c r="C614" s="4"/>
      <c r="D614" s="4"/>
      <c r="E614" s="50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7"/>
      <c r="AC614" s="7"/>
      <c r="AD614" s="5"/>
      <c r="AE614" s="5"/>
      <c r="AF614" s="7"/>
      <c r="AG614" s="7"/>
      <c r="AH614" s="7"/>
    </row>
    <row r="615" spans="1:34" s="1" customFormat="1" hidden="1" x14ac:dyDescent="0.25">
      <c r="A615" s="7"/>
      <c r="B615" s="4"/>
      <c r="C615" s="4"/>
      <c r="D615" s="4"/>
      <c r="E615" s="50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7"/>
      <c r="AC615" s="7"/>
      <c r="AD615" s="5"/>
      <c r="AE615" s="5"/>
      <c r="AF615" s="7"/>
      <c r="AG615" s="7"/>
      <c r="AH615" s="7"/>
    </row>
    <row r="616" spans="1:34" s="1" customFormat="1" hidden="1" x14ac:dyDescent="0.25">
      <c r="A616" s="7"/>
      <c r="B616" s="4"/>
      <c r="C616" s="4"/>
      <c r="D616" s="4"/>
      <c r="E616" s="50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7"/>
      <c r="AC616" s="7"/>
      <c r="AD616" s="5"/>
      <c r="AE616" s="5"/>
      <c r="AF616" s="7"/>
      <c r="AG616" s="7"/>
      <c r="AH616" s="7"/>
    </row>
    <row r="617" spans="1:34" s="1" customFormat="1" hidden="1" x14ac:dyDescent="0.25">
      <c r="A617" s="7"/>
      <c r="B617" s="4"/>
      <c r="C617" s="4"/>
      <c r="D617" s="4"/>
      <c r="E617" s="50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7"/>
      <c r="AC617" s="7"/>
      <c r="AD617" s="5"/>
      <c r="AE617" s="5"/>
      <c r="AF617" s="7"/>
      <c r="AG617" s="7"/>
      <c r="AH617" s="7"/>
    </row>
    <row r="618" spans="1:34" s="1" customFormat="1" hidden="1" x14ac:dyDescent="0.25">
      <c r="A618" s="7"/>
      <c r="B618" s="4"/>
      <c r="C618" s="4"/>
      <c r="D618" s="4"/>
      <c r="E618" s="50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7"/>
      <c r="AC618" s="7"/>
      <c r="AD618" s="5"/>
      <c r="AE618" s="5"/>
      <c r="AF618" s="7"/>
      <c r="AG618" s="7"/>
      <c r="AH618" s="7"/>
    </row>
    <row r="619" spans="1:34" s="1" customFormat="1" hidden="1" x14ac:dyDescent="0.25">
      <c r="A619" s="7"/>
      <c r="B619" s="4"/>
      <c r="C619" s="4"/>
      <c r="D619" s="4"/>
      <c r="E619" s="50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7"/>
      <c r="AC619" s="7"/>
      <c r="AD619" s="5"/>
      <c r="AE619" s="5"/>
      <c r="AF619" s="7"/>
      <c r="AG619" s="7"/>
      <c r="AH619" s="7"/>
    </row>
    <row r="620" spans="1:34" s="1" customFormat="1" hidden="1" x14ac:dyDescent="0.25">
      <c r="A620" s="7"/>
      <c r="B620" s="4"/>
      <c r="C620" s="4"/>
      <c r="D620" s="4"/>
      <c r="E620" s="50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7"/>
      <c r="AC620" s="7"/>
      <c r="AD620" s="5"/>
      <c r="AE620" s="5"/>
      <c r="AF620" s="7"/>
      <c r="AG620" s="7"/>
      <c r="AH620" s="7"/>
    </row>
    <row r="621" spans="1:34" s="1" customFormat="1" hidden="1" x14ac:dyDescent="0.25">
      <c r="A621" s="7"/>
      <c r="B621" s="4"/>
      <c r="C621" s="4"/>
      <c r="D621" s="4"/>
      <c r="E621" s="50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7"/>
      <c r="AC621" s="7"/>
      <c r="AD621" s="5"/>
      <c r="AE621" s="5"/>
      <c r="AF621" s="7"/>
      <c r="AG621" s="7"/>
      <c r="AH621" s="7"/>
    </row>
    <row r="622" spans="1:34" s="1" customFormat="1" hidden="1" x14ac:dyDescent="0.25">
      <c r="A622" s="7"/>
      <c r="B622" s="4"/>
      <c r="C622" s="4"/>
      <c r="D622" s="4"/>
      <c r="E622" s="50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7"/>
      <c r="AC622" s="7"/>
      <c r="AD622" s="5"/>
      <c r="AE622" s="5"/>
      <c r="AF622" s="7"/>
      <c r="AG622" s="7"/>
      <c r="AH622" s="7"/>
    </row>
    <row r="623" spans="1:34" s="1" customFormat="1" hidden="1" x14ac:dyDescent="0.25">
      <c r="A623" s="7"/>
      <c r="B623" s="4"/>
      <c r="C623" s="4"/>
      <c r="D623" s="4"/>
      <c r="E623" s="50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7"/>
      <c r="AC623" s="7"/>
      <c r="AD623" s="5"/>
      <c r="AE623" s="5"/>
      <c r="AF623" s="7"/>
      <c r="AG623" s="7"/>
      <c r="AH623" s="7"/>
    </row>
    <row r="624" spans="1:34" s="1" customFormat="1" hidden="1" x14ac:dyDescent="0.25">
      <c r="A624" s="7"/>
      <c r="B624" s="4"/>
      <c r="C624" s="4"/>
      <c r="D624" s="4"/>
      <c r="E624" s="50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7"/>
      <c r="AC624" s="7"/>
      <c r="AD624" s="5"/>
      <c r="AE624" s="5"/>
      <c r="AF624" s="7"/>
      <c r="AG624" s="7"/>
      <c r="AH624" s="7"/>
    </row>
    <row r="625" spans="1:34" s="1" customFormat="1" hidden="1" x14ac:dyDescent="0.25">
      <c r="A625" s="7"/>
      <c r="B625" s="4"/>
      <c r="C625" s="4"/>
      <c r="D625" s="4"/>
      <c r="E625" s="50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7"/>
      <c r="AC625" s="7"/>
      <c r="AD625" s="5"/>
      <c r="AE625" s="5"/>
      <c r="AF625" s="7"/>
      <c r="AG625" s="7"/>
      <c r="AH625" s="7"/>
    </row>
    <row r="626" spans="1:34" s="1" customFormat="1" hidden="1" x14ac:dyDescent="0.25">
      <c r="A626" s="7"/>
      <c r="B626" s="4"/>
      <c r="C626" s="4"/>
      <c r="D626" s="4"/>
      <c r="E626" s="50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7"/>
      <c r="AC626" s="7"/>
      <c r="AD626" s="5"/>
      <c r="AE626" s="5"/>
      <c r="AF626" s="7"/>
      <c r="AG626" s="7"/>
      <c r="AH626" s="7"/>
    </row>
    <row r="627" spans="1:34" s="1" customFormat="1" hidden="1" x14ac:dyDescent="0.25">
      <c r="A627" s="7"/>
      <c r="B627" s="4"/>
      <c r="C627" s="4"/>
      <c r="D627" s="4"/>
      <c r="E627" s="50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7"/>
      <c r="AC627" s="7"/>
      <c r="AD627" s="5"/>
      <c r="AE627" s="5"/>
      <c r="AF627" s="7"/>
      <c r="AG627" s="7"/>
      <c r="AH627" s="7"/>
    </row>
    <row r="628" spans="1:34" s="1" customFormat="1" hidden="1" x14ac:dyDescent="0.25">
      <c r="A628" s="7"/>
      <c r="B628" s="4"/>
      <c r="C628" s="4"/>
      <c r="D628" s="4"/>
      <c r="E628" s="50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7"/>
      <c r="AC628" s="7"/>
      <c r="AD628" s="5"/>
      <c r="AE628" s="5"/>
      <c r="AF628" s="7"/>
      <c r="AG628" s="7"/>
      <c r="AH628" s="7"/>
    </row>
    <row r="629" spans="1:34" s="1" customFormat="1" hidden="1" x14ac:dyDescent="0.25">
      <c r="A629" s="7"/>
      <c r="B629" s="4"/>
      <c r="C629" s="4"/>
      <c r="D629" s="4"/>
      <c r="E629" s="50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7"/>
      <c r="AC629" s="7"/>
      <c r="AD629" s="5"/>
      <c r="AE629" s="5"/>
      <c r="AF629" s="7"/>
      <c r="AG629" s="7"/>
      <c r="AH629" s="7"/>
    </row>
    <row r="630" spans="1:34" s="1" customFormat="1" hidden="1" x14ac:dyDescent="0.25">
      <c r="A630" s="7"/>
      <c r="B630" s="4"/>
      <c r="C630" s="4"/>
      <c r="D630" s="4"/>
      <c r="E630" s="50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7"/>
      <c r="AC630" s="7"/>
      <c r="AD630" s="5"/>
      <c r="AE630" s="5"/>
      <c r="AF630" s="7"/>
      <c r="AG630" s="7"/>
      <c r="AH630" s="7"/>
    </row>
    <row r="631" spans="1:34" s="1" customFormat="1" hidden="1" x14ac:dyDescent="0.25">
      <c r="A631" s="7"/>
      <c r="B631" s="4"/>
      <c r="C631" s="4"/>
      <c r="D631" s="4"/>
      <c r="E631" s="50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7"/>
      <c r="AC631" s="7"/>
      <c r="AD631" s="5"/>
      <c r="AE631" s="5"/>
      <c r="AF631" s="7"/>
      <c r="AG631" s="7"/>
      <c r="AH631" s="7"/>
    </row>
    <row r="632" spans="1:34" s="1" customFormat="1" hidden="1" x14ac:dyDescent="0.25">
      <c r="A632" s="7"/>
      <c r="B632" s="4"/>
      <c r="C632" s="4"/>
      <c r="D632" s="4"/>
      <c r="E632" s="50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7"/>
      <c r="AC632" s="7"/>
      <c r="AD632" s="5"/>
      <c r="AE632" s="5"/>
      <c r="AF632" s="7"/>
      <c r="AG632" s="7"/>
      <c r="AH632" s="7"/>
    </row>
    <row r="633" spans="1:34" s="1" customFormat="1" hidden="1" x14ac:dyDescent="0.25">
      <c r="A633" s="7"/>
      <c r="B633" s="4"/>
      <c r="C633" s="4"/>
      <c r="D633" s="4"/>
      <c r="E633" s="50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7"/>
      <c r="AC633" s="7"/>
      <c r="AD633" s="5"/>
      <c r="AE633" s="5"/>
      <c r="AF633" s="7"/>
      <c r="AG633" s="7"/>
      <c r="AH633" s="7"/>
    </row>
    <row r="634" spans="1:34" s="1" customFormat="1" hidden="1" x14ac:dyDescent="0.25">
      <c r="A634" s="7"/>
      <c r="B634" s="4"/>
      <c r="C634" s="4"/>
      <c r="D634" s="4"/>
      <c r="E634" s="50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7"/>
      <c r="AC634" s="7"/>
      <c r="AD634" s="5"/>
      <c r="AE634" s="5"/>
      <c r="AF634" s="7"/>
      <c r="AG634" s="7"/>
      <c r="AH634" s="7"/>
    </row>
    <row r="635" spans="1:34" s="1" customFormat="1" hidden="1" x14ac:dyDescent="0.25">
      <c r="A635" s="7"/>
      <c r="B635" s="4"/>
      <c r="C635" s="4"/>
      <c r="D635" s="4"/>
      <c r="E635" s="50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7"/>
      <c r="AC635" s="7"/>
      <c r="AD635" s="5"/>
      <c r="AE635" s="5"/>
      <c r="AF635" s="7"/>
      <c r="AG635" s="7"/>
      <c r="AH635" s="7"/>
    </row>
    <row r="636" spans="1:34" s="1" customFormat="1" hidden="1" x14ac:dyDescent="0.25">
      <c r="A636" s="7"/>
      <c r="B636" s="4"/>
      <c r="C636" s="4"/>
      <c r="D636" s="4"/>
      <c r="E636" s="50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7"/>
      <c r="AC636" s="7"/>
      <c r="AD636" s="5"/>
      <c r="AE636" s="5"/>
      <c r="AF636" s="7"/>
      <c r="AG636" s="7"/>
      <c r="AH636" s="7"/>
    </row>
    <row r="637" spans="1:34" s="1" customFormat="1" hidden="1" x14ac:dyDescent="0.25">
      <c r="A637" s="7"/>
      <c r="B637" s="4"/>
      <c r="C637" s="4"/>
      <c r="D637" s="4"/>
      <c r="E637" s="50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7"/>
      <c r="AC637" s="7"/>
      <c r="AD637" s="5"/>
      <c r="AE637" s="5"/>
      <c r="AF637" s="7"/>
      <c r="AG637" s="7"/>
      <c r="AH637" s="7"/>
    </row>
    <row r="638" spans="1:34" s="1" customFormat="1" hidden="1" x14ac:dyDescent="0.25">
      <c r="A638" s="7"/>
      <c r="B638" s="4"/>
      <c r="C638" s="4"/>
      <c r="D638" s="4"/>
      <c r="E638" s="50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7"/>
      <c r="AC638" s="7"/>
      <c r="AD638" s="5"/>
      <c r="AE638" s="5"/>
      <c r="AF638" s="7"/>
      <c r="AG638" s="7"/>
      <c r="AH638" s="7"/>
    </row>
    <row r="639" spans="1:34" s="1" customFormat="1" hidden="1" x14ac:dyDescent="0.25">
      <c r="A639" s="7"/>
      <c r="B639" s="4"/>
      <c r="C639" s="4"/>
      <c r="D639" s="4"/>
      <c r="E639" s="50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7"/>
      <c r="AC639" s="7"/>
      <c r="AD639" s="5"/>
      <c r="AE639" s="5"/>
      <c r="AF639" s="7"/>
      <c r="AG639" s="7"/>
      <c r="AH639" s="7"/>
    </row>
    <row r="640" spans="1:34" s="1" customFormat="1" hidden="1" x14ac:dyDescent="0.25">
      <c r="A640" s="7"/>
      <c r="B640" s="4"/>
      <c r="C640" s="4"/>
      <c r="D640" s="4"/>
      <c r="E640" s="50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7"/>
      <c r="AC640" s="7"/>
      <c r="AD640" s="5"/>
      <c r="AE640" s="5"/>
      <c r="AF640" s="7"/>
      <c r="AG640" s="7"/>
      <c r="AH640" s="7"/>
    </row>
    <row r="641" spans="1:34" s="1" customFormat="1" hidden="1" x14ac:dyDescent="0.25">
      <c r="A641" s="7"/>
      <c r="B641" s="4"/>
      <c r="C641" s="4"/>
      <c r="D641" s="4"/>
      <c r="E641" s="50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7"/>
      <c r="AC641" s="7"/>
      <c r="AD641" s="5"/>
      <c r="AE641" s="5"/>
      <c r="AF641" s="7"/>
      <c r="AG641" s="7"/>
      <c r="AH641" s="7"/>
    </row>
    <row r="642" spans="1:34" s="1" customFormat="1" hidden="1" x14ac:dyDescent="0.25">
      <c r="A642" s="7"/>
      <c r="B642" s="4"/>
      <c r="C642" s="4"/>
      <c r="D642" s="4"/>
      <c r="E642" s="50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7"/>
      <c r="AC642" s="7"/>
      <c r="AD642" s="5"/>
      <c r="AE642" s="5"/>
      <c r="AF642" s="7"/>
      <c r="AG642" s="7"/>
      <c r="AH642" s="7"/>
    </row>
    <row r="643" spans="1:34" s="1" customFormat="1" hidden="1" x14ac:dyDescent="0.25">
      <c r="A643" s="7"/>
      <c r="B643" s="4"/>
      <c r="C643" s="4"/>
      <c r="D643" s="4"/>
      <c r="E643" s="50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7"/>
      <c r="AC643" s="7"/>
      <c r="AD643" s="5"/>
      <c r="AE643" s="5"/>
      <c r="AF643" s="7"/>
      <c r="AG643" s="7"/>
      <c r="AH643" s="7"/>
    </row>
    <row r="644" spans="1:34" s="1" customFormat="1" hidden="1" x14ac:dyDescent="0.25">
      <c r="A644" s="7"/>
      <c r="B644" s="4"/>
      <c r="C644" s="4"/>
      <c r="D644" s="4"/>
      <c r="E644" s="50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7"/>
      <c r="AC644" s="7"/>
      <c r="AD644" s="5"/>
      <c r="AE644" s="5"/>
      <c r="AF644" s="7"/>
      <c r="AG644" s="7"/>
      <c r="AH644" s="7"/>
    </row>
    <row r="645" spans="1:34" s="1" customFormat="1" hidden="1" x14ac:dyDescent="0.25">
      <c r="A645" s="7"/>
      <c r="B645" s="4"/>
      <c r="C645" s="4"/>
      <c r="D645" s="4"/>
      <c r="E645" s="50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7"/>
      <c r="AC645" s="7"/>
      <c r="AD645" s="5"/>
      <c r="AE645" s="5"/>
      <c r="AF645" s="7"/>
      <c r="AG645" s="7"/>
      <c r="AH645" s="7"/>
    </row>
    <row r="646" spans="1:34" s="1" customFormat="1" hidden="1" x14ac:dyDescent="0.25">
      <c r="A646" s="7"/>
      <c r="B646" s="4"/>
      <c r="C646" s="4"/>
      <c r="D646" s="4"/>
      <c r="E646" s="50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7"/>
      <c r="AC646" s="7"/>
      <c r="AD646" s="5"/>
      <c r="AE646" s="5"/>
      <c r="AF646" s="7"/>
      <c r="AG646" s="7"/>
      <c r="AH646" s="7"/>
    </row>
    <row r="647" spans="1:34" s="1" customFormat="1" hidden="1" x14ac:dyDescent="0.25">
      <c r="A647" s="7"/>
      <c r="B647" s="4"/>
      <c r="C647" s="4"/>
      <c r="D647" s="4"/>
      <c r="E647" s="50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7"/>
      <c r="AC647" s="7"/>
      <c r="AD647" s="5"/>
      <c r="AE647" s="5"/>
      <c r="AF647" s="7"/>
      <c r="AG647" s="7"/>
      <c r="AH647" s="7"/>
    </row>
    <row r="648" spans="1:34" s="1" customFormat="1" hidden="1" x14ac:dyDescent="0.25">
      <c r="A648" s="7"/>
      <c r="B648" s="4"/>
      <c r="C648" s="4"/>
      <c r="D648" s="4"/>
      <c r="E648" s="50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7"/>
      <c r="AC648" s="7"/>
      <c r="AD648" s="5"/>
      <c r="AE648" s="5"/>
      <c r="AF648" s="7"/>
      <c r="AG648" s="7"/>
      <c r="AH648" s="7"/>
    </row>
    <row r="649" spans="1:34" s="1" customFormat="1" hidden="1" x14ac:dyDescent="0.25">
      <c r="A649" s="7"/>
      <c r="B649" s="4"/>
      <c r="C649" s="4"/>
      <c r="D649" s="4"/>
      <c r="E649" s="50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7"/>
      <c r="AC649" s="7"/>
      <c r="AD649" s="5"/>
      <c r="AE649" s="5"/>
      <c r="AF649" s="7"/>
      <c r="AG649" s="7"/>
      <c r="AH649" s="7"/>
    </row>
    <row r="650" spans="1:34" s="1" customFormat="1" hidden="1" x14ac:dyDescent="0.25">
      <c r="A650" s="7"/>
      <c r="B650" s="4"/>
      <c r="C650" s="4"/>
      <c r="D650" s="4"/>
      <c r="E650" s="50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7"/>
      <c r="AC650" s="7"/>
      <c r="AD650" s="5"/>
      <c r="AE650" s="5"/>
      <c r="AF650" s="7"/>
      <c r="AG650" s="7"/>
      <c r="AH650" s="7"/>
    </row>
    <row r="651" spans="1:34" s="1" customFormat="1" hidden="1" x14ac:dyDescent="0.25">
      <c r="A651" s="7"/>
      <c r="B651" s="4"/>
      <c r="C651" s="4"/>
      <c r="D651" s="4"/>
      <c r="E651" s="50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7"/>
      <c r="AC651" s="7"/>
      <c r="AD651" s="5"/>
      <c r="AE651" s="5"/>
      <c r="AF651" s="7"/>
      <c r="AG651" s="7"/>
      <c r="AH651" s="7"/>
    </row>
    <row r="652" spans="1:34" s="1" customFormat="1" hidden="1" x14ac:dyDescent="0.25">
      <c r="A652" s="7"/>
      <c r="B652" s="4"/>
      <c r="C652" s="4"/>
      <c r="D652" s="4"/>
      <c r="E652" s="50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7"/>
      <c r="AC652" s="7"/>
      <c r="AD652" s="5"/>
      <c r="AE652" s="5"/>
      <c r="AF652" s="7"/>
      <c r="AG652" s="7"/>
      <c r="AH652" s="7"/>
    </row>
    <row r="653" spans="1:34" s="1" customFormat="1" hidden="1" x14ac:dyDescent="0.25">
      <c r="A653" s="7"/>
      <c r="B653" s="4"/>
      <c r="C653" s="4"/>
      <c r="D653" s="4"/>
      <c r="E653" s="50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7"/>
      <c r="AC653" s="7"/>
      <c r="AD653" s="5"/>
      <c r="AE653" s="5"/>
      <c r="AF653" s="7"/>
      <c r="AG653" s="7"/>
      <c r="AH653" s="7"/>
    </row>
    <row r="654" spans="1:34" s="1" customFormat="1" hidden="1" x14ac:dyDescent="0.25">
      <c r="A654" s="7"/>
      <c r="B654" s="4"/>
      <c r="C654" s="4"/>
      <c r="D654" s="4"/>
      <c r="E654" s="50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7"/>
      <c r="AC654" s="7"/>
      <c r="AD654" s="5"/>
      <c r="AE654" s="5"/>
      <c r="AF654" s="7"/>
      <c r="AG654" s="7"/>
      <c r="AH654" s="7"/>
    </row>
    <row r="655" spans="1:34" s="1" customFormat="1" hidden="1" x14ac:dyDescent="0.25">
      <c r="A655" s="7"/>
      <c r="B655" s="4"/>
      <c r="C655" s="4"/>
      <c r="D655" s="4"/>
      <c r="E655" s="50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7"/>
      <c r="AC655" s="7"/>
      <c r="AD655" s="5"/>
      <c r="AE655" s="5"/>
      <c r="AF655" s="7"/>
      <c r="AG655" s="7"/>
      <c r="AH655" s="7"/>
    </row>
    <row r="656" spans="1:34" s="1" customFormat="1" hidden="1" x14ac:dyDescent="0.25">
      <c r="A656" s="7"/>
      <c r="B656" s="4"/>
      <c r="C656" s="4"/>
      <c r="D656" s="4"/>
      <c r="E656" s="50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7"/>
      <c r="AC656" s="7"/>
      <c r="AD656" s="5"/>
      <c r="AE656" s="5"/>
      <c r="AF656" s="7"/>
      <c r="AG656" s="7"/>
      <c r="AH656" s="7"/>
    </row>
    <row r="657" spans="1:34" s="1" customFormat="1" hidden="1" x14ac:dyDescent="0.25">
      <c r="A657" s="7"/>
      <c r="B657" s="4"/>
      <c r="C657" s="4"/>
      <c r="D657" s="4"/>
      <c r="E657" s="50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7"/>
      <c r="AC657" s="7"/>
      <c r="AD657" s="5"/>
      <c r="AE657" s="5"/>
      <c r="AF657" s="7"/>
      <c r="AG657" s="7"/>
      <c r="AH657" s="7"/>
    </row>
    <row r="658" spans="1:34" s="1" customFormat="1" hidden="1" x14ac:dyDescent="0.25">
      <c r="A658" s="7"/>
      <c r="B658" s="4"/>
      <c r="C658" s="4"/>
      <c r="D658" s="4"/>
      <c r="E658" s="50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7"/>
      <c r="AC658" s="7"/>
      <c r="AD658" s="5"/>
      <c r="AE658" s="5"/>
      <c r="AF658" s="7"/>
      <c r="AG658" s="7"/>
      <c r="AH658" s="7"/>
    </row>
    <row r="659" spans="1:34" s="1" customFormat="1" hidden="1" x14ac:dyDescent="0.25">
      <c r="A659" s="7"/>
      <c r="B659" s="4"/>
      <c r="C659" s="4"/>
      <c r="D659" s="4"/>
      <c r="E659" s="50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7"/>
      <c r="AC659" s="7"/>
      <c r="AD659" s="5"/>
      <c r="AE659" s="5"/>
      <c r="AF659" s="7"/>
      <c r="AG659" s="7"/>
      <c r="AH659" s="7"/>
    </row>
    <row r="660" spans="1:34" s="1" customFormat="1" hidden="1" x14ac:dyDescent="0.25">
      <c r="A660" s="7"/>
      <c r="B660" s="4"/>
      <c r="C660" s="4"/>
      <c r="D660" s="4"/>
      <c r="E660" s="50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7"/>
      <c r="AC660" s="7"/>
      <c r="AD660" s="5"/>
      <c r="AE660" s="5"/>
      <c r="AF660" s="7"/>
      <c r="AG660" s="7"/>
      <c r="AH660" s="7"/>
    </row>
    <row r="661" spans="1:34" s="1" customFormat="1" hidden="1" x14ac:dyDescent="0.25">
      <c r="A661" s="7"/>
      <c r="B661" s="4"/>
      <c r="C661" s="4"/>
      <c r="D661" s="4"/>
      <c r="E661" s="50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7"/>
      <c r="AC661" s="7"/>
      <c r="AD661" s="5"/>
      <c r="AE661" s="5"/>
      <c r="AF661" s="7"/>
      <c r="AG661" s="7"/>
      <c r="AH661" s="7"/>
    </row>
    <row r="662" spans="1:34" s="1" customFormat="1" hidden="1" x14ac:dyDescent="0.25">
      <c r="A662" s="7"/>
      <c r="B662" s="4"/>
      <c r="C662" s="4"/>
      <c r="D662" s="4"/>
      <c r="E662" s="50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7"/>
      <c r="AC662" s="7"/>
      <c r="AD662" s="5"/>
      <c r="AE662" s="5"/>
      <c r="AF662" s="7"/>
      <c r="AG662" s="7"/>
      <c r="AH662" s="7"/>
    </row>
    <row r="663" spans="1:34" s="1" customFormat="1" hidden="1" x14ac:dyDescent="0.25">
      <c r="A663" s="7"/>
      <c r="B663" s="4"/>
      <c r="C663" s="4"/>
      <c r="D663" s="4"/>
      <c r="E663" s="50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7"/>
      <c r="AC663" s="7"/>
      <c r="AD663" s="5"/>
      <c r="AE663" s="5"/>
      <c r="AF663" s="7"/>
      <c r="AG663" s="7"/>
      <c r="AH663" s="7"/>
    </row>
    <row r="664" spans="1:34" s="1" customFormat="1" hidden="1" x14ac:dyDescent="0.25">
      <c r="A664" s="7"/>
      <c r="B664" s="4"/>
      <c r="C664" s="4"/>
      <c r="D664" s="4"/>
      <c r="E664" s="50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7"/>
      <c r="AC664" s="7"/>
      <c r="AD664" s="5"/>
      <c r="AE664" s="5"/>
      <c r="AF664" s="7"/>
      <c r="AG664" s="7"/>
      <c r="AH664" s="7"/>
    </row>
    <row r="665" spans="1:34" s="1" customFormat="1" hidden="1" x14ac:dyDescent="0.25">
      <c r="A665" s="7"/>
      <c r="B665" s="4"/>
      <c r="C665" s="4"/>
      <c r="D665" s="4"/>
      <c r="E665" s="50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7"/>
      <c r="AC665" s="7"/>
      <c r="AD665" s="5"/>
      <c r="AE665" s="5"/>
      <c r="AF665" s="7"/>
      <c r="AG665" s="7"/>
      <c r="AH665" s="7"/>
    </row>
    <row r="666" spans="1:34" s="1" customFormat="1" hidden="1" x14ac:dyDescent="0.25">
      <c r="A666" s="7"/>
      <c r="B666" s="4"/>
      <c r="C666" s="4"/>
      <c r="D666" s="4"/>
      <c r="E666" s="50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7"/>
      <c r="AC666" s="7"/>
      <c r="AD666" s="5"/>
      <c r="AE666" s="5"/>
      <c r="AF666" s="7"/>
      <c r="AG666" s="7"/>
      <c r="AH666" s="7"/>
    </row>
    <row r="667" spans="1:34" s="1" customFormat="1" hidden="1" x14ac:dyDescent="0.25">
      <c r="A667" s="7"/>
      <c r="B667" s="4"/>
      <c r="C667" s="4"/>
      <c r="D667" s="4"/>
      <c r="E667" s="50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7"/>
      <c r="AC667" s="7"/>
      <c r="AD667" s="5"/>
      <c r="AE667" s="5"/>
      <c r="AF667" s="7"/>
      <c r="AG667" s="7"/>
      <c r="AH667" s="7"/>
    </row>
    <row r="668" spans="1:34" s="1" customFormat="1" hidden="1" x14ac:dyDescent="0.25">
      <c r="A668" s="7"/>
      <c r="B668" s="4"/>
      <c r="C668" s="4"/>
      <c r="D668" s="4"/>
      <c r="E668" s="50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7"/>
      <c r="AC668" s="7"/>
      <c r="AD668" s="5"/>
      <c r="AE668" s="5"/>
      <c r="AF668" s="7"/>
      <c r="AG668" s="7"/>
      <c r="AH668" s="7"/>
    </row>
    <row r="669" spans="1:34" s="1" customFormat="1" hidden="1" x14ac:dyDescent="0.25">
      <c r="A669" s="7"/>
      <c r="B669" s="4"/>
      <c r="C669" s="4"/>
      <c r="D669" s="4"/>
      <c r="E669" s="50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7"/>
      <c r="AC669" s="7"/>
      <c r="AD669" s="5"/>
      <c r="AE669" s="5"/>
      <c r="AF669" s="7"/>
      <c r="AG669" s="7"/>
      <c r="AH669" s="7"/>
    </row>
    <row r="670" spans="1:34" s="1" customFormat="1" hidden="1" x14ac:dyDescent="0.25">
      <c r="A670" s="7"/>
      <c r="B670" s="4"/>
      <c r="C670" s="4"/>
      <c r="D670" s="4"/>
      <c r="E670" s="50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7"/>
      <c r="AC670" s="7"/>
      <c r="AD670" s="5"/>
      <c r="AE670" s="5"/>
      <c r="AF670" s="7"/>
      <c r="AG670" s="7"/>
      <c r="AH670" s="7"/>
    </row>
    <row r="671" spans="1:34" s="1" customFormat="1" hidden="1" x14ac:dyDescent="0.25">
      <c r="A671" s="7"/>
      <c r="B671" s="4"/>
      <c r="C671" s="4"/>
      <c r="D671" s="4"/>
      <c r="E671" s="50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7"/>
      <c r="AC671" s="7"/>
      <c r="AD671" s="5"/>
      <c r="AE671" s="5"/>
      <c r="AF671" s="7"/>
      <c r="AG671" s="7"/>
      <c r="AH671" s="7"/>
    </row>
    <row r="672" spans="1:34" s="1" customFormat="1" hidden="1" x14ac:dyDescent="0.25">
      <c r="A672" s="7"/>
      <c r="B672" s="4"/>
      <c r="C672" s="4"/>
      <c r="D672" s="4"/>
      <c r="E672" s="50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7"/>
      <c r="AC672" s="7"/>
      <c r="AD672" s="5"/>
      <c r="AE672" s="5"/>
      <c r="AF672" s="7"/>
      <c r="AG672" s="7"/>
      <c r="AH672" s="7"/>
    </row>
    <row r="673" spans="1:34" s="1" customFormat="1" hidden="1" x14ac:dyDescent="0.25">
      <c r="A673" s="7"/>
      <c r="B673" s="4"/>
      <c r="C673" s="4"/>
      <c r="D673" s="4"/>
      <c r="E673" s="50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7"/>
      <c r="AC673" s="7"/>
      <c r="AD673" s="5"/>
      <c r="AE673" s="5"/>
      <c r="AF673" s="7"/>
      <c r="AG673" s="7"/>
      <c r="AH673" s="7"/>
    </row>
    <row r="674" spans="1:34" s="1" customFormat="1" hidden="1" x14ac:dyDescent="0.25">
      <c r="A674" s="7"/>
      <c r="B674" s="4"/>
      <c r="C674" s="4"/>
      <c r="D674" s="4"/>
      <c r="E674" s="50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7"/>
      <c r="AC674" s="7"/>
      <c r="AD674" s="5"/>
      <c r="AE674" s="5"/>
      <c r="AF674" s="7"/>
      <c r="AG674" s="7"/>
      <c r="AH674" s="7"/>
    </row>
    <row r="675" spans="1:34" s="1" customFormat="1" hidden="1" x14ac:dyDescent="0.25">
      <c r="A675" s="7"/>
      <c r="B675" s="4"/>
      <c r="C675" s="4"/>
      <c r="D675" s="4"/>
      <c r="E675" s="50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7"/>
      <c r="AC675" s="7"/>
      <c r="AD675" s="5"/>
      <c r="AE675" s="5"/>
      <c r="AF675" s="7"/>
      <c r="AG675" s="7"/>
      <c r="AH675" s="7"/>
    </row>
    <row r="676" spans="1:34" s="1" customFormat="1" hidden="1" x14ac:dyDescent="0.25">
      <c r="A676" s="7"/>
      <c r="B676" s="4"/>
      <c r="C676" s="4"/>
      <c r="D676" s="4"/>
      <c r="E676" s="50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7"/>
      <c r="AC676" s="7"/>
      <c r="AD676" s="5"/>
      <c r="AE676" s="5"/>
      <c r="AF676" s="7"/>
      <c r="AG676" s="7"/>
      <c r="AH676" s="7"/>
    </row>
    <row r="677" spans="1:34" s="1" customFormat="1" hidden="1" x14ac:dyDescent="0.25">
      <c r="A677" s="7"/>
      <c r="B677" s="4"/>
      <c r="C677" s="4"/>
      <c r="D677" s="4"/>
      <c r="E677" s="50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7"/>
      <c r="AC677" s="7"/>
      <c r="AD677" s="5"/>
      <c r="AE677" s="5"/>
      <c r="AF677" s="7"/>
      <c r="AG677" s="7"/>
      <c r="AH677" s="7"/>
    </row>
    <row r="678" spans="1:34" s="1" customFormat="1" hidden="1" x14ac:dyDescent="0.25">
      <c r="A678" s="7"/>
      <c r="B678" s="4"/>
      <c r="C678" s="4"/>
      <c r="D678" s="4"/>
      <c r="E678" s="50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7"/>
      <c r="AC678" s="7"/>
      <c r="AD678" s="5"/>
      <c r="AE678" s="5"/>
      <c r="AF678" s="7"/>
      <c r="AG678" s="7"/>
      <c r="AH678" s="7"/>
    </row>
    <row r="679" spans="1:34" s="1" customFormat="1" hidden="1" x14ac:dyDescent="0.25">
      <c r="A679" s="7"/>
      <c r="B679" s="4"/>
      <c r="C679" s="4"/>
      <c r="D679" s="4"/>
      <c r="E679" s="50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7"/>
      <c r="AC679" s="7"/>
      <c r="AD679" s="5"/>
      <c r="AE679" s="5"/>
      <c r="AF679" s="7"/>
      <c r="AG679" s="7"/>
      <c r="AH679" s="7"/>
    </row>
    <row r="680" spans="1:34" s="1" customFormat="1" hidden="1" x14ac:dyDescent="0.25">
      <c r="A680" s="7"/>
      <c r="B680" s="4"/>
      <c r="C680" s="4"/>
      <c r="D680" s="4"/>
      <c r="E680" s="50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7"/>
      <c r="AC680" s="7"/>
      <c r="AD680" s="5"/>
      <c r="AE680" s="5"/>
      <c r="AF680" s="7"/>
      <c r="AG680" s="7"/>
      <c r="AH680" s="7"/>
    </row>
    <row r="681" spans="1:34" s="1" customFormat="1" hidden="1" x14ac:dyDescent="0.25">
      <c r="A681" s="7"/>
      <c r="B681" s="4"/>
      <c r="C681" s="4"/>
      <c r="D681" s="4"/>
      <c r="E681" s="50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7"/>
      <c r="AC681" s="7"/>
      <c r="AD681" s="5"/>
      <c r="AE681" s="5"/>
      <c r="AF681" s="7"/>
      <c r="AG681" s="7"/>
      <c r="AH681" s="7"/>
    </row>
    <row r="682" spans="1:34" s="1" customFormat="1" hidden="1" x14ac:dyDescent="0.25">
      <c r="A682" s="7"/>
      <c r="B682" s="4"/>
      <c r="C682" s="4"/>
      <c r="D682" s="4"/>
      <c r="E682" s="50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7"/>
      <c r="AC682" s="7"/>
      <c r="AD682" s="5"/>
      <c r="AE682" s="5"/>
      <c r="AF682" s="7"/>
      <c r="AG682" s="7"/>
      <c r="AH682" s="7"/>
    </row>
    <row r="683" spans="1:34" s="1" customFormat="1" hidden="1" x14ac:dyDescent="0.25">
      <c r="A683" s="7"/>
      <c r="B683" s="4"/>
      <c r="C683" s="4"/>
      <c r="D683" s="4"/>
      <c r="E683" s="50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7"/>
      <c r="AC683" s="7"/>
      <c r="AD683" s="5"/>
      <c r="AE683" s="5"/>
      <c r="AF683" s="7"/>
      <c r="AG683" s="7"/>
      <c r="AH683" s="7"/>
    </row>
    <row r="684" spans="1:34" s="1" customFormat="1" hidden="1" x14ac:dyDescent="0.25">
      <c r="A684" s="7"/>
      <c r="B684" s="4"/>
      <c r="C684" s="4"/>
      <c r="D684" s="4"/>
      <c r="E684" s="50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7"/>
      <c r="AC684" s="7"/>
      <c r="AD684" s="5"/>
      <c r="AE684" s="5"/>
      <c r="AF684" s="7"/>
      <c r="AG684" s="7"/>
      <c r="AH684" s="7"/>
    </row>
    <row r="685" spans="1:34" s="1" customFormat="1" hidden="1" x14ac:dyDescent="0.25">
      <c r="A685" s="7"/>
      <c r="B685" s="4"/>
      <c r="C685" s="4"/>
      <c r="D685" s="4"/>
      <c r="E685" s="50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7"/>
      <c r="AC685" s="7"/>
      <c r="AD685" s="5"/>
      <c r="AE685" s="5"/>
      <c r="AF685" s="7"/>
      <c r="AG685" s="7"/>
      <c r="AH685" s="7"/>
    </row>
    <row r="686" spans="1:34" s="1" customFormat="1" hidden="1" x14ac:dyDescent="0.25">
      <c r="A686" s="7"/>
      <c r="B686" s="4"/>
      <c r="C686" s="4"/>
      <c r="D686" s="4"/>
      <c r="E686" s="50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7"/>
      <c r="AC686" s="7"/>
      <c r="AD686" s="5"/>
      <c r="AE686" s="5"/>
      <c r="AF686" s="7"/>
      <c r="AG686" s="7"/>
      <c r="AH686" s="7"/>
    </row>
    <row r="687" spans="1:34" s="1" customFormat="1" hidden="1" x14ac:dyDescent="0.25">
      <c r="A687" s="7"/>
      <c r="B687" s="4"/>
      <c r="C687" s="4"/>
      <c r="D687" s="4"/>
      <c r="E687" s="50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7"/>
      <c r="AC687" s="7"/>
      <c r="AD687" s="5"/>
      <c r="AE687" s="5"/>
      <c r="AF687" s="7"/>
      <c r="AG687" s="7"/>
      <c r="AH687" s="7"/>
    </row>
    <row r="688" spans="1:34" s="1" customFormat="1" hidden="1" x14ac:dyDescent="0.25">
      <c r="A688" s="7"/>
      <c r="B688" s="4"/>
      <c r="C688" s="4"/>
      <c r="D688" s="4"/>
      <c r="E688" s="50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7"/>
      <c r="AC688" s="7"/>
      <c r="AD688" s="5"/>
      <c r="AE688" s="5"/>
      <c r="AF688" s="7"/>
      <c r="AG688" s="7"/>
      <c r="AH688" s="7"/>
    </row>
    <row r="689" spans="1:34" s="1" customFormat="1" hidden="1" x14ac:dyDescent="0.25">
      <c r="A689" s="7"/>
      <c r="B689" s="4"/>
      <c r="C689" s="4"/>
      <c r="D689" s="4"/>
      <c r="E689" s="50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7"/>
      <c r="AC689" s="7"/>
      <c r="AD689" s="5"/>
      <c r="AE689" s="5"/>
      <c r="AF689" s="7"/>
      <c r="AG689" s="7"/>
      <c r="AH689" s="7"/>
    </row>
    <row r="690" spans="1:34" s="1" customFormat="1" hidden="1" x14ac:dyDescent="0.25">
      <c r="A690" s="7"/>
      <c r="B690" s="4"/>
      <c r="C690" s="4"/>
      <c r="D690" s="4"/>
      <c r="E690" s="50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7"/>
      <c r="AC690" s="7"/>
      <c r="AD690" s="5"/>
      <c r="AE690" s="5"/>
      <c r="AF690" s="7"/>
      <c r="AG690" s="7"/>
      <c r="AH690" s="7"/>
    </row>
    <row r="691" spans="1:34" s="1" customFormat="1" hidden="1" x14ac:dyDescent="0.25">
      <c r="A691" s="7"/>
      <c r="B691" s="4"/>
      <c r="C691" s="4"/>
      <c r="D691" s="4"/>
      <c r="E691" s="50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7"/>
      <c r="AC691" s="7"/>
      <c r="AD691" s="5"/>
      <c r="AE691" s="5"/>
      <c r="AF691" s="7"/>
      <c r="AG691" s="7"/>
      <c r="AH691" s="7"/>
    </row>
    <row r="692" spans="1:34" s="1" customFormat="1" hidden="1" x14ac:dyDescent="0.25">
      <c r="A692" s="7"/>
      <c r="B692" s="4"/>
      <c r="C692" s="4"/>
      <c r="D692" s="4"/>
      <c r="E692" s="50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7"/>
      <c r="AC692" s="7"/>
      <c r="AD692" s="5"/>
      <c r="AE692" s="5"/>
      <c r="AF692" s="7"/>
      <c r="AG692" s="7"/>
      <c r="AH692" s="7"/>
    </row>
    <row r="693" spans="1:34" s="1" customFormat="1" hidden="1" x14ac:dyDescent="0.25">
      <c r="A693" s="7"/>
      <c r="B693" s="4"/>
      <c r="C693" s="4"/>
      <c r="D693" s="4"/>
      <c r="E693" s="50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7"/>
      <c r="AC693" s="7"/>
      <c r="AD693" s="5"/>
      <c r="AE693" s="5"/>
      <c r="AF693" s="7"/>
      <c r="AG693" s="7"/>
      <c r="AH693" s="7"/>
    </row>
    <row r="694" spans="1:34" s="1" customFormat="1" hidden="1" x14ac:dyDescent="0.25">
      <c r="A694" s="7"/>
      <c r="B694" s="4"/>
      <c r="C694" s="4"/>
      <c r="D694" s="4"/>
      <c r="E694" s="50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7"/>
      <c r="AC694" s="7"/>
      <c r="AD694" s="5"/>
      <c r="AE694" s="5"/>
      <c r="AF694" s="7"/>
      <c r="AG694" s="7"/>
      <c r="AH694" s="7"/>
    </row>
    <row r="695" spans="1:34" s="1" customFormat="1" hidden="1" x14ac:dyDescent="0.25">
      <c r="A695" s="7"/>
      <c r="B695" s="4"/>
      <c r="C695" s="4"/>
      <c r="D695" s="4"/>
      <c r="E695" s="50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7"/>
      <c r="AC695" s="7"/>
      <c r="AD695" s="5"/>
      <c r="AE695" s="5"/>
      <c r="AF695" s="7"/>
      <c r="AG695" s="7"/>
      <c r="AH695" s="7"/>
    </row>
    <row r="696" spans="1:34" s="1" customFormat="1" hidden="1" x14ac:dyDescent="0.25">
      <c r="A696" s="7"/>
      <c r="B696" s="4"/>
      <c r="C696" s="4"/>
      <c r="D696" s="4"/>
      <c r="E696" s="50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7"/>
      <c r="AC696" s="7"/>
      <c r="AD696" s="5"/>
      <c r="AE696" s="5"/>
      <c r="AF696" s="7"/>
      <c r="AG696" s="7"/>
      <c r="AH696" s="7"/>
    </row>
    <row r="697" spans="1:34" s="1" customFormat="1" hidden="1" x14ac:dyDescent="0.25">
      <c r="A697" s="7"/>
      <c r="B697" s="4"/>
      <c r="C697" s="4"/>
      <c r="D697" s="4"/>
      <c r="E697" s="50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7"/>
      <c r="AC697" s="7"/>
      <c r="AD697" s="5"/>
      <c r="AE697" s="5"/>
      <c r="AF697" s="7"/>
      <c r="AG697" s="7"/>
      <c r="AH697" s="7"/>
    </row>
    <row r="698" spans="1:34" s="1" customFormat="1" hidden="1" x14ac:dyDescent="0.25">
      <c r="A698" s="7"/>
      <c r="B698" s="4"/>
      <c r="C698" s="4"/>
      <c r="D698" s="4"/>
      <c r="E698" s="50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7"/>
      <c r="AC698" s="7"/>
      <c r="AD698" s="5"/>
      <c r="AE698" s="5"/>
      <c r="AF698" s="7"/>
      <c r="AG698" s="7"/>
      <c r="AH698" s="7"/>
    </row>
    <row r="699" spans="1:34" s="1" customFormat="1" hidden="1" x14ac:dyDescent="0.25">
      <c r="A699" s="7"/>
      <c r="B699" s="4"/>
      <c r="C699" s="4"/>
      <c r="D699" s="4"/>
      <c r="E699" s="50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7"/>
      <c r="AC699" s="7"/>
      <c r="AD699" s="5"/>
      <c r="AE699" s="5"/>
      <c r="AF699" s="7"/>
      <c r="AG699" s="7"/>
      <c r="AH699" s="7"/>
    </row>
    <row r="700" spans="1:34" s="1" customFormat="1" hidden="1" x14ac:dyDescent="0.25">
      <c r="A700" s="7"/>
      <c r="B700" s="4"/>
      <c r="C700" s="4"/>
      <c r="D700" s="4"/>
      <c r="E700" s="50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7"/>
      <c r="AC700" s="7"/>
      <c r="AD700" s="5"/>
      <c r="AE700" s="5"/>
      <c r="AF700" s="7"/>
      <c r="AG700" s="7"/>
      <c r="AH700" s="7"/>
    </row>
    <row r="701" spans="1:34" s="1" customFormat="1" hidden="1" x14ac:dyDescent="0.25">
      <c r="A701" s="7"/>
      <c r="B701" s="4"/>
      <c r="C701" s="4"/>
      <c r="D701" s="4"/>
      <c r="E701" s="50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7"/>
      <c r="AC701" s="7"/>
      <c r="AD701" s="5"/>
      <c r="AE701" s="5"/>
      <c r="AF701" s="7"/>
      <c r="AG701" s="7"/>
      <c r="AH701" s="7"/>
    </row>
    <row r="702" spans="1:34" s="1" customFormat="1" hidden="1" x14ac:dyDescent="0.25">
      <c r="A702" s="7"/>
      <c r="B702" s="4"/>
      <c r="C702" s="4"/>
      <c r="D702" s="4"/>
      <c r="E702" s="50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7"/>
      <c r="AC702" s="7"/>
      <c r="AD702" s="5"/>
      <c r="AE702" s="5"/>
      <c r="AF702" s="7"/>
      <c r="AG702" s="7"/>
      <c r="AH702" s="7"/>
    </row>
    <row r="703" spans="1:34" s="1" customFormat="1" hidden="1" x14ac:dyDescent="0.25">
      <c r="A703" s="7"/>
      <c r="B703" s="4"/>
      <c r="C703" s="4"/>
      <c r="D703" s="4"/>
      <c r="E703" s="50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7"/>
      <c r="AC703" s="7"/>
      <c r="AD703" s="5"/>
      <c r="AE703" s="5"/>
      <c r="AF703" s="7"/>
      <c r="AG703" s="7"/>
      <c r="AH703" s="7"/>
    </row>
    <row r="704" spans="1:34" s="1" customFormat="1" hidden="1" x14ac:dyDescent="0.25">
      <c r="A704" s="7"/>
      <c r="B704" s="4"/>
      <c r="C704" s="4"/>
      <c r="D704" s="4"/>
      <c r="E704" s="50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7"/>
      <c r="AC704" s="7"/>
      <c r="AD704" s="5"/>
      <c r="AE704" s="5"/>
      <c r="AF704" s="7"/>
      <c r="AG704" s="7"/>
      <c r="AH704" s="7"/>
    </row>
    <row r="705" spans="1:34" s="1" customFormat="1" hidden="1" x14ac:dyDescent="0.25">
      <c r="A705" s="7"/>
      <c r="B705" s="4"/>
      <c r="C705" s="4"/>
      <c r="D705" s="4"/>
      <c r="E705" s="50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7"/>
      <c r="AC705" s="7"/>
      <c r="AD705" s="5"/>
      <c r="AE705" s="5"/>
      <c r="AF705" s="7"/>
      <c r="AG705" s="7"/>
      <c r="AH705" s="7"/>
    </row>
    <row r="706" spans="1:34" s="1" customFormat="1" hidden="1" x14ac:dyDescent="0.25">
      <c r="A706" s="7"/>
      <c r="B706" s="4"/>
      <c r="C706" s="4"/>
      <c r="D706" s="4"/>
      <c r="E706" s="50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7"/>
      <c r="AC706" s="7"/>
      <c r="AD706" s="5"/>
      <c r="AE706" s="5"/>
      <c r="AF706" s="7"/>
      <c r="AG706" s="7"/>
      <c r="AH706" s="7"/>
    </row>
    <row r="707" spans="1:34" s="1" customFormat="1" hidden="1" x14ac:dyDescent="0.25">
      <c r="A707" s="7"/>
      <c r="B707" s="4"/>
      <c r="C707" s="4"/>
      <c r="D707" s="4"/>
      <c r="E707" s="50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7"/>
      <c r="AC707" s="7"/>
      <c r="AD707" s="5"/>
      <c r="AE707" s="5"/>
      <c r="AF707" s="7"/>
      <c r="AG707" s="7"/>
      <c r="AH707" s="7"/>
    </row>
    <row r="708" spans="1:34" s="1" customFormat="1" hidden="1" x14ac:dyDescent="0.25">
      <c r="A708" s="7"/>
      <c r="B708" s="4"/>
      <c r="C708" s="4"/>
      <c r="D708" s="4"/>
      <c r="E708" s="50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7"/>
      <c r="AC708" s="7"/>
      <c r="AD708" s="5"/>
      <c r="AE708" s="5"/>
      <c r="AF708" s="7"/>
      <c r="AG708" s="7"/>
      <c r="AH708" s="7"/>
    </row>
    <row r="709" spans="1:34" s="1" customFormat="1" hidden="1" x14ac:dyDescent="0.25">
      <c r="A709" s="7"/>
      <c r="B709" s="4"/>
      <c r="C709" s="4"/>
      <c r="D709" s="4"/>
      <c r="E709" s="50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7"/>
      <c r="AC709" s="7"/>
      <c r="AD709" s="5"/>
      <c r="AE709" s="5"/>
      <c r="AF709" s="7"/>
      <c r="AG709" s="7"/>
      <c r="AH709" s="7"/>
    </row>
    <row r="710" spans="1:34" s="1" customFormat="1" hidden="1" x14ac:dyDescent="0.25">
      <c r="A710" s="7"/>
      <c r="B710" s="4"/>
      <c r="C710" s="4"/>
      <c r="D710" s="4"/>
      <c r="E710" s="50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7"/>
      <c r="AC710" s="7"/>
      <c r="AD710" s="5"/>
      <c r="AE710" s="5"/>
      <c r="AF710" s="7"/>
      <c r="AG710" s="7"/>
      <c r="AH710" s="7"/>
    </row>
    <row r="711" spans="1:34" s="1" customFormat="1" hidden="1" x14ac:dyDescent="0.25">
      <c r="A711" s="7"/>
      <c r="B711" s="4"/>
      <c r="C711" s="4"/>
      <c r="D711" s="4"/>
      <c r="E711" s="50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7"/>
      <c r="AC711" s="7"/>
      <c r="AD711" s="5"/>
      <c r="AE711" s="5"/>
      <c r="AF711" s="7"/>
      <c r="AG711" s="7"/>
      <c r="AH711" s="7"/>
    </row>
    <row r="712" spans="1:34" s="1" customFormat="1" hidden="1" x14ac:dyDescent="0.25">
      <c r="A712" s="7"/>
      <c r="B712" s="4"/>
      <c r="C712" s="4"/>
      <c r="D712" s="4"/>
      <c r="E712" s="50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7"/>
      <c r="AC712" s="7"/>
      <c r="AD712" s="5"/>
      <c r="AE712" s="5"/>
      <c r="AF712" s="7"/>
      <c r="AG712" s="7"/>
      <c r="AH712" s="7"/>
    </row>
    <row r="713" spans="1:34" s="1" customFormat="1" hidden="1" x14ac:dyDescent="0.25">
      <c r="A713" s="7"/>
      <c r="B713" s="4"/>
      <c r="C713" s="4"/>
      <c r="D713" s="4"/>
      <c r="E713" s="50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7"/>
      <c r="AC713" s="7"/>
      <c r="AD713" s="5"/>
      <c r="AE713" s="5"/>
      <c r="AF713" s="7"/>
      <c r="AG713" s="7"/>
      <c r="AH713" s="7"/>
    </row>
    <row r="714" spans="1:34" s="1" customFormat="1" hidden="1" x14ac:dyDescent="0.25">
      <c r="A714" s="7"/>
      <c r="B714" s="4"/>
      <c r="C714" s="4"/>
      <c r="D714" s="4"/>
      <c r="E714" s="50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7"/>
      <c r="AC714" s="7"/>
      <c r="AD714" s="5"/>
      <c r="AE714" s="5"/>
      <c r="AF714" s="7"/>
      <c r="AG714" s="7"/>
      <c r="AH714" s="7"/>
    </row>
    <row r="715" spans="1:34" s="1" customFormat="1" hidden="1" x14ac:dyDescent="0.25">
      <c r="A715" s="7"/>
      <c r="B715" s="4"/>
      <c r="C715" s="4"/>
      <c r="D715" s="4"/>
      <c r="E715" s="50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7"/>
      <c r="AC715" s="7"/>
      <c r="AD715" s="5"/>
      <c r="AE715" s="5"/>
      <c r="AF715" s="7"/>
      <c r="AG715" s="7"/>
      <c r="AH715" s="7"/>
    </row>
    <row r="716" spans="1:34" s="1" customFormat="1" hidden="1" x14ac:dyDescent="0.25">
      <c r="A716" s="7"/>
      <c r="B716" s="4"/>
      <c r="C716" s="4"/>
      <c r="D716" s="4"/>
      <c r="E716" s="50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7"/>
      <c r="AC716" s="7"/>
      <c r="AD716" s="5"/>
      <c r="AE716" s="5"/>
      <c r="AF716" s="7"/>
      <c r="AG716" s="7"/>
      <c r="AH716" s="7"/>
    </row>
    <row r="717" spans="1:34" hidden="1" x14ac:dyDescent="0.25"/>
    <row r="718" spans="1:34" hidden="1" x14ac:dyDescent="0.25"/>
    <row r="719" spans="1:34" hidden="1" x14ac:dyDescent="0.25"/>
    <row r="720" spans="1:34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D7:AD26">
    <cfRule type="containsText" dxfId="67" priority="65" operator="containsText" text="TRUE">
      <formula>NOT(ISERROR(SEARCH("TRUE",AD7)))</formula>
    </cfRule>
    <cfRule type="containsText" dxfId="66" priority="66" operator="containsText" text="FALSE">
      <formula>NOT(ISERROR(SEARCH("FALSE",AD7)))</formula>
    </cfRule>
  </conditionalFormatting>
  <conditionalFormatting sqref="AD6:AD26">
    <cfRule type="containsText" dxfId="65" priority="63" operator="containsText" text="TRUE">
      <formula>NOT(ISERROR(SEARCH("TRUE",AD6)))</formula>
    </cfRule>
    <cfRule type="containsText" dxfId="64" priority="64" operator="containsText" text="FALSE">
      <formula>NOT(ISERROR(SEARCH("FALSE",AD6)))</formula>
    </cfRule>
  </conditionalFormatting>
  <conditionalFormatting sqref="AE7:AE26 AE37:AE196">
    <cfRule type="containsText" dxfId="63" priority="59" operator="containsText" text="TRUE">
      <formula>NOT(ISERROR(SEARCH("TRUE",AE7)))</formula>
    </cfRule>
    <cfRule type="containsText" dxfId="62" priority="60" operator="containsText" text="FALSE">
      <formula>NOT(ISERROR(SEARCH("FALSE",AE7)))</formula>
    </cfRule>
  </conditionalFormatting>
  <conditionalFormatting sqref="AE6:AE26 AE37:AE196">
    <cfRule type="containsText" dxfId="61" priority="57" operator="containsText" text="TRUE">
      <formula>NOT(ISERROR(SEARCH("TRUE",AE6)))</formula>
    </cfRule>
    <cfRule type="containsText" dxfId="60" priority="58" operator="containsText" text="FALSE">
      <formula>NOT(ISERROR(SEARCH("FALSE",AE6)))</formula>
    </cfRule>
  </conditionalFormatting>
  <conditionalFormatting sqref="AF37:AF196">
    <cfRule type="containsText" dxfId="59" priority="55" operator="containsText" text="TRUE">
      <formula>NOT(ISERROR(SEARCH("TRUE",AF37)))</formula>
    </cfRule>
    <cfRule type="containsText" dxfId="58" priority="56" operator="containsText" text="FALSE">
      <formula>NOT(ISERROR(SEARCH("FALSE",AF37)))</formula>
    </cfRule>
  </conditionalFormatting>
  <conditionalFormatting sqref="AF37:AF196">
    <cfRule type="containsText" dxfId="57" priority="53" operator="containsText" text="TRUE">
      <formula>NOT(ISERROR(SEARCH("TRUE",AF37)))</formula>
    </cfRule>
    <cfRule type="containsText" dxfId="56" priority="54" operator="containsText" text="FALSE">
      <formula>NOT(ISERROR(SEARCH("FALSE",AF37)))</formula>
    </cfRule>
  </conditionalFormatting>
  <conditionalFormatting sqref="F6">
    <cfRule type="cellIs" dxfId="55" priority="49" operator="greaterThan">
      <formula>0</formula>
    </cfRule>
  </conditionalFormatting>
  <conditionalFormatting sqref="D6">
    <cfRule type="cellIs" dxfId="54" priority="52" operator="greaterThan">
      <formula>0</formula>
    </cfRule>
  </conditionalFormatting>
  <conditionalFormatting sqref="E6">
    <cfRule type="cellIs" dxfId="53" priority="51" operator="greaterThan">
      <formula>0</formula>
    </cfRule>
  </conditionalFormatting>
  <conditionalFormatting sqref="G6">
    <cfRule type="cellIs" dxfId="52" priority="50" operator="greaterThan">
      <formula>0</formula>
    </cfRule>
  </conditionalFormatting>
  <conditionalFormatting sqref="F47:F196">
    <cfRule type="cellIs" dxfId="51" priority="45" operator="greaterThan">
      <formula>0</formula>
    </cfRule>
  </conditionalFormatting>
  <conditionalFormatting sqref="D47:D196">
    <cfRule type="cellIs" dxfId="50" priority="48" operator="greaterThan">
      <formula>0</formula>
    </cfRule>
  </conditionalFormatting>
  <conditionalFormatting sqref="E47:E196">
    <cfRule type="cellIs" dxfId="49" priority="47" operator="greaterThan">
      <formula>0</formula>
    </cfRule>
  </conditionalFormatting>
  <conditionalFormatting sqref="G47:G196">
    <cfRule type="cellIs" dxfId="48" priority="46" operator="greaterThan">
      <formula>0</formula>
    </cfRule>
  </conditionalFormatting>
  <conditionalFormatting sqref="F27:F46">
    <cfRule type="cellIs" dxfId="47" priority="41" operator="greaterThan">
      <formula>0</formula>
    </cfRule>
  </conditionalFormatting>
  <conditionalFormatting sqref="D27:D46">
    <cfRule type="cellIs" dxfId="46" priority="44" operator="greaterThan">
      <formula>0</formula>
    </cfRule>
  </conditionalFormatting>
  <conditionalFormatting sqref="E27:E46">
    <cfRule type="cellIs" dxfId="45" priority="43" operator="greaterThan">
      <formula>0</formula>
    </cfRule>
  </conditionalFormatting>
  <conditionalFormatting sqref="G27:G46">
    <cfRule type="cellIs" dxfId="44" priority="42" operator="greaterThan">
      <formula>0</formula>
    </cfRule>
  </conditionalFormatting>
  <conditionalFormatting sqref="AD27:AD196">
    <cfRule type="containsText" dxfId="43" priority="39" operator="containsText" text="TRUE">
      <formula>NOT(ISERROR(SEARCH("TRUE",AD27)))</formula>
    </cfRule>
    <cfRule type="containsText" dxfId="42" priority="40" operator="containsText" text="FALSE">
      <formula>NOT(ISERROR(SEARCH("FALSE",AD27)))</formula>
    </cfRule>
  </conditionalFormatting>
  <conditionalFormatting sqref="AD27:AD196">
    <cfRule type="containsText" dxfId="41" priority="37" operator="containsText" text="TRUE">
      <formula>NOT(ISERROR(SEARCH("TRUE",AD27)))</formula>
    </cfRule>
    <cfRule type="containsText" dxfId="40" priority="38" operator="containsText" text="FALSE">
      <formula>NOT(ISERROR(SEARCH("FALSE",AD27)))</formula>
    </cfRule>
  </conditionalFormatting>
  <conditionalFormatting sqref="AE27:AE36">
    <cfRule type="containsText" dxfId="39" priority="35" operator="containsText" text="TRUE">
      <formula>NOT(ISERROR(SEARCH("TRUE",AE27)))</formula>
    </cfRule>
    <cfRule type="containsText" dxfId="38" priority="36" operator="containsText" text="FALSE">
      <formula>NOT(ISERROR(SEARCH("FALSE",AE27)))</formula>
    </cfRule>
  </conditionalFormatting>
  <conditionalFormatting sqref="AE27:AE36">
    <cfRule type="containsText" dxfId="37" priority="33" operator="containsText" text="TRUE">
      <formula>NOT(ISERROR(SEARCH("TRUE",AE27)))</formula>
    </cfRule>
    <cfRule type="containsText" dxfId="36" priority="34" operator="containsText" text="FALSE">
      <formula>NOT(ISERROR(SEARCH("FALSE",AE27)))</formula>
    </cfRule>
  </conditionalFormatting>
  <conditionalFormatting sqref="AF27:AG27 AF28:AF36 AG28:AG196">
    <cfRule type="containsText" dxfId="35" priority="31" operator="containsText" text="TRUE">
      <formula>NOT(ISERROR(SEARCH("TRUE",AF27)))</formula>
    </cfRule>
    <cfRule type="containsText" dxfId="34" priority="32" operator="containsText" text="FALSE">
      <formula>NOT(ISERROR(SEARCH("FALSE",AF27)))</formula>
    </cfRule>
  </conditionalFormatting>
  <conditionalFormatting sqref="AF27:AG27 AF28:AF36 AG28:AG196">
    <cfRule type="containsText" dxfId="33" priority="29" operator="containsText" text="TRUE">
      <formula>NOT(ISERROR(SEARCH("TRUE",AF27)))</formula>
    </cfRule>
    <cfRule type="containsText" dxfId="32" priority="30" operator="containsText" text="FALSE">
      <formula>NOT(ISERROR(SEARCH("FALSE",AF27)))</formula>
    </cfRule>
  </conditionalFormatting>
  <conditionalFormatting sqref="AC27:AC196">
    <cfRule type="containsText" dxfId="31" priority="61" operator="containsText" text="FAIL">
      <formula>NOT(ISERROR(SEARCH("FAIL",AC27)))</formula>
    </cfRule>
    <cfRule type="containsText" dxfId="30" priority="62" operator="containsText" text="W/IN 98%">
      <formula>NOT(ISERROR(SEARCH("W/IN 98%",AC27)))</formula>
    </cfRule>
  </conditionalFormatting>
  <conditionalFormatting sqref="P6">
    <cfRule type="cellIs" dxfId="29" priority="28" operator="greaterThan">
      <formula>0</formula>
    </cfRule>
  </conditionalFormatting>
  <conditionalFormatting sqref="P47:P196">
    <cfRule type="cellIs" dxfId="28" priority="27" operator="greaterThan">
      <formula>0</formula>
    </cfRule>
  </conditionalFormatting>
  <conditionalFormatting sqref="P27:P46">
    <cfRule type="cellIs" dxfId="27" priority="26" operator="greaterThan">
      <formula>0</formula>
    </cfRule>
  </conditionalFormatting>
  <conditionalFormatting sqref="Q6:U6">
    <cfRule type="cellIs" dxfId="26" priority="25" operator="greaterThan">
      <formula>0</formula>
    </cfRule>
  </conditionalFormatting>
  <conditionalFormatting sqref="Q47:U196">
    <cfRule type="cellIs" dxfId="25" priority="24" operator="greaterThan">
      <formula>0</formula>
    </cfRule>
  </conditionalFormatting>
  <conditionalFormatting sqref="Q27:U46">
    <cfRule type="cellIs" dxfId="24" priority="23" operator="greaterThan">
      <formula>0</formula>
    </cfRule>
  </conditionalFormatting>
  <conditionalFormatting sqref="B27:B46">
    <cfRule type="top10" dxfId="23" priority="21" percent="1" bottom="1" rank="5"/>
    <cfRule type="top10" dxfId="22" priority="22" percent="1" rank="5"/>
  </conditionalFormatting>
  <conditionalFormatting sqref="B47:B96">
    <cfRule type="top10" dxfId="21" priority="67" percent="1" bottom="1" rank="5"/>
    <cfRule type="top10" dxfId="20" priority="68" percent="1" rank="5"/>
  </conditionalFormatting>
  <conditionalFormatting sqref="B97:B196">
    <cfRule type="top10" dxfId="19" priority="19" percent="1" bottom="1" rank="5"/>
    <cfRule type="top10" dxfId="18" priority="20" percent="1" rank="5"/>
  </conditionalFormatting>
  <conditionalFormatting sqref="C27:C46">
    <cfRule type="top10" dxfId="17" priority="15" percent="1" bottom="1" rank="5"/>
    <cfRule type="top10" dxfId="16" priority="16" percent="1" rank="5"/>
  </conditionalFormatting>
  <conditionalFormatting sqref="C47:C96">
    <cfRule type="top10" dxfId="15" priority="17" percent="1" bottom="1" rank="5"/>
    <cfRule type="top10" dxfId="14" priority="18" percent="1" rank="5"/>
  </conditionalFormatting>
  <conditionalFormatting sqref="C97:C196">
    <cfRule type="top10" dxfId="13" priority="13" percent="1" bottom="1" rank="5"/>
    <cfRule type="top10" dxfId="12" priority="14" percent="1" rank="5"/>
  </conditionalFormatting>
  <conditionalFormatting sqref="H27:O46">
    <cfRule type="top10" dxfId="11" priority="9" percent="1" bottom="1" rank="5"/>
    <cfRule type="top10" dxfId="10" priority="10" percent="1" rank="5"/>
  </conditionalFormatting>
  <conditionalFormatting sqref="H47:O96">
    <cfRule type="top10" dxfId="9" priority="11" percent="1" bottom="1" rank="5"/>
    <cfRule type="top10" dxfId="8" priority="12" percent="1" rank="5"/>
  </conditionalFormatting>
  <conditionalFormatting sqref="H97:O196">
    <cfRule type="top10" dxfId="7" priority="7" percent="1" bottom="1" rank="5"/>
    <cfRule type="top10" dxfId="6" priority="8" percent="1" rank="5"/>
  </conditionalFormatting>
  <conditionalFormatting sqref="V27:AA46">
    <cfRule type="top10" dxfId="5" priority="3" percent="1" bottom="1" rank="5"/>
    <cfRule type="top10" dxfId="4" priority="4" percent="1" rank="5"/>
  </conditionalFormatting>
  <conditionalFormatting sqref="V47:AA96">
    <cfRule type="top10" dxfId="3" priority="5" percent="1" bottom="1" rank="5"/>
    <cfRule type="top10" dxfId="2" priority="6" percent="1" rank="5"/>
  </conditionalFormatting>
  <conditionalFormatting sqref="V97:AA196">
    <cfRule type="top10" dxfId="1" priority="1" percent="1" bottom="1" rank="5"/>
    <cfRule type="top10" dxfId="0" priority="2" percent="1" rank="5"/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2021-11-01T15:19:54Z</dcterms:modified>
</cp:coreProperties>
</file>