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UPUESTO" sheetId="1" state="visible" r:id="rId2"/>
    <sheet name="GASTO MENSUAL" sheetId="2" state="hidden" r:id="rId3"/>
    <sheet name="GASTOS PERSONALES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</author>
  </authors>
  <commentList>
    <comment ref="I24" authorId="0">
      <text>
        <r>
          <rPr>
            <sz val="8"/>
            <color rgb="FF000000"/>
            <rFont val="Tahoma"/>
            <family val="2"/>
            <charset val="1"/>
          </rPr>
          <t xml:space="preserve">Valor total del Proyecto</t>
        </r>
      </text>
    </comment>
  </commentList>
</comments>
</file>

<file path=xl/sharedStrings.xml><?xml version="1.0" encoding="utf-8"?>
<sst xmlns="http://schemas.openxmlformats.org/spreadsheetml/2006/main" count="65" uniqueCount="50">
  <si>
    <t xml:space="preserve">Nombre del Proyecto:</t>
  </si>
  <si>
    <t xml:space="preserve">DESARROLLO DE SOFTWARE PARA EL APRENDIZAJE DE LECTURA PARA EDUCACIÓN INICIAL</t>
  </si>
  <si>
    <t xml:space="preserve">Fecha de iniciación:</t>
  </si>
  <si>
    <t xml:space="preserve">Fecha de finalización: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</si>
  <si>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</si>
  <si>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</si>
  <si>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</si>
  <si>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</si>
  <si>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</si>
  <si>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</si>
  <si>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</si>
  <si>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Ingresos</t>
  </si>
  <si>
    <t xml:space="preserve">Ingresos por avances</t>
  </si>
  <si>
    <t xml:space="preserve">Total ingresos</t>
  </si>
  <si>
    <t xml:space="preserve">Egresos</t>
  </si>
  <si>
    <t xml:space="preserve">Gastos mensuales</t>
  </si>
  <si>
    <t xml:space="preserve">Gastos personales</t>
  </si>
  <si>
    <t xml:space="preserve">Gastos por sueldos</t>
  </si>
  <si>
    <t xml:space="preserve">Total egresos</t>
  </si>
  <si>
    <t xml:space="preserve">Saldo Final en Caja</t>
  </si>
  <si>
    <t xml:space="preserve">Flujo acumulado</t>
  </si>
  <si>
    <t xml:space="preserve">Valor del Proyecto:</t>
  </si>
  <si>
    <t xml:space="preserve">No. de personas:</t>
  </si>
  <si>
    <t xml:space="preserve">Sueldo:</t>
  </si>
  <si>
    <t xml:space="preserve">Suministros de oficinas</t>
  </si>
  <si>
    <t xml:space="preserve">CDs</t>
  </si>
  <si>
    <t xml:space="preserve">Hojas</t>
  </si>
  <si>
    <t xml:space="preserve">Tinta</t>
  </si>
  <si>
    <t xml:space="preserve">Carpetas</t>
  </si>
  <si>
    <t xml:space="preserve">Bolígrafos</t>
  </si>
  <si>
    <t xml:space="preserve">Lapicero</t>
  </si>
  <si>
    <t xml:space="preserve">Minas</t>
  </si>
  <si>
    <t xml:space="preserve">Borrador</t>
  </si>
  <si>
    <t xml:space="preserve">Hardware</t>
  </si>
  <si>
    <t xml:space="preserve">Pendrive</t>
  </si>
  <si>
    <t xml:space="preserve">Servicios Básicos</t>
  </si>
  <si>
    <t xml:space="preserve">Agua</t>
  </si>
  <si>
    <t xml:space="preserve">Teléfono</t>
  </si>
  <si>
    <t xml:space="preserve">Energía Eléctrica</t>
  </si>
  <si>
    <t xml:space="preserve">Total</t>
  </si>
  <si>
    <t xml:space="preserve">Transporte</t>
  </si>
  <si>
    <t xml:space="preserve">Bus</t>
  </si>
  <si>
    <t xml:space="preserve">Taxi</t>
  </si>
  <si>
    <t xml:space="preserve">Alimentación</t>
  </si>
  <si>
    <t xml:space="preserve">Almuerzo</t>
  </si>
  <si>
    <t xml:space="preserve">Merienda</t>
  </si>
  <si>
    <t xml:space="preserve">Otros</t>
  </si>
  <si>
    <t xml:space="preserve">Comunicación</t>
  </si>
  <si>
    <t xml:space="preserve">Internet</t>
  </si>
  <si>
    <t xml:space="preserve">Celular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</si>
</sst>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d/mm/yyyy"/>
    <numFmt numFmtId="166" formatCode="_(&quot;$ &quot;* #,##0.00_);_(&quot;$ &quot;* \(#,##0.00\);_(&quot;$ &quot;* \-??_);_(@_)"/>
    <numFmt numFmtId="167" formatCode="_-[$$-409]* #,##0_ ;_-[$$-409]* \-#,##0\ ;_-[$$-409]* \-??_ ;_-@_ "/>
    <numFmt numFmtId="168" formatCode="_-[$$-409]* #,##0.00_ ;_-[$$-409]* \-#,##0.00\ ;_-[$$-409]* \-??_ ;_-@_ "/>
    <numFmt numFmtId="169" formatCode="_-\$* #,##0.00_-;&quot;-$&quot;* #,##0.00_-;_-\$* \-??_-;_-@_-"/>
    <numFmt numFmtId="170" formatCode="_-[$$-409]* #,##0.000_ ;_-[$$-409]* \-#,##0.000\ ;_-[$$-409]* \-??_ ;_-@_ "/>
    <numFmt numFmtId="171" formatCode="_(&quot;$ &quot;* #,##0_);_(&quot;$ &quot;* \(#,##0\);_(&quot;$ &quot;* \-??_);_(@_)"/>
    <numFmt numFmtId="172" formatCode="_-* #,##0.00_-;\-* #,##0.0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medium"/>
      <top style="thin"/>
      <bottom style="double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double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9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9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9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613440</xdr:colOff>
      <xdr:row>3</xdr:row>
      <xdr:rowOff>57600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3031200" cy="583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262440</xdr:colOff>
      <xdr:row>3</xdr:row>
      <xdr:rowOff>58680</xdr:rowOff>
    </xdr:from>
    <xdr:to>
      <xdr:col>2</xdr:col>
      <xdr:colOff>693000</xdr:colOff>
      <xdr:row>3</xdr:row>
      <xdr:rowOff>170640</xdr:rowOff>
    </xdr:to>
    <xdr:sp>
      <xdr:nvSpPr>
        <xdr:cNvPr id="1" name="CustomShape 1"/>
        <xdr:cNvSpPr/>
      </xdr:nvSpPr>
      <xdr:spPr>
        <a:xfrm>
          <a:off x="262440" y="584280"/>
          <a:ext cx="2848320" cy="111960"/>
        </a:xfrm>
        <a:prstGeom prst="rect">
          <a:avLst/>
        </a:prstGeom>
        <a:solidFill>
          <a:srgbClr val="7ec6e8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72265625" defaultRowHeight="14.4" zeroHeight="false" outlineLevelRow="0" outlineLevelCol="0"/>
  <cols>
    <col collapsed="false" customWidth="true" hidden="false" outlineLevel="0" max="2" min="2" style="0" width="23.56"/>
    <col collapsed="false" customWidth="true" hidden="false" outlineLevel="0" max="5" min="5" style="0" width="12.33"/>
    <col collapsed="false" customWidth="true" hidden="false" outlineLevel="0" max="7" min="7" style="0" width="14.22"/>
    <col collapsed="false" customWidth="true" hidden="false" outlineLevel="0" max="11" min="11" style="0" width="11.89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1"/>
      <c r="B3" s="1"/>
      <c r="C3" s="1"/>
    </row>
    <row r="4" customFormat="false" ht="13.8" hidden="false" customHeight="false" outlineLevel="0" collapsed="false">
      <c r="A4" s="1"/>
      <c r="B4" s="1"/>
      <c r="C4" s="1"/>
    </row>
    <row r="5" customFormat="false" ht="14.4" hidden="false" customHeight="false" outlineLevel="0" collapsed="false">
      <c r="B5" s="2" t="s">
        <v>0</v>
      </c>
      <c r="C5" s="3" t="s">
        <v>1</v>
      </c>
      <c r="D5" s="3"/>
      <c r="E5" s="3"/>
      <c r="F5" s="3"/>
      <c r="G5" s="3"/>
      <c r="H5" s="3"/>
      <c r="I5" s="3"/>
      <c r="J5" s="3"/>
      <c r="K5" s="3"/>
    </row>
    <row r="6" customFormat="false" ht="14.4" hidden="false" customHeight="false" outlineLevel="0" collapsed="false">
      <c r="B6" s="4" t="s">
        <v>2</v>
      </c>
      <c r="C6" s="5" t="n">
        <v>44270</v>
      </c>
      <c r="D6" s="5"/>
      <c r="E6" s="5"/>
      <c r="F6" s="6" t="s">
        <v>3</v>
      </c>
      <c r="G6" s="6"/>
      <c r="H6" s="5" t="n">
        <v>44464</v>
      </c>
      <c r="I6" s="5"/>
      <c r="J6" s="5"/>
      <c r="K6" s="5"/>
    </row>
    <row r="7" customFormat="false" ht="14.4" hidden="false" customHeight="false" outlineLevel="0" collapsed="false">
      <c r="B7" s="2"/>
      <c r="C7" s="7"/>
      <c r="D7" s="7"/>
      <c r="E7" s="7"/>
      <c r="F7" s="7"/>
      <c r="G7" s="7"/>
      <c r="H7" s="7"/>
      <c r="I7" s="7"/>
      <c r="J7" s="7"/>
      <c r="K7" s="7"/>
    </row>
    <row r="8" customFormat="false" ht="15" hidden="false" customHeight="false" outlineLevel="0" collapsed="false">
      <c r="B8" s="4"/>
      <c r="C8" s="8"/>
      <c r="D8" s="7"/>
      <c r="E8" s="7"/>
      <c r="F8" s="7"/>
      <c r="G8" s="7"/>
      <c r="H8" s="7"/>
      <c r="I8" s="7"/>
      <c r="J8" s="7"/>
      <c r="K8" s="7"/>
    </row>
    <row r="9" customFormat="false" ht="15" hidden="false" customHeight="false" outlineLevel="0" collapsed="false">
      <c r="B9" s="9"/>
      <c r="C9" s="10" t="s">
        <v>4</v>
      </c>
      <c r="D9" s="10" t="s">
        <v>5</v>
      </c>
      <c r="E9" s="10" t="s">
        <v>6</v>
      </c>
      <c r="F9" s="10" t="s">
        <v>7</v>
      </c>
      <c r="G9" s="10" t="s">
        <v>8</v>
      </c>
      <c r="H9" s="10" t="s">
        <v>9</v>
      </c>
      <c r="I9" s="10" t="s">
        <v>10</v>
      </c>
      <c r="J9" s="11"/>
    </row>
    <row r="10" customFormat="false" ht="14.4" hidden="false" customHeight="false" outlineLevel="0" collapsed="false">
      <c r="B10" s="12" t="s">
        <v>11</v>
      </c>
      <c r="C10" s="13"/>
      <c r="D10" s="13"/>
      <c r="E10" s="13"/>
      <c r="F10" s="13"/>
      <c r="G10" s="13"/>
      <c r="H10" s="13"/>
      <c r="I10" s="13"/>
      <c r="J10" s="11"/>
    </row>
    <row r="11" customFormat="false" ht="14.4" hidden="false" customHeight="false" outlineLevel="0" collapsed="false">
      <c r="B11" s="14" t="s">
        <v>12</v>
      </c>
      <c r="C11" s="15" t="n">
        <f aca="false">I24*0.25</f>
        <v>6525</v>
      </c>
      <c r="D11" s="15"/>
      <c r="E11" s="15" t="n">
        <f aca="false">I24*0.25</f>
        <v>6525</v>
      </c>
      <c r="F11" s="16"/>
      <c r="G11" s="16" t="n">
        <f aca="false">I24*0.25</f>
        <v>6525</v>
      </c>
      <c r="H11" s="16"/>
      <c r="I11" s="17" t="n">
        <f aca="false">I24*0.25</f>
        <v>6525</v>
      </c>
      <c r="J11" s="8"/>
    </row>
    <row r="12" customFormat="false" ht="15" hidden="false" customHeight="false" outlineLevel="0" collapsed="false">
      <c r="B12" s="18" t="s">
        <v>13</v>
      </c>
      <c r="C12" s="19"/>
      <c r="D12" s="20"/>
      <c r="E12" s="19"/>
      <c r="F12" s="20"/>
      <c r="G12" s="19"/>
      <c r="H12" s="19"/>
      <c r="I12" s="21"/>
    </row>
    <row r="13" customFormat="false" ht="15" hidden="false" customHeight="false" outlineLevel="0" collapsed="false">
      <c r="B13" s="22"/>
      <c r="C13" s="16"/>
      <c r="D13" s="15"/>
      <c r="E13" s="16"/>
      <c r="F13" s="15"/>
      <c r="G13" s="16"/>
      <c r="H13" s="16"/>
      <c r="I13" s="15"/>
      <c r="J13" s="11"/>
    </row>
    <row r="14" customFormat="false" ht="14.4" hidden="false" customHeight="false" outlineLevel="0" collapsed="false">
      <c r="B14" s="23" t="s">
        <v>14</v>
      </c>
      <c r="C14" s="24"/>
      <c r="D14" s="24"/>
      <c r="E14" s="24"/>
      <c r="F14" s="24"/>
      <c r="G14" s="24"/>
      <c r="H14" s="24"/>
      <c r="I14" s="25"/>
      <c r="L14" s="15"/>
    </row>
    <row r="15" customFormat="false" ht="14.4" hidden="false" customHeight="false" outlineLevel="0" collapsed="false">
      <c r="B15" s="14" t="s">
        <v>15</v>
      </c>
      <c r="C15" s="26" t="n">
        <v>13</v>
      </c>
      <c r="D15" s="16"/>
      <c r="E15" s="27" t="n">
        <v>0.35</v>
      </c>
      <c r="F15" s="28" t="n">
        <v>3.5</v>
      </c>
      <c r="G15" s="16"/>
      <c r="H15" s="27" t="n">
        <v>0.35</v>
      </c>
      <c r="I15" s="16" t="n">
        <v>3</v>
      </c>
      <c r="J15" s="11"/>
      <c r="L15" s="29"/>
    </row>
    <row r="16" customFormat="false" ht="14.4" hidden="false" customHeight="false" outlineLevel="0" collapsed="false">
      <c r="B16" s="14" t="s">
        <v>16</v>
      </c>
      <c r="C16" s="16" t="n">
        <v>6</v>
      </c>
      <c r="D16" s="16"/>
      <c r="E16" s="16"/>
      <c r="F16" s="16" t="n">
        <v>6</v>
      </c>
      <c r="G16" s="16"/>
      <c r="H16" s="16"/>
      <c r="I16" s="16" t="n">
        <v>6</v>
      </c>
      <c r="J16" s="11"/>
      <c r="L16" s="30"/>
    </row>
    <row r="17" customFormat="false" ht="14.4" hidden="false" customHeight="false" outlineLevel="0" collapsed="false">
      <c r="B17" s="14" t="s">
        <v>17</v>
      </c>
      <c r="C17" s="16" t="n">
        <f aca="false">I26*I25</f>
        <v>3000</v>
      </c>
      <c r="D17" s="16" t="n">
        <f aca="false">I26*I25</f>
        <v>3000</v>
      </c>
      <c r="E17" s="16" t="n">
        <f aca="false">I26*I25</f>
        <v>3000</v>
      </c>
      <c r="F17" s="16" t="n">
        <f aca="false">I26*I25</f>
        <v>3000</v>
      </c>
      <c r="G17" s="16" t="n">
        <f aca="false">I26*I25</f>
        <v>3000</v>
      </c>
      <c r="H17" s="16" t="n">
        <f aca="false">I26*I25</f>
        <v>3000</v>
      </c>
      <c r="I17" s="16" t="n">
        <f aca="false">I26*I25</f>
        <v>3000</v>
      </c>
      <c r="J17" s="11"/>
    </row>
    <row r="18" customFormat="false" ht="15" hidden="false" customHeight="false" outlineLevel="0" collapsed="false">
      <c r="B18" s="31" t="s">
        <v>18</v>
      </c>
      <c r="C18" s="19" t="n">
        <f aca="false">SUM(C15:C17)</f>
        <v>3019</v>
      </c>
      <c r="D18" s="19" t="n">
        <f aca="false">SUM(D15:D17)</f>
        <v>3000</v>
      </c>
      <c r="E18" s="32" t="n">
        <f aca="false">SUM(E15:E17)</f>
        <v>3000.35</v>
      </c>
      <c r="F18" s="32" t="n">
        <f aca="false">SUM(F15:F17)</f>
        <v>3009.5</v>
      </c>
      <c r="G18" s="19" t="n">
        <f aca="false">SUM(G15:G17)</f>
        <v>3000</v>
      </c>
      <c r="H18" s="32" t="n">
        <f aca="false">SUM(H15:H17)</f>
        <v>3000.35</v>
      </c>
      <c r="I18" s="19" t="n">
        <f aca="false">SUM(I15:I17)</f>
        <v>3009</v>
      </c>
      <c r="J18" s="33"/>
    </row>
    <row r="19" customFormat="false" ht="15" hidden="false" customHeight="false" outlineLevel="0" collapsed="false">
      <c r="B19" s="34"/>
      <c r="C19" s="16"/>
      <c r="D19" s="16"/>
      <c r="E19" s="16"/>
      <c r="F19" s="16"/>
      <c r="G19" s="16"/>
      <c r="H19" s="16"/>
      <c r="I19" s="35"/>
    </row>
    <row r="20" customFormat="false" ht="15" hidden="false" customHeight="false" outlineLevel="0" collapsed="false">
      <c r="B20" s="31" t="s">
        <v>19</v>
      </c>
      <c r="C20" s="19" t="n">
        <f aca="false">C11-C18</f>
        <v>3506</v>
      </c>
      <c r="D20" s="19" t="n">
        <f aca="false">D18-D11</f>
        <v>3000</v>
      </c>
      <c r="E20" s="32" t="n">
        <f aca="false">E11-E18</f>
        <v>3524.65</v>
      </c>
      <c r="F20" s="32" t="n">
        <f aca="false">F18-F11</f>
        <v>3009.5</v>
      </c>
      <c r="G20" s="19" t="n">
        <f aca="false">G11-G18</f>
        <v>3525</v>
      </c>
      <c r="H20" s="32" t="n">
        <f aca="false">H18-H11</f>
        <v>3000.35</v>
      </c>
      <c r="I20" s="19" t="n">
        <f aca="false">I11-I18</f>
        <v>3516</v>
      </c>
      <c r="J20" s="36"/>
    </row>
    <row r="21" customFormat="false" ht="15.6" hidden="false" customHeight="false" outlineLevel="0" collapsed="false">
      <c r="B21" s="37" t="s">
        <v>20</v>
      </c>
      <c r="C21" s="38" t="n">
        <f aca="false">C20</f>
        <v>3506</v>
      </c>
      <c r="D21" s="38" t="n">
        <f aca="false">D20+C21</f>
        <v>6506</v>
      </c>
      <c r="E21" s="39" t="n">
        <f aca="false">E20+D21</f>
        <v>10030.65</v>
      </c>
      <c r="F21" s="39" t="n">
        <f aca="false">F20+E21</f>
        <v>13040.15</v>
      </c>
      <c r="G21" s="39" t="n">
        <f aca="false">G20+F21</f>
        <v>16565.15</v>
      </c>
      <c r="H21" s="39" t="n">
        <f aca="false">H20+G21</f>
        <v>19565.5</v>
      </c>
      <c r="I21" s="39" t="n">
        <f aca="false">I20+H21</f>
        <v>23081.5</v>
      </c>
      <c r="J21" s="40"/>
    </row>
    <row r="22" customFormat="false" ht="14.4" hidden="false" customHeight="false" outlineLevel="0" collapsed="false">
      <c r="B22" s="2"/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4.4" hidden="false" customHeight="false" outlineLevel="0" collapsed="false">
      <c r="B23" s="2"/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4.4" hidden="false" customHeight="false" outlineLevel="0" collapsed="false">
      <c r="B24" s="2"/>
      <c r="C24" s="7"/>
      <c r="D24" s="7"/>
      <c r="E24" s="7"/>
      <c r="F24" s="7"/>
      <c r="G24" s="6" t="s">
        <v>21</v>
      </c>
      <c r="H24" s="6"/>
      <c r="I24" s="41" t="n">
        <v>26100</v>
      </c>
      <c r="K24" s="42"/>
    </row>
    <row r="25" customFormat="false" ht="14.4" hidden="false" customHeight="false" outlineLevel="0" collapsed="false">
      <c r="B25" s="2"/>
      <c r="C25" s="7"/>
      <c r="D25" s="7"/>
      <c r="E25" s="7"/>
      <c r="F25" s="7"/>
      <c r="G25" s="6" t="s">
        <v>22</v>
      </c>
      <c r="H25" s="6"/>
      <c r="I25" s="43" t="n">
        <v>3</v>
      </c>
      <c r="J25" s="42"/>
      <c r="K25" s="44"/>
    </row>
    <row r="26" customFormat="false" ht="14.4" hidden="false" customHeight="false" outlineLevel="0" collapsed="false">
      <c r="B26" s="2"/>
      <c r="C26" s="7"/>
      <c r="D26" s="7"/>
      <c r="E26" s="7"/>
      <c r="F26" s="7"/>
      <c r="G26" s="6" t="s">
        <v>23</v>
      </c>
      <c r="H26" s="6"/>
      <c r="I26" s="42" t="n">
        <v>1000</v>
      </c>
    </row>
  </sheetData>
  <mergeCells count="8">
    <mergeCell ref="A1:C4"/>
    <mergeCell ref="C5:K5"/>
    <mergeCell ref="C6:E6"/>
    <mergeCell ref="F6:G6"/>
    <mergeCell ref="H6:K6"/>
    <mergeCell ref="G24:H24"/>
    <mergeCell ref="G25:H25"/>
    <mergeCell ref="G26:H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4.4" zeroHeight="false" outlineLevelRow="0" outlineLevelCol="0"/>
  <cols>
    <col collapsed="false" customWidth="true" hidden="false" outlineLevel="0" max="2" min="2" style="0" width="20.45"/>
  </cols>
  <sheetData>
    <row r="2" customFormat="false" ht="14.4" hidden="false" customHeight="false" outlineLevel="0" collapsed="false">
      <c r="C2" s="45" t="s">
        <v>4</v>
      </c>
      <c r="D2" s="45" t="s">
        <v>5</v>
      </c>
      <c r="E2" s="45" t="s">
        <v>6</v>
      </c>
      <c r="F2" s="45" t="s">
        <v>7</v>
      </c>
      <c r="G2" s="45" t="s">
        <v>8</v>
      </c>
      <c r="H2" s="45" t="s">
        <v>9</v>
      </c>
      <c r="I2" s="45" t="s">
        <v>10</v>
      </c>
    </row>
    <row r="3" customFormat="false" ht="18.6" hidden="false" customHeight="true" outlineLevel="0" collapsed="false">
      <c r="B3" s="46" t="s">
        <v>24</v>
      </c>
      <c r="C3" s="47"/>
      <c r="D3" s="47"/>
      <c r="E3" s="47"/>
      <c r="F3" s="47"/>
      <c r="G3" s="47"/>
      <c r="H3" s="47"/>
      <c r="I3" s="47"/>
    </row>
    <row r="4" customFormat="false" ht="14.4" hidden="false" customHeight="false" outlineLevel="0" collapsed="false">
      <c r="B4" s="48" t="s">
        <v>25</v>
      </c>
      <c r="C4" s="49"/>
      <c r="D4" s="49"/>
      <c r="E4" s="49"/>
      <c r="F4" s="49"/>
      <c r="G4" s="49"/>
      <c r="H4" s="49"/>
      <c r="I4" s="49"/>
    </row>
    <row r="5" customFormat="false" ht="14.4" hidden="false" customHeight="false" outlineLevel="0" collapsed="false">
      <c r="B5" s="48" t="s">
        <v>26</v>
      </c>
      <c r="C5" s="49" t="n">
        <v>3</v>
      </c>
      <c r="D5" s="49"/>
      <c r="E5" s="49"/>
      <c r="F5" s="49" t="n">
        <v>3.5</v>
      </c>
      <c r="G5" s="49"/>
      <c r="H5" s="49"/>
      <c r="I5" s="49" t="n">
        <v>3</v>
      </c>
    </row>
    <row r="6" customFormat="false" ht="14.4" hidden="false" customHeight="false" outlineLevel="0" collapsed="false">
      <c r="B6" s="48" t="s">
        <v>27</v>
      </c>
      <c r="C6" s="49"/>
      <c r="D6" s="49"/>
      <c r="E6" s="49"/>
      <c r="F6" s="49"/>
      <c r="G6" s="49"/>
      <c r="H6" s="49"/>
      <c r="I6" s="49"/>
    </row>
    <row r="7" customFormat="false" ht="14.4" hidden="false" customHeight="false" outlineLevel="0" collapsed="false">
      <c r="B7" s="48" t="s">
        <v>28</v>
      </c>
      <c r="C7" s="49"/>
      <c r="D7" s="49"/>
      <c r="E7" s="49" t="n">
        <v>0.35</v>
      </c>
      <c r="G7" s="49"/>
      <c r="H7" s="49" t="n">
        <v>0.35</v>
      </c>
    </row>
    <row r="8" customFormat="false" ht="14.4" hidden="false" customHeight="false" outlineLevel="0" collapsed="false">
      <c r="B8" s="48" t="s">
        <v>29</v>
      </c>
      <c r="C8" s="49"/>
      <c r="D8" s="49"/>
      <c r="E8" s="49"/>
      <c r="F8" s="49"/>
      <c r="G8" s="49"/>
      <c r="H8" s="49"/>
      <c r="I8" s="49"/>
    </row>
    <row r="9" customFormat="false" ht="14.4" hidden="false" customHeight="false" outlineLevel="0" collapsed="false">
      <c r="B9" s="48" t="s">
        <v>30</v>
      </c>
      <c r="C9" s="49"/>
      <c r="D9" s="49"/>
      <c r="E9" s="49"/>
      <c r="F9" s="49"/>
      <c r="G9" s="49"/>
      <c r="H9" s="49"/>
      <c r="I9" s="49"/>
    </row>
    <row r="10" customFormat="false" ht="14.4" hidden="false" customHeight="false" outlineLevel="0" collapsed="false">
      <c r="B10" s="48" t="s">
        <v>31</v>
      </c>
      <c r="C10" s="49"/>
      <c r="D10" s="49"/>
      <c r="E10" s="49"/>
      <c r="F10" s="49"/>
      <c r="G10" s="49"/>
      <c r="H10" s="49"/>
      <c r="I10" s="49"/>
    </row>
    <row r="11" customFormat="false" ht="14.4" hidden="false" customHeight="false" outlineLevel="0" collapsed="false">
      <c r="B11" s="48" t="s">
        <v>32</v>
      </c>
      <c r="C11" s="49"/>
      <c r="D11" s="49"/>
      <c r="E11" s="49"/>
      <c r="F11" s="49"/>
      <c r="G11" s="49"/>
      <c r="H11" s="49"/>
      <c r="I11" s="49"/>
    </row>
    <row r="12" customFormat="false" ht="14.4" hidden="false" customHeight="false" outlineLevel="0" collapsed="false">
      <c r="B12" s="50" t="s">
        <v>33</v>
      </c>
      <c r="C12" s="51"/>
      <c r="D12" s="51"/>
      <c r="E12" s="51"/>
      <c r="F12" s="51"/>
      <c r="G12" s="51"/>
      <c r="H12" s="51"/>
      <c r="I12" s="51"/>
    </row>
    <row r="13" customFormat="false" ht="14.4" hidden="false" customHeight="false" outlineLevel="0" collapsed="false">
      <c r="B13" s="48" t="s">
        <v>34</v>
      </c>
      <c r="C13" s="49" t="n">
        <v>10</v>
      </c>
      <c r="D13" s="49"/>
      <c r="E13" s="49"/>
      <c r="F13" s="49"/>
      <c r="G13" s="49"/>
      <c r="H13" s="49"/>
      <c r="I13" s="49"/>
    </row>
    <row r="14" customFormat="false" ht="14.4" hidden="false" customHeight="false" outlineLevel="0" collapsed="false">
      <c r="B14" s="52" t="s">
        <v>35</v>
      </c>
      <c r="C14" s="51"/>
      <c r="D14" s="51"/>
      <c r="E14" s="51"/>
      <c r="F14" s="51"/>
      <c r="G14" s="51"/>
      <c r="H14" s="51"/>
      <c r="I14" s="51"/>
    </row>
    <row r="15" customFormat="false" ht="14.4" hidden="false" customHeight="false" outlineLevel="0" collapsed="false">
      <c r="B15" s="48" t="s">
        <v>36</v>
      </c>
      <c r="C15" s="49"/>
      <c r="D15" s="49"/>
      <c r="E15" s="49"/>
      <c r="F15" s="49"/>
      <c r="G15" s="49"/>
      <c r="H15" s="49"/>
      <c r="I15" s="49"/>
    </row>
    <row r="16" customFormat="false" ht="14.4" hidden="false" customHeight="false" outlineLevel="0" collapsed="false">
      <c r="B16" s="48" t="s">
        <v>37</v>
      </c>
      <c r="C16" s="49"/>
      <c r="D16" s="49"/>
      <c r="E16" s="49"/>
      <c r="F16" s="49"/>
      <c r="G16" s="49"/>
      <c r="H16" s="49"/>
      <c r="I16" s="49"/>
    </row>
    <row r="17" customFormat="false" ht="14.4" hidden="false" customHeight="false" outlineLevel="0" collapsed="false">
      <c r="B17" s="48" t="s">
        <v>38</v>
      </c>
      <c r="C17" s="49"/>
      <c r="D17" s="49"/>
      <c r="E17" s="49"/>
      <c r="F17" s="49"/>
      <c r="G17" s="49"/>
      <c r="H17" s="49"/>
      <c r="I17" s="49"/>
    </row>
    <row r="18" customFormat="false" ht="14.4" hidden="false" customHeight="false" outlineLevel="0" collapsed="false">
      <c r="B18" s="48"/>
      <c r="C18" s="49"/>
      <c r="D18" s="49"/>
      <c r="E18" s="49"/>
      <c r="F18" s="49"/>
      <c r="G18" s="49"/>
      <c r="H18" s="49"/>
      <c r="I18" s="49"/>
    </row>
    <row r="19" customFormat="false" ht="15" hidden="false" customHeight="false" outlineLevel="0" collapsed="false">
      <c r="B19" s="53" t="s">
        <v>39</v>
      </c>
      <c r="C19" s="54" t="n">
        <f aca="false">SUM(C4:C17)</f>
        <v>13</v>
      </c>
      <c r="D19" s="54" t="n">
        <f aca="false">SUM(D4:D17)</f>
        <v>0</v>
      </c>
      <c r="E19" s="54" t="n">
        <f aca="false">SUM(E4:E17)</f>
        <v>0.35</v>
      </c>
      <c r="F19" s="54" t="n">
        <f aca="false">SUM(F4:F17)</f>
        <v>3.5</v>
      </c>
      <c r="G19" s="54" t="n">
        <f aca="false">SUM(G4:G17)</f>
        <v>0</v>
      </c>
      <c r="H19" s="54" t="n">
        <f aca="false">SUM(H4:H17)</f>
        <v>0.35</v>
      </c>
      <c r="I19" s="54" t="n">
        <f aca="false">SUM(I4:I17)</f>
        <v>3</v>
      </c>
    </row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72265625" defaultRowHeight="14.4" zeroHeight="false" outlineLevelRow="0" outlineLevelCol="0"/>
  <cols>
    <col collapsed="false" customWidth="true" hidden="false" outlineLevel="0" max="2" min="2" style="0" width="14.11"/>
  </cols>
  <sheetData>
    <row r="2" customFormat="false" ht="14.4" hidden="false" customHeight="false" outlineLevel="0" collapsed="false">
      <c r="C2" s="45" t="s">
        <v>4</v>
      </c>
      <c r="D2" s="45" t="s">
        <v>5</v>
      </c>
      <c r="E2" s="45" t="s">
        <v>6</v>
      </c>
      <c r="F2" s="45" t="s">
        <v>7</v>
      </c>
      <c r="G2" s="45" t="s">
        <v>8</v>
      </c>
      <c r="H2" s="45" t="s">
        <v>9</v>
      </c>
      <c r="I2" s="45" t="s">
        <v>10</v>
      </c>
    </row>
    <row r="3" customFormat="false" ht="14.4" hidden="false" customHeight="false" outlineLevel="0" collapsed="false">
      <c r="B3" s="50" t="s">
        <v>40</v>
      </c>
      <c r="C3" s="55"/>
      <c r="D3" s="55"/>
      <c r="E3" s="55"/>
      <c r="F3" s="55"/>
      <c r="G3" s="55"/>
      <c r="H3" s="55"/>
      <c r="I3" s="55"/>
    </row>
    <row r="4" customFormat="false" ht="14.4" hidden="false" customHeight="false" outlineLevel="0" collapsed="false">
      <c r="B4" s="48" t="s">
        <v>41</v>
      </c>
      <c r="C4" s="8"/>
      <c r="D4" s="8"/>
      <c r="E4" s="8"/>
      <c r="F4" s="8"/>
      <c r="G4" s="8"/>
      <c r="H4" s="8"/>
      <c r="I4" s="8"/>
    </row>
    <row r="5" customFormat="false" ht="14.4" hidden="false" customHeight="false" outlineLevel="0" collapsed="false">
      <c r="B5" s="48" t="s">
        <v>42</v>
      </c>
      <c r="C5" s="8" t="n">
        <v>3.5</v>
      </c>
      <c r="D5" s="8"/>
      <c r="E5" s="8"/>
      <c r="F5" s="8" t="n">
        <v>3.5</v>
      </c>
      <c r="G5" s="8"/>
      <c r="H5" s="8"/>
      <c r="I5" s="8" t="n">
        <v>3.5</v>
      </c>
    </row>
    <row r="6" customFormat="false" ht="14.4" hidden="false" customHeight="false" outlineLevel="0" collapsed="false">
      <c r="B6" s="50" t="s">
        <v>43</v>
      </c>
      <c r="C6" s="56"/>
      <c r="D6" s="56"/>
      <c r="E6" s="56"/>
      <c r="F6" s="56"/>
      <c r="G6" s="56"/>
      <c r="H6" s="56"/>
      <c r="I6" s="56"/>
    </row>
    <row r="7" customFormat="false" ht="14.4" hidden="false" customHeight="false" outlineLevel="0" collapsed="false">
      <c r="B7" s="48" t="s">
        <v>44</v>
      </c>
      <c r="C7" s="8"/>
      <c r="D7" s="8"/>
      <c r="E7" s="8"/>
      <c r="F7" s="8"/>
      <c r="G7" s="8"/>
      <c r="H7" s="8"/>
      <c r="I7" s="8"/>
    </row>
    <row r="8" customFormat="false" ht="14.4" hidden="false" customHeight="false" outlineLevel="0" collapsed="false">
      <c r="B8" s="48" t="s">
        <v>45</v>
      </c>
      <c r="C8" s="8"/>
      <c r="D8" s="8"/>
      <c r="E8" s="8"/>
      <c r="F8" s="8"/>
      <c r="G8" s="8"/>
      <c r="H8" s="8"/>
      <c r="I8" s="8"/>
    </row>
    <row r="9" customFormat="false" ht="14.4" hidden="false" customHeight="false" outlineLevel="0" collapsed="false">
      <c r="B9" s="48" t="s">
        <v>46</v>
      </c>
      <c r="C9" s="8"/>
      <c r="D9" s="8"/>
      <c r="E9" s="8"/>
      <c r="F9" s="8"/>
      <c r="G9" s="8"/>
      <c r="H9" s="8"/>
      <c r="I9" s="8"/>
    </row>
    <row r="10" customFormat="false" ht="14.4" hidden="false" customHeight="false" outlineLevel="0" collapsed="false">
      <c r="B10" s="50" t="s">
        <v>47</v>
      </c>
      <c r="C10" s="56"/>
      <c r="D10" s="56"/>
      <c r="E10" s="56"/>
      <c r="F10" s="56"/>
      <c r="G10" s="56"/>
      <c r="H10" s="56"/>
      <c r="I10" s="56"/>
    </row>
    <row r="11" customFormat="false" ht="14.4" hidden="false" customHeight="false" outlineLevel="0" collapsed="false">
      <c r="B11" s="48" t="s">
        <v>48</v>
      </c>
      <c r="C11" s="8" t="n">
        <v>0.5</v>
      </c>
      <c r="D11" s="8"/>
      <c r="E11" s="8"/>
      <c r="F11" s="8" t="n">
        <v>0.5</v>
      </c>
      <c r="G11" s="8"/>
      <c r="H11" s="8"/>
      <c r="I11" s="8" t="n">
        <v>0.5</v>
      </c>
    </row>
    <row r="12" customFormat="false" ht="14.4" hidden="false" customHeight="false" outlineLevel="0" collapsed="false">
      <c r="B12" s="48" t="s">
        <v>49</v>
      </c>
      <c r="C12" s="8" t="n">
        <v>2</v>
      </c>
      <c r="D12" s="8"/>
      <c r="E12" s="8"/>
      <c r="F12" s="8" t="n">
        <v>2</v>
      </c>
      <c r="G12" s="8"/>
      <c r="H12" s="8"/>
      <c r="I12" s="8" t="n">
        <v>2</v>
      </c>
    </row>
    <row r="13" customFormat="false" ht="14.4" hidden="false" customHeight="false" outlineLevel="0" collapsed="false">
      <c r="C13" s="8"/>
      <c r="D13" s="8"/>
      <c r="E13" s="8"/>
      <c r="F13" s="8"/>
      <c r="G13" s="8"/>
      <c r="H13" s="8"/>
      <c r="I13" s="8"/>
    </row>
    <row r="14" customFormat="false" ht="15" hidden="false" customHeight="false" outlineLevel="0" collapsed="false">
      <c r="B14" s="57" t="s">
        <v>39</v>
      </c>
      <c r="C14" s="58" t="n">
        <f aca="false">SUM(C4:C12)</f>
        <v>6</v>
      </c>
      <c r="D14" s="58" t="n">
        <f aca="false">SUM(D4:D12)</f>
        <v>0</v>
      </c>
      <c r="E14" s="58" t="n">
        <f aca="false">SUM(E4:E12)</f>
        <v>0</v>
      </c>
      <c r="F14" s="58" t="n">
        <f aca="false">SUM(F4:F12)</f>
        <v>6</v>
      </c>
      <c r="G14" s="58" t="n">
        <f aca="false">SUM(G4:G12)</f>
        <v>0</v>
      </c>
      <c r="H14" s="58" t="n">
        <f aca="false">SUM(H4:H12)</f>
        <v>0</v>
      </c>
      <c r="I14" s="58" t="n">
        <f aca="false">SUM(I4:I12)</f>
        <v>6</v>
      </c>
    </row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2020-12-07T03:29:09Z</dcterms:created>
  <dc:creator>HP</dc:creator>
  <dc:description/>
  <dc:language>es-PE</dc:language>
  <cp:lastModifiedBy>Mirka Amaguaya</cp:lastModifiedBy>
  <dcterms:modified xsi:type="dcterms:W3CDTF">2021-01-02T16:26:37Z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