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+brain\Github\krok\Year 3\Term 1\AI\labs\lab 2\"/>
    </mc:Choice>
  </mc:AlternateContent>
  <bookViews>
    <workbookView xWindow="0" yWindow="0" windowWidth="28800" windowHeight="12480"/>
  </bookViews>
  <sheets>
    <sheet name="Пояснення" sheetId="1" r:id="rId1"/>
    <sheet name="Завдання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2" l="1"/>
  <c r="Y14" i="2"/>
  <c r="Y15" i="2"/>
  <c r="Y16" i="2"/>
  <c r="Y17" i="2"/>
  <c r="Y18" i="2"/>
  <c r="Y19" i="2"/>
  <c r="Y20" i="2"/>
  <c r="Y12" i="2"/>
  <c r="V22" i="2"/>
  <c r="T22" i="2"/>
  <c r="R22" i="2"/>
  <c r="P22" i="2"/>
  <c r="N22" i="2"/>
  <c r="L22" i="2"/>
  <c r="J22" i="2"/>
  <c r="W13" i="2"/>
  <c r="W14" i="2"/>
  <c r="W15" i="2"/>
  <c r="W16" i="2"/>
  <c r="W17" i="2"/>
  <c r="W18" i="2"/>
  <c r="W19" i="2"/>
  <c r="W20" i="2"/>
  <c r="W12" i="2"/>
  <c r="U13" i="2"/>
  <c r="U14" i="2"/>
  <c r="U15" i="2"/>
  <c r="U16" i="2"/>
  <c r="U17" i="2"/>
  <c r="U18" i="2"/>
  <c r="U19" i="2"/>
  <c r="U20" i="2"/>
  <c r="U12" i="2"/>
  <c r="S13" i="2"/>
  <c r="S14" i="2"/>
  <c r="S15" i="2"/>
  <c r="S16" i="2"/>
  <c r="S17" i="2"/>
  <c r="S18" i="2"/>
  <c r="S19" i="2"/>
  <c r="S20" i="2"/>
  <c r="S12" i="2"/>
  <c r="Q13" i="2"/>
  <c r="Q14" i="2"/>
  <c r="Q15" i="2"/>
  <c r="Q16" i="2"/>
  <c r="Q17" i="2"/>
  <c r="Q18" i="2"/>
  <c r="Q19" i="2"/>
  <c r="Q20" i="2"/>
  <c r="Q12" i="2"/>
  <c r="O13" i="2"/>
  <c r="O14" i="2"/>
  <c r="O15" i="2"/>
  <c r="O16" i="2"/>
  <c r="O17" i="2"/>
  <c r="O18" i="2"/>
  <c r="O19" i="2"/>
  <c r="O20" i="2"/>
  <c r="O12" i="2"/>
  <c r="M13" i="2"/>
  <c r="M14" i="2"/>
  <c r="M15" i="2"/>
  <c r="M16" i="2"/>
  <c r="M17" i="2"/>
  <c r="M18" i="2"/>
  <c r="M19" i="2"/>
  <c r="M20" i="2"/>
  <c r="M12" i="2"/>
  <c r="M12" i="1"/>
  <c r="L33" i="1" l="1"/>
  <c r="O24" i="1" l="1"/>
  <c r="Q24" i="1" s="1"/>
  <c r="S24" i="1" s="1"/>
  <c r="U24" i="1" s="1"/>
  <c r="W24" i="1" s="1"/>
  <c r="O25" i="1"/>
  <c r="Q25" i="1" s="1"/>
  <c r="S25" i="1" s="1"/>
  <c r="U25" i="1" s="1"/>
  <c r="W25" i="1" s="1"/>
  <c r="O26" i="1"/>
  <c r="Q26" i="1" s="1"/>
  <c r="S26" i="1" s="1"/>
  <c r="U26" i="1" s="1"/>
  <c r="W26" i="1" s="1"/>
  <c r="O27" i="1"/>
  <c r="Q27" i="1" s="1"/>
  <c r="S27" i="1" s="1"/>
  <c r="U27" i="1" s="1"/>
  <c r="W27" i="1" s="1"/>
  <c r="O28" i="1"/>
  <c r="Q28" i="1" s="1"/>
  <c r="S28" i="1" s="1"/>
  <c r="U28" i="1" s="1"/>
  <c r="W28" i="1" s="1"/>
  <c r="O29" i="1"/>
  <c r="Q29" i="1" s="1"/>
  <c r="S29" i="1" s="1"/>
  <c r="U29" i="1" s="1"/>
  <c r="W29" i="1" s="1"/>
  <c r="O30" i="1"/>
  <c r="Q30" i="1" s="1"/>
  <c r="S30" i="1" s="1"/>
  <c r="U30" i="1" s="1"/>
  <c r="W30" i="1" s="1"/>
  <c r="O31" i="1"/>
  <c r="Q31" i="1" s="1"/>
  <c r="S31" i="1" s="1"/>
  <c r="U31" i="1" s="1"/>
  <c r="W31" i="1" s="1"/>
  <c r="O23" i="1"/>
  <c r="N33" i="1" l="1"/>
  <c r="Q23" i="1"/>
  <c r="S23" i="1" l="1"/>
  <c r="P33" i="1"/>
  <c r="U23" i="1" l="1"/>
  <c r="R33" i="1"/>
  <c r="W23" i="1" l="1"/>
  <c r="V33" i="1" s="1"/>
  <c r="T33" i="1"/>
</calcChain>
</file>

<file path=xl/sharedStrings.xml><?xml version="1.0" encoding="utf-8"?>
<sst xmlns="http://schemas.openxmlformats.org/spreadsheetml/2006/main" count="91" uniqueCount="39">
  <si>
    <t>W</t>
  </si>
  <si>
    <t>S</t>
  </si>
  <si>
    <t>delta=0</t>
  </si>
  <si>
    <t>s=0(y=1)</t>
  </si>
  <si>
    <t>delta=-1</t>
  </si>
  <si>
    <t>s=-5(y=0)</t>
  </si>
  <si>
    <t>delta=1</t>
  </si>
  <si>
    <t>s=3(y=1)</t>
  </si>
  <si>
    <r>
      <t>s=-6(</t>
    </r>
    <r>
      <rPr>
        <sz val="11"/>
        <color rgb="FFFF0000"/>
        <rFont val="Calibri"/>
        <family val="2"/>
        <charset val="204"/>
        <scheme val="minor"/>
      </rPr>
      <t>y=0</t>
    </r>
    <r>
      <rPr>
        <sz val="11"/>
        <color theme="1"/>
        <rFont val="Calibri"/>
        <family val="2"/>
        <scheme val="minor"/>
      </rPr>
      <t>)</t>
    </r>
  </si>
  <si>
    <r>
      <t>s=-1(</t>
    </r>
    <r>
      <rPr>
        <sz val="11"/>
        <color rgb="FFFF0000"/>
        <rFont val="Calibri"/>
        <family val="2"/>
        <charset val="204"/>
        <scheme val="minor"/>
      </rPr>
      <t>y=0</t>
    </r>
    <r>
      <rPr>
        <sz val="11"/>
        <color theme="1"/>
        <rFont val="Calibri"/>
        <family val="2"/>
        <scheme val="minor"/>
      </rPr>
      <t>)</t>
    </r>
  </si>
  <si>
    <t>x(1)</t>
  </si>
  <si>
    <t>x(2)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</si>
  <si>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</si>
  <si>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</si>
  <si>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</si>
  <si>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</si>
  <si>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</si>
  <si>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</si>
  <si>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</si>
  <si>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</si>
  <si>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</si>
  <si>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X(1)</t>
  </si>
  <si>
    <t>X(2)</t>
  </si>
  <si>
    <t>t(1) = 1</t>
  </si>
  <si>
    <t>t(2) = 0</t>
  </si>
  <si>
    <t>S=0(y=1)</t>
  </si>
  <si>
    <t>S=-5(y=0)</t>
  </si>
  <si>
    <t>S=4(y=1)</t>
  </si>
  <si>
    <t>S=-2(y=0)</t>
  </si>
  <si>
    <t>S=11(y=1)</t>
  </si>
  <si>
    <t>S=-4(y=0)</t>
  </si>
  <si>
    <t>S=15(y=1)</t>
  </si>
  <si>
    <t>W(1)</t>
  </si>
  <si>
    <t>W(2)</t>
  </si>
  <si>
    <t>W(3)</t>
  </si>
  <si>
    <t>W(4)</t>
  </si>
  <si>
    <t>W(5)</t>
  </si>
  <si>
    <t>W(6)</t>
  </si>
  <si>
    <t>Почему предыдущий 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</si>
</sst>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scheme val="minor"/>
    </font>
    <font>
      <sz val="3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4" xfId="0" applyFill="1" applyBorder="1" applyAlignment="1"/>
    <xf numFmtId="0" fontId="0" fillId="0" borderId="5" xfId="0" applyBorder="1" applyAlignment="1"/>
    <xf numFmtId="0" fontId="0" fillId="0" borderId="3" xfId="0" applyBorder="1"/>
    <xf numFmtId="0" fontId="0" fillId="0" borderId="4" xfId="0" applyBorder="1"/>
    <xf numFmtId="0" fontId="0" fillId="0" borderId="4" xfId="0" applyFill="1" applyBorder="1" applyAlignment="1">
      <alignment vertic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0</xdr:row>
      <xdr:rowOff>9525</xdr:rowOff>
    </xdr:from>
    <xdr:to>
      <xdr:col>20</xdr:col>
      <xdr:colOff>581025</xdr:colOff>
      <xdr:row>19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37F6A-D9D7-4B61-BD6C-92A90C411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9525"/>
          <a:ext cx="478155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600075</xdr:colOff>
      <xdr:row>31</xdr:row>
      <xdr:rowOff>104775</xdr:rowOff>
    </xdr:from>
    <xdr:to>
      <xdr:col>10</xdr:col>
      <xdr:colOff>400050</xdr:colOff>
      <xdr:row>35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44694B-9A23-4A86-87E5-C2AB4E71F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5" y="6029325"/>
          <a:ext cx="28479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16</xdr:row>
      <xdr:rowOff>0</xdr:rowOff>
    </xdr:from>
    <xdr:to>
      <xdr:col>12</xdr:col>
      <xdr:colOff>123825</xdr:colOff>
      <xdr:row>18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10942E-B773-472D-8E40-B9534268A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048000"/>
          <a:ext cx="73247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35</xdr:row>
      <xdr:rowOff>28575</xdr:rowOff>
    </xdr:from>
    <xdr:to>
      <xdr:col>10</xdr:col>
      <xdr:colOff>419100</xdr:colOff>
      <xdr:row>39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E0914F-BF81-4921-BF0D-38E475BA8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15125"/>
          <a:ext cx="58293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441225</xdr:colOff>
      <xdr:row>34</xdr:row>
      <xdr:rowOff>80077</xdr:rowOff>
    </xdr:from>
    <xdr:to>
      <xdr:col>11</xdr:col>
      <xdr:colOff>258439</xdr:colOff>
      <xdr:row>35</xdr:row>
      <xdr:rowOff>101830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FF695DDA-BFAC-4784-8BE0-F62D2CE509CB}"/>
            </a:ext>
          </a:extLst>
        </xdr:cNvPr>
        <xdr:cNvSpPr/>
      </xdr:nvSpPr>
      <xdr:spPr>
        <a:xfrm rot="2811281">
          <a:off x="6644505" y="6468847"/>
          <a:ext cx="212253" cy="42681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10</xdr:col>
      <xdr:colOff>443991</xdr:colOff>
      <xdr:row>35</xdr:row>
      <xdr:rowOff>144312</xdr:rowOff>
    </xdr:from>
    <xdr:to>
      <xdr:col>13</xdr:col>
      <xdr:colOff>123486</xdr:colOff>
      <xdr:row>36</xdr:row>
      <xdr:rowOff>167862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24A905DD-C50F-4E9E-A3CC-546EFDFF63A0}"/>
            </a:ext>
          </a:extLst>
        </xdr:cNvPr>
        <xdr:cNvSpPr/>
      </xdr:nvSpPr>
      <xdr:spPr>
        <a:xfrm rot="3291419">
          <a:off x="7187114" y="6183739"/>
          <a:ext cx="214050" cy="150829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0</xdr:col>
      <xdr:colOff>76201</xdr:colOff>
      <xdr:row>1</xdr:row>
      <xdr:rowOff>57150</xdr:rowOff>
    </xdr:from>
    <xdr:to>
      <xdr:col>6</xdr:col>
      <xdr:colOff>247651</xdr:colOff>
      <xdr:row>5</xdr:row>
      <xdr:rowOff>171450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757712-9865-4CC0-853E-324C6AE76137}"/>
            </a:ext>
          </a:extLst>
        </xdr:cNvPr>
        <xdr:cNvSpPr txBox="1"/>
      </xdr:nvSpPr>
      <xdr:spPr>
        <a:xfrm>
          <a:off x="76201" y="247650"/>
          <a:ext cx="38290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k-UA" sz="1100"/>
            <a:t>Навчання розпізнавання 2-х образів за допомогою штучного нейрона. Навчання полягає у розрахунку</a:t>
          </a:r>
          <a:r>
            <a:rPr lang="uk-UA" sz="1100" baseline="0"/>
            <a:t> ваг </a:t>
          </a:r>
          <a:r>
            <a:rPr lang="en-US" sz="1100" baseline="0"/>
            <a:t>W.</a:t>
          </a:r>
        </a:p>
        <a:p>
          <a:r>
            <a:rPr lang="uk-UA" sz="1100" baseline="0"/>
            <a:t>Використовуючи це пояснення виконайте завдання, що знаходиться на іншій вкладці внизу.</a:t>
          </a:r>
          <a:endParaRPr lang="ru-UA" sz="1100"/>
        </a:p>
      </xdr:txBody>
    </xdr:sp>
    <xdr:clientData/>
  </xdr:twoCellAnchor>
  <xdr:twoCellAnchor>
    <xdr:from>
      <xdr:col>25</xdr:col>
      <xdr:colOff>533401</xdr:colOff>
      <xdr:row>24</xdr:row>
      <xdr:rowOff>180975</xdr:rowOff>
    </xdr:from>
    <xdr:to>
      <xdr:col>30</xdr:col>
      <xdr:colOff>295275</xdr:colOff>
      <xdr:row>26</xdr:row>
      <xdr:rowOff>123825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BA453D5-FEC9-430E-BECA-6664861F9BEF}"/>
            </a:ext>
          </a:extLst>
        </xdr:cNvPr>
        <xdr:cNvSpPr txBox="1"/>
      </xdr:nvSpPr>
      <xdr:spPr>
        <a:xfrm>
          <a:off x="15773401" y="4762500"/>
          <a:ext cx="2809874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k-UA" sz="1100"/>
            <a:t>Навчання завершено ваги </a:t>
          </a:r>
          <a:r>
            <a:rPr lang="en-US" sz="1100"/>
            <a:t>W </a:t>
          </a:r>
          <a:r>
            <a:rPr lang="uk-UA" sz="1100"/>
            <a:t>не</a:t>
          </a:r>
          <a:r>
            <a:rPr lang="uk-UA" sz="1100" baseline="0"/>
            <a:t> змінюються</a:t>
          </a:r>
          <a:endParaRPr lang="ru-UA" sz="1100"/>
        </a:p>
      </xdr:txBody>
    </xdr:sp>
    <xdr:clientData/>
  </xdr:twoCellAnchor>
  <xdr:twoCellAnchor>
    <xdr:from>
      <xdr:col>23</xdr:col>
      <xdr:colOff>276225</xdr:colOff>
      <xdr:row>24</xdr:row>
      <xdr:rowOff>100014</xdr:rowOff>
    </xdr:from>
    <xdr:to>
      <xdr:col>25</xdr:col>
      <xdr:colOff>385763</xdr:colOff>
      <xdr:row>27</xdr:row>
      <xdr:rowOff>33339</xdr:rowOff>
    </xdr:to>
    <xdr:sp macro="" textlink="">
      <xdr:nvSpPr>
        <xdr:cNvPr id="11" name="Arrow: Down 5">
          <a:extLst>
            <a:ext uri="{FF2B5EF4-FFF2-40B4-BE49-F238E27FC236}">
              <a16:creationId xmlns:a16="http://schemas.microsoft.com/office/drawing/2014/main" id="{E0C5BC62-42C8-483F-B58A-5FD61900EF9D}"/>
            </a:ext>
          </a:extLst>
        </xdr:cNvPr>
        <xdr:cNvSpPr/>
      </xdr:nvSpPr>
      <xdr:spPr>
        <a:xfrm rot="5400000">
          <a:off x="14708981" y="4269583"/>
          <a:ext cx="504825" cy="132873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 editAs="oneCell">
    <xdr:from>
      <xdr:col>11</xdr:col>
      <xdr:colOff>171450</xdr:colOff>
      <xdr:row>36</xdr:row>
      <xdr:rowOff>552450</xdr:rowOff>
    </xdr:from>
    <xdr:to>
      <xdr:col>22</xdr:col>
      <xdr:colOff>561088</xdr:colOff>
      <xdr:row>59</xdr:row>
      <xdr:rowOff>28043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7050" y="7429500"/>
          <a:ext cx="7095238" cy="4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33</xdr:row>
      <xdr:rowOff>0</xdr:rowOff>
    </xdr:from>
    <xdr:to>
      <xdr:col>16</xdr:col>
      <xdr:colOff>361950</xdr:colOff>
      <xdr:row>39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E0914F-BF81-4921-BF0D-38E475BA8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343650"/>
          <a:ext cx="58293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</xdr:colOff>
      <xdr:row>29</xdr:row>
      <xdr:rowOff>104775</xdr:rowOff>
    </xdr:from>
    <xdr:to>
      <xdr:col>11</xdr:col>
      <xdr:colOff>419100</xdr:colOff>
      <xdr:row>33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44694B-9A23-4A86-87E5-C2AB4E71F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686425"/>
          <a:ext cx="28479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W37"/>
  <sheetViews>
    <sheetView tabSelected="1" topLeftCell="A22" workbookViewId="0">
      <selection activeCell="I51" sqref="I51"/>
    </sheetView>
  </sheetViews>
  <sheetFormatPr defaultRowHeight="15" x14ac:dyDescent="0.25"/>
  <cols>
    <col min="1" max="16384" width="9.140625" style="1"/>
  </cols>
  <sheetData>
    <row r="2" spans="8:13" x14ac:dyDescent="0.25">
      <c r="H2" s="2">
        <v>1</v>
      </c>
      <c r="I2" s="1">
        <v>0</v>
      </c>
      <c r="J2" s="2">
        <v>1</v>
      </c>
    </row>
    <row r="3" spans="8:13" x14ac:dyDescent="0.25">
      <c r="H3" s="2">
        <v>1</v>
      </c>
      <c r="I3" s="2">
        <v>1</v>
      </c>
      <c r="J3" s="2">
        <v>1</v>
      </c>
    </row>
    <row r="4" spans="8:13" x14ac:dyDescent="0.25">
      <c r="H4" s="2">
        <v>1</v>
      </c>
      <c r="I4" s="1">
        <v>0</v>
      </c>
      <c r="J4" s="2">
        <v>1</v>
      </c>
    </row>
    <row r="7" spans="8:13" x14ac:dyDescent="0.25">
      <c r="H7" s="2">
        <v>1</v>
      </c>
      <c r="I7" s="2">
        <v>1</v>
      </c>
      <c r="J7" s="2">
        <v>1</v>
      </c>
    </row>
    <row r="8" spans="8:13" x14ac:dyDescent="0.25">
      <c r="H8" s="2">
        <v>1</v>
      </c>
      <c r="I8" s="1">
        <v>0</v>
      </c>
      <c r="J8" s="1">
        <v>0</v>
      </c>
    </row>
    <row r="9" spans="8:13" x14ac:dyDescent="0.25">
      <c r="H9" s="2">
        <v>1</v>
      </c>
      <c r="I9" s="1">
        <v>0</v>
      </c>
      <c r="J9" s="1">
        <v>0</v>
      </c>
    </row>
    <row r="12" spans="8:13" x14ac:dyDescent="0.25">
      <c r="M12" s="1">
        <f>Пояснення!O23</f>
        <v>-1</v>
      </c>
    </row>
    <row r="21" spans="11:23" x14ac:dyDescent="0.25">
      <c r="L21" s="1" t="s">
        <v>2</v>
      </c>
      <c r="N21" s="1" t="s">
        <v>4</v>
      </c>
      <c r="P21" s="1" t="s">
        <v>6</v>
      </c>
      <c r="R21" s="1" t="s">
        <v>4</v>
      </c>
      <c r="T21" s="1" t="s">
        <v>2</v>
      </c>
      <c r="V21" s="1" t="s">
        <v>2</v>
      </c>
    </row>
    <row r="22" spans="11:23" ht="15.75" thickBot="1" x14ac:dyDescent="0.3">
      <c r="L22" s="1" t="s">
        <v>10</v>
      </c>
      <c r="M22" s="1" t="s">
        <v>32</v>
      </c>
      <c r="N22" s="1" t="s">
        <v>11</v>
      </c>
      <c r="O22" s="1" t="s">
        <v>33</v>
      </c>
      <c r="P22" s="1" t="s">
        <v>10</v>
      </c>
      <c r="Q22" s="1" t="s">
        <v>34</v>
      </c>
      <c r="R22" s="1" t="s">
        <v>11</v>
      </c>
      <c r="S22" s="1" t="s">
        <v>35</v>
      </c>
      <c r="T22" s="1" t="s">
        <v>10</v>
      </c>
      <c r="U22" s="1" t="s">
        <v>36</v>
      </c>
      <c r="V22" s="1" t="s">
        <v>11</v>
      </c>
      <c r="W22" s="1" t="s">
        <v>37</v>
      </c>
    </row>
    <row r="23" spans="11:23" x14ac:dyDescent="0.25">
      <c r="K23" s="1" t="s">
        <v>12</v>
      </c>
      <c r="L23" s="6">
        <v>1</v>
      </c>
      <c r="M23" s="1">
        <v>0</v>
      </c>
      <c r="N23" s="6">
        <v>1</v>
      </c>
      <c r="O23" s="1">
        <f>M23+-1*N23</f>
        <v>-1</v>
      </c>
      <c r="P23" s="6">
        <v>1</v>
      </c>
      <c r="Q23" s="1">
        <f>O23+P23*1</f>
        <v>0</v>
      </c>
      <c r="R23" s="6">
        <v>1</v>
      </c>
      <c r="S23" s="1">
        <f>Q23+R23*(-1)</f>
        <v>-1</v>
      </c>
      <c r="T23" s="6">
        <v>1</v>
      </c>
      <c r="U23" s="1">
        <f>S23+T23*0</f>
        <v>-1</v>
      </c>
      <c r="V23" s="6">
        <v>1</v>
      </c>
      <c r="W23" s="1">
        <f>U23+V23*0</f>
        <v>-1</v>
      </c>
    </row>
    <row r="24" spans="11:23" x14ac:dyDescent="0.25">
      <c r="K24" s="1" t="s">
        <v>13</v>
      </c>
      <c r="L24" s="7">
        <v>0</v>
      </c>
      <c r="M24" s="1">
        <v>0</v>
      </c>
      <c r="N24" s="7">
        <v>1</v>
      </c>
      <c r="O24" s="1">
        <f t="shared" ref="O24:O31" si="0">M24+-1*N24</f>
        <v>-1</v>
      </c>
      <c r="P24" s="7">
        <v>0</v>
      </c>
      <c r="Q24" s="1">
        <f t="shared" ref="Q24:Q31" si="1">O24+P24*1</f>
        <v>-1</v>
      </c>
      <c r="R24" s="7">
        <v>1</v>
      </c>
      <c r="S24" s="1">
        <f t="shared" ref="S24:S31" si="2">Q24+R24*(-1)</f>
        <v>-2</v>
      </c>
      <c r="T24" s="7">
        <v>0</v>
      </c>
      <c r="U24" s="1">
        <f t="shared" ref="U24:U31" si="3">S24+T24*0</f>
        <v>-2</v>
      </c>
      <c r="V24" s="7">
        <v>1</v>
      </c>
      <c r="W24" s="1">
        <f t="shared" ref="W24:W31" si="4">U24+V24*0</f>
        <v>-2</v>
      </c>
    </row>
    <row r="25" spans="11:23" x14ac:dyDescent="0.25">
      <c r="K25" s="1" t="s">
        <v>14</v>
      </c>
      <c r="L25" s="7">
        <v>1</v>
      </c>
      <c r="M25" s="1">
        <v>0</v>
      </c>
      <c r="N25" s="7">
        <v>1</v>
      </c>
      <c r="O25" s="1">
        <f t="shared" si="0"/>
        <v>-1</v>
      </c>
      <c r="P25" s="7">
        <v>1</v>
      </c>
      <c r="Q25" s="1">
        <f t="shared" si="1"/>
        <v>0</v>
      </c>
      <c r="R25" s="7">
        <v>1</v>
      </c>
      <c r="S25" s="1">
        <f t="shared" si="2"/>
        <v>-1</v>
      </c>
      <c r="T25" s="7">
        <v>1</v>
      </c>
      <c r="U25" s="1">
        <f t="shared" si="3"/>
        <v>-1</v>
      </c>
      <c r="V25" s="7">
        <v>1</v>
      </c>
      <c r="W25" s="1">
        <f t="shared" si="4"/>
        <v>-1</v>
      </c>
    </row>
    <row r="26" spans="11:23" x14ac:dyDescent="0.25">
      <c r="K26" s="1" t="s">
        <v>15</v>
      </c>
      <c r="L26" s="7">
        <v>1</v>
      </c>
      <c r="M26" s="1">
        <v>0</v>
      </c>
      <c r="N26" s="7">
        <v>1</v>
      </c>
      <c r="O26" s="1">
        <f t="shared" si="0"/>
        <v>-1</v>
      </c>
      <c r="P26" s="7">
        <v>1</v>
      </c>
      <c r="Q26" s="1">
        <f t="shared" si="1"/>
        <v>0</v>
      </c>
      <c r="R26" s="7">
        <v>1</v>
      </c>
      <c r="S26" s="1">
        <f t="shared" si="2"/>
        <v>-1</v>
      </c>
      <c r="T26" s="7">
        <v>1</v>
      </c>
      <c r="U26" s="1">
        <f t="shared" si="3"/>
        <v>-1</v>
      </c>
      <c r="V26" s="7">
        <v>1</v>
      </c>
      <c r="W26" s="1">
        <f t="shared" si="4"/>
        <v>-1</v>
      </c>
    </row>
    <row r="27" spans="11:23" x14ac:dyDescent="0.25">
      <c r="K27" s="1" t="s">
        <v>16</v>
      </c>
      <c r="L27" s="7">
        <v>1</v>
      </c>
      <c r="M27" s="1">
        <v>0</v>
      </c>
      <c r="N27" s="7">
        <v>0</v>
      </c>
      <c r="O27" s="1">
        <f t="shared" si="0"/>
        <v>0</v>
      </c>
      <c r="P27" s="7">
        <v>1</v>
      </c>
      <c r="Q27" s="1">
        <f t="shared" si="1"/>
        <v>1</v>
      </c>
      <c r="R27" s="7">
        <v>0</v>
      </c>
      <c r="S27" s="1">
        <f t="shared" si="2"/>
        <v>1</v>
      </c>
      <c r="T27" s="7">
        <v>1</v>
      </c>
      <c r="U27" s="1">
        <f t="shared" si="3"/>
        <v>1</v>
      </c>
      <c r="V27" s="7">
        <v>0</v>
      </c>
      <c r="W27" s="1">
        <f t="shared" si="4"/>
        <v>1</v>
      </c>
    </row>
    <row r="28" spans="11:23" x14ac:dyDescent="0.25">
      <c r="K28" s="1" t="s">
        <v>17</v>
      </c>
      <c r="L28" s="7">
        <v>1</v>
      </c>
      <c r="M28" s="1">
        <v>0</v>
      </c>
      <c r="N28" s="7">
        <v>0</v>
      </c>
      <c r="O28" s="1">
        <f t="shared" si="0"/>
        <v>0</v>
      </c>
      <c r="P28" s="7">
        <v>1</v>
      </c>
      <c r="Q28" s="1">
        <f t="shared" si="1"/>
        <v>1</v>
      </c>
      <c r="R28" s="7">
        <v>0</v>
      </c>
      <c r="S28" s="1">
        <f t="shared" si="2"/>
        <v>1</v>
      </c>
      <c r="T28" s="7">
        <v>1</v>
      </c>
      <c r="U28" s="1">
        <f t="shared" si="3"/>
        <v>1</v>
      </c>
      <c r="V28" s="7">
        <v>0</v>
      </c>
      <c r="W28" s="1">
        <f t="shared" si="4"/>
        <v>1</v>
      </c>
    </row>
    <row r="29" spans="11:23" x14ac:dyDescent="0.25">
      <c r="K29" s="1" t="s">
        <v>18</v>
      </c>
      <c r="L29" s="7">
        <v>1</v>
      </c>
      <c r="M29" s="1">
        <v>0</v>
      </c>
      <c r="N29" s="7">
        <v>1</v>
      </c>
      <c r="O29" s="1">
        <f t="shared" si="0"/>
        <v>-1</v>
      </c>
      <c r="P29" s="7">
        <v>1</v>
      </c>
      <c r="Q29" s="1">
        <f t="shared" si="1"/>
        <v>0</v>
      </c>
      <c r="R29" s="7">
        <v>1</v>
      </c>
      <c r="S29" s="1">
        <f t="shared" si="2"/>
        <v>-1</v>
      </c>
      <c r="T29" s="7">
        <v>1</v>
      </c>
      <c r="U29" s="1">
        <f t="shared" si="3"/>
        <v>-1</v>
      </c>
      <c r="V29" s="7">
        <v>1</v>
      </c>
      <c r="W29" s="1">
        <f t="shared" si="4"/>
        <v>-1</v>
      </c>
    </row>
    <row r="30" spans="11:23" x14ac:dyDescent="0.25">
      <c r="K30" s="1" t="s">
        <v>19</v>
      </c>
      <c r="L30" s="7">
        <v>0</v>
      </c>
      <c r="M30" s="1">
        <v>0</v>
      </c>
      <c r="N30" s="7">
        <v>0</v>
      </c>
      <c r="O30" s="1">
        <f t="shared" si="0"/>
        <v>0</v>
      </c>
      <c r="P30" s="7">
        <v>0</v>
      </c>
      <c r="Q30" s="1">
        <f t="shared" si="1"/>
        <v>0</v>
      </c>
      <c r="R30" s="7">
        <v>0</v>
      </c>
      <c r="S30" s="1">
        <f t="shared" si="2"/>
        <v>0</v>
      </c>
      <c r="T30" s="7">
        <v>0</v>
      </c>
      <c r="U30" s="1">
        <f t="shared" si="3"/>
        <v>0</v>
      </c>
      <c r="V30" s="7">
        <v>0</v>
      </c>
      <c r="W30" s="1">
        <f t="shared" si="4"/>
        <v>0</v>
      </c>
    </row>
    <row r="31" spans="11:23" ht="15.75" thickBot="1" x14ac:dyDescent="0.3">
      <c r="K31" s="1" t="s">
        <v>20</v>
      </c>
      <c r="L31" s="8">
        <v>1</v>
      </c>
      <c r="M31" s="1">
        <v>0</v>
      </c>
      <c r="N31" s="8">
        <v>0</v>
      </c>
      <c r="O31" s="1">
        <f t="shared" si="0"/>
        <v>0</v>
      </c>
      <c r="P31" s="8">
        <v>1</v>
      </c>
      <c r="Q31" s="1">
        <f t="shared" si="1"/>
        <v>1</v>
      </c>
      <c r="R31" s="8">
        <v>0</v>
      </c>
      <c r="S31" s="1">
        <f t="shared" si="2"/>
        <v>1</v>
      </c>
      <c r="T31" s="8">
        <v>1</v>
      </c>
      <c r="U31" s="1">
        <f t="shared" si="3"/>
        <v>1</v>
      </c>
      <c r="V31" s="8">
        <v>0</v>
      </c>
      <c r="W31" s="1">
        <f t="shared" si="4"/>
        <v>1</v>
      </c>
    </row>
    <row r="32" spans="11:23" x14ac:dyDescent="0.25">
      <c r="L32" s="5" t="s">
        <v>1</v>
      </c>
      <c r="N32" s="5" t="s">
        <v>1</v>
      </c>
      <c r="P32" s="5" t="s">
        <v>1</v>
      </c>
      <c r="R32" s="5" t="s">
        <v>1</v>
      </c>
      <c r="T32" s="5" t="s">
        <v>1</v>
      </c>
      <c r="V32" s="5" t="s">
        <v>1</v>
      </c>
    </row>
    <row r="33" spans="12:22" x14ac:dyDescent="0.25">
      <c r="L33" s="3">
        <f>L23*M23+L24*M24+L25*M25+L26*M26+L27*M27+L28*M28+L29*M29+L30*M30+L31*M31</f>
        <v>0</v>
      </c>
      <c r="N33" s="3">
        <f>N23*O23+N24*O24+N25*O25+N26*O26+N27*O27+N28*O28+N29*O29+N30*O30+N31*O31</f>
        <v>-5</v>
      </c>
      <c r="P33" s="3">
        <f>Q23*P23+Q24*P24+Q25*P25+Q26*P26+Q27*P27+Q28*P28+Q29*P29+Q30*P30+Q31*P31</f>
        <v>3</v>
      </c>
      <c r="R33" s="3">
        <f>R23*S23+R24*S24+R25*S25+R26*S26+R27*S27+R28*S28+R29*S29+R30*S30+R31*S31</f>
        <v>-6</v>
      </c>
      <c r="T33" s="3">
        <f>T23*U23+T24*U24+T25*U25+T26*U26+T27*U27+T28*U28+T29*U29+T30*U30+T31*U31</f>
        <v>-1</v>
      </c>
      <c r="V33" s="3">
        <f>W23*V23+W24*V24+W25*V25+W26*V26+W27*V27+W28*V28+W29*V29+W30*V30+W31*V31</f>
        <v>-6</v>
      </c>
    </row>
    <row r="34" spans="12:22" x14ac:dyDescent="0.25">
      <c r="L34" s="1" t="s">
        <v>3</v>
      </c>
      <c r="N34" s="1" t="s">
        <v>5</v>
      </c>
      <c r="P34" s="1" t="s">
        <v>7</v>
      </c>
      <c r="R34" s="1" t="s">
        <v>8</v>
      </c>
      <c r="T34" s="1" t="s">
        <v>9</v>
      </c>
      <c r="V34" s="1" t="s">
        <v>9</v>
      </c>
    </row>
    <row r="37" spans="12:22" ht="46.5" x14ac:dyDescent="0.25">
      <c r="Q37" s="24" t="s">
        <v>38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1"/>
  <sheetViews>
    <sheetView workbookViewId="0">
      <selection activeCell="Y27" sqref="Y27"/>
    </sheetView>
  </sheetViews>
  <sheetFormatPr defaultRowHeight="15" x14ac:dyDescent="0.25"/>
  <sheetData>
    <row r="3" spans="1:25" x14ac:dyDescent="0.25">
      <c r="G3" s="19"/>
    </row>
    <row r="4" spans="1:25" ht="15.75" thickBot="1" x14ac:dyDescent="0.3">
      <c r="E4" s="18" t="s">
        <v>21</v>
      </c>
      <c r="F4" t="s">
        <v>23</v>
      </c>
      <c r="G4" s="19"/>
    </row>
    <row r="5" spans="1:25" x14ac:dyDescent="0.25">
      <c r="D5" s="9"/>
      <c r="E5" s="10">
        <v>1</v>
      </c>
      <c r="F5" s="9"/>
      <c r="G5" s="19"/>
    </row>
    <row r="6" spans="1:25" x14ac:dyDescent="0.25">
      <c r="D6" s="9"/>
      <c r="E6" s="11">
        <v>1</v>
      </c>
      <c r="F6" s="9"/>
      <c r="G6" s="19"/>
    </row>
    <row r="7" spans="1:25" x14ac:dyDescent="0.25">
      <c r="D7" s="9"/>
      <c r="E7" s="11">
        <v>1</v>
      </c>
      <c r="F7" s="9"/>
      <c r="G7" s="19"/>
    </row>
    <row r="8" spans="1:25" x14ac:dyDescent="0.25">
      <c r="A8" s="2">
        <v>1</v>
      </c>
      <c r="B8" s="2">
        <v>1</v>
      </c>
      <c r="C8" s="2">
        <v>1</v>
      </c>
      <c r="D8" s="9"/>
      <c r="E8" s="12">
        <v>1</v>
      </c>
      <c r="F8" s="9"/>
      <c r="G8" s="19"/>
    </row>
    <row r="9" spans="1:25" x14ac:dyDescent="0.25">
      <c r="A9" s="2">
        <v>1</v>
      </c>
      <c r="B9" s="4">
        <v>0</v>
      </c>
      <c r="C9" s="2">
        <v>1</v>
      </c>
      <c r="D9" s="9"/>
      <c r="E9" s="11">
        <v>0</v>
      </c>
      <c r="F9" s="9"/>
      <c r="G9" s="19"/>
    </row>
    <row r="10" spans="1:25" x14ac:dyDescent="0.25">
      <c r="A10" s="2">
        <v>1</v>
      </c>
      <c r="B10" s="4">
        <v>0</v>
      </c>
      <c r="C10" s="2">
        <v>1</v>
      </c>
      <c r="D10" s="9"/>
      <c r="E10" s="11">
        <v>1</v>
      </c>
      <c r="F10" s="9"/>
      <c r="G10" s="19"/>
      <c r="J10" t="s">
        <v>2</v>
      </c>
      <c r="L10" t="s">
        <v>4</v>
      </c>
      <c r="N10" t="s">
        <v>6</v>
      </c>
      <c r="P10" t="s">
        <v>4</v>
      </c>
      <c r="R10" t="s">
        <v>6</v>
      </c>
      <c r="T10" t="s">
        <v>4</v>
      </c>
      <c r="V10" t="s">
        <v>6</v>
      </c>
      <c r="X10" t="s">
        <v>4</v>
      </c>
    </row>
    <row r="11" spans="1:25" ht="15.75" thickBot="1" x14ac:dyDescent="0.3">
      <c r="D11" s="9"/>
      <c r="E11" s="11">
        <v>1</v>
      </c>
      <c r="F11" s="9"/>
      <c r="G11" s="19"/>
      <c r="J11" s="18" t="s">
        <v>21</v>
      </c>
      <c r="K11" s="18" t="s">
        <v>0</v>
      </c>
      <c r="L11" s="18" t="s">
        <v>22</v>
      </c>
      <c r="M11" s="20" t="s">
        <v>0</v>
      </c>
      <c r="N11" s="20" t="s">
        <v>21</v>
      </c>
      <c r="O11" s="20" t="s">
        <v>0</v>
      </c>
      <c r="P11" s="20" t="s">
        <v>22</v>
      </c>
      <c r="Q11" s="20" t="s">
        <v>0</v>
      </c>
      <c r="R11" s="20" t="s">
        <v>21</v>
      </c>
      <c r="S11" s="20" t="s">
        <v>0</v>
      </c>
      <c r="T11" s="20" t="s">
        <v>22</v>
      </c>
      <c r="U11" s="20" t="s">
        <v>0</v>
      </c>
      <c r="V11" s="20" t="s">
        <v>21</v>
      </c>
      <c r="W11" s="20" t="s">
        <v>0</v>
      </c>
      <c r="X11" s="20" t="s">
        <v>22</v>
      </c>
      <c r="Y11" s="20" t="s">
        <v>0</v>
      </c>
    </row>
    <row r="12" spans="1:25" x14ac:dyDescent="0.25">
      <c r="D12" s="9"/>
      <c r="E12" s="11">
        <v>0</v>
      </c>
      <c r="F12" s="9"/>
      <c r="G12" s="19"/>
      <c r="I12" s="1" t="s">
        <v>12</v>
      </c>
      <c r="J12" s="10">
        <v>1</v>
      </c>
      <c r="K12">
        <v>0</v>
      </c>
      <c r="L12" s="14">
        <v>1</v>
      </c>
      <c r="M12">
        <f>K12 + (-1 *L12)</f>
        <v>-1</v>
      </c>
      <c r="N12" s="10">
        <v>1</v>
      </c>
      <c r="O12">
        <f>M12 + 1*N12</f>
        <v>0</v>
      </c>
      <c r="P12" s="14">
        <v>1</v>
      </c>
      <c r="Q12">
        <f>N12 + (-1*P12)</f>
        <v>0</v>
      </c>
      <c r="R12" s="10">
        <v>1</v>
      </c>
      <c r="S12">
        <f>Q12 + (1*R12)</f>
        <v>1</v>
      </c>
      <c r="T12" s="14">
        <v>1</v>
      </c>
      <c r="U12">
        <f>S12 + (-1*T12)</f>
        <v>0</v>
      </c>
      <c r="V12" s="10">
        <v>1</v>
      </c>
      <c r="W12">
        <f>U12 + (1*V12)</f>
        <v>1</v>
      </c>
      <c r="X12" s="14">
        <v>1</v>
      </c>
      <c r="Y12">
        <f>W12 * (-1 * X12)</f>
        <v>-1</v>
      </c>
    </row>
    <row r="13" spans="1:25" ht="15.75" thickBot="1" x14ac:dyDescent="0.3">
      <c r="E13" s="13">
        <v>1</v>
      </c>
      <c r="G13" s="19"/>
      <c r="I13" s="1" t="s">
        <v>13</v>
      </c>
      <c r="J13" s="11">
        <v>1</v>
      </c>
      <c r="K13">
        <v>0</v>
      </c>
      <c r="L13" s="15">
        <v>1</v>
      </c>
      <c r="M13">
        <f t="shared" ref="M13:M20" si="0">K13 + (-1 *L13)</f>
        <v>-1</v>
      </c>
      <c r="N13" s="11">
        <v>1</v>
      </c>
      <c r="O13">
        <f t="shared" ref="O13:O20" si="1">M13 + 1*N13</f>
        <v>0</v>
      </c>
      <c r="P13" s="15">
        <v>1</v>
      </c>
      <c r="Q13">
        <f t="shared" ref="Q13:Q20" si="2">N13 + (-1*P13)</f>
        <v>0</v>
      </c>
      <c r="R13" s="11">
        <v>1</v>
      </c>
      <c r="S13">
        <f t="shared" ref="S13:S20" si="3">Q13 + (1*R13)</f>
        <v>1</v>
      </c>
      <c r="T13" s="15">
        <v>1</v>
      </c>
      <c r="U13">
        <f t="shared" ref="U13:U20" si="4">S13 + (-1*T13)</f>
        <v>0</v>
      </c>
      <c r="V13" s="11">
        <v>1</v>
      </c>
      <c r="W13">
        <f t="shared" ref="W13:W20" si="5">U13 + (1*V13)</f>
        <v>1</v>
      </c>
      <c r="X13" s="15">
        <v>1</v>
      </c>
      <c r="Y13">
        <f t="shared" ref="Y13:Y20" si="6">W13 * (-1 * X13)</f>
        <v>-1</v>
      </c>
    </row>
    <row r="14" spans="1:25" x14ac:dyDescent="0.25">
      <c r="G14" s="19"/>
      <c r="I14" s="1" t="s">
        <v>14</v>
      </c>
      <c r="J14" s="11">
        <v>1</v>
      </c>
      <c r="K14">
        <v>0</v>
      </c>
      <c r="L14" s="15">
        <v>1</v>
      </c>
      <c r="M14">
        <f t="shared" si="0"/>
        <v>-1</v>
      </c>
      <c r="N14" s="11">
        <v>1</v>
      </c>
      <c r="O14">
        <f t="shared" si="1"/>
        <v>0</v>
      </c>
      <c r="P14" s="15">
        <v>1</v>
      </c>
      <c r="Q14">
        <f t="shared" si="2"/>
        <v>0</v>
      </c>
      <c r="R14" s="11">
        <v>1</v>
      </c>
      <c r="S14">
        <f t="shared" si="3"/>
        <v>1</v>
      </c>
      <c r="T14" s="15">
        <v>1</v>
      </c>
      <c r="U14">
        <f t="shared" si="4"/>
        <v>0</v>
      </c>
      <c r="V14" s="11">
        <v>1</v>
      </c>
      <c r="W14">
        <f t="shared" si="5"/>
        <v>1</v>
      </c>
      <c r="X14" s="15">
        <v>1</v>
      </c>
      <c r="Y14">
        <f t="shared" si="6"/>
        <v>-1</v>
      </c>
    </row>
    <row r="15" spans="1:25" x14ac:dyDescent="0.25">
      <c r="G15" s="19"/>
      <c r="I15" s="1" t="s">
        <v>15</v>
      </c>
      <c r="J15" s="12">
        <v>1</v>
      </c>
      <c r="K15">
        <v>0</v>
      </c>
      <c r="L15" s="16">
        <v>0</v>
      </c>
      <c r="M15">
        <f t="shared" si="0"/>
        <v>0</v>
      </c>
      <c r="N15" s="12">
        <v>1</v>
      </c>
      <c r="O15">
        <f t="shared" si="1"/>
        <v>1</v>
      </c>
      <c r="P15" s="16">
        <v>0</v>
      </c>
      <c r="Q15">
        <f t="shared" si="2"/>
        <v>1</v>
      </c>
      <c r="R15" s="12">
        <v>1</v>
      </c>
      <c r="S15">
        <f t="shared" si="3"/>
        <v>2</v>
      </c>
      <c r="T15" s="16">
        <v>0</v>
      </c>
      <c r="U15">
        <f t="shared" si="4"/>
        <v>2</v>
      </c>
      <c r="V15" s="12">
        <v>1</v>
      </c>
      <c r="W15">
        <f t="shared" si="5"/>
        <v>3</v>
      </c>
      <c r="X15" s="16">
        <v>0</v>
      </c>
      <c r="Y15">
        <f t="shared" si="6"/>
        <v>0</v>
      </c>
    </row>
    <row r="16" spans="1:25" x14ac:dyDescent="0.25">
      <c r="G16" s="19"/>
      <c r="I16" s="1" t="s">
        <v>16</v>
      </c>
      <c r="J16" s="11">
        <v>0</v>
      </c>
      <c r="K16">
        <v>0</v>
      </c>
      <c r="L16" s="15">
        <v>1</v>
      </c>
      <c r="M16">
        <f t="shared" si="0"/>
        <v>-1</v>
      </c>
      <c r="N16" s="11">
        <v>0</v>
      </c>
      <c r="O16">
        <f t="shared" si="1"/>
        <v>-1</v>
      </c>
      <c r="P16" s="15">
        <v>1</v>
      </c>
      <c r="Q16">
        <f t="shared" si="2"/>
        <v>-1</v>
      </c>
      <c r="R16" s="11">
        <v>0</v>
      </c>
      <c r="S16">
        <f t="shared" si="3"/>
        <v>-1</v>
      </c>
      <c r="T16" s="15">
        <v>1</v>
      </c>
      <c r="U16">
        <f t="shared" si="4"/>
        <v>-2</v>
      </c>
      <c r="V16" s="11">
        <v>0</v>
      </c>
      <c r="W16">
        <f t="shared" si="5"/>
        <v>-2</v>
      </c>
      <c r="X16" s="15">
        <v>1</v>
      </c>
      <c r="Y16">
        <f t="shared" si="6"/>
        <v>2</v>
      </c>
    </row>
    <row r="17" spans="1:25" x14ac:dyDescent="0.25">
      <c r="G17" s="19"/>
      <c r="I17" s="1" t="s">
        <v>17</v>
      </c>
      <c r="J17" s="11">
        <v>1</v>
      </c>
      <c r="K17">
        <v>0</v>
      </c>
      <c r="L17" s="15">
        <v>0</v>
      </c>
      <c r="M17">
        <f t="shared" si="0"/>
        <v>0</v>
      </c>
      <c r="N17" s="11">
        <v>1</v>
      </c>
      <c r="O17">
        <f t="shared" si="1"/>
        <v>1</v>
      </c>
      <c r="P17" s="15">
        <v>0</v>
      </c>
      <c r="Q17">
        <f t="shared" si="2"/>
        <v>1</v>
      </c>
      <c r="R17" s="11">
        <v>1</v>
      </c>
      <c r="S17">
        <f t="shared" si="3"/>
        <v>2</v>
      </c>
      <c r="T17" s="15">
        <v>0</v>
      </c>
      <c r="U17">
        <f t="shared" si="4"/>
        <v>2</v>
      </c>
      <c r="V17" s="11">
        <v>1</v>
      </c>
      <c r="W17">
        <f t="shared" si="5"/>
        <v>3</v>
      </c>
      <c r="X17" s="15">
        <v>0</v>
      </c>
      <c r="Y17">
        <f t="shared" si="6"/>
        <v>0</v>
      </c>
    </row>
    <row r="18" spans="1:25" ht="15.75" thickBot="1" x14ac:dyDescent="0.3">
      <c r="E18" s="18" t="s">
        <v>22</v>
      </c>
      <c r="F18" t="s">
        <v>24</v>
      </c>
      <c r="G18" s="19"/>
      <c r="I18" s="1" t="s">
        <v>18</v>
      </c>
      <c r="J18" s="11">
        <v>1</v>
      </c>
      <c r="K18">
        <v>0</v>
      </c>
      <c r="L18" s="15">
        <v>0</v>
      </c>
      <c r="M18">
        <f t="shared" si="0"/>
        <v>0</v>
      </c>
      <c r="N18" s="11">
        <v>1</v>
      </c>
      <c r="O18">
        <f t="shared" si="1"/>
        <v>1</v>
      </c>
      <c r="P18" s="15">
        <v>0</v>
      </c>
      <c r="Q18">
        <f t="shared" si="2"/>
        <v>1</v>
      </c>
      <c r="R18" s="11">
        <v>1</v>
      </c>
      <c r="S18">
        <f t="shared" si="3"/>
        <v>2</v>
      </c>
      <c r="T18" s="15">
        <v>0</v>
      </c>
      <c r="U18">
        <f t="shared" si="4"/>
        <v>2</v>
      </c>
      <c r="V18" s="11">
        <v>1</v>
      </c>
      <c r="W18">
        <f t="shared" si="5"/>
        <v>3</v>
      </c>
      <c r="X18" s="15">
        <v>0</v>
      </c>
      <c r="Y18">
        <f t="shared" si="6"/>
        <v>0</v>
      </c>
    </row>
    <row r="19" spans="1:25" x14ac:dyDescent="0.25">
      <c r="E19" s="14">
        <v>1</v>
      </c>
      <c r="G19" s="19"/>
      <c r="I19" s="1" t="s">
        <v>19</v>
      </c>
      <c r="J19" s="11">
        <v>0</v>
      </c>
      <c r="K19">
        <v>0</v>
      </c>
      <c r="L19" s="15">
        <v>1</v>
      </c>
      <c r="M19">
        <f t="shared" si="0"/>
        <v>-1</v>
      </c>
      <c r="N19" s="11">
        <v>0</v>
      </c>
      <c r="O19">
        <f t="shared" si="1"/>
        <v>-1</v>
      </c>
      <c r="P19" s="15">
        <v>1</v>
      </c>
      <c r="Q19">
        <f t="shared" si="2"/>
        <v>-1</v>
      </c>
      <c r="R19" s="11">
        <v>0</v>
      </c>
      <c r="S19">
        <f t="shared" si="3"/>
        <v>-1</v>
      </c>
      <c r="T19" s="15">
        <v>1</v>
      </c>
      <c r="U19">
        <f t="shared" si="4"/>
        <v>-2</v>
      </c>
      <c r="V19" s="11">
        <v>0</v>
      </c>
      <c r="W19">
        <f t="shared" si="5"/>
        <v>-2</v>
      </c>
      <c r="X19" s="15">
        <v>1</v>
      </c>
      <c r="Y19">
        <f t="shared" si="6"/>
        <v>2</v>
      </c>
    </row>
    <row r="20" spans="1:25" ht="15.75" thickBot="1" x14ac:dyDescent="0.3">
      <c r="E20" s="15">
        <v>1</v>
      </c>
      <c r="G20" s="19"/>
      <c r="I20" s="1" t="s">
        <v>20</v>
      </c>
      <c r="J20" s="11">
        <v>1</v>
      </c>
      <c r="K20">
        <v>0</v>
      </c>
      <c r="L20" s="15">
        <v>0</v>
      </c>
      <c r="M20">
        <f t="shared" si="0"/>
        <v>0</v>
      </c>
      <c r="N20" s="13">
        <v>1</v>
      </c>
      <c r="O20">
        <f t="shared" si="1"/>
        <v>1</v>
      </c>
      <c r="P20" s="17">
        <v>0</v>
      </c>
      <c r="Q20">
        <f t="shared" si="2"/>
        <v>1</v>
      </c>
      <c r="R20" s="13">
        <v>1</v>
      </c>
      <c r="S20">
        <f t="shared" si="3"/>
        <v>2</v>
      </c>
      <c r="T20" s="17">
        <v>0</v>
      </c>
      <c r="U20">
        <f t="shared" si="4"/>
        <v>2</v>
      </c>
      <c r="V20" s="13">
        <v>1</v>
      </c>
      <c r="W20">
        <f t="shared" si="5"/>
        <v>3</v>
      </c>
      <c r="X20" s="17">
        <v>0</v>
      </c>
      <c r="Y20">
        <f t="shared" si="6"/>
        <v>0</v>
      </c>
    </row>
    <row r="21" spans="1:25" x14ac:dyDescent="0.25">
      <c r="E21" s="15">
        <v>1</v>
      </c>
      <c r="G21" s="19"/>
      <c r="J21" s="21" t="s">
        <v>1</v>
      </c>
      <c r="L21" s="21" t="s">
        <v>1</v>
      </c>
      <c r="N21" s="18" t="s">
        <v>1</v>
      </c>
      <c r="P21" s="18" t="s">
        <v>1</v>
      </c>
      <c r="R21" s="18" t="s">
        <v>1</v>
      </c>
      <c r="T21" s="18" t="s">
        <v>1</v>
      </c>
      <c r="V21" s="18" t="s">
        <v>1</v>
      </c>
    </row>
    <row r="22" spans="1:25" x14ac:dyDescent="0.25">
      <c r="A22" s="2">
        <v>1</v>
      </c>
      <c r="B22" s="2">
        <v>1</v>
      </c>
      <c r="C22" s="2">
        <v>1</v>
      </c>
      <c r="E22" s="16">
        <v>0</v>
      </c>
      <c r="G22" s="19"/>
      <c r="J22" s="22">
        <f>J12*K12 + J13*K13 + J14*K14 + J15*K15 + J16*K16 + J17*K17 + J18*K18 + J19*K19 + J20*K20</f>
        <v>0</v>
      </c>
      <c r="L22" s="22">
        <f>L12*M12 + L13*M13 +L14*M14 + L15*M15 + L16*M16 + L17*M17 + L18*M18 + L19*M19 + L20*M20</f>
        <v>-5</v>
      </c>
      <c r="N22" s="18">
        <f>N12*O12 + N13*O13 + N14*O14 + N15*O15 + N16*O16 + N17*O17 + N18*O18 + N19*O19 + N20*O20</f>
        <v>4</v>
      </c>
      <c r="P22" s="18">
        <f>P12*Q12 + P13*Q13 + P14*Q14 + P15*Q15 + P16*Q16 + P17*Q17 + P18*Q18 + P19*Q19 + P20*Q20</f>
        <v>-2</v>
      </c>
      <c r="R22" s="18">
        <f>R12*S12 + R13*S13 + R14*S14 + R15*S15 + R16*S16 + R17*S17 + R18*S18 + R19*S19 + R20*S20</f>
        <v>11</v>
      </c>
      <c r="T22" s="18">
        <f>T12*U12 + T13*U13 + T14*U14 + T15*U15 + T16*U16 + T17*U17 + T18*U18 + T19*U19 + T20*U20</f>
        <v>-4</v>
      </c>
      <c r="V22" s="18">
        <f>V12*W12 + V13*W13 + V14*W14 + V15*W15 + V16*W16 + V17*W17 + V18*W18 + V19*W19 + V20*W20</f>
        <v>15</v>
      </c>
    </row>
    <row r="23" spans="1:25" x14ac:dyDescent="0.25">
      <c r="A23" s="4">
        <v>0</v>
      </c>
      <c r="B23" s="2">
        <v>1</v>
      </c>
      <c r="C23" s="4">
        <v>0</v>
      </c>
      <c r="E23" s="15">
        <v>1</v>
      </c>
      <c r="G23" s="19"/>
      <c r="J23" s="23" t="s">
        <v>25</v>
      </c>
      <c r="L23" s="23" t="s">
        <v>26</v>
      </c>
      <c r="N23" s="18" t="s">
        <v>27</v>
      </c>
      <c r="P23" s="18" t="s">
        <v>28</v>
      </c>
      <c r="R23" s="18" t="s">
        <v>29</v>
      </c>
      <c r="T23" s="18" t="s">
        <v>30</v>
      </c>
      <c r="V23" s="18" t="s">
        <v>31</v>
      </c>
    </row>
    <row r="24" spans="1:25" x14ac:dyDescent="0.25">
      <c r="A24" s="4">
        <v>0</v>
      </c>
      <c r="B24" s="2">
        <v>1</v>
      </c>
      <c r="C24" s="4">
        <v>0</v>
      </c>
      <c r="E24" s="15">
        <v>0</v>
      </c>
      <c r="G24" s="19"/>
    </row>
    <row r="25" spans="1:25" x14ac:dyDescent="0.25">
      <c r="E25" s="15">
        <v>0</v>
      </c>
      <c r="G25" s="19"/>
    </row>
    <row r="26" spans="1:25" x14ac:dyDescent="0.25">
      <c r="E26" s="15">
        <v>1</v>
      </c>
      <c r="G26" s="19"/>
    </row>
    <row r="27" spans="1:25" ht="15.75" thickBot="1" x14ac:dyDescent="0.3">
      <c r="E27" s="17">
        <v>0</v>
      </c>
      <c r="G27" s="19"/>
    </row>
    <row r="28" spans="1:25" x14ac:dyDescent="0.25">
      <c r="G28" s="19"/>
    </row>
    <row r="29" spans="1:25" x14ac:dyDescent="0.25">
      <c r="G29" s="19"/>
    </row>
    <row r="30" spans="1:25" x14ac:dyDescent="0.25">
      <c r="G30" s="19"/>
    </row>
    <row r="31" spans="1:25" x14ac:dyDescent="0.25">
      <c r="G31" s="1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Пояснення</vt:lpstr>
      <vt:lpstr>Завдання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ЦДН325</dc:creator>
  <cp:lastModifiedBy>RePack by Diakov</cp:lastModifiedBy>
  <dcterms:created xsi:type="dcterms:W3CDTF">2015-06-05T18:17:20Z</dcterms:created>
  <dcterms:modified xsi:type="dcterms:W3CDTF">2021-10-02T16:19:59Z</dcterms:modified>
</cp:coreProperties>
</file>