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做不成学霸就去死\CUHK在学。\STAT-2011\Project 2 - Analyze the Passengers' Flows Data from the Airport\Final Submission\"/>
    </mc:Choice>
  </mc:AlternateContent>
  <bookViews>
    <workbookView xWindow="0" yWindow="0" windowWidth="20490" windowHeight="7755" firstSheet="2" activeTab="5"/>
  </bookViews>
  <sheets>
    <sheet name="One per 5 mins" sheetId="1" r:id="rId1"/>
    <sheet name="Two per 5 mins" sheetId="2" r:id="rId2"/>
    <sheet name="Last two flights" sheetId="3" r:id="rId3"/>
    <sheet name="Airline ID" sheetId="4" r:id="rId4"/>
    <sheet name="Flight Type" sheetId="7" r:id="rId5"/>
    <sheet name="Final Flight Information" sheetId="8" r:id="rId6"/>
  </sheet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3" i="7"/>
  <c r="F3" i="7" s="1"/>
  <c r="D166" i="7"/>
  <c r="D130" i="7"/>
  <c r="D44" i="7"/>
  <c r="D45" i="7" s="1"/>
  <c r="D7" i="7"/>
  <c r="D8" i="7" s="1"/>
  <c r="D9" i="7" s="1"/>
  <c r="D10" i="7" s="1"/>
  <c r="A4" i="7"/>
  <c r="E2" i="4"/>
  <c r="F2" i="4" s="1"/>
  <c r="E4" i="4"/>
  <c r="F4" i="4" s="1"/>
  <c r="E5" i="4"/>
  <c r="E6" i="4"/>
  <c r="E7" i="4"/>
  <c r="E8" i="4"/>
  <c r="E9" i="4"/>
  <c r="E10" i="4"/>
  <c r="F10" i="4" s="1"/>
  <c r="E11" i="4"/>
  <c r="E12" i="4"/>
  <c r="F12" i="4" s="1"/>
  <c r="E13" i="4"/>
  <c r="F13" i="4" s="1"/>
  <c r="E14" i="4"/>
  <c r="F14" i="4" s="1"/>
  <c r="E15" i="4"/>
  <c r="E16" i="4"/>
  <c r="F16" i="4" s="1"/>
  <c r="E17" i="4"/>
  <c r="E18" i="4"/>
  <c r="F18" i="4" s="1"/>
  <c r="E19" i="4"/>
  <c r="E20" i="4"/>
  <c r="F20" i="4" s="1"/>
  <c r="E21" i="4"/>
  <c r="E22" i="4"/>
  <c r="F22" i="4" s="1"/>
  <c r="E23" i="4"/>
  <c r="E24" i="4"/>
  <c r="F24" i="4" s="1"/>
  <c r="E25" i="4"/>
  <c r="F25" i="4" s="1"/>
  <c r="E26" i="4"/>
  <c r="F26" i="4" s="1"/>
  <c r="E27" i="4"/>
  <c r="F27" i="4" s="1"/>
  <c r="E28" i="4"/>
  <c r="E29" i="4"/>
  <c r="F29" i="4" s="1"/>
  <c r="E30" i="4"/>
  <c r="F30" i="4" s="1"/>
  <c r="E31" i="4"/>
  <c r="F31" i="4" s="1"/>
  <c r="E32" i="4"/>
  <c r="F32" i="4" s="1"/>
  <c r="E33" i="4"/>
  <c r="F33" i="4" s="1"/>
  <c r="E34" i="4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E43" i="4"/>
  <c r="E44" i="4"/>
  <c r="E45" i="4"/>
  <c r="F45" i="4" s="1"/>
  <c r="E46" i="4"/>
  <c r="F46" i="4" s="1"/>
  <c r="E47" i="4"/>
  <c r="E48" i="4"/>
  <c r="F48" i="4" s="1"/>
  <c r="E49" i="4"/>
  <c r="F49" i="4" s="1"/>
  <c r="E50" i="4"/>
  <c r="F50" i="4" s="1"/>
  <c r="E51" i="4"/>
  <c r="E52" i="4"/>
  <c r="F52" i="4" s="1"/>
  <c r="E53" i="4"/>
  <c r="F53" i="4" s="1"/>
  <c r="E54" i="4"/>
  <c r="E55" i="4"/>
  <c r="F55" i="4" s="1"/>
  <c r="E56" i="4"/>
  <c r="F56" i="4" s="1"/>
  <c r="E57" i="4"/>
  <c r="E58" i="4"/>
  <c r="F58" i="4" s="1"/>
  <c r="E59" i="4"/>
  <c r="E60" i="4"/>
  <c r="F60" i="4" s="1"/>
  <c r="E61" i="4"/>
  <c r="E62" i="4"/>
  <c r="F62" i="4" s="1"/>
  <c r="E63" i="4"/>
  <c r="F63" i="4" s="1"/>
  <c r="E64" i="4"/>
  <c r="F64" i="4" s="1"/>
  <c r="E65" i="4"/>
  <c r="F65" i="4" s="1"/>
  <c r="E66" i="4"/>
  <c r="F66" i="4" s="1"/>
  <c r="E67" i="4"/>
  <c r="E68" i="4"/>
  <c r="F68" i="4" s="1"/>
  <c r="E69" i="4"/>
  <c r="F69" i="4" s="1"/>
  <c r="E70" i="4"/>
  <c r="F70" i="4" s="1"/>
  <c r="E71" i="4"/>
  <c r="F71" i="4" s="1"/>
  <c r="E72" i="4"/>
  <c r="F72" i="4" s="1"/>
  <c r="E73" i="4"/>
  <c r="E74" i="4"/>
  <c r="F74" i="4" s="1"/>
  <c r="E75" i="4"/>
  <c r="F75" i="4" s="1"/>
  <c r="E76" i="4"/>
  <c r="E77" i="4"/>
  <c r="F77" i="4" s="1"/>
  <c r="E78" i="4"/>
  <c r="F78" i="4" s="1"/>
  <c r="E79" i="4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E87" i="4"/>
  <c r="F87" i="4" s="1"/>
  <c r="E88" i="4"/>
  <c r="F88" i="4" s="1"/>
  <c r="E89" i="4"/>
  <c r="F89" i="4" s="1"/>
  <c r="E90" i="4"/>
  <c r="F90" i="4" s="1"/>
  <c r="E91" i="4"/>
  <c r="E92" i="4"/>
  <c r="F92" i="4" s="1"/>
  <c r="E93" i="4"/>
  <c r="F93" i="4" s="1"/>
  <c r="E94" i="4"/>
  <c r="F94" i="4" s="1"/>
  <c r="E95" i="4"/>
  <c r="F95" i="4" s="1"/>
  <c r="E96" i="4"/>
  <c r="E97" i="4"/>
  <c r="F97" i="4" s="1"/>
  <c r="E98" i="4"/>
  <c r="F98" i="4" s="1"/>
  <c r="E99" i="4"/>
  <c r="F99" i="4" s="1"/>
  <c r="E100" i="4"/>
  <c r="F100" i="4" s="1"/>
  <c r="E101" i="4"/>
  <c r="E102" i="4"/>
  <c r="F102" i="4" s="1"/>
  <c r="E103" i="4"/>
  <c r="E104" i="4"/>
  <c r="F104" i="4" s="1"/>
  <c r="E105" i="4"/>
  <c r="E106" i="4"/>
  <c r="F106" i="4" s="1"/>
  <c r="E107" i="4"/>
  <c r="E108" i="4"/>
  <c r="F108" i="4" s="1"/>
  <c r="E109" i="4"/>
  <c r="F109" i="4" s="1"/>
  <c r="E110" i="4"/>
  <c r="F110" i="4" s="1"/>
  <c r="E111" i="4"/>
  <c r="E112" i="4"/>
  <c r="F112" i="4" s="1"/>
  <c r="E113" i="4"/>
  <c r="E114" i="4"/>
  <c r="F114" i="4" s="1"/>
  <c r="E115" i="4"/>
  <c r="F115" i="4" s="1"/>
  <c r="E116" i="4"/>
  <c r="E117" i="4"/>
  <c r="F117" i="4" s="1"/>
  <c r="E118" i="4"/>
  <c r="F118" i="4" s="1"/>
  <c r="E119" i="4"/>
  <c r="E120" i="4"/>
  <c r="F120" i="4" s="1"/>
  <c r="E121" i="4"/>
  <c r="F121" i="4" s="1"/>
  <c r="E122" i="4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E129" i="4"/>
  <c r="E130" i="4"/>
  <c r="F130" i="4" s="1"/>
  <c r="E131" i="4"/>
  <c r="F131" i="4" s="1"/>
  <c r="E132" i="4"/>
  <c r="E133" i="4"/>
  <c r="F133" i="4" s="1"/>
  <c r="E134" i="4"/>
  <c r="E135" i="4"/>
  <c r="F135" i="4" s="1"/>
  <c r="E136" i="4"/>
  <c r="E137" i="4"/>
  <c r="F137" i="4" s="1"/>
  <c r="E138" i="4"/>
  <c r="F138" i="4" s="1"/>
  <c r="E139" i="4"/>
  <c r="F139" i="4" s="1"/>
  <c r="E140" i="4"/>
  <c r="F140" i="4" s="1"/>
  <c r="E141" i="4"/>
  <c r="E142" i="4"/>
  <c r="F142" i="4" s="1"/>
  <c r="E143" i="4"/>
  <c r="F143" i="4" s="1"/>
  <c r="E144" i="4"/>
  <c r="F144" i="4" s="1"/>
  <c r="E145" i="4"/>
  <c r="F145" i="4" s="1"/>
  <c r="E146" i="4"/>
  <c r="E147" i="4"/>
  <c r="F147" i="4" s="1"/>
  <c r="E148" i="4"/>
  <c r="F148" i="4" s="1"/>
  <c r="E149" i="4"/>
  <c r="E150" i="4"/>
  <c r="F150" i="4" s="1"/>
  <c r="E151" i="4"/>
  <c r="F151" i="4" s="1"/>
  <c r="E152" i="4"/>
  <c r="F152" i="4" s="1"/>
  <c r="E153" i="4"/>
  <c r="E154" i="4"/>
  <c r="F154" i="4" s="1"/>
  <c r="E155" i="4"/>
  <c r="E156" i="4"/>
  <c r="F156" i="4" s="1"/>
  <c r="E157" i="4"/>
  <c r="E158" i="4"/>
  <c r="F158" i="4" s="1"/>
  <c r="E159" i="4"/>
  <c r="F159" i="4" s="1"/>
  <c r="E160" i="4"/>
  <c r="E161" i="4"/>
  <c r="F161" i="4" s="1"/>
  <c r="E162" i="4"/>
  <c r="F162" i="4" s="1"/>
  <c r="E163" i="4"/>
  <c r="F163" i="4" s="1"/>
  <c r="E164" i="4"/>
  <c r="E165" i="4"/>
  <c r="E3" i="4"/>
  <c r="K2" i="4"/>
  <c r="K3" i="4"/>
  <c r="K4" i="4"/>
  <c r="K5" i="4"/>
  <c r="I5" i="4" s="1"/>
  <c r="K6" i="4"/>
  <c r="K7" i="4"/>
  <c r="K8" i="4"/>
  <c r="K9" i="4"/>
  <c r="I9" i="4" s="1"/>
  <c r="K10" i="4"/>
  <c r="K11" i="4"/>
  <c r="K12" i="4"/>
  <c r="K13" i="4"/>
  <c r="I13" i="4" s="1"/>
  <c r="K14" i="4"/>
  <c r="K15" i="4"/>
  <c r="K16" i="4"/>
  <c r="K17" i="4"/>
  <c r="I17" i="4" s="1"/>
  <c r="K18" i="4"/>
  <c r="K19" i="4"/>
  <c r="K20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D165" i="4"/>
  <c r="D129" i="4"/>
  <c r="D43" i="4"/>
  <c r="D44" i="4" s="1"/>
  <c r="D6" i="4"/>
  <c r="D7" i="4" s="1"/>
  <c r="D8" i="4" s="1"/>
  <c r="D9" i="4" s="1"/>
  <c r="H130" i="3"/>
  <c r="H166" i="3"/>
  <c r="G166" i="3"/>
  <c r="G130" i="3"/>
  <c r="G44" i="3"/>
  <c r="G45" i="3" s="1"/>
  <c r="G8" i="3"/>
  <c r="G9" i="3" s="1"/>
  <c r="G10" i="3" s="1"/>
  <c r="G7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H44" i="3"/>
  <c r="F44" i="3"/>
  <c r="F45" i="3" s="1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H9" i="3"/>
  <c r="H8" i="3"/>
  <c r="F8" i="3"/>
  <c r="F9" i="3" s="1"/>
  <c r="F10" i="3" s="1"/>
  <c r="H7" i="3"/>
  <c r="F7" i="3"/>
  <c r="H6" i="3"/>
  <c r="E6" i="3"/>
  <c r="H5" i="3"/>
  <c r="E5" i="3"/>
  <c r="H4" i="3"/>
  <c r="E4" i="3"/>
  <c r="H3" i="3"/>
  <c r="I3" i="3" s="1"/>
  <c r="E3" i="3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45" i="2"/>
  <c r="F44" i="2"/>
  <c r="F7" i="2"/>
  <c r="F8" i="2" s="1"/>
  <c r="F9" i="2" s="1"/>
  <c r="F10" i="2" s="1"/>
  <c r="G164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6" i="2"/>
  <c r="E5" i="2"/>
  <c r="E4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3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58" i="1"/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I20" i="4"/>
  <c r="I16" i="4"/>
  <c r="I12" i="4"/>
  <c r="I8" i="4"/>
  <c r="I4" i="4"/>
  <c r="I19" i="4"/>
  <c r="I15" i="4"/>
  <c r="I11" i="4"/>
  <c r="I14" i="4"/>
  <c r="I10" i="4"/>
  <c r="I7" i="4"/>
  <c r="I3" i="4"/>
  <c r="I2" i="4"/>
  <c r="I6" i="4"/>
  <c r="I18" i="4"/>
  <c r="H3" i="2"/>
  <c r="G3" i="1"/>
  <c r="F122" i="4" l="1"/>
  <c r="F57" i="4"/>
  <c r="F7" i="4"/>
  <c r="F59" i="4"/>
  <c r="F155" i="4"/>
  <c r="F86" i="4"/>
  <c r="F128" i="4"/>
  <c r="F21" i="4"/>
  <c r="F6" i="4"/>
  <c r="F43" i="4"/>
  <c r="F107" i="4"/>
  <c r="F157" i="4"/>
  <c r="F76" i="4"/>
  <c r="F5" i="4"/>
  <c r="F141" i="4"/>
  <c r="F34" i="4"/>
  <c r="F15" i="4"/>
  <c r="F47" i="4"/>
  <c r="F79" i="4"/>
  <c r="F111" i="4"/>
  <c r="F101" i="4"/>
  <c r="F42" i="4"/>
  <c r="F8" i="4"/>
  <c r="F96" i="4"/>
  <c r="F136" i="4"/>
  <c r="F9" i="4"/>
  <c r="F73" i="4"/>
  <c r="F153" i="4"/>
  <c r="F23" i="4"/>
  <c r="F103" i="4"/>
  <c r="F149" i="4"/>
  <c r="F44" i="4"/>
  <c r="F164" i="4"/>
  <c r="F113" i="4"/>
  <c r="F11" i="4"/>
  <c r="F67" i="4"/>
  <c r="F61" i="4"/>
  <c r="F146" i="4"/>
  <c r="F132" i="4"/>
  <c r="F3" i="4"/>
  <c r="F19" i="4"/>
  <c r="F51" i="4"/>
  <c r="F91" i="4"/>
  <c r="F119" i="4"/>
  <c r="F129" i="4"/>
  <c r="F54" i="4"/>
  <c r="F28" i="4"/>
  <c r="F116" i="4"/>
  <c r="F160" i="4"/>
  <c r="F17" i="4"/>
  <c r="F105" i="4"/>
  <c r="F165" i="4"/>
  <c r="F134" i="4"/>
</calcChain>
</file>

<file path=xl/sharedStrings.xml><?xml version="1.0" encoding="utf-8"?>
<sst xmlns="http://schemas.openxmlformats.org/spreadsheetml/2006/main" count="1558" uniqueCount="77">
  <si>
    <t>Flight Number</t>
  </si>
  <si>
    <t>Airline ID</t>
  </si>
  <si>
    <t>Flight Type</t>
  </si>
  <si>
    <t>Flight Departure</t>
  </si>
  <si>
    <t>Z</t>
  </si>
  <si>
    <t>M</t>
  </si>
  <si>
    <t>C</t>
  </si>
  <si>
    <t>S</t>
  </si>
  <si>
    <t>A</t>
  </si>
  <si>
    <t>I</t>
  </si>
  <si>
    <t>D</t>
  </si>
  <si>
    <t>J</t>
  </si>
  <si>
    <t>R</t>
  </si>
  <si>
    <t>L</t>
  </si>
  <si>
    <t>N</t>
  </si>
  <si>
    <t>X</t>
  </si>
  <si>
    <t>F</t>
  </si>
  <si>
    <t>B</t>
  </si>
  <si>
    <t>K</t>
  </si>
  <si>
    <t>W</t>
  </si>
  <si>
    <t>E</t>
  </si>
  <si>
    <t>G</t>
  </si>
  <si>
    <t>P</t>
  </si>
  <si>
    <t>U</t>
  </si>
  <si>
    <t>Y</t>
  </si>
  <si>
    <t>UL</t>
  </si>
  <si>
    <t>Q</t>
  </si>
  <si>
    <t>V</t>
  </si>
  <si>
    <t>O</t>
  </si>
  <si>
    <t>H</t>
  </si>
  <si>
    <t>T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</si>
  <si>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</si>
  <si>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</si>
  <si>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</si>
  <si>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</si>
  <si>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</si>
  <si>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</si>
  <si>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</si>
  <si>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</si>
  <si>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</si>
  <si>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</si>
  <si>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</si>
  <si>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</si>
  <si>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</si>
  <si>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</si>
  <si>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</si>
  <si>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</si>
  <si>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</si>
  <si>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</si>
  <si>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</si>
  <si>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Flight Number</t>
    <phoneticPr fontId="1" type="noConversion"/>
  </si>
  <si>
    <t>Airline ID</t>
    <phoneticPr fontId="1" type="noConversion"/>
  </si>
  <si>
    <t>Flight Type</t>
    <phoneticPr fontId="1" type="noConversion"/>
  </si>
  <si>
    <t>Flight Departure</t>
    <phoneticPr fontId="1" type="noConversion"/>
  </si>
  <si>
    <t>Z</t>
    <phoneticPr fontId="1" type="noConversion"/>
  </si>
  <si>
    <t>M</t>
    <phoneticPr fontId="1" type="noConversion"/>
  </si>
  <si>
    <t>New Flight Departure</t>
    <phoneticPr fontId="1" type="noConversion"/>
  </si>
  <si>
    <t>Total # of new flights</t>
    <phoneticPr fontId="1" type="noConversion"/>
  </si>
  <si>
    <t>Insert 1 plane every time accroding to the original time schedule</t>
    <phoneticPr fontId="1" type="noConversion"/>
  </si>
  <si>
    <t>Insert 2 planes every 5 minutes if the difference between two successive time is more than 5 minutes</t>
    <phoneticPr fontId="1" type="noConversion"/>
  </si>
  <si>
    <t>Insert last 2 flight randomly</t>
    <phoneticPr fontId="1" type="noConversion"/>
  </si>
  <si>
    <t>Airline ID</t>
    <phoneticPr fontId="1" type="noConversion"/>
  </si>
  <si>
    <t>Empirical CDF</t>
    <phoneticPr fontId="1" type="noConversion"/>
  </si>
  <si>
    <t>Frequency</t>
    <phoneticPr fontId="1" type="noConversion"/>
  </si>
  <si>
    <t>Cumulative Frequency</t>
    <phoneticPr fontId="1" type="noConversion"/>
  </si>
  <si>
    <t>New Airline ID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</si>
  <si>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</si>
  <si>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</si>
  <si>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</si>
  <si>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UL</t>
    <phoneticPr fontId="1" type="noConversion"/>
  </si>
  <si>
    <t>Total</t>
    <phoneticPr fontId="1" type="noConversion"/>
  </si>
  <si>
    <t># of flight</t>
    <phoneticPr fontId="1" type="noConversion"/>
  </si>
  <si>
    <t>proportion</t>
    <phoneticPr fontId="1" type="noConversion"/>
  </si>
  <si>
    <t>Cumulative proportion</t>
    <phoneticPr fontId="1" type="noConversion"/>
  </si>
  <si>
    <t>Flight Departure</t>
    <phoneticPr fontId="1" type="noConversion"/>
  </si>
  <si>
    <t>New Type</t>
    <phoneticPr fontId="1" type="noConversion"/>
  </si>
  <si>
    <t>Produce the flight type randomly and adjust it according case by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</si>
</sst>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h:mm;@"/>
    <numFmt numFmtId="177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0"/>
      <color theme="1"/>
      <name val="Arial"/>
      <family val="2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wrapText="1"/>
    </xf>
    <xf numFmtId="176" fontId="3" fillId="2" borderId="1" xfId="1" applyNumberFormat="1" applyFont="1" applyFill="1" applyBorder="1" applyAlignment="1">
      <alignment horizontal="center" wrapText="1"/>
    </xf>
    <xf numFmtId="176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176" fontId="0" fillId="2" borderId="0" xfId="0" applyNumberForma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NumberFormat="1" applyFill="1" applyAlignment="1">
      <alignment vertical="center" wrapText="1"/>
    </xf>
    <xf numFmtId="0" fontId="0" fillId="0" borderId="0" xfId="0" applyNumberFormat="1">
      <alignment vertical="center"/>
    </xf>
    <xf numFmtId="0" fontId="3" fillId="3" borderId="0" xfId="1" applyNumberFormat="1" applyFont="1" applyFill="1" applyBorder="1" applyAlignment="1">
      <alignment horizontal="center"/>
    </xf>
    <xf numFmtId="0" fontId="3" fillId="3" borderId="0" xfId="1" applyNumberFormat="1" applyFont="1" applyFill="1" applyBorder="1" applyAlignment="1">
      <alignment horizontal="center" wrapText="1"/>
    </xf>
    <xf numFmtId="177" fontId="3" fillId="4" borderId="0" xfId="1" applyNumberFormat="1" applyFont="1" applyFill="1" applyBorder="1" applyAlignment="1">
      <alignment horizontal="center"/>
    </xf>
    <xf numFmtId="0" fontId="3" fillId="4" borderId="0" xfId="1" applyNumberFormat="1" applyFont="1" applyFill="1" applyBorder="1" applyAlignment="1">
      <alignment horizontal="center"/>
    </xf>
    <xf numFmtId="177" fontId="3" fillId="4" borderId="0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1"/>
    <cellStyle name="千位分隔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zoomScaleNormal="100" workbookViewId="0">
      <selection sqref="A1:G1"/>
    </sheetView>
  </sheetViews>
  <sheetFormatPr defaultRowHeight="13.5" x14ac:dyDescent="0.15"/>
  <cols>
    <col min="4" max="4" width="9.375" style="3" bestFit="1" customWidth="1"/>
    <col min="5" max="5" width="9.375" style="3" customWidth="1"/>
  </cols>
  <sheetData>
    <row r="1" spans="1:7" x14ac:dyDescent="0.2">
      <c r="A1" s="9" t="s">
        <v>58</v>
      </c>
      <c r="B1" s="9"/>
      <c r="C1" s="9"/>
      <c r="D1" s="9"/>
      <c r="E1" s="9"/>
      <c r="F1" s="9"/>
      <c r="G1" s="9"/>
    </row>
    <row r="2" spans="1:7" ht="26.25" thickBot="1" x14ac:dyDescent="0.25">
      <c r="A2" s="1" t="s">
        <v>50</v>
      </c>
      <c r="B2" s="1" t="s">
        <v>51</v>
      </c>
      <c r="C2" s="1" t="s">
        <v>52</v>
      </c>
      <c r="D2" s="2" t="s">
        <v>53</v>
      </c>
      <c r="E2" s="2" t="s">
        <v>56</v>
      </c>
      <c r="F2" s="2"/>
      <c r="G2" s="2" t="s">
        <v>57</v>
      </c>
    </row>
    <row r="3" spans="1:7" x14ac:dyDescent="0.15">
      <c r="A3" s="6">
        <v>1</v>
      </c>
      <c r="B3" s="4" t="s">
        <v>54</v>
      </c>
      <c r="C3" s="4" t="s">
        <v>55</v>
      </c>
      <c r="D3" s="5">
        <v>0.29166999999999998</v>
      </c>
      <c r="E3" s="5">
        <f ca="1">IF(D3="",D2,D3)</f>
        <v>0.29166999999999998</v>
      </c>
      <c r="F3" s="4">
        <f t="shared" ref="F3:F34" ca="1" si="0">IF(D3&lt;&gt;"",0,1)</f>
        <v>0</v>
      </c>
      <c r="G3" s="4">
        <f ca="1">SUM(F3:F158)</f>
        <v>45</v>
      </c>
    </row>
    <row r="4" spans="1:7" x14ac:dyDescent="0.15">
      <c r="A4" s="6"/>
      <c r="B4" s="4"/>
      <c r="C4" s="4"/>
      <c r="D4" s="5"/>
      <c r="E4" s="5">
        <f t="shared" ref="E4:E67" ca="1" si="1">IF(D4="",D3,D4)</f>
        <v>0.29166999999999998</v>
      </c>
      <c r="F4" s="4">
        <f t="shared" ca="1" si="0"/>
        <v>1</v>
      </c>
    </row>
    <row r="5" spans="1:7" x14ac:dyDescent="0.15">
      <c r="A5" s="6">
        <v>2</v>
      </c>
      <c r="B5" s="4" t="s">
        <v>6</v>
      </c>
      <c r="C5" s="4" t="s">
        <v>7</v>
      </c>
      <c r="D5" s="5">
        <v>0.29514000000000001</v>
      </c>
      <c r="E5" s="5">
        <f t="shared" ca="1" si="1"/>
        <v>0.29514000000000001</v>
      </c>
      <c r="F5" s="4">
        <f t="shared" ca="1" si="0"/>
        <v>0</v>
      </c>
    </row>
    <row r="6" spans="1:7" x14ac:dyDescent="0.15">
      <c r="A6" s="6"/>
      <c r="B6" s="4"/>
      <c r="C6" s="4"/>
      <c r="D6" s="5"/>
      <c r="E6" s="5">
        <f t="shared" ca="1" si="1"/>
        <v>0.29514000000000001</v>
      </c>
      <c r="F6" s="4">
        <f t="shared" ca="1" si="0"/>
        <v>1</v>
      </c>
    </row>
    <row r="7" spans="1:7" x14ac:dyDescent="0.15">
      <c r="A7" s="6">
        <v>3</v>
      </c>
      <c r="B7" s="4" t="s">
        <v>8</v>
      </c>
      <c r="C7" s="4" t="s">
        <v>7</v>
      </c>
      <c r="D7" s="5">
        <v>0.30556</v>
      </c>
      <c r="E7" s="5">
        <f t="shared" ca="1" si="1"/>
        <v>0.30556</v>
      </c>
      <c r="F7" s="4">
        <f t="shared" ca="1" si="0"/>
        <v>0</v>
      </c>
    </row>
    <row r="8" spans="1:7" x14ac:dyDescent="0.15">
      <c r="A8" s="6"/>
      <c r="B8" s="4"/>
      <c r="C8" s="4"/>
      <c r="D8" s="5"/>
      <c r="E8" s="5">
        <f t="shared" ca="1" si="1"/>
        <v>0.30556</v>
      </c>
      <c r="F8" s="4">
        <f t="shared" ca="1" si="0"/>
        <v>1</v>
      </c>
    </row>
    <row r="9" spans="1:7" x14ac:dyDescent="0.15">
      <c r="A9" s="6">
        <v>4</v>
      </c>
      <c r="B9" s="4" t="s">
        <v>9</v>
      </c>
      <c r="C9" s="4" t="s">
        <v>7</v>
      </c>
      <c r="D9" s="5">
        <v>0.30903000000000003</v>
      </c>
      <c r="E9" s="5">
        <f t="shared" ca="1" si="1"/>
        <v>0.30903000000000003</v>
      </c>
      <c r="F9" s="4">
        <f t="shared" ca="1" si="0"/>
        <v>0</v>
      </c>
    </row>
    <row r="10" spans="1:7" x14ac:dyDescent="0.15">
      <c r="A10" s="6">
        <v>5</v>
      </c>
      <c r="B10" s="4" t="s">
        <v>10</v>
      </c>
      <c r="C10" s="4" t="s">
        <v>7</v>
      </c>
      <c r="D10" s="5">
        <v>0.30903000000000003</v>
      </c>
      <c r="E10" s="5">
        <f t="shared" ca="1" si="1"/>
        <v>0.30903000000000003</v>
      </c>
      <c r="F10" s="4">
        <f t="shared" ca="1" si="0"/>
        <v>0</v>
      </c>
    </row>
    <row r="11" spans="1:7" x14ac:dyDescent="0.15">
      <c r="A11" s="6">
        <v>6</v>
      </c>
      <c r="B11" s="4" t="s">
        <v>6</v>
      </c>
      <c r="C11" s="4" t="s">
        <v>5</v>
      </c>
      <c r="D11" s="5">
        <v>0.30903000000000003</v>
      </c>
      <c r="E11" s="5">
        <f t="shared" ca="1" si="1"/>
        <v>0.30903000000000003</v>
      </c>
      <c r="F11" s="4">
        <f t="shared" ca="1" si="0"/>
        <v>0</v>
      </c>
    </row>
    <row r="12" spans="1:7" x14ac:dyDescent="0.15">
      <c r="A12" s="6"/>
      <c r="B12" s="4"/>
      <c r="C12" s="4"/>
      <c r="D12" s="5"/>
      <c r="E12" s="5">
        <f t="shared" ca="1" si="1"/>
        <v>0.30903000000000003</v>
      </c>
      <c r="F12" s="4">
        <f t="shared" ca="1" si="0"/>
        <v>1</v>
      </c>
    </row>
    <row r="13" spans="1:7" x14ac:dyDescent="0.15">
      <c r="A13" s="6">
        <v>7</v>
      </c>
      <c r="B13" s="4" t="s">
        <v>11</v>
      </c>
      <c r="C13" s="4" t="s">
        <v>7</v>
      </c>
      <c r="D13" s="5">
        <v>0.3125</v>
      </c>
      <c r="E13" s="5">
        <f t="shared" ca="1" si="1"/>
        <v>0.3125</v>
      </c>
      <c r="F13" s="4">
        <f t="shared" ca="1" si="0"/>
        <v>0</v>
      </c>
    </row>
    <row r="14" spans="1:7" x14ac:dyDescent="0.15">
      <c r="A14" s="6"/>
      <c r="B14" s="4"/>
      <c r="C14" s="4"/>
      <c r="D14" s="5"/>
      <c r="E14" s="5">
        <f t="shared" ca="1" si="1"/>
        <v>0.3125</v>
      </c>
      <c r="F14" s="4">
        <f t="shared" ca="1" si="0"/>
        <v>1</v>
      </c>
    </row>
    <row r="15" spans="1:7" x14ac:dyDescent="0.15">
      <c r="A15" s="6">
        <v>8</v>
      </c>
      <c r="B15" s="4" t="s">
        <v>12</v>
      </c>
      <c r="C15" s="4" t="s">
        <v>13</v>
      </c>
      <c r="D15" s="5">
        <v>0.31596999999999997</v>
      </c>
      <c r="E15" s="5">
        <f t="shared" ca="1" si="1"/>
        <v>0.31596999999999997</v>
      </c>
      <c r="F15" s="4">
        <f t="shared" ca="1" si="0"/>
        <v>0</v>
      </c>
    </row>
    <row r="16" spans="1:7" x14ac:dyDescent="0.15">
      <c r="A16" s="6"/>
      <c r="B16" s="4"/>
      <c r="C16" s="4"/>
      <c r="D16" s="5"/>
      <c r="E16" s="5">
        <f t="shared" ca="1" si="1"/>
        <v>0.31596999999999997</v>
      </c>
      <c r="F16" s="4">
        <f t="shared" ca="1" si="0"/>
        <v>1</v>
      </c>
    </row>
    <row r="17" spans="1:6" x14ac:dyDescent="0.15">
      <c r="A17" s="6">
        <v>9</v>
      </c>
      <c r="B17" s="4" t="s">
        <v>10</v>
      </c>
      <c r="C17" s="4" t="s">
        <v>5</v>
      </c>
      <c r="D17" s="5">
        <v>0.31944</v>
      </c>
      <c r="E17" s="5">
        <f t="shared" ca="1" si="1"/>
        <v>0.31944</v>
      </c>
      <c r="F17" s="4">
        <f t="shared" ca="1" si="0"/>
        <v>0</v>
      </c>
    </row>
    <row r="18" spans="1:6" x14ac:dyDescent="0.15">
      <c r="A18" s="6"/>
      <c r="B18" s="4"/>
      <c r="C18" s="4"/>
      <c r="D18" s="5"/>
      <c r="E18" s="5">
        <f t="shared" ca="1" si="1"/>
        <v>0.31944</v>
      </c>
      <c r="F18" s="4">
        <f t="shared" ca="1" si="0"/>
        <v>1</v>
      </c>
    </row>
    <row r="19" spans="1:6" x14ac:dyDescent="0.15">
      <c r="A19" s="6">
        <v>10</v>
      </c>
      <c r="B19" s="4" t="s">
        <v>14</v>
      </c>
      <c r="C19" s="4" t="s">
        <v>5</v>
      </c>
      <c r="D19" s="5">
        <v>0.32291999999999998</v>
      </c>
      <c r="E19" s="5">
        <f t="shared" ca="1" si="1"/>
        <v>0.32291999999999998</v>
      </c>
      <c r="F19" s="4">
        <f t="shared" ca="1" si="0"/>
        <v>0</v>
      </c>
    </row>
    <row r="20" spans="1:6" x14ac:dyDescent="0.15">
      <c r="A20" s="6"/>
      <c r="B20" s="4"/>
      <c r="C20" s="4"/>
      <c r="D20" s="5"/>
      <c r="E20" s="5">
        <f t="shared" ca="1" si="1"/>
        <v>0.32291999999999998</v>
      </c>
      <c r="F20" s="4">
        <f t="shared" ca="1" si="0"/>
        <v>1</v>
      </c>
    </row>
    <row r="21" spans="1:6" x14ac:dyDescent="0.15">
      <c r="A21" s="6">
        <v>11</v>
      </c>
      <c r="B21" s="4" t="s">
        <v>8</v>
      </c>
      <c r="C21" s="4" t="s">
        <v>5</v>
      </c>
      <c r="D21" s="5">
        <v>0.32639000000000001</v>
      </c>
      <c r="E21" s="5">
        <f t="shared" ca="1" si="1"/>
        <v>0.32639000000000001</v>
      </c>
      <c r="F21" s="4">
        <f t="shared" ca="1" si="0"/>
        <v>0</v>
      </c>
    </row>
    <row r="22" spans="1:6" x14ac:dyDescent="0.15">
      <c r="A22" s="6">
        <v>12</v>
      </c>
      <c r="B22" s="4" t="s">
        <v>8</v>
      </c>
      <c r="C22" s="4" t="s">
        <v>7</v>
      </c>
      <c r="D22" s="5">
        <v>0.32639000000000001</v>
      </c>
      <c r="E22" s="5">
        <f t="shared" ca="1" si="1"/>
        <v>0.32639000000000001</v>
      </c>
      <c r="F22" s="4">
        <f t="shared" ca="1" si="0"/>
        <v>0</v>
      </c>
    </row>
    <row r="23" spans="1:6" x14ac:dyDescent="0.15">
      <c r="A23" s="6">
        <v>13</v>
      </c>
      <c r="B23" s="4" t="s">
        <v>15</v>
      </c>
      <c r="C23" s="4" t="s">
        <v>7</v>
      </c>
      <c r="D23" s="5">
        <v>0.32639000000000001</v>
      </c>
      <c r="E23" s="5">
        <f t="shared" ca="1" si="1"/>
        <v>0.32639000000000001</v>
      </c>
      <c r="F23" s="4">
        <f t="shared" ca="1" si="0"/>
        <v>0</v>
      </c>
    </row>
    <row r="24" spans="1:6" x14ac:dyDescent="0.15">
      <c r="A24" s="6">
        <v>14</v>
      </c>
      <c r="B24" s="4" t="s">
        <v>5</v>
      </c>
      <c r="C24" s="4" t="s">
        <v>7</v>
      </c>
      <c r="D24" s="5">
        <v>0.32639000000000001</v>
      </c>
      <c r="E24" s="5">
        <f t="shared" ca="1" si="1"/>
        <v>0.32639000000000001</v>
      </c>
      <c r="F24" s="4">
        <f t="shared" ca="1" si="0"/>
        <v>0</v>
      </c>
    </row>
    <row r="25" spans="1:6" x14ac:dyDescent="0.15">
      <c r="A25" s="6"/>
      <c r="B25" s="4"/>
      <c r="C25" s="4"/>
      <c r="D25" s="5"/>
      <c r="E25" s="5">
        <f t="shared" ca="1" si="1"/>
        <v>0.32639000000000001</v>
      </c>
      <c r="F25" s="4">
        <f t="shared" ca="1" si="0"/>
        <v>1</v>
      </c>
    </row>
    <row r="26" spans="1:6" x14ac:dyDescent="0.15">
      <c r="A26" s="6">
        <v>15</v>
      </c>
      <c r="B26" s="4" t="s">
        <v>16</v>
      </c>
      <c r="C26" s="4" t="s">
        <v>7</v>
      </c>
      <c r="D26" s="5">
        <v>0.32985999999999999</v>
      </c>
      <c r="E26" s="5">
        <f t="shared" ca="1" si="1"/>
        <v>0.32985999999999999</v>
      </c>
      <c r="F26" s="4">
        <f t="shared" ca="1" si="0"/>
        <v>0</v>
      </c>
    </row>
    <row r="27" spans="1:6" x14ac:dyDescent="0.15">
      <c r="A27" s="6">
        <v>16</v>
      </c>
      <c r="B27" s="4" t="s">
        <v>10</v>
      </c>
      <c r="C27" s="4" t="s">
        <v>7</v>
      </c>
      <c r="D27" s="5">
        <v>0.32985999999999999</v>
      </c>
      <c r="E27" s="5">
        <f t="shared" ca="1" si="1"/>
        <v>0.32985999999999999</v>
      </c>
      <c r="F27" s="4">
        <f t="shared" ca="1" si="0"/>
        <v>0</v>
      </c>
    </row>
    <row r="28" spans="1:6" x14ac:dyDescent="0.15">
      <c r="A28" s="6">
        <v>17</v>
      </c>
      <c r="B28" s="4" t="s">
        <v>17</v>
      </c>
      <c r="C28" s="4" t="s">
        <v>7</v>
      </c>
      <c r="D28" s="5">
        <v>0.32985999999999999</v>
      </c>
      <c r="E28" s="5">
        <f t="shared" ca="1" si="1"/>
        <v>0.32985999999999999</v>
      </c>
      <c r="F28" s="4">
        <f t="shared" ca="1" si="0"/>
        <v>0</v>
      </c>
    </row>
    <row r="29" spans="1:6" x14ac:dyDescent="0.15">
      <c r="A29" s="6">
        <v>18</v>
      </c>
      <c r="B29" s="4" t="s">
        <v>6</v>
      </c>
      <c r="C29" s="4" t="s">
        <v>7</v>
      </c>
      <c r="D29" s="5">
        <v>0.32985999999999999</v>
      </c>
      <c r="E29" s="5">
        <f t="shared" ca="1" si="1"/>
        <v>0.32985999999999999</v>
      </c>
      <c r="F29" s="4">
        <f t="shared" ca="1" si="0"/>
        <v>0</v>
      </c>
    </row>
    <row r="30" spans="1:6" x14ac:dyDescent="0.15">
      <c r="A30" s="6">
        <v>19</v>
      </c>
      <c r="B30" s="4" t="s">
        <v>8</v>
      </c>
      <c r="C30" s="4" t="s">
        <v>7</v>
      </c>
      <c r="D30" s="5">
        <v>0.32985999999999999</v>
      </c>
      <c r="E30" s="5">
        <f t="shared" ca="1" si="1"/>
        <v>0.32985999999999999</v>
      </c>
      <c r="F30" s="4">
        <f t="shared" ca="1" si="0"/>
        <v>0</v>
      </c>
    </row>
    <row r="31" spans="1:6" x14ac:dyDescent="0.15">
      <c r="A31" s="6"/>
      <c r="B31" s="4"/>
      <c r="C31" s="4"/>
      <c r="D31" s="5"/>
      <c r="E31" s="5">
        <f t="shared" ca="1" si="1"/>
        <v>0.32985999999999999</v>
      </c>
      <c r="F31" s="4">
        <f t="shared" ca="1" si="0"/>
        <v>1</v>
      </c>
    </row>
    <row r="32" spans="1:6" x14ac:dyDescent="0.15">
      <c r="A32" s="6">
        <v>20</v>
      </c>
      <c r="B32" s="4" t="s">
        <v>8</v>
      </c>
      <c r="C32" s="4" t="s">
        <v>5</v>
      </c>
      <c r="D32" s="5">
        <v>0.33333000000000002</v>
      </c>
      <c r="E32" s="5">
        <f t="shared" ca="1" si="1"/>
        <v>0.33333000000000002</v>
      </c>
      <c r="F32" s="4">
        <f t="shared" ca="1" si="0"/>
        <v>0</v>
      </c>
    </row>
    <row r="33" spans="1:6" x14ac:dyDescent="0.15">
      <c r="A33" s="6">
        <v>21</v>
      </c>
      <c r="B33" s="4" t="s">
        <v>17</v>
      </c>
      <c r="C33" s="4" t="s">
        <v>7</v>
      </c>
      <c r="D33" s="5">
        <v>0.33333000000000002</v>
      </c>
      <c r="E33" s="5">
        <f t="shared" ca="1" si="1"/>
        <v>0.33333000000000002</v>
      </c>
      <c r="F33" s="4">
        <f t="shared" ca="1" si="0"/>
        <v>0</v>
      </c>
    </row>
    <row r="34" spans="1:6" x14ac:dyDescent="0.15">
      <c r="A34" s="6">
        <v>22</v>
      </c>
      <c r="B34" s="4" t="s">
        <v>17</v>
      </c>
      <c r="C34" s="4" t="s">
        <v>7</v>
      </c>
      <c r="D34" s="5">
        <v>0.33333000000000002</v>
      </c>
      <c r="E34" s="5">
        <f t="shared" ca="1" si="1"/>
        <v>0.33333000000000002</v>
      </c>
      <c r="F34" s="4">
        <f t="shared" ca="1" si="0"/>
        <v>0</v>
      </c>
    </row>
    <row r="35" spans="1:6" x14ac:dyDescent="0.15">
      <c r="A35" s="6">
        <v>23</v>
      </c>
      <c r="B35" s="4" t="s">
        <v>17</v>
      </c>
      <c r="C35" s="4" t="s">
        <v>7</v>
      </c>
      <c r="D35" s="5">
        <v>0.33333000000000002</v>
      </c>
      <c r="E35" s="5">
        <f t="shared" ca="1" si="1"/>
        <v>0.33333000000000002</v>
      </c>
      <c r="F35" s="4">
        <f t="shared" ref="F35:F66" ca="1" si="2">IF(D35&lt;&gt;"",0,1)</f>
        <v>0</v>
      </c>
    </row>
    <row r="36" spans="1:6" x14ac:dyDescent="0.15">
      <c r="A36" s="6">
        <v>24</v>
      </c>
      <c r="B36" s="4" t="s">
        <v>17</v>
      </c>
      <c r="C36" s="4" t="s">
        <v>7</v>
      </c>
      <c r="D36" s="5">
        <v>0.33333000000000002</v>
      </c>
      <c r="E36" s="5">
        <f t="shared" ca="1" si="1"/>
        <v>0.33333000000000002</v>
      </c>
      <c r="F36" s="4">
        <f t="shared" ca="1" si="2"/>
        <v>0</v>
      </c>
    </row>
    <row r="37" spans="1:6" x14ac:dyDescent="0.15">
      <c r="A37" s="6">
        <v>25</v>
      </c>
      <c r="B37" s="4" t="s">
        <v>17</v>
      </c>
      <c r="C37" s="4" t="s">
        <v>5</v>
      </c>
      <c r="D37" s="5">
        <v>0.33333000000000002</v>
      </c>
      <c r="E37" s="5">
        <f t="shared" ca="1" si="1"/>
        <v>0.33333000000000002</v>
      </c>
      <c r="F37" s="4">
        <f t="shared" ca="1" si="2"/>
        <v>0</v>
      </c>
    </row>
    <row r="38" spans="1:6" x14ac:dyDescent="0.15">
      <c r="A38" s="6">
        <v>26</v>
      </c>
      <c r="B38" s="4" t="s">
        <v>18</v>
      </c>
      <c r="C38" s="4" t="s">
        <v>5</v>
      </c>
      <c r="D38" s="5">
        <v>0.33333000000000002</v>
      </c>
      <c r="E38" s="5">
        <f t="shared" ca="1" si="1"/>
        <v>0.33333000000000002</v>
      </c>
      <c r="F38" s="4">
        <f t="shared" ca="1" si="2"/>
        <v>0</v>
      </c>
    </row>
    <row r="39" spans="1:6" x14ac:dyDescent="0.15">
      <c r="A39" s="6"/>
      <c r="B39" s="4"/>
      <c r="C39" s="4"/>
      <c r="D39" s="5"/>
      <c r="E39" s="5">
        <f t="shared" ca="1" si="1"/>
        <v>0.33333000000000002</v>
      </c>
      <c r="F39" s="4">
        <f t="shared" ca="1" si="2"/>
        <v>1</v>
      </c>
    </row>
    <row r="40" spans="1:6" x14ac:dyDescent="0.15">
      <c r="A40" s="6">
        <v>27</v>
      </c>
      <c r="B40" s="4" t="s">
        <v>8</v>
      </c>
      <c r="C40" s="4" t="s">
        <v>5</v>
      </c>
      <c r="D40" s="5">
        <v>0.34028000000000003</v>
      </c>
      <c r="E40" s="5">
        <f t="shared" ca="1" si="1"/>
        <v>0.34028000000000003</v>
      </c>
      <c r="F40" s="4">
        <f t="shared" ca="1" si="2"/>
        <v>0</v>
      </c>
    </row>
    <row r="41" spans="1:6" x14ac:dyDescent="0.15">
      <c r="A41" s="6">
        <v>28</v>
      </c>
      <c r="B41" s="4" t="s">
        <v>17</v>
      </c>
      <c r="C41" s="4" t="s">
        <v>7</v>
      </c>
      <c r="D41" s="5">
        <v>0.34028000000000003</v>
      </c>
      <c r="E41" s="5">
        <f t="shared" ca="1" si="1"/>
        <v>0.34028000000000003</v>
      </c>
      <c r="F41" s="4">
        <f t="shared" ca="1" si="2"/>
        <v>0</v>
      </c>
    </row>
    <row r="42" spans="1:6" x14ac:dyDescent="0.15">
      <c r="A42" s="6"/>
      <c r="B42" s="4"/>
      <c r="C42" s="4"/>
      <c r="D42" s="5"/>
      <c r="E42" s="5">
        <f t="shared" ca="1" si="1"/>
        <v>0.34028000000000003</v>
      </c>
      <c r="F42" s="4">
        <f t="shared" ca="1" si="2"/>
        <v>1</v>
      </c>
    </row>
    <row r="43" spans="1:6" x14ac:dyDescent="0.15">
      <c r="A43" s="6">
        <v>29</v>
      </c>
      <c r="B43" s="4" t="s">
        <v>8</v>
      </c>
      <c r="C43" s="4" t="s">
        <v>5</v>
      </c>
      <c r="D43" s="5">
        <v>0.34375</v>
      </c>
      <c r="E43" s="5">
        <f t="shared" ca="1" si="1"/>
        <v>0.34375</v>
      </c>
      <c r="F43" s="4">
        <f t="shared" ca="1" si="2"/>
        <v>0</v>
      </c>
    </row>
    <row r="44" spans="1:6" x14ac:dyDescent="0.15">
      <c r="A44" s="6">
        <v>30</v>
      </c>
      <c r="B44" s="4" t="s">
        <v>6</v>
      </c>
      <c r="C44" s="4" t="s">
        <v>5</v>
      </c>
      <c r="D44" s="5">
        <v>0.34375</v>
      </c>
      <c r="E44" s="5">
        <f t="shared" ca="1" si="1"/>
        <v>0.34375</v>
      </c>
      <c r="F44" s="4">
        <f t="shared" ca="1" si="2"/>
        <v>0</v>
      </c>
    </row>
    <row r="45" spans="1:6" x14ac:dyDescent="0.15">
      <c r="A45" s="6">
        <v>31</v>
      </c>
      <c r="B45" s="4" t="s">
        <v>19</v>
      </c>
      <c r="C45" s="4" t="s">
        <v>7</v>
      </c>
      <c r="D45" s="5">
        <v>0.34375</v>
      </c>
      <c r="E45" s="5">
        <f t="shared" ca="1" si="1"/>
        <v>0.34375</v>
      </c>
      <c r="F45" s="4">
        <f t="shared" ca="1" si="2"/>
        <v>0</v>
      </c>
    </row>
    <row r="46" spans="1:6" x14ac:dyDescent="0.15">
      <c r="A46" s="6"/>
      <c r="B46" s="4"/>
      <c r="C46" s="4"/>
      <c r="D46" s="5"/>
      <c r="E46" s="5">
        <f t="shared" ca="1" si="1"/>
        <v>0.34375</v>
      </c>
      <c r="F46" s="4">
        <f t="shared" ca="1" si="2"/>
        <v>1</v>
      </c>
    </row>
    <row r="47" spans="1:6" x14ac:dyDescent="0.15">
      <c r="A47" s="6">
        <v>32</v>
      </c>
      <c r="B47" s="4" t="s">
        <v>17</v>
      </c>
      <c r="C47" s="4" t="s">
        <v>7</v>
      </c>
      <c r="D47" s="5">
        <v>0.34721999999999997</v>
      </c>
      <c r="E47" s="5">
        <f t="shared" ca="1" si="1"/>
        <v>0.34721999999999997</v>
      </c>
      <c r="F47" s="4">
        <f t="shared" ca="1" si="2"/>
        <v>0</v>
      </c>
    </row>
    <row r="48" spans="1:6" x14ac:dyDescent="0.15">
      <c r="A48" s="6">
        <v>33</v>
      </c>
      <c r="B48" s="4" t="s">
        <v>17</v>
      </c>
      <c r="C48" s="4" t="s">
        <v>7</v>
      </c>
      <c r="D48" s="5">
        <v>0.34721999999999997</v>
      </c>
      <c r="E48" s="5">
        <f t="shared" ca="1" si="1"/>
        <v>0.34721999999999997</v>
      </c>
      <c r="F48" s="4">
        <f t="shared" ca="1" si="2"/>
        <v>0</v>
      </c>
    </row>
    <row r="49" spans="1:6" x14ac:dyDescent="0.15">
      <c r="A49" s="6"/>
      <c r="B49" s="4"/>
      <c r="C49" s="4"/>
      <c r="D49" s="5"/>
      <c r="E49" s="5">
        <f t="shared" ca="1" si="1"/>
        <v>0.34721999999999997</v>
      </c>
      <c r="F49" s="4">
        <f t="shared" ca="1" si="2"/>
        <v>1</v>
      </c>
    </row>
    <row r="50" spans="1:6" x14ac:dyDescent="0.15">
      <c r="A50" s="6">
        <v>34</v>
      </c>
      <c r="B50" s="4" t="s">
        <v>20</v>
      </c>
      <c r="C50" s="4" t="s">
        <v>7</v>
      </c>
      <c r="D50" s="5">
        <v>0.35069</v>
      </c>
      <c r="E50" s="5">
        <f t="shared" ca="1" si="1"/>
        <v>0.35069</v>
      </c>
      <c r="F50" s="4">
        <f t="shared" ca="1" si="2"/>
        <v>0</v>
      </c>
    </row>
    <row r="51" spans="1:6" x14ac:dyDescent="0.15">
      <c r="A51" s="6">
        <v>35</v>
      </c>
      <c r="B51" s="4" t="s">
        <v>17</v>
      </c>
      <c r="C51" s="4" t="s">
        <v>7</v>
      </c>
      <c r="D51" s="5">
        <v>0.35069</v>
      </c>
      <c r="E51" s="5">
        <f t="shared" ca="1" si="1"/>
        <v>0.35069</v>
      </c>
      <c r="F51" s="4">
        <f t="shared" ca="1" si="2"/>
        <v>0</v>
      </c>
    </row>
    <row r="52" spans="1:6" x14ac:dyDescent="0.15">
      <c r="A52" s="6"/>
      <c r="B52" s="4"/>
      <c r="C52" s="4"/>
      <c r="D52" s="5"/>
      <c r="E52" s="5">
        <f t="shared" ca="1" si="1"/>
        <v>0.35069</v>
      </c>
      <c r="F52" s="4">
        <f t="shared" ca="1" si="2"/>
        <v>1</v>
      </c>
    </row>
    <row r="53" spans="1:6" x14ac:dyDescent="0.15">
      <c r="A53" s="6">
        <v>36</v>
      </c>
      <c r="B53" s="4" t="s">
        <v>21</v>
      </c>
      <c r="C53" s="4" t="s">
        <v>5</v>
      </c>
      <c r="D53" s="5">
        <v>0.35416999999999998</v>
      </c>
      <c r="E53" s="5">
        <f t="shared" ca="1" si="1"/>
        <v>0.35416999999999998</v>
      </c>
      <c r="F53" s="4">
        <f t="shared" ca="1" si="2"/>
        <v>0</v>
      </c>
    </row>
    <row r="54" spans="1:6" x14ac:dyDescent="0.15">
      <c r="A54" s="6"/>
      <c r="B54" s="4"/>
      <c r="C54" s="4"/>
      <c r="D54" s="5"/>
      <c r="E54" s="5">
        <f t="shared" ca="1" si="1"/>
        <v>0.35416999999999998</v>
      </c>
      <c r="F54" s="4">
        <f t="shared" ca="1" si="2"/>
        <v>1</v>
      </c>
    </row>
    <row r="55" spans="1:6" x14ac:dyDescent="0.15">
      <c r="A55" s="6">
        <v>37</v>
      </c>
      <c r="B55" s="4" t="s">
        <v>8</v>
      </c>
      <c r="C55" s="4" t="s">
        <v>7</v>
      </c>
      <c r="D55" s="5">
        <v>0.35764000000000001</v>
      </c>
      <c r="E55" s="5">
        <f t="shared" ca="1" si="1"/>
        <v>0.35764000000000001</v>
      </c>
      <c r="F55" s="4">
        <f t="shared" ca="1" si="2"/>
        <v>0</v>
      </c>
    </row>
    <row r="56" spans="1:6" x14ac:dyDescent="0.15">
      <c r="A56" s="6"/>
      <c r="B56" s="4"/>
      <c r="C56" s="4"/>
      <c r="D56" s="5"/>
      <c r="E56" s="5">
        <f t="shared" ca="1" si="1"/>
        <v>0.35764000000000001</v>
      </c>
      <c r="F56" s="4">
        <f t="shared" ca="1" si="2"/>
        <v>1</v>
      </c>
    </row>
    <row r="57" spans="1:6" x14ac:dyDescent="0.15">
      <c r="A57" s="6">
        <v>38</v>
      </c>
      <c r="B57" s="4" t="s">
        <v>8</v>
      </c>
      <c r="C57" s="4" t="s">
        <v>13</v>
      </c>
      <c r="D57" s="5">
        <v>0.36110999999999999</v>
      </c>
      <c r="E57" s="5">
        <f t="shared" ca="1" si="1"/>
        <v>0.36110999999999999</v>
      </c>
      <c r="F57" s="4">
        <f t="shared" ca="1" si="2"/>
        <v>0</v>
      </c>
    </row>
    <row r="58" spans="1:6" x14ac:dyDescent="0.15">
      <c r="A58" s="6">
        <v>39</v>
      </c>
      <c r="B58" s="4" t="s">
        <v>8</v>
      </c>
      <c r="C58" s="4" t="s">
        <v>5</v>
      </c>
      <c r="D58" s="5">
        <v>0.36110999999999999</v>
      </c>
      <c r="E58" s="5">
        <f t="shared" ca="1" si="1"/>
        <v>0.36110999999999999</v>
      </c>
      <c r="F58" s="4">
        <f t="shared" ca="1" si="2"/>
        <v>0</v>
      </c>
    </row>
    <row r="59" spans="1:6" x14ac:dyDescent="0.15">
      <c r="A59" s="6">
        <v>40</v>
      </c>
      <c r="B59" s="4" t="s">
        <v>17</v>
      </c>
      <c r="C59" s="4" t="s">
        <v>7</v>
      </c>
      <c r="D59" s="5">
        <v>0.36110999999999999</v>
      </c>
      <c r="E59" s="5">
        <f t="shared" ca="1" si="1"/>
        <v>0.36110999999999999</v>
      </c>
      <c r="F59" s="4">
        <f t="shared" ca="1" si="2"/>
        <v>0</v>
      </c>
    </row>
    <row r="60" spans="1:6" x14ac:dyDescent="0.15">
      <c r="A60" s="6">
        <v>41</v>
      </c>
      <c r="B60" s="4" t="s">
        <v>17</v>
      </c>
      <c r="C60" s="4" t="s">
        <v>7</v>
      </c>
      <c r="D60" s="5">
        <v>0.36110999999999999</v>
      </c>
      <c r="E60" s="5">
        <f t="shared" ca="1" si="1"/>
        <v>0.36110999999999999</v>
      </c>
      <c r="F60" s="4">
        <f t="shared" ca="1" si="2"/>
        <v>0</v>
      </c>
    </row>
    <row r="61" spans="1:6" x14ac:dyDescent="0.15">
      <c r="A61" s="6">
        <v>42</v>
      </c>
      <c r="B61" s="4" t="s">
        <v>17</v>
      </c>
      <c r="C61" s="4" t="s">
        <v>7</v>
      </c>
      <c r="D61" s="5">
        <v>0.36110999999999999</v>
      </c>
      <c r="E61" s="5">
        <f t="shared" ca="1" si="1"/>
        <v>0.36110999999999999</v>
      </c>
      <c r="F61" s="4">
        <f t="shared" ca="1" si="2"/>
        <v>0</v>
      </c>
    </row>
    <row r="62" spans="1:6" x14ac:dyDescent="0.15">
      <c r="A62" s="6"/>
      <c r="B62" s="4"/>
      <c r="C62" s="4"/>
      <c r="D62" s="5"/>
      <c r="E62" s="5">
        <f t="shared" ca="1" si="1"/>
        <v>0.36110999999999999</v>
      </c>
      <c r="F62" s="4">
        <f t="shared" ca="1" si="2"/>
        <v>1</v>
      </c>
    </row>
    <row r="63" spans="1:6" x14ac:dyDescent="0.15">
      <c r="A63" s="6">
        <v>43</v>
      </c>
      <c r="B63" s="4" t="s">
        <v>22</v>
      </c>
      <c r="C63" s="4" t="s">
        <v>5</v>
      </c>
      <c r="D63" s="5">
        <v>0.36458000000000002</v>
      </c>
      <c r="E63" s="5">
        <f t="shared" ca="1" si="1"/>
        <v>0.36458000000000002</v>
      </c>
      <c r="F63" s="4">
        <f t="shared" ca="1" si="2"/>
        <v>0</v>
      </c>
    </row>
    <row r="64" spans="1:6" x14ac:dyDescent="0.15">
      <c r="A64" s="6">
        <v>44</v>
      </c>
      <c r="B64" s="4" t="s">
        <v>8</v>
      </c>
      <c r="C64" s="4" t="s">
        <v>7</v>
      </c>
      <c r="D64" s="5">
        <v>0.36458000000000002</v>
      </c>
      <c r="E64" s="5">
        <f t="shared" ca="1" si="1"/>
        <v>0.36458000000000002</v>
      </c>
      <c r="F64" s="4">
        <f t="shared" ca="1" si="2"/>
        <v>0</v>
      </c>
    </row>
    <row r="65" spans="1:6" x14ac:dyDescent="0.15">
      <c r="A65" s="6">
        <v>45</v>
      </c>
      <c r="B65" s="4" t="s">
        <v>8</v>
      </c>
      <c r="C65" s="4" t="s">
        <v>7</v>
      </c>
      <c r="D65" s="5">
        <v>0.36458000000000002</v>
      </c>
      <c r="E65" s="5">
        <f t="shared" ca="1" si="1"/>
        <v>0.36458000000000002</v>
      </c>
      <c r="F65" s="4">
        <f t="shared" ca="1" si="2"/>
        <v>0</v>
      </c>
    </row>
    <row r="66" spans="1:6" x14ac:dyDescent="0.15">
      <c r="A66" s="6">
        <v>46</v>
      </c>
      <c r="B66" s="4" t="s">
        <v>17</v>
      </c>
      <c r="C66" s="4" t="s">
        <v>7</v>
      </c>
      <c r="D66" s="5">
        <v>0.36458000000000002</v>
      </c>
      <c r="E66" s="5">
        <f t="shared" ca="1" si="1"/>
        <v>0.36458000000000002</v>
      </c>
      <c r="F66" s="4">
        <f t="shared" ca="1" si="2"/>
        <v>0</v>
      </c>
    </row>
    <row r="67" spans="1:6" x14ac:dyDescent="0.15">
      <c r="A67" s="6">
        <v>47</v>
      </c>
      <c r="B67" s="4" t="s">
        <v>23</v>
      </c>
      <c r="C67" s="4" t="s">
        <v>5</v>
      </c>
      <c r="D67" s="5">
        <v>0.36458000000000002</v>
      </c>
      <c r="E67" s="5">
        <f t="shared" ca="1" si="1"/>
        <v>0.36458000000000002</v>
      </c>
      <c r="F67" s="4">
        <f t="shared" ref="F67:F98" ca="1" si="3">IF(D67&lt;&gt;"",0,1)</f>
        <v>0</v>
      </c>
    </row>
    <row r="68" spans="1:6" x14ac:dyDescent="0.15">
      <c r="A68" s="6"/>
      <c r="B68" s="4"/>
      <c r="C68" s="4"/>
      <c r="D68" s="5"/>
      <c r="E68" s="5">
        <f t="shared" ref="E68:E131" ca="1" si="4">IF(D68="",D67,D68)</f>
        <v>0.36458000000000002</v>
      </c>
      <c r="F68" s="4">
        <f t="shared" ca="1" si="3"/>
        <v>1</v>
      </c>
    </row>
    <row r="69" spans="1:6" x14ac:dyDescent="0.15">
      <c r="A69" s="6">
        <v>48</v>
      </c>
      <c r="B69" s="4" t="s">
        <v>8</v>
      </c>
      <c r="C69" s="4" t="s">
        <v>5</v>
      </c>
      <c r="D69" s="5">
        <v>0.36806</v>
      </c>
      <c r="E69" s="5">
        <f t="shared" ca="1" si="4"/>
        <v>0.36806</v>
      </c>
      <c r="F69" s="4">
        <f t="shared" ca="1" si="3"/>
        <v>0</v>
      </c>
    </row>
    <row r="70" spans="1:6" x14ac:dyDescent="0.15">
      <c r="A70" s="6">
        <v>49</v>
      </c>
      <c r="B70" s="4" t="s">
        <v>17</v>
      </c>
      <c r="C70" s="4" t="s">
        <v>7</v>
      </c>
      <c r="D70" s="5">
        <v>0.36806</v>
      </c>
      <c r="E70" s="5">
        <f t="shared" ca="1" si="4"/>
        <v>0.36806</v>
      </c>
      <c r="F70" s="4">
        <f t="shared" ca="1" si="3"/>
        <v>0</v>
      </c>
    </row>
    <row r="71" spans="1:6" x14ac:dyDescent="0.15">
      <c r="A71" s="6"/>
      <c r="B71" s="4"/>
      <c r="C71" s="4"/>
      <c r="D71" s="5"/>
      <c r="E71" s="5">
        <f t="shared" ca="1" si="4"/>
        <v>0.36806</v>
      </c>
      <c r="F71" s="4">
        <f t="shared" ca="1" si="3"/>
        <v>1</v>
      </c>
    </row>
    <row r="72" spans="1:6" x14ac:dyDescent="0.15">
      <c r="A72" s="6">
        <v>50</v>
      </c>
      <c r="B72" s="4" t="s">
        <v>17</v>
      </c>
      <c r="C72" s="4" t="s">
        <v>5</v>
      </c>
      <c r="D72" s="5">
        <v>0.37153000000000003</v>
      </c>
      <c r="E72" s="5">
        <f t="shared" ca="1" si="4"/>
        <v>0.37153000000000003</v>
      </c>
      <c r="F72" s="4">
        <f t="shared" ca="1" si="3"/>
        <v>0</v>
      </c>
    </row>
    <row r="73" spans="1:6" x14ac:dyDescent="0.15">
      <c r="A73" s="6">
        <v>51</v>
      </c>
      <c r="B73" s="4" t="s">
        <v>17</v>
      </c>
      <c r="C73" s="4" t="s">
        <v>7</v>
      </c>
      <c r="D73" s="5">
        <v>0.37153000000000003</v>
      </c>
      <c r="E73" s="5">
        <f t="shared" ca="1" si="4"/>
        <v>0.37153000000000003</v>
      </c>
      <c r="F73" s="4">
        <f t="shared" ca="1" si="3"/>
        <v>0</v>
      </c>
    </row>
    <row r="74" spans="1:6" x14ac:dyDescent="0.15">
      <c r="A74" s="6"/>
      <c r="B74" s="4"/>
      <c r="C74" s="4"/>
      <c r="D74" s="5"/>
      <c r="E74" s="5">
        <f t="shared" ca="1" si="4"/>
        <v>0.37153000000000003</v>
      </c>
      <c r="F74" s="4">
        <f t="shared" ca="1" si="3"/>
        <v>1</v>
      </c>
    </row>
    <row r="75" spans="1:6" x14ac:dyDescent="0.15">
      <c r="A75" s="6">
        <v>52</v>
      </c>
      <c r="B75" s="4" t="s">
        <v>8</v>
      </c>
      <c r="C75" s="4" t="s">
        <v>5</v>
      </c>
      <c r="D75" s="5">
        <v>0.375</v>
      </c>
      <c r="E75" s="5">
        <f t="shared" ca="1" si="4"/>
        <v>0.375</v>
      </c>
      <c r="F75" s="4">
        <f t="shared" ca="1" si="3"/>
        <v>0</v>
      </c>
    </row>
    <row r="76" spans="1:6" x14ac:dyDescent="0.15">
      <c r="A76" s="6">
        <v>53</v>
      </c>
      <c r="B76" s="4" t="s">
        <v>8</v>
      </c>
      <c r="C76" s="4" t="s">
        <v>5</v>
      </c>
      <c r="D76" s="5">
        <v>0.375</v>
      </c>
      <c r="E76" s="5">
        <f t="shared" ca="1" si="4"/>
        <v>0.375</v>
      </c>
      <c r="F76" s="4">
        <f t="shared" ca="1" si="3"/>
        <v>0</v>
      </c>
    </row>
    <row r="77" spans="1:6" x14ac:dyDescent="0.15">
      <c r="A77" s="6">
        <v>54</v>
      </c>
      <c r="B77" s="4" t="s">
        <v>8</v>
      </c>
      <c r="C77" s="4" t="s">
        <v>7</v>
      </c>
      <c r="D77" s="5">
        <v>0.375</v>
      </c>
      <c r="E77" s="5">
        <f t="shared" ca="1" si="4"/>
        <v>0.375</v>
      </c>
      <c r="F77" s="4">
        <f t="shared" ca="1" si="3"/>
        <v>0</v>
      </c>
    </row>
    <row r="78" spans="1:6" x14ac:dyDescent="0.15">
      <c r="A78" s="6">
        <v>55</v>
      </c>
      <c r="B78" s="4" t="s">
        <v>10</v>
      </c>
      <c r="C78" s="4" t="s">
        <v>7</v>
      </c>
      <c r="D78" s="5">
        <v>0.375</v>
      </c>
      <c r="E78" s="5">
        <f t="shared" ca="1" si="4"/>
        <v>0.375</v>
      </c>
      <c r="F78" s="4">
        <f t="shared" ca="1" si="3"/>
        <v>0</v>
      </c>
    </row>
    <row r="79" spans="1:6" x14ac:dyDescent="0.15">
      <c r="A79" s="6">
        <v>56</v>
      </c>
      <c r="B79" s="4" t="s">
        <v>7</v>
      </c>
      <c r="C79" s="4" t="s">
        <v>5</v>
      </c>
      <c r="D79" s="5">
        <v>0.375</v>
      </c>
      <c r="E79" s="5">
        <f t="shared" ca="1" si="4"/>
        <v>0.375</v>
      </c>
      <c r="F79" s="4">
        <f t="shared" ca="1" si="3"/>
        <v>0</v>
      </c>
    </row>
    <row r="80" spans="1:6" x14ac:dyDescent="0.15">
      <c r="A80" s="6">
        <v>57</v>
      </c>
      <c r="B80" s="4" t="s">
        <v>6</v>
      </c>
      <c r="C80" s="4" t="s">
        <v>5</v>
      </c>
      <c r="D80" s="5">
        <v>0.375</v>
      </c>
      <c r="E80" s="5">
        <f t="shared" ca="1" si="4"/>
        <v>0.375</v>
      </c>
      <c r="F80" s="4">
        <f t="shared" ca="1" si="3"/>
        <v>0</v>
      </c>
    </row>
    <row r="81" spans="1:6" x14ac:dyDescent="0.15">
      <c r="A81" s="6"/>
      <c r="B81" s="4"/>
      <c r="C81" s="4"/>
      <c r="D81" s="5"/>
      <c r="E81" s="5">
        <f t="shared" ca="1" si="4"/>
        <v>0.375</v>
      </c>
      <c r="F81" s="4">
        <f t="shared" ca="1" si="3"/>
        <v>1</v>
      </c>
    </row>
    <row r="82" spans="1:6" x14ac:dyDescent="0.15">
      <c r="A82" s="6">
        <v>58</v>
      </c>
      <c r="B82" s="4" t="s">
        <v>8</v>
      </c>
      <c r="C82" s="4" t="s">
        <v>5</v>
      </c>
      <c r="D82" s="5">
        <v>0.37846999999999997</v>
      </c>
      <c r="E82" s="5">
        <f t="shared" ca="1" si="4"/>
        <v>0.37846999999999997</v>
      </c>
      <c r="F82" s="4">
        <f t="shared" ca="1" si="3"/>
        <v>0</v>
      </c>
    </row>
    <row r="83" spans="1:6" x14ac:dyDescent="0.15">
      <c r="A83" s="6">
        <v>59</v>
      </c>
      <c r="B83" s="4" t="s">
        <v>10</v>
      </c>
      <c r="C83" s="4" t="s">
        <v>7</v>
      </c>
      <c r="D83" s="5">
        <v>0.37846999999999997</v>
      </c>
      <c r="E83" s="5">
        <f t="shared" ca="1" si="4"/>
        <v>0.37846999999999997</v>
      </c>
      <c r="F83" s="4">
        <f t="shared" ca="1" si="3"/>
        <v>0</v>
      </c>
    </row>
    <row r="84" spans="1:6" x14ac:dyDescent="0.15">
      <c r="A84" s="6">
        <v>60</v>
      </c>
      <c r="B84" s="4" t="s">
        <v>6</v>
      </c>
      <c r="C84" s="4" t="s">
        <v>7</v>
      </c>
      <c r="D84" s="5">
        <v>0.37846999999999997</v>
      </c>
      <c r="E84" s="5">
        <f t="shared" ca="1" si="4"/>
        <v>0.37846999999999997</v>
      </c>
      <c r="F84" s="4">
        <f t="shared" ca="1" si="3"/>
        <v>0</v>
      </c>
    </row>
    <row r="85" spans="1:6" x14ac:dyDescent="0.15">
      <c r="A85" s="6">
        <v>61</v>
      </c>
      <c r="B85" s="4" t="s">
        <v>18</v>
      </c>
      <c r="C85" s="4" t="s">
        <v>5</v>
      </c>
      <c r="D85" s="5">
        <v>0.37846999999999997</v>
      </c>
      <c r="E85" s="5">
        <f t="shared" ca="1" si="4"/>
        <v>0.37846999999999997</v>
      </c>
      <c r="F85" s="4">
        <f t="shared" ca="1" si="3"/>
        <v>0</v>
      </c>
    </row>
    <row r="86" spans="1:6" x14ac:dyDescent="0.15">
      <c r="A86" s="6"/>
      <c r="B86" s="4"/>
      <c r="C86" s="4"/>
      <c r="D86" s="5"/>
      <c r="E86" s="5">
        <f t="shared" ca="1" si="4"/>
        <v>0.37846999999999997</v>
      </c>
      <c r="F86" s="4">
        <f t="shared" ca="1" si="3"/>
        <v>1</v>
      </c>
    </row>
    <row r="87" spans="1:6" x14ac:dyDescent="0.15">
      <c r="A87" s="6">
        <v>62</v>
      </c>
      <c r="B87" s="4" t="s">
        <v>8</v>
      </c>
      <c r="C87" s="4" t="s">
        <v>7</v>
      </c>
      <c r="D87" s="5">
        <v>0.38194</v>
      </c>
      <c r="E87" s="5">
        <f t="shared" ca="1" si="4"/>
        <v>0.38194</v>
      </c>
      <c r="F87" s="4">
        <f t="shared" ca="1" si="3"/>
        <v>0</v>
      </c>
    </row>
    <row r="88" spans="1:6" x14ac:dyDescent="0.15">
      <c r="A88" s="6">
        <v>63</v>
      </c>
      <c r="B88" s="4" t="s">
        <v>8</v>
      </c>
      <c r="C88" s="4" t="s">
        <v>7</v>
      </c>
      <c r="D88" s="5">
        <v>0.38194</v>
      </c>
      <c r="E88" s="5">
        <f t="shared" ca="1" si="4"/>
        <v>0.38194</v>
      </c>
      <c r="F88" s="4">
        <f t="shared" ca="1" si="3"/>
        <v>0</v>
      </c>
    </row>
    <row r="89" spans="1:6" x14ac:dyDescent="0.15">
      <c r="A89" s="6">
        <v>64</v>
      </c>
      <c r="B89" s="4" t="s">
        <v>6</v>
      </c>
      <c r="C89" s="4" t="s">
        <v>7</v>
      </c>
      <c r="D89" s="5">
        <v>0.38194</v>
      </c>
      <c r="E89" s="5">
        <f t="shared" ca="1" si="4"/>
        <v>0.38194</v>
      </c>
      <c r="F89" s="4">
        <f t="shared" ca="1" si="3"/>
        <v>0</v>
      </c>
    </row>
    <row r="90" spans="1:6" x14ac:dyDescent="0.15">
      <c r="A90" s="6">
        <v>65</v>
      </c>
      <c r="B90" s="4" t="s">
        <v>24</v>
      </c>
      <c r="C90" s="4" t="s">
        <v>13</v>
      </c>
      <c r="D90" s="5">
        <v>0.38194</v>
      </c>
      <c r="E90" s="5">
        <f t="shared" ca="1" si="4"/>
        <v>0.38194</v>
      </c>
      <c r="F90" s="4">
        <f t="shared" ca="1" si="3"/>
        <v>0</v>
      </c>
    </row>
    <row r="91" spans="1:6" x14ac:dyDescent="0.15">
      <c r="A91" s="6"/>
      <c r="B91" s="4"/>
      <c r="C91" s="4"/>
      <c r="D91" s="5"/>
      <c r="E91" s="5">
        <f t="shared" ca="1" si="4"/>
        <v>0.38194</v>
      </c>
      <c r="F91" s="4">
        <f t="shared" ca="1" si="3"/>
        <v>1</v>
      </c>
    </row>
    <row r="92" spans="1:6" x14ac:dyDescent="0.15">
      <c r="A92" s="6">
        <v>66</v>
      </c>
      <c r="B92" s="4" t="s">
        <v>8</v>
      </c>
      <c r="C92" s="4" t="s">
        <v>5</v>
      </c>
      <c r="D92" s="5">
        <v>0.38541999999999998</v>
      </c>
      <c r="E92" s="5">
        <f t="shared" ca="1" si="4"/>
        <v>0.38541999999999998</v>
      </c>
      <c r="F92" s="4">
        <f t="shared" ca="1" si="3"/>
        <v>0</v>
      </c>
    </row>
    <row r="93" spans="1:6" x14ac:dyDescent="0.15">
      <c r="A93" s="6">
        <v>67</v>
      </c>
      <c r="B93" s="4" t="s">
        <v>17</v>
      </c>
      <c r="C93" s="4" t="s">
        <v>7</v>
      </c>
      <c r="D93" s="5">
        <v>0.38541999999999998</v>
      </c>
      <c r="E93" s="5">
        <f t="shared" ca="1" si="4"/>
        <v>0.38541999999999998</v>
      </c>
      <c r="F93" s="4">
        <f t="shared" ca="1" si="3"/>
        <v>0</v>
      </c>
    </row>
    <row r="94" spans="1:6" x14ac:dyDescent="0.15">
      <c r="A94" s="6">
        <v>68</v>
      </c>
      <c r="B94" s="4" t="s">
        <v>6</v>
      </c>
      <c r="C94" s="4" t="s">
        <v>5</v>
      </c>
      <c r="D94" s="5">
        <v>0.38541999999999998</v>
      </c>
      <c r="E94" s="5">
        <f t="shared" ca="1" si="4"/>
        <v>0.38541999999999998</v>
      </c>
      <c r="F94" s="4">
        <f t="shared" ca="1" si="3"/>
        <v>0</v>
      </c>
    </row>
    <row r="95" spans="1:6" x14ac:dyDescent="0.15">
      <c r="A95" s="6">
        <v>69</v>
      </c>
      <c r="B95" s="4" t="s">
        <v>6</v>
      </c>
      <c r="C95" s="4" t="s">
        <v>7</v>
      </c>
      <c r="D95" s="5">
        <v>0.38541999999999998</v>
      </c>
      <c r="E95" s="5">
        <f t="shared" ca="1" si="4"/>
        <v>0.38541999999999998</v>
      </c>
      <c r="F95" s="4">
        <f t="shared" ca="1" si="3"/>
        <v>0</v>
      </c>
    </row>
    <row r="96" spans="1:6" x14ac:dyDescent="0.15">
      <c r="A96" s="6"/>
      <c r="B96" s="4"/>
      <c r="C96" s="4"/>
      <c r="D96" s="5"/>
      <c r="E96" s="5">
        <f t="shared" ca="1" si="4"/>
        <v>0.38541999999999998</v>
      </c>
      <c r="F96" s="4">
        <f t="shared" ca="1" si="3"/>
        <v>1</v>
      </c>
    </row>
    <row r="97" spans="1:6" x14ac:dyDescent="0.15">
      <c r="A97" s="6">
        <v>70</v>
      </c>
      <c r="B97" s="4" t="s">
        <v>10</v>
      </c>
      <c r="C97" s="4" t="s">
        <v>7</v>
      </c>
      <c r="D97" s="5">
        <v>0.38889000000000001</v>
      </c>
      <c r="E97" s="5">
        <f t="shared" ca="1" si="4"/>
        <v>0.38889000000000001</v>
      </c>
      <c r="F97" s="4">
        <f t="shared" ca="1" si="3"/>
        <v>0</v>
      </c>
    </row>
    <row r="98" spans="1:6" x14ac:dyDescent="0.15">
      <c r="A98" s="6"/>
      <c r="B98" s="4"/>
      <c r="C98" s="4"/>
      <c r="D98" s="5"/>
      <c r="E98" s="5">
        <f t="shared" ca="1" si="4"/>
        <v>0.38889000000000001</v>
      </c>
      <c r="F98" s="4">
        <f t="shared" ca="1" si="3"/>
        <v>1</v>
      </c>
    </row>
    <row r="99" spans="1:6" x14ac:dyDescent="0.15">
      <c r="A99" s="6">
        <v>71</v>
      </c>
      <c r="B99" s="4" t="s">
        <v>8</v>
      </c>
      <c r="C99" s="4" t="s">
        <v>5</v>
      </c>
      <c r="D99" s="5">
        <v>0.39235999999999999</v>
      </c>
      <c r="E99" s="5">
        <f t="shared" ca="1" si="4"/>
        <v>0.39235999999999999</v>
      </c>
      <c r="F99" s="4">
        <f t="shared" ref="F99:F130" ca="1" si="5">IF(D99&lt;&gt;"",0,1)</f>
        <v>0</v>
      </c>
    </row>
    <row r="100" spans="1:6" x14ac:dyDescent="0.15">
      <c r="A100" s="6"/>
      <c r="B100" s="4"/>
      <c r="C100" s="4"/>
      <c r="D100" s="5"/>
      <c r="E100" s="5">
        <f t="shared" ca="1" si="4"/>
        <v>0.39235999999999999</v>
      </c>
      <c r="F100" s="4">
        <f t="shared" ca="1" si="5"/>
        <v>1</v>
      </c>
    </row>
    <row r="101" spans="1:6" x14ac:dyDescent="0.15">
      <c r="A101" s="6">
        <v>72</v>
      </c>
      <c r="B101" s="4" t="s">
        <v>8</v>
      </c>
      <c r="C101" s="4" t="s">
        <v>5</v>
      </c>
      <c r="D101" s="5">
        <v>0.39583000000000002</v>
      </c>
      <c r="E101" s="5">
        <f t="shared" ca="1" si="4"/>
        <v>0.39583000000000002</v>
      </c>
      <c r="F101" s="4">
        <f t="shared" ca="1" si="5"/>
        <v>0</v>
      </c>
    </row>
    <row r="102" spans="1:6" x14ac:dyDescent="0.15">
      <c r="A102" s="6"/>
      <c r="B102" s="4"/>
      <c r="C102" s="4"/>
      <c r="D102" s="5"/>
      <c r="E102" s="5">
        <f t="shared" ca="1" si="4"/>
        <v>0.39583000000000002</v>
      </c>
      <c r="F102" s="4">
        <f t="shared" ca="1" si="5"/>
        <v>1</v>
      </c>
    </row>
    <row r="103" spans="1:6" x14ac:dyDescent="0.15">
      <c r="A103" s="6">
        <v>73</v>
      </c>
      <c r="B103" s="4" t="s">
        <v>9</v>
      </c>
      <c r="C103" s="4" t="s">
        <v>7</v>
      </c>
      <c r="D103" s="5">
        <v>0.39931</v>
      </c>
      <c r="E103" s="5">
        <f t="shared" ca="1" si="4"/>
        <v>0.39931</v>
      </c>
      <c r="F103" s="4">
        <f t="shared" ca="1" si="5"/>
        <v>0</v>
      </c>
    </row>
    <row r="104" spans="1:6" x14ac:dyDescent="0.15">
      <c r="A104" s="6">
        <v>74</v>
      </c>
      <c r="B104" s="4" t="s">
        <v>8</v>
      </c>
      <c r="C104" s="4" t="s">
        <v>25</v>
      </c>
      <c r="D104" s="5">
        <v>0.39931</v>
      </c>
      <c r="E104" s="5">
        <f t="shared" ca="1" si="4"/>
        <v>0.39931</v>
      </c>
      <c r="F104" s="4">
        <f t="shared" ca="1" si="5"/>
        <v>0</v>
      </c>
    </row>
    <row r="105" spans="1:6" x14ac:dyDescent="0.15">
      <c r="A105" s="6">
        <v>75</v>
      </c>
      <c r="B105" s="4" t="s">
        <v>17</v>
      </c>
      <c r="C105" s="4" t="s">
        <v>7</v>
      </c>
      <c r="D105" s="5">
        <v>0.39931</v>
      </c>
      <c r="E105" s="5">
        <f t="shared" ca="1" si="4"/>
        <v>0.39931</v>
      </c>
      <c r="F105" s="4">
        <f t="shared" ca="1" si="5"/>
        <v>0</v>
      </c>
    </row>
    <row r="106" spans="1:6" x14ac:dyDescent="0.15">
      <c r="A106" s="6"/>
      <c r="B106" s="4"/>
      <c r="C106" s="4"/>
      <c r="D106" s="5"/>
      <c r="E106" s="5">
        <f t="shared" ca="1" si="4"/>
        <v>0.39931</v>
      </c>
      <c r="F106" s="4">
        <f t="shared" ca="1" si="5"/>
        <v>1</v>
      </c>
    </row>
    <row r="107" spans="1:6" x14ac:dyDescent="0.15">
      <c r="A107" s="6">
        <v>76</v>
      </c>
      <c r="B107" s="4" t="s">
        <v>8</v>
      </c>
      <c r="C107" s="4" t="s">
        <v>25</v>
      </c>
      <c r="D107" s="5">
        <v>0.40278000000000003</v>
      </c>
      <c r="E107" s="5">
        <f t="shared" ca="1" si="4"/>
        <v>0.40278000000000003</v>
      </c>
      <c r="F107" s="4">
        <f t="shared" ca="1" si="5"/>
        <v>0</v>
      </c>
    </row>
    <row r="108" spans="1:6" x14ac:dyDescent="0.15">
      <c r="A108" s="6"/>
      <c r="B108" s="4"/>
      <c r="C108" s="4"/>
      <c r="D108" s="5"/>
      <c r="E108" s="5">
        <f t="shared" ca="1" si="4"/>
        <v>0.40278000000000003</v>
      </c>
      <c r="F108" s="4">
        <f t="shared" ca="1" si="5"/>
        <v>1</v>
      </c>
    </row>
    <row r="109" spans="1:6" x14ac:dyDescent="0.15">
      <c r="A109" s="6">
        <v>77</v>
      </c>
      <c r="B109" s="4" t="s">
        <v>20</v>
      </c>
      <c r="C109" s="4" t="s">
        <v>7</v>
      </c>
      <c r="D109" s="5">
        <v>0.40625</v>
      </c>
      <c r="E109" s="5">
        <f t="shared" ca="1" si="4"/>
        <v>0.40625</v>
      </c>
      <c r="F109" s="4">
        <f t="shared" ca="1" si="5"/>
        <v>0</v>
      </c>
    </row>
    <row r="110" spans="1:6" x14ac:dyDescent="0.15">
      <c r="A110" s="6">
        <v>78</v>
      </c>
      <c r="B110" s="4" t="s">
        <v>20</v>
      </c>
      <c r="C110" s="4" t="s">
        <v>7</v>
      </c>
      <c r="D110" s="5">
        <v>0.40625</v>
      </c>
      <c r="E110" s="5">
        <f t="shared" ca="1" si="4"/>
        <v>0.40625</v>
      </c>
      <c r="F110" s="4">
        <f t="shared" ca="1" si="5"/>
        <v>0</v>
      </c>
    </row>
    <row r="111" spans="1:6" x14ac:dyDescent="0.15">
      <c r="A111" s="6"/>
      <c r="B111" s="4"/>
      <c r="C111" s="4"/>
      <c r="D111" s="5"/>
      <c r="E111" s="5">
        <f t="shared" ca="1" si="4"/>
        <v>0.40625</v>
      </c>
      <c r="F111" s="4">
        <f t="shared" ca="1" si="5"/>
        <v>1</v>
      </c>
    </row>
    <row r="112" spans="1:6" x14ac:dyDescent="0.15">
      <c r="A112" s="6">
        <v>79</v>
      </c>
      <c r="B112" s="4" t="s">
        <v>8</v>
      </c>
      <c r="C112" s="4" t="s">
        <v>25</v>
      </c>
      <c r="D112" s="5">
        <v>0.40971999999999997</v>
      </c>
      <c r="E112" s="5">
        <f t="shared" ca="1" si="4"/>
        <v>0.40971999999999997</v>
      </c>
      <c r="F112" s="4">
        <f t="shared" ca="1" si="5"/>
        <v>0</v>
      </c>
    </row>
    <row r="113" spans="1:6" x14ac:dyDescent="0.15">
      <c r="A113" s="6">
        <v>80</v>
      </c>
      <c r="B113" s="4" t="s">
        <v>11</v>
      </c>
      <c r="C113" s="4" t="s">
        <v>7</v>
      </c>
      <c r="D113" s="5">
        <v>0.40971999999999997</v>
      </c>
      <c r="E113" s="5">
        <f t="shared" ca="1" si="4"/>
        <v>0.40971999999999997</v>
      </c>
      <c r="F113" s="4">
        <f t="shared" ca="1" si="5"/>
        <v>0</v>
      </c>
    </row>
    <row r="114" spans="1:6" x14ac:dyDescent="0.15">
      <c r="A114" s="6"/>
      <c r="B114" s="4"/>
      <c r="C114" s="4"/>
      <c r="D114" s="5"/>
      <c r="E114" s="5">
        <f t="shared" ca="1" si="4"/>
        <v>0.40971999999999997</v>
      </c>
      <c r="F114" s="4">
        <f t="shared" ca="1" si="5"/>
        <v>1</v>
      </c>
    </row>
    <row r="115" spans="1:6" x14ac:dyDescent="0.15">
      <c r="A115" s="6">
        <v>81</v>
      </c>
      <c r="B115" s="4" t="s">
        <v>26</v>
      </c>
      <c r="C115" s="4" t="s">
        <v>5</v>
      </c>
      <c r="D115" s="5">
        <v>0.41319</v>
      </c>
      <c r="E115" s="5">
        <f t="shared" ca="1" si="4"/>
        <v>0.41319</v>
      </c>
      <c r="F115" s="4">
        <f t="shared" ca="1" si="5"/>
        <v>0</v>
      </c>
    </row>
    <row r="116" spans="1:6" x14ac:dyDescent="0.15">
      <c r="A116" s="6">
        <v>82</v>
      </c>
      <c r="B116" s="4" t="s">
        <v>27</v>
      </c>
      <c r="C116" s="4" t="s">
        <v>13</v>
      </c>
      <c r="D116" s="5">
        <v>0.41319</v>
      </c>
      <c r="E116" s="5">
        <f t="shared" ca="1" si="4"/>
        <v>0.41319</v>
      </c>
      <c r="F116" s="4">
        <f t="shared" ca="1" si="5"/>
        <v>0</v>
      </c>
    </row>
    <row r="117" spans="1:6" x14ac:dyDescent="0.15">
      <c r="A117" s="6"/>
      <c r="B117" s="4"/>
      <c r="C117" s="4"/>
      <c r="D117" s="5"/>
      <c r="E117" s="5">
        <f t="shared" ca="1" si="4"/>
        <v>0.41319</v>
      </c>
      <c r="F117" s="4">
        <f t="shared" ca="1" si="5"/>
        <v>1</v>
      </c>
    </row>
    <row r="118" spans="1:6" x14ac:dyDescent="0.15">
      <c r="A118" s="6">
        <v>83</v>
      </c>
      <c r="B118" s="4" t="s">
        <v>28</v>
      </c>
      <c r="C118" s="4" t="s">
        <v>5</v>
      </c>
      <c r="D118" s="5">
        <v>0.41666999999999998</v>
      </c>
      <c r="E118" s="5">
        <f t="shared" ca="1" si="4"/>
        <v>0.41666999999999998</v>
      </c>
      <c r="F118" s="4">
        <f t="shared" ca="1" si="5"/>
        <v>0</v>
      </c>
    </row>
    <row r="119" spans="1:6" x14ac:dyDescent="0.15">
      <c r="A119" s="6">
        <v>84</v>
      </c>
      <c r="B119" s="4" t="s">
        <v>8</v>
      </c>
      <c r="C119" s="4" t="s">
        <v>7</v>
      </c>
      <c r="D119" s="5">
        <v>0.41666999999999998</v>
      </c>
      <c r="E119" s="5">
        <f t="shared" ca="1" si="4"/>
        <v>0.41666999999999998</v>
      </c>
      <c r="F119" s="4">
        <f t="shared" ca="1" si="5"/>
        <v>0</v>
      </c>
    </row>
    <row r="120" spans="1:6" x14ac:dyDescent="0.15">
      <c r="A120" s="6">
        <v>85</v>
      </c>
      <c r="B120" s="4" t="s">
        <v>8</v>
      </c>
      <c r="C120" s="4" t="s">
        <v>7</v>
      </c>
      <c r="D120" s="5">
        <v>0.41666999999999998</v>
      </c>
      <c r="E120" s="5">
        <f t="shared" ca="1" si="4"/>
        <v>0.41666999999999998</v>
      </c>
      <c r="F120" s="4">
        <f t="shared" ca="1" si="5"/>
        <v>0</v>
      </c>
    </row>
    <row r="121" spans="1:6" x14ac:dyDescent="0.15">
      <c r="A121" s="6">
        <v>86</v>
      </c>
      <c r="B121" s="4" t="s">
        <v>17</v>
      </c>
      <c r="C121" s="4" t="s">
        <v>7</v>
      </c>
      <c r="D121" s="5">
        <v>0.41666999999999998</v>
      </c>
      <c r="E121" s="5">
        <f t="shared" ca="1" si="4"/>
        <v>0.41666999999999998</v>
      </c>
      <c r="F121" s="4">
        <f t="shared" ca="1" si="5"/>
        <v>0</v>
      </c>
    </row>
    <row r="122" spans="1:6" x14ac:dyDescent="0.15">
      <c r="A122" s="6">
        <v>87</v>
      </c>
      <c r="B122" s="4" t="s">
        <v>17</v>
      </c>
      <c r="C122" s="4" t="s">
        <v>7</v>
      </c>
      <c r="D122" s="5">
        <v>0.41666999999999998</v>
      </c>
      <c r="E122" s="5">
        <f t="shared" ca="1" si="4"/>
        <v>0.41666999999999998</v>
      </c>
      <c r="F122" s="4">
        <f t="shared" ca="1" si="5"/>
        <v>0</v>
      </c>
    </row>
    <row r="123" spans="1:6" x14ac:dyDescent="0.15">
      <c r="A123" s="6"/>
      <c r="B123" s="4"/>
      <c r="C123" s="4"/>
      <c r="D123" s="5"/>
      <c r="E123" s="5">
        <f t="shared" ca="1" si="4"/>
        <v>0.41666999999999998</v>
      </c>
      <c r="F123" s="4">
        <f t="shared" ca="1" si="5"/>
        <v>1</v>
      </c>
    </row>
    <row r="124" spans="1:6" x14ac:dyDescent="0.15">
      <c r="A124" s="6">
        <v>88</v>
      </c>
      <c r="B124" s="4" t="s">
        <v>29</v>
      </c>
      <c r="C124" s="4" t="s">
        <v>5</v>
      </c>
      <c r="D124" s="5">
        <v>0.42014000000000001</v>
      </c>
      <c r="E124" s="5">
        <f t="shared" ca="1" si="4"/>
        <v>0.42014000000000001</v>
      </c>
      <c r="F124" s="4">
        <f t="shared" ca="1" si="5"/>
        <v>0</v>
      </c>
    </row>
    <row r="125" spans="1:6" x14ac:dyDescent="0.15">
      <c r="A125" s="6">
        <v>89</v>
      </c>
      <c r="B125" s="4" t="s">
        <v>8</v>
      </c>
      <c r="C125" s="4" t="s">
        <v>5</v>
      </c>
      <c r="D125" s="5">
        <v>0.42014000000000001</v>
      </c>
      <c r="E125" s="5">
        <f t="shared" ca="1" si="4"/>
        <v>0.42014000000000001</v>
      </c>
      <c r="F125" s="4">
        <f t="shared" ca="1" si="5"/>
        <v>0</v>
      </c>
    </row>
    <row r="126" spans="1:6" x14ac:dyDescent="0.15">
      <c r="A126" s="6"/>
      <c r="B126" s="4"/>
      <c r="C126" s="4"/>
      <c r="D126" s="5"/>
      <c r="E126" s="5">
        <f t="shared" ca="1" si="4"/>
        <v>0.42014000000000001</v>
      </c>
      <c r="F126" s="4">
        <f t="shared" ca="1" si="5"/>
        <v>1</v>
      </c>
    </row>
    <row r="127" spans="1:6" x14ac:dyDescent="0.15">
      <c r="A127" s="6">
        <v>90</v>
      </c>
      <c r="B127" s="4" t="s">
        <v>16</v>
      </c>
      <c r="C127" s="4" t="s">
        <v>7</v>
      </c>
      <c r="D127" s="5">
        <v>0.42360999999999999</v>
      </c>
      <c r="E127" s="5">
        <f t="shared" ca="1" si="4"/>
        <v>0.42360999999999999</v>
      </c>
      <c r="F127" s="4">
        <f t="shared" ca="1" si="5"/>
        <v>0</v>
      </c>
    </row>
    <row r="128" spans="1:6" x14ac:dyDescent="0.15">
      <c r="A128" s="6"/>
      <c r="B128" s="4"/>
      <c r="C128" s="4"/>
      <c r="D128" s="5"/>
      <c r="E128" s="5">
        <f t="shared" ca="1" si="4"/>
        <v>0.42360999999999999</v>
      </c>
      <c r="F128" s="4">
        <f t="shared" ca="1" si="5"/>
        <v>1</v>
      </c>
    </row>
    <row r="129" spans="1:6" x14ac:dyDescent="0.15">
      <c r="A129" s="6">
        <v>91</v>
      </c>
      <c r="B129" s="4" t="s">
        <v>17</v>
      </c>
      <c r="C129" s="4" t="s">
        <v>5</v>
      </c>
      <c r="D129" s="5">
        <v>0.42708000000000002</v>
      </c>
      <c r="E129" s="5">
        <f t="shared" ca="1" si="4"/>
        <v>0.42708000000000002</v>
      </c>
      <c r="F129" s="4">
        <f t="shared" ca="1" si="5"/>
        <v>0</v>
      </c>
    </row>
    <row r="130" spans="1:6" x14ac:dyDescent="0.15">
      <c r="A130" s="6"/>
      <c r="B130" s="4"/>
      <c r="C130" s="4"/>
      <c r="D130" s="5"/>
      <c r="E130" s="5">
        <f t="shared" ca="1" si="4"/>
        <v>0.42708000000000002</v>
      </c>
      <c r="F130" s="4">
        <f t="shared" ca="1" si="5"/>
        <v>1</v>
      </c>
    </row>
    <row r="131" spans="1:6" x14ac:dyDescent="0.15">
      <c r="A131" s="6">
        <v>92</v>
      </c>
      <c r="B131" s="4" t="s">
        <v>16</v>
      </c>
      <c r="C131" s="4" t="s">
        <v>7</v>
      </c>
      <c r="D131" s="5">
        <v>0.43056</v>
      </c>
      <c r="E131" s="5">
        <f t="shared" ca="1" si="4"/>
        <v>0.43056</v>
      </c>
      <c r="F131" s="4">
        <f t="shared" ref="F131:F158" ca="1" si="6">IF(D131&lt;&gt;"",0,1)</f>
        <v>0</v>
      </c>
    </row>
    <row r="132" spans="1:6" x14ac:dyDescent="0.15">
      <c r="A132" s="6">
        <v>93</v>
      </c>
      <c r="B132" s="4" t="s">
        <v>16</v>
      </c>
      <c r="C132" s="4" t="s">
        <v>7</v>
      </c>
      <c r="D132" s="5">
        <v>0.43056</v>
      </c>
      <c r="E132" s="5">
        <f t="shared" ref="E132:E158" ca="1" si="7">IF(D132="",D131,D132)</f>
        <v>0.43056</v>
      </c>
      <c r="F132" s="4">
        <f t="shared" ca="1" si="6"/>
        <v>0</v>
      </c>
    </row>
    <row r="133" spans="1:6" x14ac:dyDescent="0.15">
      <c r="A133" s="6">
        <v>94</v>
      </c>
      <c r="B133" s="4" t="s">
        <v>8</v>
      </c>
      <c r="C133" s="4" t="s">
        <v>13</v>
      </c>
      <c r="D133" s="5">
        <v>0.43056</v>
      </c>
      <c r="E133" s="5">
        <f t="shared" ca="1" si="7"/>
        <v>0.43056</v>
      </c>
      <c r="F133" s="4">
        <f t="shared" ca="1" si="6"/>
        <v>0</v>
      </c>
    </row>
    <row r="134" spans="1:6" x14ac:dyDescent="0.15">
      <c r="A134" s="6">
        <v>95</v>
      </c>
      <c r="B134" s="4" t="s">
        <v>8</v>
      </c>
      <c r="C134" s="4" t="s">
        <v>5</v>
      </c>
      <c r="D134" s="5">
        <v>0.43056</v>
      </c>
      <c r="E134" s="5">
        <f t="shared" ca="1" si="7"/>
        <v>0.43056</v>
      </c>
      <c r="F134" s="4">
        <f t="shared" ca="1" si="6"/>
        <v>0</v>
      </c>
    </row>
    <row r="135" spans="1:6" x14ac:dyDescent="0.15">
      <c r="A135" s="6"/>
      <c r="B135" s="4"/>
      <c r="C135" s="4"/>
      <c r="D135" s="5"/>
      <c r="E135" s="5">
        <f t="shared" ca="1" si="7"/>
        <v>0.43056</v>
      </c>
      <c r="F135" s="4">
        <f t="shared" ca="1" si="6"/>
        <v>1</v>
      </c>
    </row>
    <row r="136" spans="1:6" x14ac:dyDescent="0.15">
      <c r="A136" s="6">
        <v>96</v>
      </c>
      <c r="B136" s="4" t="s">
        <v>8</v>
      </c>
      <c r="C136" s="4" t="s">
        <v>7</v>
      </c>
      <c r="D136" s="5">
        <v>0.43403000000000003</v>
      </c>
      <c r="E136" s="5">
        <f t="shared" ca="1" si="7"/>
        <v>0.43403000000000003</v>
      </c>
      <c r="F136" s="4">
        <f t="shared" ca="1" si="6"/>
        <v>0</v>
      </c>
    </row>
    <row r="137" spans="1:6" x14ac:dyDescent="0.15">
      <c r="A137" s="6">
        <v>97</v>
      </c>
      <c r="B137" s="4" t="s">
        <v>8</v>
      </c>
      <c r="C137" s="4" t="s">
        <v>5</v>
      </c>
      <c r="D137" s="5">
        <v>0.43403000000000003</v>
      </c>
      <c r="E137" s="5">
        <f t="shared" ca="1" si="7"/>
        <v>0.43403000000000003</v>
      </c>
      <c r="F137" s="4">
        <f t="shared" ca="1" si="6"/>
        <v>0</v>
      </c>
    </row>
    <row r="138" spans="1:6" x14ac:dyDescent="0.15">
      <c r="A138" s="6">
        <v>98</v>
      </c>
      <c r="B138" s="4" t="s">
        <v>17</v>
      </c>
      <c r="C138" s="4" t="s">
        <v>7</v>
      </c>
      <c r="D138" s="5">
        <v>0.43403000000000003</v>
      </c>
      <c r="E138" s="5">
        <f t="shared" ca="1" si="7"/>
        <v>0.43403000000000003</v>
      </c>
      <c r="F138" s="4">
        <f t="shared" ca="1" si="6"/>
        <v>0</v>
      </c>
    </row>
    <row r="139" spans="1:6" x14ac:dyDescent="0.15">
      <c r="A139" s="6">
        <v>99</v>
      </c>
      <c r="B139" s="4" t="s">
        <v>5</v>
      </c>
      <c r="C139" s="4" t="s">
        <v>5</v>
      </c>
      <c r="D139" s="5">
        <v>0.43403000000000003</v>
      </c>
      <c r="E139" s="5">
        <f t="shared" ca="1" si="7"/>
        <v>0.43403000000000003</v>
      </c>
      <c r="F139" s="4">
        <f t="shared" ca="1" si="6"/>
        <v>0</v>
      </c>
    </row>
    <row r="140" spans="1:6" x14ac:dyDescent="0.15">
      <c r="A140" s="6"/>
      <c r="B140" s="4"/>
      <c r="C140" s="4"/>
      <c r="D140" s="5"/>
      <c r="E140" s="5">
        <f t="shared" ca="1" si="7"/>
        <v>0.43403000000000003</v>
      </c>
      <c r="F140" s="4">
        <f t="shared" ca="1" si="6"/>
        <v>1</v>
      </c>
    </row>
    <row r="141" spans="1:6" x14ac:dyDescent="0.15">
      <c r="A141" s="6">
        <v>100</v>
      </c>
      <c r="B141" s="4" t="s">
        <v>21</v>
      </c>
      <c r="C141" s="4" t="s">
        <v>5</v>
      </c>
      <c r="D141" s="5">
        <v>0.4375</v>
      </c>
      <c r="E141" s="5">
        <f t="shared" ca="1" si="7"/>
        <v>0.4375</v>
      </c>
      <c r="F141" s="4">
        <f t="shared" ca="1" si="6"/>
        <v>0</v>
      </c>
    </row>
    <row r="142" spans="1:6" x14ac:dyDescent="0.15">
      <c r="A142" s="6">
        <v>101</v>
      </c>
      <c r="B142" s="4" t="s">
        <v>30</v>
      </c>
      <c r="C142" s="4" t="s">
        <v>5</v>
      </c>
      <c r="D142" s="5">
        <v>0.4375</v>
      </c>
      <c r="E142" s="5">
        <f t="shared" ca="1" si="7"/>
        <v>0.4375</v>
      </c>
      <c r="F142" s="4">
        <f t="shared" ca="1" si="6"/>
        <v>0</v>
      </c>
    </row>
    <row r="143" spans="1:6" x14ac:dyDescent="0.15">
      <c r="A143" s="6"/>
      <c r="B143" s="4"/>
      <c r="C143" s="4"/>
      <c r="D143" s="5"/>
      <c r="E143" s="5">
        <f t="shared" ca="1" si="7"/>
        <v>0.4375</v>
      </c>
      <c r="F143" s="4">
        <f t="shared" ca="1" si="6"/>
        <v>1</v>
      </c>
    </row>
    <row r="144" spans="1:6" x14ac:dyDescent="0.15">
      <c r="A144" s="6">
        <v>102</v>
      </c>
      <c r="B144" s="4" t="s">
        <v>13</v>
      </c>
      <c r="C144" s="4" t="s">
        <v>7</v>
      </c>
      <c r="D144" s="5">
        <v>0.44096999999999997</v>
      </c>
      <c r="E144" s="5">
        <f t="shared" ca="1" si="7"/>
        <v>0.44096999999999997</v>
      </c>
      <c r="F144" s="4">
        <f t="shared" ca="1" si="6"/>
        <v>0</v>
      </c>
    </row>
    <row r="145" spans="1:6" x14ac:dyDescent="0.15">
      <c r="A145" s="6">
        <v>103</v>
      </c>
      <c r="B145" s="4" t="s">
        <v>10</v>
      </c>
      <c r="C145" s="4" t="s">
        <v>5</v>
      </c>
      <c r="D145" s="5">
        <v>0.44096999999999997</v>
      </c>
      <c r="E145" s="5">
        <f t="shared" ca="1" si="7"/>
        <v>0.44096999999999997</v>
      </c>
      <c r="F145" s="4">
        <f t="shared" ca="1" si="6"/>
        <v>0</v>
      </c>
    </row>
    <row r="146" spans="1:6" x14ac:dyDescent="0.15">
      <c r="A146" s="6">
        <v>104</v>
      </c>
      <c r="B146" s="4" t="s">
        <v>17</v>
      </c>
      <c r="C146" s="4" t="s">
        <v>7</v>
      </c>
      <c r="D146" s="5">
        <v>0.44096999999999997</v>
      </c>
      <c r="E146" s="5">
        <f t="shared" ca="1" si="7"/>
        <v>0.44096999999999997</v>
      </c>
      <c r="F146" s="4">
        <f t="shared" ca="1" si="6"/>
        <v>0</v>
      </c>
    </row>
    <row r="147" spans="1:6" x14ac:dyDescent="0.15">
      <c r="A147" s="6"/>
      <c r="B147" s="4"/>
      <c r="C147" s="4"/>
      <c r="D147" s="5"/>
      <c r="E147" s="5">
        <f t="shared" ca="1" si="7"/>
        <v>0.44096999999999997</v>
      </c>
      <c r="F147" s="4">
        <f t="shared" ca="1" si="6"/>
        <v>1</v>
      </c>
    </row>
    <row r="148" spans="1:6" x14ac:dyDescent="0.15">
      <c r="A148" s="6">
        <v>105</v>
      </c>
      <c r="B148" s="4" t="s">
        <v>20</v>
      </c>
      <c r="C148" s="4" t="s">
        <v>7</v>
      </c>
      <c r="D148" s="5">
        <v>0.44444</v>
      </c>
      <c r="E148" s="5">
        <f t="shared" ca="1" si="7"/>
        <v>0.44444</v>
      </c>
      <c r="F148" s="4">
        <f t="shared" ca="1" si="6"/>
        <v>0</v>
      </c>
    </row>
    <row r="149" spans="1:6" x14ac:dyDescent="0.15">
      <c r="A149" s="6"/>
      <c r="B149" s="4"/>
      <c r="C149" s="4"/>
      <c r="D149" s="5"/>
      <c r="E149" s="5">
        <f t="shared" ca="1" si="7"/>
        <v>0.44444</v>
      </c>
      <c r="F149" s="4">
        <f t="shared" ca="1" si="6"/>
        <v>1</v>
      </c>
    </row>
    <row r="150" spans="1:6" x14ac:dyDescent="0.15">
      <c r="A150" s="6">
        <v>106</v>
      </c>
      <c r="B150" s="4" t="s">
        <v>13</v>
      </c>
      <c r="C150" s="4" t="s">
        <v>7</v>
      </c>
      <c r="D150" s="5">
        <v>0.44791999999999998</v>
      </c>
      <c r="E150" s="5">
        <f t="shared" ca="1" si="7"/>
        <v>0.44791999999999998</v>
      </c>
      <c r="F150" s="4">
        <f t="shared" ca="1" si="6"/>
        <v>0</v>
      </c>
    </row>
    <row r="151" spans="1:6" x14ac:dyDescent="0.15">
      <c r="A151" s="6"/>
      <c r="B151" s="4"/>
      <c r="C151" s="4"/>
      <c r="D151" s="5"/>
      <c r="E151" s="5">
        <f t="shared" ca="1" si="7"/>
        <v>0.44791999999999998</v>
      </c>
      <c r="F151" s="4">
        <f t="shared" ca="1" si="6"/>
        <v>1</v>
      </c>
    </row>
    <row r="152" spans="1:6" x14ac:dyDescent="0.15">
      <c r="A152" s="6">
        <v>107</v>
      </c>
      <c r="B152" s="4" t="s">
        <v>29</v>
      </c>
      <c r="C152" s="4" t="s">
        <v>5</v>
      </c>
      <c r="D152" s="5">
        <v>0.45139000000000001</v>
      </c>
      <c r="E152" s="5">
        <f t="shared" ca="1" si="7"/>
        <v>0.45139000000000001</v>
      </c>
      <c r="F152" s="4">
        <f t="shared" ca="1" si="6"/>
        <v>0</v>
      </c>
    </row>
    <row r="153" spans="1:6" x14ac:dyDescent="0.15">
      <c r="A153" s="6">
        <v>108</v>
      </c>
      <c r="B153" s="4" t="s">
        <v>8</v>
      </c>
      <c r="C153" s="4" t="s">
        <v>7</v>
      </c>
      <c r="D153" s="5">
        <v>0.45139000000000001</v>
      </c>
      <c r="E153" s="5">
        <f t="shared" ca="1" si="7"/>
        <v>0.45139000000000001</v>
      </c>
      <c r="F153" s="4">
        <f t="shared" ca="1" si="6"/>
        <v>0</v>
      </c>
    </row>
    <row r="154" spans="1:6" x14ac:dyDescent="0.15">
      <c r="A154" s="6"/>
      <c r="B154" s="4"/>
      <c r="C154" s="4"/>
      <c r="D154" s="5"/>
      <c r="E154" s="5">
        <f t="shared" ca="1" si="7"/>
        <v>0.45139000000000001</v>
      </c>
      <c r="F154" s="4">
        <f t="shared" ca="1" si="6"/>
        <v>1</v>
      </c>
    </row>
    <row r="155" spans="1:6" x14ac:dyDescent="0.15">
      <c r="A155" s="6">
        <v>109</v>
      </c>
      <c r="B155" s="4" t="s">
        <v>10</v>
      </c>
      <c r="C155" s="4" t="s">
        <v>5</v>
      </c>
      <c r="D155" s="5">
        <v>0.45485999999999999</v>
      </c>
      <c r="E155" s="5">
        <f t="shared" ca="1" si="7"/>
        <v>0.45485999999999999</v>
      </c>
      <c r="F155" s="4">
        <f t="shared" ca="1" si="6"/>
        <v>0</v>
      </c>
    </row>
    <row r="156" spans="1:6" x14ac:dyDescent="0.15">
      <c r="A156" s="6">
        <v>110</v>
      </c>
      <c r="B156" s="4" t="s">
        <v>17</v>
      </c>
      <c r="C156" s="4" t="s">
        <v>7</v>
      </c>
      <c r="D156" s="5">
        <v>0.45485999999999999</v>
      </c>
      <c r="E156" s="5">
        <f t="shared" ca="1" si="7"/>
        <v>0.45485999999999999</v>
      </c>
      <c r="F156" s="4">
        <f t="shared" ca="1" si="6"/>
        <v>0</v>
      </c>
    </row>
    <row r="157" spans="1:6" x14ac:dyDescent="0.15">
      <c r="A157" s="6">
        <v>111</v>
      </c>
      <c r="B157" s="4" t="s">
        <v>8</v>
      </c>
      <c r="C157" s="4" t="s">
        <v>5</v>
      </c>
      <c r="D157" s="5">
        <v>0.45485999999999999</v>
      </c>
      <c r="E157" s="5">
        <f t="shared" ca="1" si="7"/>
        <v>0.45485999999999999</v>
      </c>
      <c r="F157" s="4">
        <f t="shared" ca="1" si="6"/>
        <v>0</v>
      </c>
    </row>
    <row r="158" spans="1:6" x14ac:dyDescent="0.15">
      <c r="A158" s="6"/>
      <c r="B158" s="4"/>
      <c r="C158" s="4"/>
      <c r="D158" s="5"/>
      <c r="E158" s="5">
        <f t="shared" ca="1" si="7"/>
        <v>0.45485999999999999</v>
      </c>
      <c r="F158" s="4">
        <f t="shared" ca="1" si="6"/>
        <v>1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zoomScaleNormal="100" workbookViewId="0">
      <selection activeCell="H2" sqref="H2"/>
    </sheetView>
  </sheetViews>
  <sheetFormatPr defaultRowHeight="13.5" x14ac:dyDescent="0.15"/>
  <sheetData>
    <row r="1" spans="1:8" ht="35.25" customHeight="1" x14ac:dyDescent="0.2">
      <c r="A1" s="10" t="s">
        <v>59</v>
      </c>
      <c r="B1" s="10"/>
      <c r="C1" s="10"/>
      <c r="D1" s="10"/>
      <c r="E1" s="10"/>
      <c r="F1" s="10"/>
      <c r="G1" s="10"/>
    </row>
    <row r="2" spans="1:8" ht="26.25" thickBot="1" x14ac:dyDescent="0.25">
      <c r="A2" s="1" t="s">
        <v>0</v>
      </c>
      <c r="B2" s="1" t="s">
        <v>1</v>
      </c>
      <c r="C2" s="1" t="s">
        <v>2</v>
      </c>
      <c r="D2" s="2" t="s">
        <v>3</v>
      </c>
      <c r="E2" s="2"/>
      <c r="F2" s="2" t="s">
        <v>56</v>
      </c>
      <c r="G2" s="2"/>
      <c r="H2" s="2" t="s">
        <v>57</v>
      </c>
    </row>
    <row r="3" spans="1:8" x14ac:dyDescent="0.15">
      <c r="A3" s="6">
        <v>1</v>
      </c>
      <c r="B3" s="4" t="s">
        <v>4</v>
      </c>
      <c r="C3" s="4" t="s">
        <v>5</v>
      </c>
      <c r="D3" s="5">
        <v>0.29166999999999998</v>
      </c>
      <c r="E3" s="5">
        <f ca="1">IF(D3="",D2,D3)</f>
        <v>0.29166999999999998</v>
      </c>
      <c r="F3" s="5">
        <v>0.29166999999999998</v>
      </c>
      <c r="G3" s="4">
        <f t="shared" ref="G3:G66" ca="1" si="0">IF(D3&lt;&gt;"",0,1)</f>
        <v>0</v>
      </c>
      <c r="H3" s="4">
        <f ca="1">SUM(G3:G164)</f>
        <v>51</v>
      </c>
    </row>
    <row r="4" spans="1:8" x14ac:dyDescent="0.15">
      <c r="A4" s="6"/>
      <c r="B4" s="4"/>
      <c r="C4" s="4"/>
      <c r="D4" s="5"/>
      <c r="E4" s="5">
        <f t="shared" ref="E4:E73" ca="1" si="1">IF(D4="",D3,D4)</f>
        <v>0.29166999999999998</v>
      </c>
      <c r="F4" s="5">
        <v>0.29166999999999998</v>
      </c>
      <c r="G4" s="4">
        <f t="shared" ca="1" si="0"/>
        <v>1</v>
      </c>
    </row>
    <row r="5" spans="1:8" x14ac:dyDescent="0.15">
      <c r="A5" s="6">
        <v>2</v>
      </c>
      <c r="B5" s="4" t="s">
        <v>6</v>
      </c>
      <c r="C5" s="4" t="s">
        <v>7</v>
      </c>
      <c r="D5" s="5">
        <v>0.29514000000000001</v>
      </c>
      <c r="E5" s="5">
        <f t="shared" ca="1" si="1"/>
        <v>0.29514000000000001</v>
      </c>
      <c r="F5" s="5">
        <v>0.29514000000000001</v>
      </c>
      <c r="G5" s="4">
        <f t="shared" ca="1" si="0"/>
        <v>0</v>
      </c>
    </row>
    <row r="6" spans="1:8" x14ac:dyDescent="0.15">
      <c r="A6" s="6"/>
      <c r="B6" s="4"/>
      <c r="C6" s="4"/>
      <c r="D6" s="5"/>
      <c r="E6" s="5">
        <f t="shared" ca="1" si="1"/>
        <v>0.29514000000000001</v>
      </c>
      <c r="F6" s="5">
        <v>0.29514000000000001</v>
      </c>
      <c r="G6" s="4">
        <f t="shared" ca="1" si="0"/>
        <v>1</v>
      </c>
    </row>
    <row r="7" spans="1:8" x14ac:dyDescent="0.15">
      <c r="A7" s="6"/>
      <c r="B7" s="4"/>
      <c r="C7" s="4"/>
      <c r="D7" s="5"/>
      <c r="E7" s="5"/>
      <c r="F7" s="5">
        <f ca="1">F6+5/60/24</f>
        <v>0.29861222222222222</v>
      </c>
      <c r="G7" s="4">
        <f t="shared" ca="1" si="0"/>
        <v>1</v>
      </c>
    </row>
    <row r="8" spans="1:8" x14ac:dyDescent="0.15">
      <c r="A8" s="6"/>
      <c r="B8" s="4"/>
      <c r="C8" s="4"/>
      <c r="D8" s="5"/>
      <c r="E8" s="5"/>
      <c r="F8" s="5">
        <f ca="1">F7</f>
        <v>0.29861222222222222</v>
      </c>
      <c r="G8" s="4">
        <f t="shared" ca="1" si="0"/>
        <v>1</v>
      </c>
    </row>
    <row r="9" spans="1:8" x14ac:dyDescent="0.15">
      <c r="A9" s="6"/>
      <c r="B9" s="4"/>
      <c r="C9" s="4"/>
      <c r="D9" s="5"/>
      <c r="E9" s="5"/>
      <c r="F9" s="5">
        <f ca="1">F8+5/60/24</f>
        <v>0.30208444444444443</v>
      </c>
      <c r="G9" s="4">
        <f t="shared" ca="1" si="0"/>
        <v>1</v>
      </c>
    </row>
    <row r="10" spans="1:8" x14ac:dyDescent="0.15">
      <c r="A10" s="6"/>
      <c r="B10" s="4"/>
      <c r="C10" s="4"/>
      <c r="D10" s="5"/>
      <c r="E10" s="5"/>
      <c r="F10" s="5">
        <f ca="1">F9</f>
        <v>0.30208444444444443</v>
      </c>
      <c r="G10" s="4">
        <f t="shared" ca="1" si="0"/>
        <v>1</v>
      </c>
    </row>
    <row r="11" spans="1:8" x14ac:dyDescent="0.15">
      <c r="A11" s="6">
        <v>3</v>
      </c>
      <c r="B11" s="4" t="s">
        <v>8</v>
      </c>
      <c r="C11" s="4" t="s">
        <v>7</v>
      </c>
      <c r="D11" s="5">
        <v>0.30556</v>
      </c>
      <c r="E11" s="5">
        <f ca="1">IF(D11="",D6,D11)</f>
        <v>0.30556</v>
      </c>
      <c r="F11" s="5">
        <v>0.30556</v>
      </c>
      <c r="G11" s="4">
        <f t="shared" ca="1" si="0"/>
        <v>0</v>
      </c>
    </row>
    <row r="12" spans="1:8" x14ac:dyDescent="0.15">
      <c r="A12" s="6"/>
      <c r="B12" s="4"/>
      <c r="C12" s="4"/>
      <c r="D12" s="5"/>
      <c r="E12" s="5">
        <f t="shared" ca="1" si="1"/>
        <v>0.30556</v>
      </c>
      <c r="F12" s="5">
        <v>0.30556</v>
      </c>
      <c r="G12" s="4">
        <f t="shared" ca="1" si="0"/>
        <v>1</v>
      </c>
    </row>
    <row r="13" spans="1:8" x14ac:dyDescent="0.15">
      <c r="A13" s="6">
        <v>4</v>
      </c>
      <c r="B13" s="4" t="s">
        <v>9</v>
      </c>
      <c r="C13" s="4" t="s">
        <v>7</v>
      </c>
      <c r="D13" s="5">
        <v>0.30903000000000003</v>
      </c>
      <c r="E13" s="5">
        <f t="shared" ca="1" si="1"/>
        <v>0.30903000000000003</v>
      </c>
      <c r="F13" s="5">
        <v>0.30903000000000003</v>
      </c>
      <c r="G13" s="4">
        <f t="shared" ca="1" si="0"/>
        <v>0</v>
      </c>
    </row>
    <row r="14" spans="1:8" x14ac:dyDescent="0.15">
      <c r="A14" s="6">
        <v>5</v>
      </c>
      <c r="B14" s="4" t="s">
        <v>10</v>
      </c>
      <c r="C14" s="4" t="s">
        <v>7</v>
      </c>
      <c r="D14" s="5">
        <v>0.30903000000000003</v>
      </c>
      <c r="E14" s="5">
        <f t="shared" ca="1" si="1"/>
        <v>0.30903000000000003</v>
      </c>
      <c r="F14" s="5">
        <v>0.30903000000000003</v>
      </c>
      <c r="G14" s="4">
        <f t="shared" ca="1" si="0"/>
        <v>0</v>
      </c>
    </row>
    <row r="15" spans="1:8" x14ac:dyDescent="0.15">
      <c r="A15" s="6">
        <v>6</v>
      </c>
      <c r="B15" s="4" t="s">
        <v>6</v>
      </c>
      <c r="C15" s="4" t="s">
        <v>5</v>
      </c>
      <c r="D15" s="5">
        <v>0.30903000000000003</v>
      </c>
      <c r="E15" s="5">
        <f t="shared" ca="1" si="1"/>
        <v>0.30903000000000003</v>
      </c>
      <c r="F15" s="5">
        <v>0.30903000000000003</v>
      </c>
      <c r="G15" s="4">
        <f t="shared" ca="1" si="0"/>
        <v>0</v>
      </c>
    </row>
    <row r="16" spans="1:8" x14ac:dyDescent="0.15">
      <c r="A16" s="6"/>
      <c r="B16" s="4"/>
      <c r="C16" s="4"/>
      <c r="D16" s="5"/>
      <c r="E16" s="5">
        <f t="shared" ca="1" si="1"/>
        <v>0.30903000000000003</v>
      </c>
      <c r="F16" s="5">
        <v>0.30903000000000003</v>
      </c>
      <c r="G16" s="4">
        <f t="shared" ca="1" si="0"/>
        <v>1</v>
      </c>
    </row>
    <row r="17" spans="1:7" x14ac:dyDescent="0.15">
      <c r="A17" s="6">
        <v>7</v>
      </c>
      <c r="B17" s="4" t="s">
        <v>11</v>
      </c>
      <c r="C17" s="4" t="s">
        <v>7</v>
      </c>
      <c r="D17" s="5">
        <v>0.3125</v>
      </c>
      <c r="E17" s="5">
        <f t="shared" ca="1" si="1"/>
        <v>0.3125</v>
      </c>
      <c r="F17" s="5">
        <v>0.3125</v>
      </c>
      <c r="G17" s="4">
        <f t="shared" ca="1" si="0"/>
        <v>0</v>
      </c>
    </row>
    <row r="18" spans="1:7" x14ac:dyDescent="0.15">
      <c r="A18" s="6"/>
      <c r="B18" s="4"/>
      <c r="C18" s="4"/>
      <c r="D18" s="5"/>
      <c r="E18" s="5">
        <f t="shared" ca="1" si="1"/>
        <v>0.3125</v>
      </c>
      <c r="F18" s="5">
        <v>0.3125</v>
      </c>
      <c r="G18" s="4">
        <f t="shared" ca="1" si="0"/>
        <v>1</v>
      </c>
    </row>
    <row r="19" spans="1:7" x14ac:dyDescent="0.15">
      <c r="A19" s="6">
        <v>8</v>
      </c>
      <c r="B19" s="4" t="s">
        <v>12</v>
      </c>
      <c r="C19" s="4" t="s">
        <v>13</v>
      </c>
      <c r="D19" s="5">
        <v>0.31596999999999997</v>
      </c>
      <c r="E19" s="5">
        <f t="shared" ca="1" si="1"/>
        <v>0.31596999999999997</v>
      </c>
      <c r="F19" s="5">
        <v>0.31596999999999997</v>
      </c>
      <c r="G19" s="4">
        <f t="shared" ca="1" si="0"/>
        <v>0</v>
      </c>
    </row>
    <row r="20" spans="1:7" x14ac:dyDescent="0.15">
      <c r="A20" s="6"/>
      <c r="B20" s="4"/>
      <c r="C20" s="4"/>
      <c r="D20" s="5"/>
      <c r="E20" s="5">
        <f t="shared" ca="1" si="1"/>
        <v>0.31596999999999997</v>
      </c>
      <c r="F20" s="5">
        <v>0.31596999999999997</v>
      </c>
      <c r="G20" s="4">
        <f t="shared" ca="1" si="0"/>
        <v>1</v>
      </c>
    </row>
    <row r="21" spans="1:7" x14ac:dyDescent="0.15">
      <c r="A21" s="6">
        <v>9</v>
      </c>
      <c r="B21" s="4" t="s">
        <v>10</v>
      </c>
      <c r="C21" s="4" t="s">
        <v>5</v>
      </c>
      <c r="D21" s="5">
        <v>0.31944</v>
      </c>
      <c r="E21" s="5">
        <f t="shared" ca="1" si="1"/>
        <v>0.31944</v>
      </c>
      <c r="F21" s="5">
        <v>0.31944</v>
      </c>
      <c r="G21" s="4">
        <f t="shared" ca="1" si="0"/>
        <v>0</v>
      </c>
    </row>
    <row r="22" spans="1:7" x14ac:dyDescent="0.15">
      <c r="A22" s="6"/>
      <c r="B22" s="4"/>
      <c r="C22" s="4"/>
      <c r="D22" s="5"/>
      <c r="E22" s="5">
        <f t="shared" ca="1" si="1"/>
        <v>0.31944</v>
      </c>
      <c r="F22" s="5">
        <v>0.31944</v>
      </c>
      <c r="G22" s="4">
        <f t="shared" ca="1" si="0"/>
        <v>1</v>
      </c>
    </row>
    <row r="23" spans="1:7" x14ac:dyDescent="0.15">
      <c r="A23" s="6">
        <v>10</v>
      </c>
      <c r="B23" s="4" t="s">
        <v>14</v>
      </c>
      <c r="C23" s="4" t="s">
        <v>5</v>
      </c>
      <c r="D23" s="5">
        <v>0.32291999999999998</v>
      </c>
      <c r="E23" s="5">
        <f t="shared" ca="1" si="1"/>
        <v>0.32291999999999998</v>
      </c>
      <c r="F23" s="5">
        <v>0.32291999999999998</v>
      </c>
      <c r="G23" s="4">
        <f t="shared" ca="1" si="0"/>
        <v>0</v>
      </c>
    </row>
    <row r="24" spans="1:7" x14ac:dyDescent="0.15">
      <c r="A24" s="6"/>
      <c r="B24" s="4"/>
      <c r="C24" s="4"/>
      <c r="D24" s="5"/>
      <c r="E24" s="5">
        <f t="shared" ca="1" si="1"/>
        <v>0.32291999999999998</v>
      </c>
      <c r="F24" s="5">
        <v>0.32291999999999998</v>
      </c>
      <c r="G24" s="4">
        <f t="shared" ca="1" si="0"/>
        <v>1</v>
      </c>
    </row>
    <row r="25" spans="1:7" x14ac:dyDescent="0.15">
      <c r="A25" s="6">
        <v>11</v>
      </c>
      <c r="B25" s="4" t="s">
        <v>8</v>
      </c>
      <c r="C25" s="4" t="s">
        <v>5</v>
      </c>
      <c r="D25" s="5">
        <v>0.32639000000000001</v>
      </c>
      <c r="E25" s="5">
        <f t="shared" ca="1" si="1"/>
        <v>0.32639000000000001</v>
      </c>
      <c r="F25" s="5">
        <v>0.32639000000000001</v>
      </c>
      <c r="G25" s="4">
        <f t="shared" ca="1" si="0"/>
        <v>0</v>
      </c>
    </row>
    <row r="26" spans="1:7" x14ac:dyDescent="0.15">
      <c r="A26" s="6">
        <v>12</v>
      </c>
      <c r="B26" s="4" t="s">
        <v>8</v>
      </c>
      <c r="C26" s="4" t="s">
        <v>7</v>
      </c>
      <c r="D26" s="5">
        <v>0.32639000000000001</v>
      </c>
      <c r="E26" s="5">
        <f t="shared" ca="1" si="1"/>
        <v>0.32639000000000001</v>
      </c>
      <c r="F26" s="5">
        <v>0.32639000000000001</v>
      </c>
      <c r="G26" s="4">
        <f t="shared" ca="1" si="0"/>
        <v>0</v>
      </c>
    </row>
    <row r="27" spans="1:7" x14ac:dyDescent="0.15">
      <c r="A27" s="6">
        <v>13</v>
      </c>
      <c r="B27" s="4" t="s">
        <v>15</v>
      </c>
      <c r="C27" s="4" t="s">
        <v>7</v>
      </c>
      <c r="D27" s="5">
        <v>0.32639000000000001</v>
      </c>
      <c r="E27" s="5">
        <f t="shared" ca="1" si="1"/>
        <v>0.32639000000000001</v>
      </c>
      <c r="F27" s="5">
        <v>0.32639000000000001</v>
      </c>
      <c r="G27" s="4">
        <f t="shared" ca="1" si="0"/>
        <v>0</v>
      </c>
    </row>
    <row r="28" spans="1:7" x14ac:dyDescent="0.15">
      <c r="A28" s="6">
        <v>14</v>
      </c>
      <c r="B28" s="4" t="s">
        <v>5</v>
      </c>
      <c r="C28" s="4" t="s">
        <v>7</v>
      </c>
      <c r="D28" s="5">
        <v>0.32639000000000001</v>
      </c>
      <c r="E28" s="5">
        <f t="shared" ca="1" si="1"/>
        <v>0.32639000000000001</v>
      </c>
      <c r="F28" s="5">
        <v>0.32639000000000001</v>
      </c>
      <c r="G28" s="4">
        <f t="shared" ca="1" si="0"/>
        <v>0</v>
      </c>
    </row>
    <row r="29" spans="1:7" x14ac:dyDescent="0.15">
      <c r="A29" s="6"/>
      <c r="B29" s="4"/>
      <c r="C29" s="4"/>
      <c r="D29" s="5"/>
      <c r="E29" s="5">
        <f t="shared" ca="1" si="1"/>
        <v>0.32639000000000001</v>
      </c>
      <c r="F29" s="5">
        <v>0.32639000000000001</v>
      </c>
      <c r="G29" s="4">
        <f t="shared" ca="1" si="0"/>
        <v>1</v>
      </c>
    </row>
    <row r="30" spans="1:7" x14ac:dyDescent="0.15">
      <c r="A30" s="6">
        <v>15</v>
      </c>
      <c r="B30" s="4" t="s">
        <v>16</v>
      </c>
      <c r="C30" s="4" t="s">
        <v>7</v>
      </c>
      <c r="D30" s="5">
        <v>0.32985999999999999</v>
      </c>
      <c r="E30" s="5">
        <f t="shared" ca="1" si="1"/>
        <v>0.32985999999999999</v>
      </c>
      <c r="F30" s="5">
        <v>0.32985999999999999</v>
      </c>
      <c r="G30" s="4">
        <f t="shared" ca="1" si="0"/>
        <v>0</v>
      </c>
    </row>
    <row r="31" spans="1:7" x14ac:dyDescent="0.15">
      <c r="A31" s="6">
        <v>16</v>
      </c>
      <c r="B31" s="4" t="s">
        <v>10</v>
      </c>
      <c r="C31" s="4" t="s">
        <v>7</v>
      </c>
      <c r="D31" s="5">
        <v>0.32985999999999999</v>
      </c>
      <c r="E31" s="5">
        <f t="shared" ca="1" si="1"/>
        <v>0.32985999999999999</v>
      </c>
      <c r="F31" s="5">
        <v>0.32985999999999999</v>
      </c>
      <c r="G31" s="4">
        <f t="shared" ca="1" si="0"/>
        <v>0</v>
      </c>
    </row>
    <row r="32" spans="1:7" x14ac:dyDescent="0.15">
      <c r="A32" s="6">
        <v>17</v>
      </c>
      <c r="B32" s="4" t="s">
        <v>17</v>
      </c>
      <c r="C32" s="4" t="s">
        <v>7</v>
      </c>
      <c r="D32" s="5">
        <v>0.32985999999999999</v>
      </c>
      <c r="E32" s="5">
        <f t="shared" ca="1" si="1"/>
        <v>0.32985999999999999</v>
      </c>
      <c r="F32" s="5">
        <v>0.32985999999999999</v>
      </c>
      <c r="G32" s="4">
        <f t="shared" ca="1" si="0"/>
        <v>0</v>
      </c>
    </row>
    <row r="33" spans="1:7" x14ac:dyDescent="0.15">
      <c r="A33" s="6">
        <v>18</v>
      </c>
      <c r="B33" s="4" t="s">
        <v>6</v>
      </c>
      <c r="C33" s="4" t="s">
        <v>7</v>
      </c>
      <c r="D33" s="5">
        <v>0.32985999999999999</v>
      </c>
      <c r="E33" s="5">
        <f t="shared" ca="1" si="1"/>
        <v>0.32985999999999999</v>
      </c>
      <c r="F33" s="5">
        <v>0.32985999999999999</v>
      </c>
      <c r="G33" s="4">
        <f t="shared" ca="1" si="0"/>
        <v>0</v>
      </c>
    </row>
    <row r="34" spans="1:7" x14ac:dyDescent="0.15">
      <c r="A34" s="6">
        <v>19</v>
      </c>
      <c r="B34" s="4" t="s">
        <v>8</v>
      </c>
      <c r="C34" s="4" t="s">
        <v>7</v>
      </c>
      <c r="D34" s="5">
        <v>0.32985999999999999</v>
      </c>
      <c r="E34" s="5">
        <f t="shared" ca="1" si="1"/>
        <v>0.32985999999999999</v>
      </c>
      <c r="F34" s="5">
        <v>0.32985999999999999</v>
      </c>
      <c r="G34" s="4">
        <f t="shared" ca="1" si="0"/>
        <v>0</v>
      </c>
    </row>
    <row r="35" spans="1:7" x14ac:dyDescent="0.15">
      <c r="A35" s="6"/>
      <c r="B35" s="4"/>
      <c r="C35" s="4"/>
      <c r="D35" s="5"/>
      <c r="E35" s="5">
        <f t="shared" ca="1" si="1"/>
        <v>0.32985999999999999</v>
      </c>
      <c r="F35" s="5">
        <v>0.32985999999999999</v>
      </c>
      <c r="G35" s="4">
        <f t="shared" ca="1" si="0"/>
        <v>1</v>
      </c>
    </row>
    <row r="36" spans="1:7" x14ac:dyDescent="0.15">
      <c r="A36" s="6">
        <v>20</v>
      </c>
      <c r="B36" s="4" t="s">
        <v>8</v>
      </c>
      <c r="C36" s="4" t="s">
        <v>5</v>
      </c>
      <c r="D36" s="5">
        <v>0.33333000000000002</v>
      </c>
      <c r="E36" s="5">
        <f t="shared" ca="1" si="1"/>
        <v>0.33333000000000002</v>
      </c>
      <c r="F36" s="5">
        <v>0.33333000000000002</v>
      </c>
      <c r="G36" s="4">
        <f t="shared" ca="1" si="0"/>
        <v>0</v>
      </c>
    </row>
    <row r="37" spans="1:7" x14ac:dyDescent="0.15">
      <c r="A37" s="6">
        <v>21</v>
      </c>
      <c r="B37" s="4" t="s">
        <v>17</v>
      </c>
      <c r="C37" s="4" t="s">
        <v>7</v>
      </c>
      <c r="D37" s="5">
        <v>0.33333000000000002</v>
      </c>
      <c r="E37" s="5">
        <f t="shared" ca="1" si="1"/>
        <v>0.33333000000000002</v>
      </c>
      <c r="F37" s="5">
        <v>0.33333000000000002</v>
      </c>
      <c r="G37" s="4">
        <f t="shared" ca="1" si="0"/>
        <v>0</v>
      </c>
    </row>
    <row r="38" spans="1:7" x14ac:dyDescent="0.15">
      <c r="A38" s="6">
        <v>22</v>
      </c>
      <c r="B38" s="4" t="s">
        <v>17</v>
      </c>
      <c r="C38" s="4" t="s">
        <v>7</v>
      </c>
      <c r="D38" s="5">
        <v>0.33333000000000002</v>
      </c>
      <c r="E38" s="5">
        <f t="shared" ca="1" si="1"/>
        <v>0.33333000000000002</v>
      </c>
      <c r="F38" s="5">
        <v>0.33333000000000002</v>
      </c>
      <c r="G38" s="4">
        <f t="shared" ca="1" si="0"/>
        <v>0</v>
      </c>
    </row>
    <row r="39" spans="1:7" x14ac:dyDescent="0.15">
      <c r="A39" s="6">
        <v>23</v>
      </c>
      <c r="B39" s="4" t="s">
        <v>17</v>
      </c>
      <c r="C39" s="4" t="s">
        <v>7</v>
      </c>
      <c r="D39" s="5">
        <v>0.33333000000000002</v>
      </c>
      <c r="E39" s="5">
        <f t="shared" ca="1" si="1"/>
        <v>0.33333000000000002</v>
      </c>
      <c r="F39" s="5">
        <v>0.33333000000000002</v>
      </c>
      <c r="G39" s="4">
        <f t="shared" ca="1" si="0"/>
        <v>0</v>
      </c>
    </row>
    <row r="40" spans="1:7" x14ac:dyDescent="0.15">
      <c r="A40" s="6">
        <v>24</v>
      </c>
      <c r="B40" s="4" t="s">
        <v>17</v>
      </c>
      <c r="C40" s="4" t="s">
        <v>7</v>
      </c>
      <c r="D40" s="5">
        <v>0.33333000000000002</v>
      </c>
      <c r="E40" s="5">
        <f t="shared" ca="1" si="1"/>
        <v>0.33333000000000002</v>
      </c>
      <c r="F40" s="5">
        <v>0.33333000000000002</v>
      </c>
      <c r="G40" s="4">
        <f t="shared" ca="1" si="0"/>
        <v>0</v>
      </c>
    </row>
    <row r="41" spans="1:7" x14ac:dyDescent="0.15">
      <c r="A41" s="6">
        <v>25</v>
      </c>
      <c r="B41" s="4" t="s">
        <v>17</v>
      </c>
      <c r="C41" s="4" t="s">
        <v>5</v>
      </c>
      <c r="D41" s="5">
        <v>0.33333000000000002</v>
      </c>
      <c r="E41" s="5">
        <f t="shared" ca="1" si="1"/>
        <v>0.33333000000000002</v>
      </c>
      <c r="F41" s="5">
        <v>0.33333000000000002</v>
      </c>
      <c r="G41" s="4">
        <f t="shared" ca="1" si="0"/>
        <v>0</v>
      </c>
    </row>
    <row r="42" spans="1:7" x14ac:dyDescent="0.15">
      <c r="A42" s="6">
        <v>26</v>
      </c>
      <c r="B42" s="4" t="s">
        <v>18</v>
      </c>
      <c r="C42" s="4" t="s">
        <v>5</v>
      </c>
      <c r="D42" s="5">
        <v>0.33333000000000002</v>
      </c>
      <c r="E42" s="5">
        <f t="shared" ca="1" si="1"/>
        <v>0.33333000000000002</v>
      </c>
      <c r="F42" s="5">
        <v>0.33333000000000002</v>
      </c>
      <c r="G42" s="4">
        <f t="shared" ca="1" si="0"/>
        <v>0</v>
      </c>
    </row>
    <row r="43" spans="1:7" x14ac:dyDescent="0.15">
      <c r="A43" s="6"/>
      <c r="B43" s="4"/>
      <c r="C43" s="4"/>
      <c r="D43" s="5"/>
      <c r="E43" s="5">
        <f t="shared" ca="1" si="1"/>
        <v>0.33333000000000002</v>
      </c>
      <c r="F43" s="5">
        <v>0.33333000000000002</v>
      </c>
      <c r="G43" s="4">
        <f t="shared" ca="1" si="0"/>
        <v>1</v>
      </c>
    </row>
    <row r="44" spans="1:7" x14ac:dyDescent="0.15">
      <c r="A44" s="6"/>
      <c r="B44" s="4"/>
      <c r="C44" s="4"/>
      <c r="D44" s="5"/>
      <c r="E44" s="5"/>
      <c r="F44" s="5">
        <f ca="1">F43+5/24/60</f>
        <v>0.33680222222222223</v>
      </c>
      <c r="G44" s="4">
        <f t="shared" ca="1" si="0"/>
        <v>1</v>
      </c>
    </row>
    <row r="45" spans="1:7" x14ac:dyDescent="0.15">
      <c r="A45" s="6"/>
      <c r="B45" s="4"/>
      <c r="C45" s="4"/>
      <c r="D45" s="5"/>
      <c r="E45" s="5"/>
      <c r="F45" s="5">
        <f ca="1">F44</f>
        <v>0.33680222222222223</v>
      </c>
      <c r="G45" s="4">
        <f t="shared" ca="1" si="0"/>
        <v>1</v>
      </c>
    </row>
    <row r="46" spans="1:7" x14ac:dyDescent="0.15">
      <c r="A46" s="6">
        <v>27</v>
      </c>
      <c r="B46" s="4" t="s">
        <v>8</v>
      </c>
      <c r="C46" s="4" t="s">
        <v>5</v>
      </c>
      <c r="D46" s="5">
        <v>0.34028000000000003</v>
      </c>
      <c r="E46" s="5">
        <f ca="1">IF(D46="",D43,D46)</f>
        <v>0.34028000000000003</v>
      </c>
      <c r="F46" s="5">
        <v>0.34028000000000003</v>
      </c>
      <c r="G46" s="4">
        <f t="shared" ca="1" si="0"/>
        <v>0</v>
      </c>
    </row>
    <row r="47" spans="1:7" x14ac:dyDescent="0.15">
      <c r="A47" s="6">
        <v>28</v>
      </c>
      <c r="B47" s="4" t="s">
        <v>17</v>
      </c>
      <c r="C47" s="4" t="s">
        <v>7</v>
      </c>
      <c r="D47" s="5">
        <v>0.34028000000000003</v>
      </c>
      <c r="E47" s="5">
        <f t="shared" ca="1" si="1"/>
        <v>0.34028000000000003</v>
      </c>
      <c r="F47" s="5">
        <v>0.34028000000000003</v>
      </c>
      <c r="G47" s="4">
        <f t="shared" ca="1" si="0"/>
        <v>0</v>
      </c>
    </row>
    <row r="48" spans="1:7" x14ac:dyDescent="0.15">
      <c r="A48" s="6"/>
      <c r="B48" s="4"/>
      <c r="C48" s="4"/>
      <c r="D48" s="5"/>
      <c r="E48" s="5">
        <f t="shared" ca="1" si="1"/>
        <v>0.34028000000000003</v>
      </c>
      <c r="F48" s="5">
        <v>0.34028000000000003</v>
      </c>
      <c r="G48" s="4">
        <f t="shared" ca="1" si="0"/>
        <v>1</v>
      </c>
    </row>
    <row r="49" spans="1:7" x14ac:dyDescent="0.15">
      <c r="A49" s="6">
        <v>29</v>
      </c>
      <c r="B49" s="4" t="s">
        <v>8</v>
      </c>
      <c r="C49" s="4" t="s">
        <v>5</v>
      </c>
      <c r="D49" s="5">
        <v>0.34375</v>
      </c>
      <c r="E49" s="5">
        <f t="shared" ca="1" si="1"/>
        <v>0.34375</v>
      </c>
      <c r="F49" s="5">
        <v>0.34375</v>
      </c>
      <c r="G49" s="4">
        <f t="shared" ca="1" si="0"/>
        <v>0</v>
      </c>
    </row>
    <row r="50" spans="1:7" x14ac:dyDescent="0.15">
      <c r="A50" s="6">
        <v>30</v>
      </c>
      <c r="B50" s="4" t="s">
        <v>6</v>
      </c>
      <c r="C50" s="4" t="s">
        <v>5</v>
      </c>
      <c r="D50" s="5">
        <v>0.34375</v>
      </c>
      <c r="E50" s="5">
        <f t="shared" ca="1" si="1"/>
        <v>0.34375</v>
      </c>
      <c r="F50" s="5">
        <v>0.34375</v>
      </c>
      <c r="G50" s="4">
        <f t="shared" ca="1" si="0"/>
        <v>0</v>
      </c>
    </row>
    <row r="51" spans="1:7" x14ac:dyDescent="0.15">
      <c r="A51" s="6">
        <v>31</v>
      </c>
      <c r="B51" s="4" t="s">
        <v>19</v>
      </c>
      <c r="C51" s="4" t="s">
        <v>7</v>
      </c>
      <c r="D51" s="5">
        <v>0.34375</v>
      </c>
      <c r="E51" s="5">
        <f t="shared" ca="1" si="1"/>
        <v>0.34375</v>
      </c>
      <c r="F51" s="5">
        <v>0.34375</v>
      </c>
      <c r="G51" s="4">
        <f t="shared" ca="1" si="0"/>
        <v>0</v>
      </c>
    </row>
    <row r="52" spans="1:7" x14ac:dyDescent="0.15">
      <c r="A52" s="6"/>
      <c r="B52" s="4"/>
      <c r="C52" s="4"/>
      <c r="D52" s="5"/>
      <c r="E52" s="5">
        <f t="shared" ca="1" si="1"/>
        <v>0.34375</v>
      </c>
      <c r="F52" s="5">
        <v>0.34375</v>
      </c>
      <c r="G52" s="4">
        <f t="shared" ca="1" si="0"/>
        <v>1</v>
      </c>
    </row>
    <row r="53" spans="1:7" x14ac:dyDescent="0.15">
      <c r="A53" s="6">
        <v>32</v>
      </c>
      <c r="B53" s="4" t="s">
        <v>17</v>
      </c>
      <c r="C53" s="4" t="s">
        <v>7</v>
      </c>
      <c r="D53" s="5">
        <v>0.34721999999999997</v>
      </c>
      <c r="E53" s="5">
        <f t="shared" ca="1" si="1"/>
        <v>0.34721999999999997</v>
      </c>
      <c r="F53" s="5">
        <v>0.34721999999999997</v>
      </c>
      <c r="G53" s="4">
        <f t="shared" ca="1" si="0"/>
        <v>0</v>
      </c>
    </row>
    <row r="54" spans="1:7" x14ac:dyDescent="0.15">
      <c r="A54" s="6">
        <v>33</v>
      </c>
      <c r="B54" s="4" t="s">
        <v>17</v>
      </c>
      <c r="C54" s="4" t="s">
        <v>7</v>
      </c>
      <c r="D54" s="5">
        <v>0.34721999999999997</v>
      </c>
      <c r="E54" s="5">
        <f t="shared" ca="1" si="1"/>
        <v>0.34721999999999997</v>
      </c>
      <c r="F54" s="5">
        <v>0.34721999999999997</v>
      </c>
      <c r="G54" s="4">
        <f t="shared" ca="1" si="0"/>
        <v>0</v>
      </c>
    </row>
    <row r="55" spans="1:7" x14ac:dyDescent="0.15">
      <c r="A55" s="6"/>
      <c r="B55" s="4"/>
      <c r="C55" s="4"/>
      <c r="D55" s="5"/>
      <c r="E55" s="5">
        <f t="shared" ca="1" si="1"/>
        <v>0.34721999999999997</v>
      </c>
      <c r="F55" s="5">
        <v>0.34721999999999997</v>
      </c>
      <c r="G55" s="4">
        <f t="shared" ca="1" si="0"/>
        <v>1</v>
      </c>
    </row>
    <row r="56" spans="1:7" x14ac:dyDescent="0.15">
      <c r="A56" s="6">
        <v>34</v>
      </c>
      <c r="B56" s="4" t="s">
        <v>20</v>
      </c>
      <c r="C56" s="4" t="s">
        <v>7</v>
      </c>
      <c r="D56" s="5">
        <v>0.35069</v>
      </c>
      <c r="E56" s="5">
        <f t="shared" ca="1" si="1"/>
        <v>0.35069</v>
      </c>
      <c r="F56" s="5">
        <v>0.35069</v>
      </c>
      <c r="G56" s="4">
        <f t="shared" ca="1" si="0"/>
        <v>0</v>
      </c>
    </row>
    <row r="57" spans="1:7" x14ac:dyDescent="0.15">
      <c r="A57" s="6">
        <v>35</v>
      </c>
      <c r="B57" s="4" t="s">
        <v>17</v>
      </c>
      <c r="C57" s="4" t="s">
        <v>7</v>
      </c>
      <c r="D57" s="5">
        <v>0.35069</v>
      </c>
      <c r="E57" s="5">
        <f t="shared" ca="1" si="1"/>
        <v>0.35069</v>
      </c>
      <c r="F57" s="5">
        <v>0.35069</v>
      </c>
      <c r="G57" s="4">
        <f t="shared" ca="1" si="0"/>
        <v>0</v>
      </c>
    </row>
    <row r="58" spans="1:7" x14ac:dyDescent="0.15">
      <c r="A58" s="6"/>
      <c r="B58" s="4"/>
      <c r="C58" s="4"/>
      <c r="D58" s="5"/>
      <c r="E58" s="5">
        <f t="shared" ca="1" si="1"/>
        <v>0.35069</v>
      </c>
      <c r="F58" s="5">
        <v>0.35069</v>
      </c>
      <c r="G58" s="4">
        <f t="shared" ca="1" si="0"/>
        <v>1</v>
      </c>
    </row>
    <row r="59" spans="1:7" x14ac:dyDescent="0.15">
      <c r="A59" s="6">
        <v>36</v>
      </c>
      <c r="B59" s="4" t="s">
        <v>21</v>
      </c>
      <c r="C59" s="4" t="s">
        <v>5</v>
      </c>
      <c r="D59" s="5">
        <v>0.35416999999999998</v>
      </c>
      <c r="E59" s="5">
        <f t="shared" ca="1" si="1"/>
        <v>0.35416999999999998</v>
      </c>
      <c r="F59" s="5">
        <v>0.35416999999999998</v>
      </c>
      <c r="G59" s="4">
        <f t="shared" ca="1" si="0"/>
        <v>0</v>
      </c>
    </row>
    <row r="60" spans="1:7" x14ac:dyDescent="0.15">
      <c r="A60" s="6"/>
      <c r="B60" s="4"/>
      <c r="C60" s="4"/>
      <c r="D60" s="5"/>
      <c r="E60" s="5">
        <f t="shared" ca="1" si="1"/>
        <v>0.35416999999999998</v>
      </c>
      <c r="F60" s="5">
        <v>0.35416999999999998</v>
      </c>
      <c r="G60" s="4">
        <f t="shared" ca="1" si="0"/>
        <v>1</v>
      </c>
    </row>
    <row r="61" spans="1:7" x14ac:dyDescent="0.15">
      <c r="A61" s="6">
        <v>37</v>
      </c>
      <c r="B61" s="4" t="s">
        <v>8</v>
      </c>
      <c r="C61" s="4" t="s">
        <v>7</v>
      </c>
      <c r="D61" s="5">
        <v>0.35764000000000001</v>
      </c>
      <c r="E61" s="5">
        <f t="shared" ca="1" si="1"/>
        <v>0.35764000000000001</v>
      </c>
      <c r="F61" s="5">
        <v>0.35764000000000001</v>
      </c>
      <c r="G61" s="4">
        <f t="shared" ca="1" si="0"/>
        <v>0</v>
      </c>
    </row>
    <row r="62" spans="1:7" x14ac:dyDescent="0.15">
      <c r="A62" s="6"/>
      <c r="B62" s="4"/>
      <c r="C62" s="4"/>
      <c r="D62" s="5"/>
      <c r="E62" s="5">
        <f t="shared" ca="1" si="1"/>
        <v>0.35764000000000001</v>
      </c>
      <c r="F62" s="5">
        <v>0.35764000000000001</v>
      </c>
      <c r="G62" s="4">
        <f t="shared" ca="1" si="0"/>
        <v>1</v>
      </c>
    </row>
    <row r="63" spans="1:7" x14ac:dyDescent="0.15">
      <c r="A63" s="6">
        <v>38</v>
      </c>
      <c r="B63" s="4" t="s">
        <v>8</v>
      </c>
      <c r="C63" s="4" t="s">
        <v>13</v>
      </c>
      <c r="D63" s="5">
        <v>0.36110999999999999</v>
      </c>
      <c r="E63" s="5">
        <f t="shared" ca="1" si="1"/>
        <v>0.36110999999999999</v>
      </c>
      <c r="F63" s="5">
        <v>0.36110999999999999</v>
      </c>
      <c r="G63" s="4">
        <f t="shared" ca="1" si="0"/>
        <v>0</v>
      </c>
    </row>
    <row r="64" spans="1:7" x14ac:dyDescent="0.15">
      <c r="A64" s="6">
        <v>39</v>
      </c>
      <c r="B64" s="4" t="s">
        <v>8</v>
      </c>
      <c r="C64" s="4" t="s">
        <v>5</v>
      </c>
      <c r="D64" s="5">
        <v>0.36110999999999999</v>
      </c>
      <c r="E64" s="5">
        <f t="shared" ca="1" si="1"/>
        <v>0.36110999999999999</v>
      </c>
      <c r="F64" s="5">
        <v>0.36110999999999999</v>
      </c>
      <c r="G64" s="4">
        <f t="shared" ca="1" si="0"/>
        <v>0</v>
      </c>
    </row>
    <row r="65" spans="1:7" x14ac:dyDescent="0.15">
      <c r="A65" s="6">
        <v>40</v>
      </c>
      <c r="B65" s="4" t="s">
        <v>17</v>
      </c>
      <c r="C65" s="4" t="s">
        <v>7</v>
      </c>
      <c r="D65" s="5">
        <v>0.36110999999999999</v>
      </c>
      <c r="E65" s="5">
        <f t="shared" ca="1" si="1"/>
        <v>0.36110999999999999</v>
      </c>
      <c r="F65" s="5">
        <v>0.36110999999999999</v>
      </c>
      <c r="G65" s="4">
        <f t="shared" ca="1" si="0"/>
        <v>0</v>
      </c>
    </row>
    <row r="66" spans="1:7" x14ac:dyDescent="0.15">
      <c r="A66" s="6">
        <v>41</v>
      </c>
      <c r="B66" s="4" t="s">
        <v>17</v>
      </c>
      <c r="C66" s="4" t="s">
        <v>7</v>
      </c>
      <c r="D66" s="5">
        <v>0.36110999999999999</v>
      </c>
      <c r="E66" s="5">
        <f t="shared" ca="1" si="1"/>
        <v>0.36110999999999999</v>
      </c>
      <c r="F66" s="5">
        <v>0.36110999999999999</v>
      </c>
      <c r="G66" s="4">
        <f t="shared" ca="1" si="0"/>
        <v>0</v>
      </c>
    </row>
    <row r="67" spans="1:7" x14ac:dyDescent="0.15">
      <c r="A67" s="6">
        <v>42</v>
      </c>
      <c r="B67" s="4" t="s">
        <v>17</v>
      </c>
      <c r="C67" s="4" t="s">
        <v>7</v>
      </c>
      <c r="D67" s="5">
        <v>0.36110999999999999</v>
      </c>
      <c r="E67" s="5">
        <f t="shared" ca="1" si="1"/>
        <v>0.36110999999999999</v>
      </c>
      <c r="F67" s="5">
        <v>0.36110999999999999</v>
      </c>
      <c r="G67" s="4">
        <f t="shared" ref="G67:G130" ca="1" si="2">IF(D67&lt;&gt;"",0,1)</f>
        <v>0</v>
      </c>
    </row>
    <row r="68" spans="1:7" x14ac:dyDescent="0.15">
      <c r="A68" s="6"/>
      <c r="B68" s="4"/>
      <c r="C68" s="4"/>
      <c r="D68" s="5"/>
      <c r="E68" s="5">
        <f t="shared" ca="1" si="1"/>
        <v>0.36110999999999999</v>
      </c>
      <c r="F68" s="5">
        <v>0.36110999999999999</v>
      </c>
      <c r="G68" s="4">
        <f t="shared" ca="1" si="2"/>
        <v>1</v>
      </c>
    </row>
    <row r="69" spans="1:7" x14ac:dyDescent="0.15">
      <c r="A69" s="6">
        <v>43</v>
      </c>
      <c r="B69" s="4" t="s">
        <v>22</v>
      </c>
      <c r="C69" s="4" t="s">
        <v>5</v>
      </c>
      <c r="D69" s="5">
        <v>0.36458000000000002</v>
      </c>
      <c r="E69" s="5">
        <f t="shared" ca="1" si="1"/>
        <v>0.36458000000000002</v>
      </c>
      <c r="F69" s="5">
        <v>0.36458000000000002</v>
      </c>
      <c r="G69" s="4">
        <f t="shared" ca="1" si="2"/>
        <v>0</v>
      </c>
    </row>
    <row r="70" spans="1:7" x14ac:dyDescent="0.15">
      <c r="A70" s="6">
        <v>44</v>
      </c>
      <c r="B70" s="4" t="s">
        <v>8</v>
      </c>
      <c r="C70" s="4" t="s">
        <v>7</v>
      </c>
      <c r="D70" s="5">
        <v>0.36458000000000002</v>
      </c>
      <c r="E70" s="5">
        <f t="shared" ca="1" si="1"/>
        <v>0.36458000000000002</v>
      </c>
      <c r="F70" s="5">
        <v>0.36458000000000002</v>
      </c>
      <c r="G70" s="4">
        <f t="shared" ca="1" si="2"/>
        <v>0</v>
      </c>
    </row>
    <row r="71" spans="1:7" x14ac:dyDescent="0.15">
      <c r="A71" s="6">
        <v>45</v>
      </c>
      <c r="B71" s="4" t="s">
        <v>8</v>
      </c>
      <c r="C71" s="4" t="s">
        <v>7</v>
      </c>
      <c r="D71" s="5">
        <v>0.36458000000000002</v>
      </c>
      <c r="E71" s="5">
        <f t="shared" ca="1" si="1"/>
        <v>0.36458000000000002</v>
      </c>
      <c r="F71" s="5">
        <v>0.36458000000000002</v>
      </c>
      <c r="G71" s="4">
        <f t="shared" ca="1" si="2"/>
        <v>0</v>
      </c>
    </row>
    <row r="72" spans="1:7" x14ac:dyDescent="0.15">
      <c r="A72" s="6">
        <v>46</v>
      </c>
      <c r="B72" s="4" t="s">
        <v>17</v>
      </c>
      <c r="C72" s="4" t="s">
        <v>7</v>
      </c>
      <c r="D72" s="5">
        <v>0.36458000000000002</v>
      </c>
      <c r="E72" s="5">
        <f t="shared" ca="1" si="1"/>
        <v>0.36458000000000002</v>
      </c>
      <c r="F72" s="5">
        <v>0.36458000000000002</v>
      </c>
      <c r="G72" s="4">
        <f t="shared" ca="1" si="2"/>
        <v>0</v>
      </c>
    </row>
    <row r="73" spans="1:7" x14ac:dyDescent="0.15">
      <c r="A73" s="6">
        <v>47</v>
      </c>
      <c r="B73" s="4" t="s">
        <v>23</v>
      </c>
      <c r="C73" s="4" t="s">
        <v>5</v>
      </c>
      <c r="D73" s="5">
        <v>0.36458000000000002</v>
      </c>
      <c r="E73" s="5">
        <f t="shared" ca="1" si="1"/>
        <v>0.36458000000000002</v>
      </c>
      <c r="F73" s="5">
        <v>0.36458000000000002</v>
      </c>
      <c r="G73" s="4">
        <f t="shared" ca="1" si="2"/>
        <v>0</v>
      </c>
    </row>
    <row r="74" spans="1:7" x14ac:dyDescent="0.15">
      <c r="A74" s="6"/>
      <c r="B74" s="4"/>
      <c r="C74" s="4"/>
      <c r="D74" s="5"/>
      <c r="E74" s="5">
        <f t="shared" ref="E74:E137" ca="1" si="3">IF(D74="",D73,D74)</f>
        <v>0.36458000000000002</v>
      </c>
      <c r="F74" s="5">
        <v>0.36458000000000002</v>
      </c>
      <c r="G74" s="4">
        <f t="shared" ca="1" si="2"/>
        <v>1</v>
      </c>
    </row>
    <row r="75" spans="1:7" x14ac:dyDescent="0.15">
      <c r="A75" s="6">
        <v>48</v>
      </c>
      <c r="B75" s="4" t="s">
        <v>8</v>
      </c>
      <c r="C75" s="4" t="s">
        <v>5</v>
      </c>
      <c r="D75" s="5">
        <v>0.36806</v>
      </c>
      <c r="E75" s="5">
        <f t="shared" ca="1" si="3"/>
        <v>0.36806</v>
      </c>
      <c r="F75" s="5">
        <v>0.36806</v>
      </c>
      <c r="G75" s="4">
        <f t="shared" ca="1" si="2"/>
        <v>0</v>
      </c>
    </row>
    <row r="76" spans="1:7" x14ac:dyDescent="0.15">
      <c r="A76" s="6">
        <v>49</v>
      </c>
      <c r="B76" s="4" t="s">
        <v>17</v>
      </c>
      <c r="C76" s="4" t="s">
        <v>7</v>
      </c>
      <c r="D76" s="5">
        <v>0.36806</v>
      </c>
      <c r="E76" s="5">
        <f t="shared" ca="1" si="3"/>
        <v>0.36806</v>
      </c>
      <c r="F76" s="5">
        <v>0.36806</v>
      </c>
      <c r="G76" s="4">
        <f t="shared" ca="1" si="2"/>
        <v>0</v>
      </c>
    </row>
    <row r="77" spans="1:7" x14ac:dyDescent="0.15">
      <c r="A77" s="6"/>
      <c r="B77" s="4"/>
      <c r="C77" s="4"/>
      <c r="D77" s="5"/>
      <c r="E77" s="5">
        <f t="shared" ca="1" si="3"/>
        <v>0.36806</v>
      </c>
      <c r="F77" s="5">
        <v>0.36806</v>
      </c>
      <c r="G77" s="4">
        <f t="shared" ca="1" si="2"/>
        <v>1</v>
      </c>
    </row>
    <row r="78" spans="1:7" x14ac:dyDescent="0.15">
      <c r="A78" s="6">
        <v>50</v>
      </c>
      <c r="B78" s="4" t="s">
        <v>17</v>
      </c>
      <c r="C78" s="4" t="s">
        <v>5</v>
      </c>
      <c r="D78" s="5">
        <v>0.37153000000000003</v>
      </c>
      <c r="E78" s="5">
        <f t="shared" ca="1" si="3"/>
        <v>0.37153000000000003</v>
      </c>
      <c r="F78" s="5">
        <v>0.37153000000000003</v>
      </c>
      <c r="G78" s="4">
        <f t="shared" ca="1" si="2"/>
        <v>0</v>
      </c>
    </row>
    <row r="79" spans="1:7" x14ac:dyDescent="0.15">
      <c r="A79" s="6">
        <v>51</v>
      </c>
      <c r="B79" s="4" t="s">
        <v>17</v>
      </c>
      <c r="C79" s="4" t="s">
        <v>7</v>
      </c>
      <c r="D79" s="5">
        <v>0.37153000000000003</v>
      </c>
      <c r="E79" s="5">
        <f t="shared" ca="1" si="3"/>
        <v>0.37153000000000003</v>
      </c>
      <c r="F79" s="5">
        <v>0.37153000000000003</v>
      </c>
      <c r="G79" s="4">
        <f t="shared" ca="1" si="2"/>
        <v>0</v>
      </c>
    </row>
    <row r="80" spans="1:7" x14ac:dyDescent="0.15">
      <c r="A80" s="6"/>
      <c r="B80" s="4"/>
      <c r="C80" s="4"/>
      <c r="D80" s="5"/>
      <c r="E80" s="5">
        <f t="shared" ca="1" si="3"/>
        <v>0.37153000000000003</v>
      </c>
      <c r="F80" s="5">
        <v>0.37153000000000003</v>
      </c>
      <c r="G80" s="4">
        <f t="shared" ca="1" si="2"/>
        <v>1</v>
      </c>
    </row>
    <row r="81" spans="1:7" x14ac:dyDescent="0.15">
      <c r="A81" s="6">
        <v>52</v>
      </c>
      <c r="B81" s="4" t="s">
        <v>8</v>
      </c>
      <c r="C81" s="4" t="s">
        <v>5</v>
      </c>
      <c r="D81" s="5">
        <v>0.375</v>
      </c>
      <c r="E81" s="5">
        <f t="shared" ca="1" si="3"/>
        <v>0.375</v>
      </c>
      <c r="F81" s="5">
        <v>0.375</v>
      </c>
      <c r="G81" s="4">
        <f t="shared" ca="1" si="2"/>
        <v>0</v>
      </c>
    </row>
    <row r="82" spans="1:7" x14ac:dyDescent="0.15">
      <c r="A82" s="6">
        <v>53</v>
      </c>
      <c r="B82" s="4" t="s">
        <v>8</v>
      </c>
      <c r="C82" s="4" t="s">
        <v>5</v>
      </c>
      <c r="D82" s="5">
        <v>0.375</v>
      </c>
      <c r="E82" s="5">
        <f t="shared" ca="1" si="3"/>
        <v>0.375</v>
      </c>
      <c r="F82" s="5">
        <v>0.375</v>
      </c>
      <c r="G82" s="4">
        <f t="shared" ca="1" si="2"/>
        <v>0</v>
      </c>
    </row>
    <row r="83" spans="1:7" x14ac:dyDescent="0.15">
      <c r="A83" s="6">
        <v>54</v>
      </c>
      <c r="B83" s="4" t="s">
        <v>8</v>
      </c>
      <c r="C83" s="4" t="s">
        <v>7</v>
      </c>
      <c r="D83" s="5">
        <v>0.375</v>
      </c>
      <c r="E83" s="5">
        <f t="shared" ca="1" si="3"/>
        <v>0.375</v>
      </c>
      <c r="F83" s="5">
        <v>0.375</v>
      </c>
      <c r="G83" s="4">
        <f t="shared" ca="1" si="2"/>
        <v>0</v>
      </c>
    </row>
    <row r="84" spans="1:7" x14ac:dyDescent="0.15">
      <c r="A84" s="6">
        <v>55</v>
      </c>
      <c r="B84" s="4" t="s">
        <v>10</v>
      </c>
      <c r="C84" s="4" t="s">
        <v>7</v>
      </c>
      <c r="D84" s="5">
        <v>0.375</v>
      </c>
      <c r="E84" s="5">
        <f t="shared" ca="1" si="3"/>
        <v>0.375</v>
      </c>
      <c r="F84" s="5">
        <v>0.375</v>
      </c>
      <c r="G84" s="4">
        <f t="shared" ca="1" si="2"/>
        <v>0</v>
      </c>
    </row>
    <row r="85" spans="1:7" x14ac:dyDescent="0.15">
      <c r="A85" s="6">
        <v>56</v>
      </c>
      <c r="B85" s="4" t="s">
        <v>7</v>
      </c>
      <c r="C85" s="4" t="s">
        <v>5</v>
      </c>
      <c r="D85" s="5">
        <v>0.375</v>
      </c>
      <c r="E85" s="5">
        <f t="shared" ca="1" si="3"/>
        <v>0.375</v>
      </c>
      <c r="F85" s="5">
        <v>0.375</v>
      </c>
      <c r="G85" s="4">
        <f t="shared" ca="1" si="2"/>
        <v>0</v>
      </c>
    </row>
    <row r="86" spans="1:7" x14ac:dyDescent="0.15">
      <c r="A86" s="6">
        <v>57</v>
      </c>
      <c r="B86" s="4" t="s">
        <v>6</v>
      </c>
      <c r="C86" s="4" t="s">
        <v>5</v>
      </c>
      <c r="D86" s="5">
        <v>0.375</v>
      </c>
      <c r="E86" s="5">
        <f t="shared" ca="1" si="3"/>
        <v>0.375</v>
      </c>
      <c r="F86" s="5">
        <v>0.375</v>
      </c>
      <c r="G86" s="4">
        <f t="shared" ca="1" si="2"/>
        <v>0</v>
      </c>
    </row>
    <row r="87" spans="1:7" x14ac:dyDescent="0.15">
      <c r="A87" s="6"/>
      <c r="B87" s="4"/>
      <c r="C87" s="4"/>
      <c r="D87" s="5"/>
      <c r="E87" s="5">
        <f t="shared" ca="1" si="3"/>
        <v>0.375</v>
      </c>
      <c r="F87" s="5">
        <v>0.375</v>
      </c>
      <c r="G87" s="4">
        <f t="shared" ca="1" si="2"/>
        <v>1</v>
      </c>
    </row>
    <row r="88" spans="1:7" x14ac:dyDescent="0.15">
      <c r="A88" s="6">
        <v>58</v>
      </c>
      <c r="B88" s="4" t="s">
        <v>8</v>
      </c>
      <c r="C88" s="4" t="s">
        <v>5</v>
      </c>
      <c r="D88" s="5">
        <v>0.37846999999999997</v>
      </c>
      <c r="E88" s="5">
        <f t="shared" ca="1" si="3"/>
        <v>0.37846999999999997</v>
      </c>
      <c r="F88" s="5">
        <v>0.37846999999999997</v>
      </c>
      <c r="G88" s="4">
        <f t="shared" ca="1" si="2"/>
        <v>0</v>
      </c>
    </row>
    <row r="89" spans="1:7" x14ac:dyDescent="0.15">
      <c r="A89" s="6">
        <v>59</v>
      </c>
      <c r="B89" s="4" t="s">
        <v>10</v>
      </c>
      <c r="C89" s="4" t="s">
        <v>7</v>
      </c>
      <c r="D89" s="5">
        <v>0.37846999999999997</v>
      </c>
      <c r="E89" s="5">
        <f t="shared" ca="1" si="3"/>
        <v>0.37846999999999997</v>
      </c>
      <c r="F89" s="5">
        <v>0.37846999999999997</v>
      </c>
      <c r="G89" s="4">
        <f t="shared" ca="1" si="2"/>
        <v>0</v>
      </c>
    </row>
    <row r="90" spans="1:7" x14ac:dyDescent="0.15">
      <c r="A90" s="6">
        <v>60</v>
      </c>
      <c r="B90" s="4" t="s">
        <v>6</v>
      </c>
      <c r="C90" s="4" t="s">
        <v>7</v>
      </c>
      <c r="D90" s="5">
        <v>0.37846999999999997</v>
      </c>
      <c r="E90" s="5">
        <f t="shared" ca="1" si="3"/>
        <v>0.37846999999999997</v>
      </c>
      <c r="F90" s="5">
        <v>0.37846999999999997</v>
      </c>
      <c r="G90" s="4">
        <f t="shared" ca="1" si="2"/>
        <v>0</v>
      </c>
    </row>
    <row r="91" spans="1:7" x14ac:dyDescent="0.15">
      <c r="A91" s="6">
        <v>61</v>
      </c>
      <c r="B91" s="4" t="s">
        <v>18</v>
      </c>
      <c r="C91" s="4" t="s">
        <v>5</v>
      </c>
      <c r="D91" s="5">
        <v>0.37846999999999997</v>
      </c>
      <c r="E91" s="5">
        <f t="shared" ca="1" si="3"/>
        <v>0.37846999999999997</v>
      </c>
      <c r="F91" s="5">
        <v>0.37846999999999997</v>
      </c>
      <c r="G91" s="4">
        <f t="shared" ca="1" si="2"/>
        <v>0</v>
      </c>
    </row>
    <row r="92" spans="1:7" x14ac:dyDescent="0.15">
      <c r="A92" s="6"/>
      <c r="B92" s="4"/>
      <c r="C92" s="4"/>
      <c r="D92" s="5"/>
      <c r="E92" s="5">
        <f t="shared" ca="1" si="3"/>
        <v>0.37846999999999997</v>
      </c>
      <c r="F92" s="5">
        <v>0.37846999999999997</v>
      </c>
      <c r="G92" s="4">
        <f t="shared" ca="1" si="2"/>
        <v>1</v>
      </c>
    </row>
    <row r="93" spans="1:7" x14ac:dyDescent="0.15">
      <c r="A93" s="6">
        <v>62</v>
      </c>
      <c r="B93" s="4" t="s">
        <v>8</v>
      </c>
      <c r="C93" s="4" t="s">
        <v>7</v>
      </c>
      <c r="D93" s="5">
        <v>0.38194</v>
      </c>
      <c r="E93" s="5">
        <f t="shared" ca="1" si="3"/>
        <v>0.38194</v>
      </c>
      <c r="F93" s="5">
        <v>0.38194</v>
      </c>
      <c r="G93" s="4">
        <f t="shared" ca="1" si="2"/>
        <v>0</v>
      </c>
    </row>
    <row r="94" spans="1:7" x14ac:dyDescent="0.15">
      <c r="A94" s="6">
        <v>63</v>
      </c>
      <c r="B94" s="4" t="s">
        <v>8</v>
      </c>
      <c r="C94" s="4" t="s">
        <v>7</v>
      </c>
      <c r="D94" s="5">
        <v>0.38194</v>
      </c>
      <c r="E94" s="5">
        <f t="shared" ca="1" si="3"/>
        <v>0.38194</v>
      </c>
      <c r="F94" s="5">
        <v>0.38194</v>
      </c>
      <c r="G94" s="4">
        <f t="shared" ca="1" si="2"/>
        <v>0</v>
      </c>
    </row>
    <row r="95" spans="1:7" x14ac:dyDescent="0.15">
      <c r="A95" s="6">
        <v>64</v>
      </c>
      <c r="B95" s="4" t="s">
        <v>6</v>
      </c>
      <c r="C95" s="4" t="s">
        <v>7</v>
      </c>
      <c r="D95" s="5">
        <v>0.38194</v>
      </c>
      <c r="E95" s="5">
        <f t="shared" ca="1" si="3"/>
        <v>0.38194</v>
      </c>
      <c r="F95" s="5">
        <v>0.38194</v>
      </c>
      <c r="G95" s="4">
        <f t="shared" ca="1" si="2"/>
        <v>0</v>
      </c>
    </row>
    <row r="96" spans="1:7" x14ac:dyDescent="0.15">
      <c r="A96" s="6">
        <v>65</v>
      </c>
      <c r="B96" s="4" t="s">
        <v>24</v>
      </c>
      <c r="C96" s="4" t="s">
        <v>13</v>
      </c>
      <c r="D96" s="5">
        <v>0.38194</v>
      </c>
      <c r="E96" s="5">
        <f t="shared" ca="1" si="3"/>
        <v>0.38194</v>
      </c>
      <c r="F96" s="5">
        <v>0.38194</v>
      </c>
      <c r="G96" s="4">
        <f t="shared" ca="1" si="2"/>
        <v>0</v>
      </c>
    </row>
    <row r="97" spans="1:7" x14ac:dyDescent="0.15">
      <c r="A97" s="6"/>
      <c r="B97" s="4"/>
      <c r="C97" s="4"/>
      <c r="D97" s="5"/>
      <c r="E97" s="5">
        <f t="shared" ca="1" si="3"/>
        <v>0.38194</v>
      </c>
      <c r="F97" s="5">
        <v>0.38194</v>
      </c>
      <c r="G97" s="4">
        <f t="shared" ca="1" si="2"/>
        <v>1</v>
      </c>
    </row>
    <row r="98" spans="1:7" x14ac:dyDescent="0.15">
      <c r="A98" s="6">
        <v>66</v>
      </c>
      <c r="B98" s="4" t="s">
        <v>8</v>
      </c>
      <c r="C98" s="4" t="s">
        <v>5</v>
      </c>
      <c r="D98" s="5">
        <v>0.38541999999999998</v>
      </c>
      <c r="E98" s="5">
        <f t="shared" ca="1" si="3"/>
        <v>0.38541999999999998</v>
      </c>
      <c r="F98" s="5">
        <v>0.38541999999999998</v>
      </c>
      <c r="G98" s="4">
        <f t="shared" ca="1" si="2"/>
        <v>0</v>
      </c>
    </row>
    <row r="99" spans="1:7" x14ac:dyDescent="0.15">
      <c r="A99" s="6">
        <v>67</v>
      </c>
      <c r="B99" s="4" t="s">
        <v>17</v>
      </c>
      <c r="C99" s="4" t="s">
        <v>7</v>
      </c>
      <c r="D99" s="5">
        <v>0.38541999999999998</v>
      </c>
      <c r="E99" s="5">
        <f t="shared" ca="1" si="3"/>
        <v>0.38541999999999998</v>
      </c>
      <c r="F99" s="5">
        <v>0.38541999999999998</v>
      </c>
      <c r="G99" s="4">
        <f t="shared" ca="1" si="2"/>
        <v>0</v>
      </c>
    </row>
    <row r="100" spans="1:7" x14ac:dyDescent="0.15">
      <c r="A100" s="6">
        <v>68</v>
      </c>
      <c r="B100" s="4" t="s">
        <v>6</v>
      </c>
      <c r="C100" s="4" t="s">
        <v>5</v>
      </c>
      <c r="D100" s="5">
        <v>0.38541999999999998</v>
      </c>
      <c r="E100" s="5">
        <f t="shared" ca="1" si="3"/>
        <v>0.38541999999999998</v>
      </c>
      <c r="F100" s="5">
        <v>0.38541999999999998</v>
      </c>
      <c r="G100" s="4">
        <f t="shared" ca="1" si="2"/>
        <v>0</v>
      </c>
    </row>
    <row r="101" spans="1:7" x14ac:dyDescent="0.15">
      <c r="A101" s="6">
        <v>69</v>
      </c>
      <c r="B101" s="4" t="s">
        <v>6</v>
      </c>
      <c r="C101" s="4" t="s">
        <v>7</v>
      </c>
      <c r="D101" s="5">
        <v>0.38541999999999998</v>
      </c>
      <c r="E101" s="5">
        <f t="shared" ca="1" si="3"/>
        <v>0.38541999999999998</v>
      </c>
      <c r="F101" s="5">
        <v>0.38541999999999998</v>
      </c>
      <c r="G101" s="4">
        <f t="shared" ca="1" si="2"/>
        <v>0</v>
      </c>
    </row>
    <row r="102" spans="1:7" x14ac:dyDescent="0.15">
      <c r="A102" s="6"/>
      <c r="B102" s="4"/>
      <c r="C102" s="4"/>
      <c r="D102" s="5"/>
      <c r="E102" s="5">
        <f t="shared" ca="1" si="3"/>
        <v>0.38541999999999998</v>
      </c>
      <c r="F102" s="5">
        <v>0.38541999999999998</v>
      </c>
      <c r="G102" s="4">
        <f t="shared" ca="1" si="2"/>
        <v>1</v>
      </c>
    </row>
    <row r="103" spans="1:7" x14ac:dyDescent="0.15">
      <c r="A103" s="6">
        <v>70</v>
      </c>
      <c r="B103" s="4" t="s">
        <v>10</v>
      </c>
      <c r="C103" s="4" t="s">
        <v>7</v>
      </c>
      <c r="D103" s="5">
        <v>0.38889000000000001</v>
      </c>
      <c r="E103" s="5">
        <f t="shared" ca="1" si="3"/>
        <v>0.38889000000000001</v>
      </c>
      <c r="F103" s="5">
        <v>0.38889000000000001</v>
      </c>
      <c r="G103" s="4">
        <f t="shared" ca="1" si="2"/>
        <v>0</v>
      </c>
    </row>
    <row r="104" spans="1:7" x14ac:dyDescent="0.15">
      <c r="A104" s="6"/>
      <c r="B104" s="4"/>
      <c r="C104" s="4"/>
      <c r="D104" s="5"/>
      <c r="E104" s="5">
        <f t="shared" ca="1" si="3"/>
        <v>0.38889000000000001</v>
      </c>
      <c r="F104" s="5">
        <v>0.38889000000000001</v>
      </c>
      <c r="G104" s="4">
        <f t="shared" ca="1" si="2"/>
        <v>1</v>
      </c>
    </row>
    <row r="105" spans="1:7" x14ac:dyDescent="0.15">
      <c r="A105" s="6">
        <v>71</v>
      </c>
      <c r="B105" s="4" t="s">
        <v>8</v>
      </c>
      <c r="C105" s="4" t="s">
        <v>5</v>
      </c>
      <c r="D105" s="5">
        <v>0.39235999999999999</v>
      </c>
      <c r="E105" s="5">
        <f t="shared" ca="1" si="3"/>
        <v>0.39235999999999999</v>
      </c>
      <c r="F105" s="5">
        <v>0.39235999999999999</v>
      </c>
      <c r="G105" s="4">
        <f t="shared" ca="1" si="2"/>
        <v>0</v>
      </c>
    </row>
    <row r="106" spans="1:7" x14ac:dyDescent="0.15">
      <c r="A106" s="6"/>
      <c r="B106" s="4"/>
      <c r="C106" s="4"/>
      <c r="D106" s="5"/>
      <c r="E106" s="5">
        <f t="shared" ca="1" si="3"/>
        <v>0.39235999999999999</v>
      </c>
      <c r="F106" s="5">
        <v>0.39235999999999999</v>
      </c>
      <c r="G106" s="4">
        <f t="shared" ca="1" si="2"/>
        <v>1</v>
      </c>
    </row>
    <row r="107" spans="1:7" x14ac:dyDescent="0.15">
      <c r="A107" s="6">
        <v>72</v>
      </c>
      <c r="B107" s="4" t="s">
        <v>8</v>
      </c>
      <c r="C107" s="4" t="s">
        <v>5</v>
      </c>
      <c r="D107" s="5">
        <v>0.39583000000000002</v>
      </c>
      <c r="E107" s="5">
        <f t="shared" ca="1" si="3"/>
        <v>0.39583000000000002</v>
      </c>
      <c r="F107" s="5">
        <v>0.39583000000000002</v>
      </c>
      <c r="G107" s="4">
        <f t="shared" ca="1" si="2"/>
        <v>0</v>
      </c>
    </row>
    <row r="108" spans="1:7" x14ac:dyDescent="0.15">
      <c r="A108" s="6"/>
      <c r="B108" s="4"/>
      <c r="C108" s="4"/>
      <c r="D108" s="5"/>
      <c r="E108" s="5">
        <f t="shared" ca="1" si="3"/>
        <v>0.39583000000000002</v>
      </c>
      <c r="F108" s="5">
        <v>0.39583000000000002</v>
      </c>
      <c r="G108" s="4">
        <f t="shared" ca="1" si="2"/>
        <v>1</v>
      </c>
    </row>
    <row r="109" spans="1:7" x14ac:dyDescent="0.15">
      <c r="A109" s="6">
        <v>73</v>
      </c>
      <c r="B109" s="4" t="s">
        <v>9</v>
      </c>
      <c r="C109" s="4" t="s">
        <v>7</v>
      </c>
      <c r="D109" s="5">
        <v>0.39931</v>
      </c>
      <c r="E109" s="5">
        <f t="shared" ca="1" si="3"/>
        <v>0.39931</v>
      </c>
      <c r="F109" s="5">
        <v>0.39931</v>
      </c>
      <c r="G109" s="4">
        <f t="shared" ca="1" si="2"/>
        <v>0</v>
      </c>
    </row>
    <row r="110" spans="1:7" x14ac:dyDescent="0.15">
      <c r="A110" s="6">
        <v>74</v>
      </c>
      <c r="B110" s="4" t="s">
        <v>8</v>
      </c>
      <c r="C110" s="4" t="s">
        <v>25</v>
      </c>
      <c r="D110" s="5">
        <v>0.39931</v>
      </c>
      <c r="E110" s="5">
        <f t="shared" ca="1" si="3"/>
        <v>0.39931</v>
      </c>
      <c r="F110" s="5">
        <v>0.39931</v>
      </c>
      <c r="G110" s="4">
        <f t="shared" ca="1" si="2"/>
        <v>0</v>
      </c>
    </row>
    <row r="111" spans="1:7" x14ac:dyDescent="0.15">
      <c r="A111" s="6">
        <v>75</v>
      </c>
      <c r="B111" s="4" t="s">
        <v>17</v>
      </c>
      <c r="C111" s="4" t="s">
        <v>7</v>
      </c>
      <c r="D111" s="5">
        <v>0.39931</v>
      </c>
      <c r="E111" s="5">
        <f t="shared" ca="1" si="3"/>
        <v>0.39931</v>
      </c>
      <c r="F111" s="5">
        <v>0.39931</v>
      </c>
      <c r="G111" s="4">
        <f t="shared" ca="1" si="2"/>
        <v>0</v>
      </c>
    </row>
    <row r="112" spans="1:7" x14ac:dyDescent="0.15">
      <c r="A112" s="6"/>
      <c r="B112" s="4"/>
      <c r="C112" s="4"/>
      <c r="D112" s="5"/>
      <c r="E112" s="5">
        <f t="shared" ca="1" si="3"/>
        <v>0.39931</v>
      </c>
      <c r="F112" s="5">
        <v>0.39931</v>
      </c>
      <c r="G112" s="4">
        <f t="shared" ca="1" si="2"/>
        <v>1</v>
      </c>
    </row>
    <row r="113" spans="1:7" x14ac:dyDescent="0.15">
      <c r="A113" s="6">
        <v>76</v>
      </c>
      <c r="B113" s="4" t="s">
        <v>8</v>
      </c>
      <c r="C113" s="4" t="s">
        <v>25</v>
      </c>
      <c r="D113" s="5">
        <v>0.40278000000000003</v>
      </c>
      <c r="E113" s="5">
        <f t="shared" ca="1" si="3"/>
        <v>0.40278000000000003</v>
      </c>
      <c r="F113" s="5">
        <v>0.40278000000000003</v>
      </c>
      <c r="G113" s="4">
        <f t="shared" ca="1" si="2"/>
        <v>0</v>
      </c>
    </row>
    <row r="114" spans="1:7" x14ac:dyDescent="0.15">
      <c r="A114" s="6"/>
      <c r="B114" s="4"/>
      <c r="C114" s="4"/>
      <c r="D114" s="5"/>
      <c r="E114" s="5">
        <f t="shared" ca="1" si="3"/>
        <v>0.40278000000000003</v>
      </c>
      <c r="F114" s="5">
        <v>0.40278000000000003</v>
      </c>
      <c r="G114" s="4">
        <f t="shared" ca="1" si="2"/>
        <v>1</v>
      </c>
    </row>
    <row r="115" spans="1:7" x14ac:dyDescent="0.15">
      <c r="A115" s="6">
        <v>77</v>
      </c>
      <c r="B115" s="4" t="s">
        <v>20</v>
      </c>
      <c r="C115" s="4" t="s">
        <v>7</v>
      </c>
      <c r="D115" s="5">
        <v>0.40625</v>
      </c>
      <c r="E115" s="5">
        <f t="shared" ca="1" si="3"/>
        <v>0.40625</v>
      </c>
      <c r="F115" s="5">
        <v>0.40625</v>
      </c>
      <c r="G115" s="4">
        <f t="shared" ca="1" si="2"/>
        <v>0</v>
      </c>
    </row>
    <row r="116" spans="1:7" x14ac:dyDescent="0.15">
      <c r="A116" s="6">
        <v>78</v>
      </c>
      <c r="B116" s="4" t="s">
        <v>20</v>
      </c>
      <c r="C116" s="4" t="s">
        <v>7</v>
      </c>
      <c r="D116" s="5">
        <v>0.40625</v>
      </c>
      <c r="E116" s="5">
        <f t="shared" ca="1" si="3"/>
        <v>0.40625</v>
      </c>
      <c r="F116" s="5">
        <v>0.40625</v>
      </c>
      <c r="G116" s="4">
        <f t="shared" ca="1" si="2"/>
        <v>0</v>
      </c>
    </row>
    <row r="117" spans="1:7" x14ac:dyDescent="0.15">
      <c r="A117" s="6"/>
      <c r="B117" s="4"/>
      <c r="C117" s="4"/>
      <c r="D117" s="5"/>
      <c r="E117" s="5">
        <f t="shared" ca="1" si="3"/>
        <v>0.40625</v>
      </c>
      <c r="F117" s="5">
        <v>0.40625</v>
      </c>
      <c r="G117" s="4">
        <f t="shared" ca="1" si="2"/>
        <v>1</v>
      </c>
    </row>
    <row r="118" spans="1:7" x14ac:dyDescent="0.15">
      <c r="A118" s="6">
        <v>79</v>
      </c>
      <c r="B118" s="4" t="s">
        <v>8</v>
      </c>
      <c r="C118" s="4" t="s">
        <v>25</v>
      </c>
      <c r="D118" s="5">
        <v>0.40971999999999997</v>
      </c>
      <c r="E118" s="5">
        <f t="shared" ca="1" si="3"/>
        <v>0.40971999999999997</v>
      </c>
      <c r="F118" s="5">
        <v>0.40971999999999997</v>
      </c>
      <c r="G118" s="4">
        <f t="shared" ca="1" si="2"/>
        <v>0</v>
      </c>
    </row>
    <row r="119" spans="1:7" x14ac:dyDescent="0.15">
      <c r="A119" s="6">
        <v>80</v>
      </c>
      <c r="B119" s="4" t="s">
        <v>11</v>
      </c>
      <c r="C119" s="4" t="s">
        <v>7</v>
      </c>
      <c r="D119" s="5">
        <v>0.40971999999999997</v>
      </c>
      <c r="E119" s="5">
        <f t="shared" ca="1" si="3"/>
        <v>0.40971999999999997</v>
      </c>
      <c r="F119" s="5">
        <v>0.40971999999999997</v>
      </c>
      <c r="G119" s="4">
        <f t="shared" ca="1" si="2"/>
        <v>0</v>
      </c>
    </row>
    <row r="120" spans="1:7" x14ac:dyDescent="0.15">
      <c r="A120" s="6"/>
      <c r="B120" s="4"/>
      <c r="C120" s="4"/>
      <c r="D120" s="5"/>
      <c r="E120" s="5">
        <f t="shared" ca="1" si="3"/>
        <v>0.40971999999999997</v>
      </c>
      <c r="F120" s="5">
        <v>0.40971999999999997</v>
      </c>
      <c r="G120" s="4">
        <f t="shared" ca="1" si="2"/>
        <v>1</v>
      </c>
    </row>
    <row r="121" spans="1:7" x14ac:dyDescent="0.15">
      <c r="A121" s="6">
        <v>81</v>
      </c>
      <c r="B121" s="4" t="s">
        <v>26</v>
      </c>
      <c r="C121" s="4" t="s">
        <v>5</v>
      </c>
      <c r="D121" s="5">
        <v>0.41319</v>
      </c>
      <c r="E121" s="5">
        <f t="shared" ca="1" si="3"/>
        <v>0.41319</v>
      </c>
      <c r="F121" s="5">
        <v>0.41319</v>
      </c>
      <c r="G121" s="4">
        <f t="shared" ca="1" si="2"/>
        <v>0</v>
      </c>
    </row>
    <row r="122" spans="1:7" x14ac:dyDescent="0.15">
      <c r="A122" s="6">
        <v>82</v>
      </c>
      <c r="B122" s="4" t="s">
        <v>27</v>
      </c>
      <c r="C122" s="4" t="s">
        <v>13</v>
      </c>
      <c r="D122" s="5">
        <v>0.41319</v>
      </c>
      <c r="E122" s="5">
        <f t="shared" ca="1" si="3"/>
        <v>0.41319</v>
      </c>
      <c r="F122" s="5">
        <v>0.41319</v>
      </c>
      <c r="G122" s="4">
        <f t="shared" ca="1" si="2"/>
        <v>0</v>
      </c>
    </row>
    <row r="123" spans="1:7" x14ac:dyDescent="0.15">
      <c r="A123" s="6"/>
      <c r="B123" s="4"/>
      <c r="C123" s="4"/>
      <c r="D123" s="5"/>
      <c r="E123" s="5">
        <f t="shared" ca="1" si="3"/>
        <v>0.41319</v>
      </c>
      <c r="F123" s="5">
        <v>0.41319</v>
      </c>
      <c r="G123" s="4">
        <f t="shared" ca="1" si="2"/>
        <v>1</v>
      </c>
    </row>
    <row r="124" spans="1:7" x14ac:dyDescent="0.15">
      <c r="A124" s="6">
        <v>83</v>
      </c>
      <c r="B124" s="4" t="s">
        <v>28</v>
      </c>
      <c r="C124" s="4" t="s">
        <v>5</v>
      </c>
      <c r="D124" s="5">
        <v>0.41666999999999998</v>
      </c>
      <c r="E124" s="5">
        <f t="shared" ca="1" si="3"/>
        <v>0.41666999999999998</v>
      </c>
      <c r="F124" s="5">
        <v>0.41666999999999998</v>
      </c>
      <c r="G124" s="4">
        <f t="shared" ca="1" si="2"/>
        <v>0</v>
      </c>
    </row>
    <row r="125" spans="1:7" x14ac:dyDescent="0.15">
      <c r="A125" s="6">
        <v>84</v>
      </c>
      <c r="B125" s="4" t="s">
        <v>8</v>
      </c>
      <c r="C125" s="4" t="s">
        <v>7</v>
      </c>
      <c r="D125" s="5">
        <v>0.41666999999999998</v>
      </c>
      <c r="E125" s="5">
        <f t="shared" ca="1" si="3"/>
        <v>0.41666999999999998</v>
      </c>
      <c r="F125" s="5">
        <v>0.41666999999999998</v>
      </c>
      <c r="G125" s="4">
        <f t="shared" ca="1" si="2"/>
        <v>0</v>
      </c>
    </row>
    <row r="126" spans="1:7" x14ac:dyDescent="0.15">
      <c r="A126" s="6">
        <v>85</v>
      </c>
      <c r="B126" s="4" t="s">
        <v>8</v>
      </c>
      <c r="C126" s="4" t="s">
        <v>7</v>
      </c>
      <c r="D126" s="5">
        <v>0.41666999999999998</v>
      </c>
      <c r="E126" s="5">
        <f t="shared" ca="1" si="3"/>
        <v>0.41666999999999998</v>
      </c>
      <c r="F126" s="5">
        <v>0.41666999999999998</v>
      </c>
      <c r="G126" s="4">
        <f t="shared" ca="1" si="2"/>
        <v>0</v>
      </c>
    </row>
    <row r="127" spans="1:7" x14ac:dyDescent="0.15">
      <c r="A127" s="6">
        <v>86</v>
      </c>
      <c r="B127" s="4" t="s">
        <v>17</v>
      </c>
      <c r="C127" s="4" t="s">
        <v>7</v>
      </c>
      <c r="D127" s="5">
        <v>0.41666999999999998</v>
      </c>
      <c r="E127" s="5">
        <f t="shared" ca="1" si="3"/>
        <v>0.41666999999999998</v>
      </c>
      <c r="F127" s="5">
        <v>0.41666999999999998</v>
      </c>
      <c r="G127" s="4">
        <f t="shared" ca="1" si="2"/>
        <v>0</v>
      </c>
    </row>
    <row r="128" spans="1:7" x14ac:dyDescent="0.15">
      <c r="A128" s="6">
        <v>87</v>
      </c>
      <c r="B128" s="4" t="s">
        <v>17</v>
      </c>
      <c r="C128" s="4" t="s">
        <v>7</v>
      </c>
      <c r="D128" s="5">
        <v>0.41666999999999998</v>
      </c>
      <c r="E128" s="5">
        <f t="shared" ca="1" si="3"/>
        <v>0.41666999999999998</v>
      </c>
      <c r="F128" s="5">
        <v>0.41666999999999998</v>
      </c>
      <c r="G128" s="4">
        <f t="shared" ca="1" si="2"/>
        <v>0</v>
      </c>
    </row>
    <row r="129" spans="1:7" x14ac:dyDescent="0.15">
      <c r="A129" s="6"/>
      <c r="B129" s="4"/>
      <c r="C129" s="4"/>
      <c r="D129" s="5"/>
      <c r="E129" s="5">
        <f t="shared" ca="1" si="3"/>
        <v>0.41666999999999998</v>
      </c>
      <c r="F129" s="5">
        <v>0.41666999999999998</v>
      </c>
      <c r="G129" s="4">
        <f t="shared" ca="1" si="2"/>
        <v>1</v>
      </c>
    </row>
    <row r="130" spans="1:7" x14ac:dyDescent="0.15">
      <c r="A130" s="6">
        <v>88</v>
      </c>
      <c r="B130" s="4" t="s">
        <v>29</v>
      </c>
      <c r="C130" s="4" t="s">
        <v>5</v>
      </c>
      <c r="D130" s="5">
        <v>0.42014000000000001</v>
      </c>
      <c r="E130" s="5">
        <f t="shared" ca="1" si="3"/>
        <v>0.42014000000000001</v>
      </c>
      <c r="F130" s="5">
        <v>0.42014000000000001</v>
      </c>
      <c r="G130" s="4">
        <f t="shared" ca="1" si="2"/>
        <v>0</v>
      </c>
    </row>
    <row r="131" spans="1:7" x14ac:dyDescent="0.15">
      <c r="A131" s="6">
        <v>89</v>
      </c>
      <c r="B131" s="4" t="s">
        <v>8</v>
      </c>
      <c r="C131" s="4" t="s">
        <v>5</v>
      </c>
      <c r="D131" s="5">
        <v>0.42014000000000001</v>
      </c>
      <c r="E131" s="5">
        <f t="shared" ca="1" si="3"/>
        <v>0.42014000000000001</v>
      </c>
      <c r="F131" s="5">
        <v>0.42014000000000001</v>
      </c>
      <c r="G131" s="4">
        <f t="shared" ref="G131:G163" ca="1" si="4">IF(D131&lt;&gt;"",0,1)</f>
        <v>0</v>
      </c>
    </row>
    <row r="132" spans="1:7" x14ac:dyDescent="0.15">
      <c r="A132" s="6"/>
      <c r="B132" s="4"/>
      <c r="C132" s="4"/>
      <c r="D132" s="5"/>
      <c r="E132" s="5">
        <f t="shared" ca="1" si="3"/>
        <v>0.42014000000000001</v>
      </c>
      <c r="F132" s="5">
        <v>0.42014000000000001</v>
      </c>
      <c r="G132" s="4">
        <f t="shared" ca="1" si="4"/>
        <v>1</v>
      </c>
    </row>
    <row r="133" spans="1:7" x14ac:dyDescent="0.15">
      <c r="A133" s="6">
        <v>90</v>
      </c>
      <c r="B133" s="4" t="s">
        <v>16</v>
      </c>
      <c r="C133" s="4" t="s">
        <v>7</v>
      </c>
      <c r="D133" s="5">
        <v>0.42360999999999999</v>
      </c>
      <c r="E133" s="5">
        <f t="shared" ca="1" si="3"/>
        <v>0.42360999999999999</v>
      </c>
      <c r="F133" s="5">
        <v>0.42360999999999999</v>
      </c>
      <c r="G133" s="4">
        <f t="shared" ca="1" si="4"/>
        <v>0</v>
      </c>
    </row>
    <row r="134" spans="1:7" x14ac:dyDescent="0.15">
      <c r="A134" s="6"/>
      <c r="B134" s="4"/>
      <c r="C134" s="4"/>
      <c r="D134" s="5"/>
      <c r="E134" s="5">
        <f t="shared" ca="1" si="3"/>
        <v>0.42360999999999999</v>
      </c>
      <c r="F134" s="5">
        <v>0.42360999999999999</v>
      </c>
      <c r="G134" s="4">
        <f t="shared" ca="1" si="4"/>
        <v>1</v>
      </c>
    </row>
    <row r="135" spans="1:7" x14ac:dyDescent="0.15">
      <c r="A135" s="6">
        <v>91</v>
      </c>
      <c r="B135" s="4" t="s">
        <v>17</v>
      </c>
      <c r="C135" s="4" t="s">
        <v>5</v>
      </c>
      <c r="D135" s="5">
        <v>0.42708000000000002</v>
      </c>
      <c r="E135" s="5">
        <f t="shared" ca="1" si="3"/>
        <v>0.42708000000000002</v>
      </c>
      <c r="F135" s="5">
        <v>0.42708000000000002</v>
      </c>
      <c r="G135" s="4">
        <f t="shared" ca="1" si="4"/>
        <v>0</v>
      </c>
    </row>
    <row r="136" spans="1:7" x14ac:dyDescent="0.15">
      <c r="A136" s="6"/>
      <c r="B136" s="4"/>
      <c r="C136" s="4"/>
      <c r="D136" s="5"/>
      <c r="E136" s="5">
        <f t="shared" ca="1" si="3"/>
        <v>0.42708000000000002</v>
      </c>
      <c r="F136" s="5">
        <v>0.42708000000000002</v>
      </c>
      <c r="G136" s="4">
        <f t="shared" ca="1" si="4"/>
        <v>1</v>
      </c>
    </row>
    <row r="137" spans="1:7" x14ac:dyDescent="0.15">
      <c r="A137" s="6">
        <v>92</v>
      </c>
      <c r="B137" s="4" t="s">
        <v>16</v>
      </c>
      <c r="C137" s="4" t="s">
        <v>7</v>
      </c>
      <c r="D137" s="5">
        <v>0.43056</v>
      </c>
      <c r="E137" s="5">
        <f t="shared" ca="1" si="3"/>
        <v>0.43056</v>
      </c>
      <c r="F137" s="5">
        <v>0.43056</v>
      </c>
      <c r="G137" s="4">
        <f t="shared" ca="1" si="4"/>
        <v>0</v>
      </c>
    </row>
    <row r="138" spans="1:7" x14ac:dyDescent="0.15">
      <c r="A138" s="6">
        <v>93</v>
      </c>
      <c r="B138" s="4" t="s">
        <v>16</v>
      </c>
      <c r="C138" s="4" t="s">
        <v>7</v>
      </c>
      <c r="D138" s="5">
        <v>0.43056</v>
      </c>
      <c r="E138" s="5">
        <f t="shared" ref="E138:E164" ca="1" si="5">IF(D138="",D137,D138)</f>
        <v>0.43056</v>
      </c>
      <c r="F138" s="5">
        <v>0.43056</v>
      </c>
      <c r="G138" s="4">
        <f t="shared" ca="1" si="4"/>
        <v>0</v>
      </c>
    </row>
    <row r="139" spans="1:7" x14ac:dyDescent="0.15">
      <c r="A139" s="6">
        <v>94</v>
      </c>
      <c r="B139" s="4" t="s">
        <v>8</v>
      </c>
      <c r="C139" s="4" t="s">
        <v>13</v>
      </c>
      <c r="D139" s="5">
        <v>0.43056</v>
      </c>
      <c r="E139" s="5">
        <f t="shared" ca="1" si="5"/>
        <v>0.43056</v>
      </c>
      <c r="F139" s="5">
        <v>0.43056</v>
      </c>
      <c r="G139" s="4">
        <f t="shared" ca="1" si="4"/>
        <v>0</v>
      </c>
    </row>
    <row r="140" spans="1:7" x14ac:dyDescent="0.15">
      <c r="A140" s="6">
        <v>95</v>
      </c>
      <c r="B140" s="4" t="s">
        <v>8</v>
      </c>
      <c r="C140" s="4" t="s">
        <v>5</v>
      </c>
      <c r="D140" s="5">
        <v>0.43056</v>
      </c>
      <c r="E140" s="5">
        <f t="shared" ca="1" si="5"/>
        <v>0.43056</v>
      </c>
      <c r="F140" s="5">
        <v>0.43056</v>
      </c>
      <c r="G140" s="4">
        <f t="shared" ca="1" si="4"/>
        <v>0</v>
      </c>
    </row>
    <row r="141" spans="1:7" x14ac:dyDescent="0.15">
      <c r="A141" s="6"/>
      <c r="B141" s="4"/>
      <c r="C141" s="4"/>
      <c r="D141" s="5"/>
      <c r="E141" s="5">
        <f t="shared" ca="1" si="5"/>
        <v>0.43056</v>
      </c>
      <c r="F141" s="5">
        <v>0.43056</v>
      </c>
      <c r="G141" s="4">
        <f t="shared" ca="1" si="4"/>
        <v>1</v>
      </c>
    </row>
    <row r="142" spans="1:7" x14ac:dyDescent="0.15">
      <c r="A142" s="6">
        <v>96</v>
      </c>
      <c r="B142" s="4" t="s">
        <v>8</v>
      </c>
      <c r="C142" s="4" t="s">
        <v>7</v>
      </c>
      <c r="D142" s="5">
        <v>0.43403000000000003</v>
      </c>
      <c r="E142" s="5">
        <f t="shared" ca="1" si="5"/>
        <v>0.43403000000000003</v>
      </c>
      <c r="F142" s="5">
        <v>0.43403000000000003</v>
      </c>
      <c r="G142" s="4">
        <f t="shared" ca="1" si="4"/>
        <v>0</v>
      </c>
    </row>
    <row r="143" spans="1:7" x14ac:dyDescent="0.15">
      <c r="A143" s="6">
        <v>97</v>
      </c>
      <c r="B143" s="4" t="s">
        <v>8</v>
      </c>
      <c r="C143" s="4" t="s">
        <v>5</v>
      </c>
      <c r="D143" s="5">
        <v>0.43403000000000003</v>
      </c>
      <c r="E143" s="5">
        <f t="shared" ca="1" si="5"/>
        <v>0.43403000000000003</v>
      </c>
      <c r="F143" s="5">
        <v>0.43403000000000003</v>
      </c>
      <c r="G143" s="4">
        <f t="shared" ca="1" si="4"/>
        <v>0</v>
      </c>
    </row>
    <row r="144" spans="1:7" x14ac:dyDescent="0.15">
      <c r="A144" s="6">
        <v>98</v>
      </c>
      <c r="B144" s="4" t="s">
        <v>17</v>
      </c>
      <c r="C144" s="4" t="s">
        <v>7</v>
      </c>
      <c r="D144" s="5">
        <v>0.43403000000000003</v>
      </c>
      <c r="E144" s="5">
        <f t="shared" ca="1" si="5"/>
        <v>0.43403000000000003</v>
      </c>
      <c r="F144" s="5">
        <v>0.43403000000000003</v>
      </c>
      <c r="G144" s="4">
        <f t="shared" ca="1" si="4"/>
        <v>0</v>
      </c>
    </row>
    <row r="145" spans="1:7" x14ac:dyDescent="0.15">
      <c r="A145" s="6">
        <v>99</v>
      </c>
      <c r="B145" s="4" t="s">
        <v>5</v>
      </c>
      <c r="C145" s="4" t="s">
        <v>5</v>
      </c>
      <c r="D145" s="5">
        <v>0.43403000000000003</v>
      </c>
      <c r="E145" s="5">
        <f t="shared" ca="1" si="5"/>
        <v>0.43403000000000003</v>
      </c>
      <c r="F145" s="5">
        <v>0.43403000000000003</v>
      </c>
      <c r="G145" s="4">
        <f t="shared" ca="1" si="4"/>
        <v>0</v>
      </c>
    </row>
    <row r="146" spans="1:7" x14ac:dyDescent="0.15">
      <c r="A146" s="6"/>
      <c r="B146" s="4"/>
      <c r="C146" s="4"/>
      <c r="D146" s="5"/>
      <c r="E146" s="5">
        <f t="shared" ca="1" si="5"/>
        <v>0.43403000000000003</v>
      </c>
      <c r="F146" s="5">
        <v>0.43403000000000003</v>
      </c>
      <c r="G146" s="4">
        <f t="shared" ca="1" si="4"/>
        <v>1</v>
      </c>
    </row>
    <row r="147" spans="1:7" x14ac:dyDescent="0.15">
      <c r="A147" s="6">
        <v>100</v>
      </c>
      <c r="B147" s="4" t="s">
        <v>21</v>
      </c>
      <c r="C147" s="4" t="s">
        <v>5</v>
      </c>
      <c r="D147" s="5">
        <v>0.4375</v>
      </c>
      <c r="E147" s="5">
        <f t="shared" ca="1" si="5"/>
        <v>0.4375</v>
      </c>
      <c r="F147" s="5">
        <v>0.4375</v>
      </c>
      <c r="G147" s="4">
        <f t="shared" ca="1" si="4"/>
        <v>0</v>
      </c>
    </row>
    <row r="148" spans="1:7" x14ac:dyDescent="0.15">
      <c r="A148" s="6">
        <v>101</v>
      </c>
      <c r="B148" s="4" t="s">
        <v>30</v>
      </c>
      <c r="C148" s="4" t="s">
        <v>5</v>
      </c>
      <c r="D148" s="5">
        <v>0.4375</v>
      </c>
      <c r="E148" s="5">
        <f t="shared" ca="1" si="5"/>
        <v>0.4375</v>
      </c>
      <c r="F148" s="5">
        <v>0.4375</v>
      </c>
      <c r="G148" s="4">
        <f t="shared" ca="1" si="4"/>
        <v>0</v>
      </c>
    </row>
    <row r="149" spans="1:7" x14ac:dyDescent="0.15">
      <c r="A149" s="6"/>
      <c r="B149" s="4"/>
      <c r="C149" s="4"/>
      <c r="D149" s="5"/>
      <c r="E149" s="5">
        <f t="shared" ca="1" si="5"/>
        <v>0.4375</v>
      </c>
      <c r="F149" s="5">
        <v>0.4375</v>
      </c>
      <c r="G149" s="4">
        <f t="shared" ca="1" si="4"/>
        <v>1</v>
      </c>
    </row>
    <row r="150" spans="1:7" x14ac:dyDescent="0.15">
      <c r="A150" s="6">
        <v>102</v>
      </c>
      <c r="B150" s="4" t="s">
        <v>13</v>
      </c>
      <c r="C150" s="4" t="s">
        <v>7</v>
      </c>
      <c r="D150" s="5">
        <v>0.44096999999999997</v>
      </c>
      <c r="E150" s="5">
        <f t="shared" ca="1" si="5"/>
        <v>0.44096999999999997</v>
      </c>
      <c r="F150" s="5">
        <v>0.44096999999999997</v>
      </c>
      <c r="G150" s="4">
        <f t="shared" ca="1" si="4"/>
        <v>0</v>
      </c>
    </row>
    <row r="151" spans="1:7" x14ac:dyDescent="0.15">
      <c r="A151" s="6">
        <v>103</v>
      </c>
      <c r="B151" s="4" t="s">
        <v>10</v>
      </c>
      <c r="C151" s="4" t="s">
        <v>5</v>
      </c>
      <c r="D151" s="5">
        <v>0.44096999999999997</v>
      </c>
      <c r="E151" s="5">
        <f t="shared" ca="1" si="5"/>
        <v>0.44096999999999997</v>
      </c>
      <c r="F151" s="5">
        <v>0.44096999999999997</v>
      </c>
      <c r="G151" s="4">
        <f t="shared" ca="1" si="4"/>
        <v>0</v>
      </c>
    </row>
    <row r="152" spans="1:7" x14ac:dyDescent="0.15">
      <c r="A152" s="6">
        <v>104</v>
      </c>
      <c r="B152" s="4" t="s">
        <v>17</v>
      </c>
      <c r="C152" s="4" t="s">
        <v>7</v>
      </c>
      <c r="D152" s="5">
        <v>0.44096999999999997</v>
      </c>
      <c r="E152" s="5">
        <f t="shared" ca="1" si="5"/>
        <v>0.44096999999999997</v>
      </c>
      <c r="F152" s="5">
        <v>0.44096999999999997</v>
      </c>
      <c r="G152" s="4">
        <f t="shared" ca="1" si="4"/>
        <v>0</v>
      </c>
    </row>
    <row r="153" spans="1:7" x14ac:dyDescent="0.15">
      <c r="A153" s="6"/>
      <c r="B153" s="4"/>
      <c r="C153" s="4"/>
      <c r="D153" s="5"/>
      <c r="E153" s="5">
        <f t="shared" ca="1" si="5"/>
        <v>0.44096999999999997</v>
      </c>
      <c r="F153" s="5">
        <v>0.44096999999999997</v>
      </c>
      <c r="G153" s="4">
        <f t="shared" ca="1" si="4"/>
        <v>1</v>
      </c>
    </row>
    <row r="154" spans="1:7" x14ac:dyDescent="0.15">
      <c r="A154" s="6">
        <v>105</v>
      </c>
      <c r="B154" s="4" t="s">
        <v>20</v>
      </c>
      <c r="C154" s="4" t="s">
        <v>7</v>
      </c>
      <c r="D154" s="5">
        <v>0.44444</v>
      </c>
      <c r="E154" s="5">
        <f t="shared" ca="1" si="5"/>
        <v>0.44444</v>
      </c>
      <c r="F154" s="5">
        <v>0.44444</v>
      </c>
      <c r="G154" s="4">
        <f t="shared" ca="1" si="4"/>
        <v>0</v>
      </c>
    </row>
    <row r="155" spans="1:7" x14ac:dyDescent="0.15">
      <c r="A155" s="6"/>
      <c r="B155" s="4"/>
      <c r="C155" s="4"/>
      <c r="D155" s="5"/>
      <c r="E155" s="5">
        <f t="shared" ca="1" si="5"/>
        <v>0.44444</v>
      </c>
      <c r="F155" s="5">
        <v>0.44444</v>
      </c>
      <c r="G155" s="4">
        <f t="shared" ca="1" si="4"/>
        <v>1</v>
      </c>
    </row>
    <row r="156" spans="1:7" x14ac:dyDescent="0.15">
      <c r="A156" s="6">
        <v>106</v>
      </c>
      <c r="B156" s="4" t="s">
        <v>13</v>
      </c>
      <c r="C156" s="4" t="s">
        <v>7</v>
      </c>
      <c r="D156" s="5">
        <v>0.44791999999999998</v>
      </c>
      <c r="E156" s="5">
        <f t="shared" ca="1" si="5"/>
        <v>0.44791999999999998</v>
      </c>
      <c r="F156" s="5">
        <v>0.44791999999999998</v>
      </c>
      <c r="G156" s="4">
        <f t="shared" ca="1" si="4"/>
        <v>0</v>
      </c>
    </row>
    <row r="157" spans="1:7" x14ac:dyDescent="0.15">
      <c r="A157" s="6"/>
      <c r="B157" s="4"/>
      <c r="C157" s="4"/>
      <c r="D157" s="5"/>
      <c r="E157" s="5">
        <f t="shared" ca="1" si="5"/>
        <v>0.44791999999999998</v>
      </c>
      <c r="F157" s="5">
        <v>0.44791999999999998</v>
      </c>
      <c r="G157" s="4">
        <f t="shared" ca="1" si="4"/>
        <v>1</v>
      </c>
    </row>
    <row r="158" spans="1:7" x14ac:dyDescent="0.15">
      <c r="A158" s="6">
        <v>107</v>
      </c>
      <c r="B158" s="4" t="s">
        <v>29</v>
      </c>
      <c r="C158" s="4" t="s">
        <v>5</v>
      </c>
      <c r="D158" s="5">
        <v>0.45139000000000001</v>
      </c>
      <c r="E158" s="5">
        <f t="shared" ca="1" si="5"/>
        <v>0.45139000000000001</v>
      </c>
      <c r="F158" s="5">
        <v>0.45139000000000001</v>
      </c>
      <c r="G158" s="4">
        <f t="shared" ca="1" si="4"/>
        <v>0</v>
      </c>
    </row>
    <row r="159" spans="1:7" x14ac:dyDescent="0.15">
      <c r="A159" s="6">
        <v>108</v>
      </c>
      <c r="B159" s="4" t="s">
        <v>8</v>
      </c>
      <c r="C159" s="4" t="s">
        <v>7</v>
      </c>
      <c r="D159" s="5">
        <v>0.45139000000000001</v>
      </c>
      <c r="E159" s="5">
        <f t="shared" ca="1" si="5"/>
        <v>0.45139000000000001</v>
      </c>
      <c r="F159" s="5">
        <v>0.45139000000000001</v>
      </c>
      <c r="G159" s="4">
        <f t="shared" ca="1" si="4"/>
        <v>0</v>
      </c>
    </row>
    <row r="160" spans="1:7" x14ac:dyDescent="0.15">
      <c r="A160" s="6"/>
      <c r="B160" s="4"/>
      <c r="C160" s="4"/>
      <c r="D160" s="5"/>
      <c r="E160" s="5">
        <f t="shared" ca="1" si="5"/>
        <v>0.45139000000000001</v>
      </c>
      <c r="F160" s="5">
        <v>0.45139000000000001</v>
      </c>
      <c r="G160" s="4">
        <f t="shared" ca="1" si="4"/>
        <v>1</v>
      </c>
    </row>
    <row r="161" spans="1:7" x14ac:dyDescent="0.15">
      <c r="A161" s="6">
        <v>109</v>
      </c>
      <c r="B161" s="4" t="s">
        <v>10</v>
      </c>
      <c r="C161" s="4" t="s">
        <v>5</v>
      </c>
      <c r="D161" s="5">
        <v>0.45485999999999999</v>
      </c>
      <c r="E161" s="5">
        <f t="shared" ca="1" si="5"/>
        <v>0.45485999999999999</v>
      </c>
      <c r="F161" s="5">
        <v>0.45485999999999999</v>
      </c>
      <c r="G161" s="4">
        <f t="shared" ca="1" si="4"/>
        <v>0</v>
      </c>
    </row>
    <row r="162" spans="1:7" x14ac:dyDescent="0.15">
      <c r="A162" s="6">
        <v>110</v>
      </c>
      <c r="B162" s="4" t="s">
        <v>17</v>
      </c>
      <c r="C162" s="4" t="s">
        <v>7</v>
      </c>
      <c r="D162" s="5">
        <v>0.45485999999999999</v>
      </c>
      <c r="E162" s="5">
        <f t="shared" ca="1" si="5"/>
        <v>0.45485999999999999</v>
      </c>
      <c r="F162" s="5">
        <v>0.45485999999999999</v>
      </c>
      <c r="G162" s="4">
        <f t="shared" ca="1" si="4"/>
        <v>0</v>
      </c>
    </row>
    <row r="163" spans="1:7" x14ac:dyDescent="0.15">
      <c r="A163" s="6">
        <v>111</v>
      </c>
      <c r="B163" s="4" t="s">
        <v>8</v>
      </c>
      <c r="C163" s="4" t="s">
        <v>5</v>
      </c>
      <c r="D163" s="5">
        <v>0.45485999999999999</v>
      </c>
      <c r="E163" s="5">
        <f t="shared" ca="1" si="5"/>
        <v>0.45485999999999999</v>
      </c>
      <c r="F163" s="5">
        <v>0.45485999999999999</v>
      </c>
      <c r="G163" s="4">
        <f t="shared" ca="1" si="4"/>
        <v>0</v>
      </c>
    </row>
    <row r="164" spans="1:7" x14ac:dyDescent="0.15">
      <c r="A164" s="6"/>
      <c r="B164" s="4"/>
      <c r="C164" s="4"/>
      <c r="D164" s="5"/>
      <c r="E164" s="5">
        <f t="shared" ca="1" si="5"/>
        <v>0.45485999999999999</v>
      </c>
      <c r="F164" s="5">
        <v>0.45485999999999999</v>
      </c>
      <c r="G164" s="4">
        <f ca="1">IF(D164&lt;&gt;"",0,1)</f>
        <v>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zoomScaleNormal="100" workbookViewId="0">
      <selection sqref="A1:I1"/>
    </sheetView>
  </sheetViews>
  <sheetFormatPr defaultRowHeight="13.5" x14ac:dyDescent="0.15"/>
  <sheetData>
    <row r="1" spans="1:9" x14ac:dyDescent="0.2">
      <c r="A1" s="9" t="s">
        <v>60</v>
      </c>
      <c r="B1" s="9"/>
      <c r="C1" s="9"/>
      <c r="D1" s="9"/>
      <c r="E1" s="9"/>
      <c r="F1" s="9"/>
      <c r="G1" s="9"/>
      <c r="H1" s="9"/>
      <c r="I1" s="9"/>
    </row>
    <row r="2" spans="1:9" ht="26.25" thickBot="1" x14ac:dyDescent="0.25">
      <c r="A2" s="1" t="s">
        <v>0</v>
      </c>
      <c r="B2" s="1" t="s">
        <v>1</v>
      </c>
      <c r="C2" s="1" t="s">
        <v>2</v>
      </c>
      <c r="D2" s="2" t="s">
        <v>3</v>
      </c>
      <c r="E2" s="2"/>
      <c r="F2" s="2"/>
      <c r="G2" s="2" t="s">
        <v>56</v>
      </c>
      <c r="H2" s="2"/>
      <c r="I2" s="2" t="s">
        <v>57</v>
      </c>
    </row>
    <row r="3" spans="1:9" x14ac:dyDescent="0.15">
      <c r="A3" s="6">
        <v>1</v>
      </c>
      <c r="B3" s="4" t="s">
        <v>4</v>
      </c>
      <c r="C3" s="4" t="s">
        <v>5</v>
      </c>
      <c r="D3" s="5">
        <v>0.29166999999999998</v>
      </c>
      <c r="E3" s="5">
        <f ca="1">IF(D3="",D2,D3)</f>
        <v>0.29166999999999998</v>
      </c>
      <c r="F3" s="5">
        <v>0.29166999999999998</v>
      </c>
      <c r="G3" s="5">
        <v>0.29166999999999998</v>
      </c>
      <c r="H3" s="4">
        <f t="shared" ref="H3:H66" ca="1" si="0">IF(D3&lt;&gt;"",0,1)</f>
        <v>0</v>
      </c>
      <c r="I3" s="4">
        <f ca="1">SUM(H3:H166)</f>
        <v>53</v>
      </c>
    </row>
    <row r="4" spans="1:9" x14ac:dyDescent="0.15">
      <c r="A4" s="6"/>
      <c r="B4" s="4"/>
      <c r="C4" s="4"/>
      <c r="D4" s="5"/>
      <c r="E4" s="5">
        <f t="shared" ref="E4:E67" ca="1" si="1">IF(D4="",D3,D4)</f>
        <v>0.29166999999999998</v>
      </c>
      <c r="F4" s="5">
        <v>0.29166999999999998</v>
      </c>
      <c r="G4" s="5">
        <v>0.29166999999999998</v>
      </c>
      <c r="H4" s="4">
        <f t="shared" ca="1" si="0"/>
        <v>1</v>
      </c>
    </row>
    <row r="5" spans="1:9" x14ac:dyDescent="0.15">
      <c r="A5" s="6">
        <v>2</v>
      </c>
      <c r="B5" s="4" t="s">
        <v>6</v>
      </c>
      <c r="C5" s="4" t="s">
        <v>7</v>
      </c>
      <c r="D5" s="5">
        <v>0.29514000000000001</v>
      </c>
      <c r="E5" s="5">
        <f t="shared" ca="1" si="1"/>
        <v>0.29514000000000001</v>
      </c>
      <c r="F5" s="5">
        <v>0.29514000000000001</v>
      </c>
      <c r="G5" s="5">
        <v>0.29514000000000001</v>
      </c>
      <c r="H5" s="4">
        <f t="shared" ca="1" si="0"/>
        <v>0</v>
      </c>
    </row>
    <row r="6" spans="1:9" x14ac:dyDescent="0.15">
      <c r="A6" s="6"/>
      <c r="B6" s="4"/>
      <c r="C6" s="4"/>
      <c r="D6" s="5"/>
      <c r="E6" s="5">
        <f t="shared" ca="1" si="1"/>
        <v>0.29514000000000001</v>
      </c>
      <c r="F6" s="5">
        <v>0.29514000000000001</v>
      </c>
      <c r="G6" s="5">
        <v>0.29514000000000001</v>
      </c>
      <c r="H6" s="4">
        <f t="shared" ca="1" si="0"/>
        <v>1</v>
      </c>
    </row>
    <row r="7" spans="1:9" x14ac:dyDescent="0.15">
      <c r="A7" s="6"/>
      <c r="B7" s="4"/>
      <c r="C7" s="4"/>
      <c r="D7" s="5"/>
      <c r="E7" s="5"/>
      <c r="F7" s="5">
        <f ca="1">F6+5/60/24</f>
        <v>0.29861222222222222</v>
      </c>
      <c r="G7" s="5">
        <f ca="1">G6+5/60/24</f>
        <v>0.29861222222222222</v>
      </c>
      <c r="H7" s="4">
        <f t="shared" ca="1" si="0"/>
        <v>1</v>
      </c>
    </row>
    <row r="8" spans="1:9" x14ac:dyDescent="0.15">
      <c r="A8" s="6"/>
      <c r="B8" s="4"/>
      <c r="C8" s="4"/>
      <c r="D8" s="5"/>
      <c r="E8" s="5"/>
      <c r="F8" s="5">
        <f ca="1">F7</f>
        <v>0.29861222222222222</v>
      </c>
      <c r="G8" s="5">
        <f ca="1">G7</f>
        <v>0.29861222222222222</v>
      </c>
      <c r="H8" s="4">
        <f t="shared" ca="1" si="0"/>
        <v>1</v>
      </c>
    </row>
    <row r="9" spans="1:9" x14ac:dyDescent="0.15">
      <c r="A9" s="6"/>
      <c r="B9" s="4"/>
      <c r="C9" s="4"/>
      <c r="D9" s="5"/>
      <c r="E9" s="5"/>
      <c r="F9" s="5">
        <f ca="1">F8+5/60/24</f>
        <v>0.30208444444444443</v>
      </c>
      <c r="G9" s="5">
        <f ca="1">G8+5/60/24</f>
        <v>0.30208444444444443</v>
      </c>
      <c r="H9" s="4">
        <f t="shared" ca="1" si="0"/>
        <v>1</v>
      </c>
    </row>
    <row r="10" spans="1:9" x14ac:dyDescent="0.15">
      <c r="A10" s="6"/>
      <c r="B10" s="4"/>
      <c r="C10" s="4"/>
      <c r="D10" s="5"/>
      <c r="E10" s="5"/>
      <c r="F10" s="5">
        <f ca="1">F9</f>
        <v>0.30208444444444443</v>
      </c>
      <c r="G10" s="5">
        <f ca="1">G9</f>
        <v>0.30208444444444443</v>
      </c>
      <c r="H10" s="4">
        <f t="shared" ca="1" si="0"/>
        <v>1</v>
      </c>
    </row>
    <row r="11" spans="1:9" x14ac:dyDescent="0.15">
      <c r="A11" s="6">
        <v>3</v>
      </c>
      <c r="B11" s="4" t="s">
        <v>8</v>
      </c>
      <c r="C11" s="4" t="s">
        <v>7</v>
      </c>
      <c r="D11" s="5">
        <v>0.30556</v>
      </c>
      <c r="E11" s="5">
        <f ca="1">IF(D11="",D6,D11)</f>
        <v>0.30556</v>
      </c>
      <c r="F11" s="5">
        <v>0.30556</v>
      </c>
      <c r="G11" s="5">
        <v>0.30556</v>
      </c>
      <c r="H11" s="4">
        <f t="shared" ca="1" si="0"/>
        <v>0</v>
      </c>
    </row>
    <row r="12" spans="1:9" x14ac:dyDescent="0.15">
      <c r="A12" s="6"/>
      <c r="B12" s="4"/>
      <c r="C12" s="4"/>
      <c r="D12" s="5"/>
      <c r="E12" s="5">
        <f t="shared" ca="1" si="1"/>
        <v>0.30556</v>
      </c>
      <c r="F12" s="5">
        <v>0.30556</v>
      </c>
      <c r="G12" s="5">
        <v>0.30556</v>
      </c>
      <c r="H12" s="4">
        <f t="shared" ca="1" si="0"/>
        <v>1</v>
      </c>
    </row>
    <row r="13" spans="1:9" x14ac:dyDescent="0.15">
      <c r="A13" s="6">
        <v>4</v>
      </c>
      <c r="B13" s="4" t="s">
        <v>9</v>
      </c>
      <c r="C13" s="4" t="s">
        <v>7</v>
      </c>
      <c r="D13" s="5">
        <v>0.30903000000000003</v>
      </c>
      <c r="E13" s="5">
        <f t="shared" ca="1" si="1"/>
        <v>0.30903000000000003</v>
      </c>
      <c r="F13" s="5">
        <v>0.30903000000000003</v>
      </c>
      <c r="G13" s="5">
        <v>0.30903000000000003</v>
      </c>
      <c r="H13" s="4">
        <f t="shared" ca="1" si="0"/>
        <v>0</v>
      </c>
    </row>
    <row r="14" spans="1:9" x14ac:dyDescent="0.15">
      <c r="A14" s="6">
        <v>5</v>
      </c>
      <c r="B14" s="4" t="s">
        <v>10</v>
      </c>
      <c r="C14" s="4" t="s">
        <v>7</v>
      </c>
      <c r="D14" s="5">
        <v>0.30903000000000003</v>
      </c>
      <c r="E14" s="5">
        <f t="shared" ca="1" si="1"/>
        <v>0.30903000000000003</v>
      </c>
      <c r="F14" s="5">
        <v>0.30903000000000003</v>
      </c>
      <c r="G14" s="5">
        <v>0.30903000000000003</v>
      </c>
      <c r="H14" s="4">
        <f t="shared" ca="1" si="0"/>
        <v>0</v>
      </c>
    </row>
    <row r="15" spans="1:9" x14ac:dyDescent="0.15">
      <c r="A15" s="6">
        <v>6</v>
      </c>
      <c r="B15" s="4" t="s">
        <v>6</v>
      </c>
      <c r="C15" s="4" t="s">
        <v>5</v>
      </c>
      <c r="D15" s="5">
        <v>0.30903000000000003</v>
      </c>
      <c r="E15" s="5">
        <f t="shared" ca="1" si="1"/>
        <v>0.30903000000000003</v>
      </c>
      <c r="F15" s="5">
        <v>0.30903000000000003</v>
      </c>
      <c r="G15" s="5">
        <v>0.30903000000000003</v>
      </c>
      <c r="H15" s="4">
        <f t="shared" ca="1" si="0"/>
        <v>0</v>
      </c>
    </row>
    <row r="16" spans="1:9" x14ac:dyDescent="0.15">
      <c r="A16" s="6"/>
      <c r="B16" s="4"/>
      <c r="C16" s="4"/>
      <c r="D16" s="5"/>
      <c r="E16" s="5">
        <f t="shared" ca="1" si="1"/>
        <v>0.30903000000000003</v>
      </c>
      <c r="F16" s="5">
        <v>0.30903000000000003</v>
      </c>
      <c r="G16" s="5">
        <v>0.30903000000000003</v>
      </c>
      <c r="H16" s="4">
        <f t="shared" ca="1" si="0"/>
        <v>1</v>
      </c>
    </row>
    <row r="17" spans="1:8" x14ac:dyDescent="0.15">
      <c r="A17" s="6">
        <v>7</v>
      </c>
      <c r="B17" s="4" t="s">
        <v>11</v>
      </c>
      <c r="C17" s="4" t="s">
        <v>7</v>
      </c>
      <c r="D17" s="5">
        <v>0.3125</v>
      </c>
      <c r="E17" s="5">
        <f t="shared" ca="1" si="1"/>
        <v>0.3125</v>
      </c>
      <c r="F17" s="5">
        <v>0.3125</v>
      </c>
      <c r="G17" s="5">
        <v>0.3125</v>
      </c>
      <c r="H17" s="4">
        <f t="shared" ca="1" si="0"/>
        <v>0</v>
      </c>
    </row>
    <row r="18" spans="1:8" x14ac:dyDescent="0.15">
      <c r="A18" s="6"/>
      <c r="B18" s="4"/>
      <c r="C18" s="4"/>
      <c r="D18" s="5"/>
      <c r="E18" s="5">
        <f t="shared" ca="1" si="1"/>
        <v>0.3125</v>
      </c>
      <c r="F18" s="5">
        <v>0.3125</v>
      </c>
      <c r="G18" s="5">
        <v>0.3125</v>
      </c>
      <c r="H18" s="4">
        <f t="shared" ca="1" si="0"/>
        <v>1</v>
      </c>
    </row>
    <row r="19" spans="1:8" x14ac:dyDescent="0.15">
      <c r="A19" s="6">
        <v>8</v>
      </c>
      <c r="B19" s="4" t="s">
        <v>12</v>
      </c>
      <c r="C19" s="4" t="s">
        <v>13</v>
      </c>
      <c r="D19" s="5">
        <v>0.31596999999999997</v>
      </c>
      <c r="E19" s="5">
        <f t="shared" ca="1" si="1"/>
        <v>0.31596999999999997</v>
      </c>
      <c r="F19" s="5">
        <v>0.31596999999999997</v>
      </c>
      <c r="G19" s="5">
        <v>0.31596999999999997</v>
      </c>
      <c r="H19" s="4">
        <f t="shared" ca="1" si="0"/>
        <v>0</v>
      </c>
    </row>
    <row r="20" spans="1:8" x14ac:dyDescent="0.15">
      <c r="A20" s="6"/>
      <c r="B20" s="4"/>
      <c r="C20" s="4"/>
      <c r="D20" s="5"/>
      <c r="E20" s="5">
        <f t="shared" ca="1" si="1"/>
        <v>0.31596999999999997</v>
      </c>
      <c r="F20" s="5">
        <v>0.31596999999999997</v>
      </c>
      <c r="G20" s="5">
        <v>0.31596999999999997</v>
      </c>
      <c r="H20" s="4">
        <f t="shared" ca="1" si="0"/>
        <v>1</v>
      </c>
    </row>
    <row r="21" spans="1:8" x14ac:dyDescent="0.15">
      <c r="A21" s="6">
        <v>9</v>
      </c>
      <c r="B21" s="4" t="s">
        <v>10</v>
      </c>
      <c r="C21" s="4" t="s">
        <v>5</v>
      </c>
      <c r="D21" s="5">
        <v>0.31944</v>
      </c>
      <c r="E21" s="5">
        <f t="shared" ca="1" si="1"/>
        <v>0.31944</v>
      </c>
      <c r="F21" s="5">
        <v>0.31944</v>
      </c>
      <c r="G21" s="5">
        <v>0.31944</v>
      </c>
      <c r="H21" s="4">
        <f t="shared" ca="1" si="0"/>
        <v>0</v>
      </c>
    </row>
    <row r="22" spans="1:8" x14ac:dyDescent="0.15">
      <c r="A22" s="6"/>
      <c r="B22" s="4"/>
      <c r="C22" s="4"/>
      <c r="D22" s="5"/>
      <c r="E22" s="5">
        <f t="shared" ca="1" si="1"/>
        <v>0.31944</v>
      </c>
      <c r="F22" s="5">
        <v>0.31944</v>
      </c>
      <c r="G22" s="5">
        <v>0.31944</v>
      </c>
      <c r="H22" s="4">
        <f t="shared" ca="1" si="0"/>
        <v>1</v>
      </c>
    </row>
    <row r="23" spans="1:8" x14ac:dyDescent="0.15">
      <c r="A23" s="6">
        <v>10</v>
      </c>
      <c r="B23" s="4" t="s">
        <v>14</v>
      </c>
      <c r="C23" s="4" t="s">
        <v>5</v>
      </c>
      <c r="D23" s="5">
        <v>0.32291999999999998</v>
      </c>
      <c r="E23" s="5">
        <f t="shared" ca="1" si="1"/>
        <v>0.32291999999999998</v>
      </c>
      <c r="F23" s="5">
        <v>0.32291999999999998</v>
      </c>
      <c r="G23" s="5">
        <v>0.32291999999999998</v>
      </c>
      <c r="H23" s="4">
        <f t="shared" ca="1" si="0"/>
        <v>0</v>
      </c>
    </row>
    <row r="24" spans="1:8" x14ac:dyDescent="0.15">
      <c r="A24" s="6"/>
      <c r="B24" s="4"/>
      <c r="C24" s="4"/>
      <c r="D24" s="5"/>
      <c r="E24" s="5">
        <f t="shared" ca="1" si="1"/>
        <v>0.32291999999999998</v>
      </c>
      <c r="F24" s="5">
        <v>0.32291999999999998</v>
      </c>
      <c r="G24" s="5">
        <v>0.32291999999999998</v>
      </c>
      <c r="H24" s="4">
        <f t="shared" ca="1" si="0"/>
        <v>1</v>
      </c>
    </row>
    <row r="25" spans="1:8" x14ac:dyDescent="0.15">
      <c r="A25" s="6">
        <v>11</v>
      </c>
      <c r="B25" s="4" t="s">
        <v>8</v>
      </c>
      <c r="C25" s="4" t="s">
        <v>5</v>
      </c>
      <c r="D25" s="5">
        <v>0.32639000000000001</v>
      </c>
      <c r="E25" s="5">
        <f t="shared" ca="1" si="1"/>
        <v>0.32639000000000001</v>
      </c>
      <c r="F25" s="5">
        <v>0.32639000000000001</v>
      </c>
      <c r="G25" s="5">
        <v>0.32639000000000001</v>
      </c>
      <c r="H25" s="4">
        <f t="shared" ca="1" si="0"/>
        <v>0</v>
      </c>
    </row>
    <row r="26" spans="1:8" x14ac:dyDescent="0.15">
      <c r="A26" s="6">
        <v>12</v>
      </c>
      <c r="B26" s="4" t="s">
        <v>8</v>
      </c>
      <c r="C26" s="4" t="s">
        <v>7</v>
      </c>
      <c r="D26" s="5">
        <v>0.32639000000000001</v>
      </c>
      <c r="E26" s="5">
        <f t="shared" ca="1" si="1"/>
        <v>0.32639000000000001</v>
      </c>
      <c r="F26" s="5">
        <v>0.32639000000000001</v>
      </c>
      <c r="G26" s="5">
        <v>0.32639000000000001</v>
      </c>
      <c r="H26" s="4">
        <f t="shared" ca="1" si="0"/>
        <v>0</v>
      </c>
    </row>
    <row r="27" spans="1:8" x14ac:dyDescent="0.15">
      <c r="A27" s="6">
        <v>13</v>
      </c>
      <c r="B27" s="4" t="s">
        <v>15</v>
      </c>
      <c r="C27" s="4" t="s">
        <v>7</v>
      </c>
      <c r="D27" s="5">
        <v>0.32639000000000001</v>
      </c>
      <c r="E27" s="5">
        <f t="shared" ca="1" si="1"/>
        <v>0.32639000000000001</v>
      </c>
      <c r="F27" s="5">
        <v>0.32639000000000001</v>
      </c>
      <c r="G27" s="5">
        <v>0.32639000000000001</v>
      </c>
      <c r="H27" s="4">
        <f t="shared" ca="1" si="0"/>
        <v>0</v>
      </c>
    </row>
    <row r="28" spans="1:8" x14ac:dyDescent="0.15">
      <c r="A28" s="6">
        <v>14</v>
      </c>
      <c r="B28" s="4" t="s">
        <v>5</v>
      </c>
      <c r="C28" s="4" t="s">
        <v>7</v>
      </c>
      <c r="D28" s="5">
        <v>0.32639000000000001</v>
      </c>
      <c r="E28" s="5">
        <f t="shared" ca="1" si="1"/>
        <v>0.32639000000000001</v>
      </c>
      <c r="F28" s="5">
        <v>0.32639000000000001</v>
      </c>
      <c r="G28" s="5">
        <v>0.32639000000000001</v>
      </c>
      <c r="H28" s="4">
        <f t="shared" ca="1" si="0"/>
        <v>0</v>
      </c>
    </row>
    <row r="29" spans="1:8" x14ac:dyDescent="0.15">
      <c r="A29" s="6"/>
      <c r="B29" s="4"/>
      <c r="C29" s="4"/>
      <c r="D29" s="5"/>
      <c r="E29" s="5">
        <f t="shared" ca="1" si="1"/>
        <v>0.32639000000000001</v>
      </c>
      <c r="F29" s="5">
        <v>0.32639000000000001</v>
      </c>
      <c r="G29" s="5">
        <v>0.32639000000000001</v>
      </c>
      <c r="H29" s="4">
        <f t="shared" ca="1" si="0"/>
        <v>1</v>
      </c>
    </row>
    <row r="30" spans="1:8" x14ac:dyDescent="0.15">
      <c r="A30" s="6">
        <v>15</v>
      </c>
      <c r="B30" s="4" t="s">
        <v>16</v>
      </c>
      <c r="C30" s="4" t="s">
        <v>7</v>
      </c>
      <c r="D30" s="5">
        <v>0.32985999999999999</v>
      </c>
      <c r="E30" s="5">
        <f t="shared" ca="1" si="1"/>
        <v>0.32985999999999999</v>
      </c>
      <c r="F30" s="5">
        <v>0.32985999999999999</v>
      </c>
      <c r="G30" s="5">
        <v>0.32985999999999999</v>
      </c>
      <c r="H30" s="4">
        <f t="shared" ca="1" si="0"/>
        <v>0</v>
      </c>
    </row>
    <row r="31" spans="1:8" x14ac:dyDescent="0.15">
      <c r="A31" s="6">
        <v>16</v>
      </c>
      <c r="B31" s="4" t="s">
        <v>10</v>
      </c>
      <c r="C31" s="4" t="s">
        <v>7</v>
      </c>
      <c r="D31" s="5">
        <v>0.32985999999999999</v>
      </c>
      <c r="E31" s="5">
        <f t="shared" ca="1" si="1"/>
        <v>0.32985999999999999</v>
      </c>
      <c r="F31" s="5">
        <v>0.32985999999999999</v>
      </c>
      <c r="G31" s="5">
        <v>0.32985999999999999</v>
      </c>
      <c r="H31" s="4">
        <f t="shared" ca="1" si="0"/>
        <v>0</v>
      </c>
    </row>
    <row r="32" spans="1:8" x14ac:dyDescent="0.15">
      <c r="A32" s="6">
        <v>17</v>
      </c>
      <c r="B32" s="4" t="s">
        <v>17</v>
      </c>
      <c r="C32" s="4" t="s">
        <v>7</v>
      </c>
      <c r="D32" s="5">
        <v>0.32985999999999999</v>
      </c>
      <c r="E32" s="5">
        <f t="shared" ca="1" si="1"/>
        <v>0.32985999999999999</v>
      </c>
      <c r="F32" s="5">
        <v>0.32985999999999999</v>
      </c>
      <c r="G32" s="5">
        <v>0.32985999999999999</v>
      </c>
      <c r="H32" s="4">
        <f t="shared" ca="1" si="0"/>
        <v>0</v>
      </c>
    </row>
    <row r="33" spans="1:8" x14ac:dyDescent="0.15">
      <c r="A33" s="6">
        <v>18</v>
      </c>
      <c r="B33" s="4" t="s">
        <v>6</v>
      </c>
      <c r="C33" s="4" t="s">
        <v>7</v>
      </c>
      <c r="D33" s="5">
        <v>0.32985999999999999</v>
      </c>
      <c r="E33" s="5">
        <f t="shared" ca="1" si="1"/>
        <v>0.32985999999999999</v>
      </c>
      <c r="F33" s="5">
        <v>0.32985999999999999</v>
      </c>
      <c r="G33" s="5">
        <v>0.32985999999999999</v>
      </c>
      <c r="H33" s="4">
        <f t="shared" ca="1" si="0"/>
        <v>0</v>
      </c>
    </row>
    <row r="34" spans="1:8" x14ac:dyDescent="0.15">
      <c r="A34" s="6">
        <v>19</v>
      </c>
      <c r="B34" s="4" t="s">
        <v>8</v>
      </c>
      <c r="C34" s="4" t="s">
        <v>7</v>
      </c>
      <c r="D34" s="5">
        <v>0.32985999999999999</v>
      </c>
      <c r="E34" s="5">
        <f t="shared" ca="1" si="1"/>
        <v>0.32985999999999999</v>
      </c>
      <c r="F34" s="5">
        <v>0.32985999999999999</v>
      </c>
      <c r="G34" s="5">
        <v>0.32985999999999999</v>
      </c>
      <c r="H34" s="4">
        <f t="shared" ca="1" si="0"/>
        <v>0</v>
      </c>
    </row>
    <row r="35" spans="1:8" x14ac:dyDescent="0.15">
      <c r="A35" s="6"/>
      <c r="B35" s="4"/>
      <c r="C35" s="4"/>
      <c r="D35" s="5"/>
      <c r="E35" s="5">
        <f t="shared" ca="1" si="1"/>
        <v>0.32985999999999999</v>
      </c>
      <c r="F35" s="5">
        <v>0.32985999999999999</v>
      </c>
      <c r="G35" s="5">
        <v>0.32985999999999999</v>
      </c>
      <c r="H35" s="4">
        <f t="shared" ca="1" si="0"/>
        <v>1</v>
      </c>
    </row>
    <row r="36" spans="1:8" x14ac:dyDescent="0.15">
      <c r="A36" s="6">
        <v>20</v>
      </c>
      <c r="B36" s="4" t="s">
        <v>8</v>
      </c>
      <c r="C36" s="4" t="s">
        <v>5</v>
      </c>
      <c r="D36" s="5">
        <v>0.33333000000000002</v>
      </c>
      <c r="E36" s="5">
        <f t="shared" ca="1" si="1"/>
        <v>0.33333000000000002</v>
      </c>
      <c r="F36" s="5">
        <v>0.33333000000000002</v>
      </c>
      <c r="G36" s="5">
        <v>0.33333000000000002</v>
      </c>
      <c r="H36" s="4">
        <f t="shared" ca="1" si="0"/>
        <v>0</v>
      </c>
    </row>
    <row r="37" spans="1:8" x14ac:dyDescent="0.15">
      <c r="A37" s="6">
        <v>21</v>
      </c>
      <c r="B37" s="4" t="s">
        <v>17</v>
      </c>
      <c r="C37" s="4" t="s">
        <v>7</v>
      </c>
      <c r="D37" s="5">
        <v>0.33333000000000002</v>
      </c>
      <c r="E37" s="5">
        <f t="shared" ca="1" si="1"/>
        <v>0.33333000000000002</v>
      </c>
      <c r="F37" s="5">
        <v>0.33333000000000002</v>
      </c>
      <c r="G37" s="5">
        <v>0.33333000000000002</v>
      </c>
      <c r="H37" s="4">
        <f t="shared" ca="1" si="0"/>
        <v>0</v>
      </c>
    </row>
    <row r="38" spans="1:8" x14ac:dyDescent="0.15">
      <c r="A38" s="6">
        <v>22</v>
      </c>
      <c r="B38" s="4" t="s">
        <v>17</v>
      </c>
      <c r="C38" s="4" t="s">
        <v>7</v>
      </c>
      <c r="D38" s="5">
        <v>0.33333000000000002</v>
      </c>
      <c r="E38" s="5">
        <f t="shared" ca="1" si="1"/>
        <v>0.33333000000000002</v>
      </c>
      <c r="F38" s="5">
        <v>0.33333000000000002</v>
      </c>
      <c r="G38" s="5">
        <v>0.33333000000000002</v>
      </c>
      <c r="H38" s="4">
        <f t="shared" ca="1" si="0"/>
        <v>0</v>
      </c>
    </row>
    <row r="39" spans="1:8" x14ac:dyDescent="0.15">
      <c r="A39" s="6">
        <v>23</v>
      </c>
      <c r="B39" s="4" t="s">
        <v>17</v>
      </c>
      <c r="C39" s="4" t="s">
        <v>7</v>
      </c>
      <c r="D39" s="5">
        <v>0.33333000000000002</v>
      </c>
      <c r="E39" s="5">
        <f t="shared" ca="1" si="1"/>
        <v>0.33333000000000002</v>
      </c>
      <c r="F39" s="5">
        <v>0.33333000000000002</v>
      </c>
      <c r="G39" s="5">
        <v>0.33333000000000002</v>
      </c>
      <c r="H39" s="4">
        <f t="shared" ca="1" si="0"/>
        <v>0</v>
      </c>
    </row>
    <row r="40" spans="1:8" x14ac:dyDescent="0.15">
      <c r="A40" s="6">
        <v>24</v>
      </c>
      <c r="B40" s="4" t="s">
        <v>17</v>
      </c>
      <c r="C40" s="4" t="s">
        <v>7</v>
      </c>
      <c r="D40" s="5">
        <v>0.33333000000000002</v>
      </c>
      <c r="E40" s="5">
        <f t="shared" ca="1" si="1"/>
        <v>0.33333000000000002</v>
      </c>
      <c r="F40" s="5">
        <v>0.33333000000000002</v>
      </c>
      <c r="G40" s="5">
        <v>0.33333000000000002</v>
      </c>
      <c r="H40" s="4">
        <f t="shared" ca="1" si="0"/>
        <v>0</v>
      </c>
    </row>
    <row r="41" spans="1:8" x14ac:dyDescent="0.15">
      <c r="A41" s="6">
        <v>25</v>
      </c>
      <c r="B41" s="4" t="s">
        <v>17</v>
      </c>
      <c r="C41" s="4" t="s">
        <v>5</v>
      </c>
      <c r="D41" s="5">
        <v>0.33333000000000002</v>
      </c>
      <c r="E41" s="5">
        <f t="shared" ca="1" si="1"/>
        <v>0.33333000000000002</v>
      </c>
      <c r="F41" s="5">
        <v>0.33333000000000002</v>
      </c>
      <c r="G41" s="5">
        <v>0.33333000000000002</v>
      </c>
      <c r="H41" s="4">
        <f t="shared" ca="1" si="0"/>
        <v>0</v>
      </c>
    </row>
    <row r="42" spans="1:8" x14ac:dyDescent="0.15">
      <c r="A42" s="6">
        <v>26</v>
      </c>
      <c r="B42" s="4" t="s">
        <v>18</v>
      </c>
      <c r="C42" s="4" t="s">
        <v>5</v>
      </c>
      <c r="D42" s="5">
        <v>0.33333000000000002</v>
      </c>
      <c r="E42" s="5">
        <f t="shared" ca="1" si="1"/>
        <v>0.33333000000000002</v>
      </c>
      <c r="F42" s="5">
        <v>0.33333000000000002</v>
      </c>
      <c r="G42" s="5">
        <v>0.33333000000000002</v>
      </c>
      <c r="H42" s="4">
        <f t="shared" ca="1" si="0"/>
        <v>0</v>
      </c>
    </row>
    <row r="43" spans="1:8" x14ac:dyDescent="0.15">
      <c r="A43" s="6"/>
      <c r="B43" s="4"/>
      <c r="C43" s="4"/>
      <c r="D43" s="5"/>
      <c r="E43" s="5">
        <f t="shared" ca="1" si="1"/>
        <v>0.33333000000000002</v>
      </c>
      <c r="F43" s="5">
        <v>0.33333000000000002</v>
      </c>
      <c r="G43" s="5">
        <v>0.33333000000000002</v>
      </c>
      <c r="H43" s="4">
        <f t="shared" ca="1" si="0"/>
        <v>1</v>
      </c>
    </row>
    <row r="44" spans="1:8" x14ac:dyDescent="0.15">
      <c r="A44" s="6"/>
      <c r="B44" s="4"/>
      <c r="C44" s="4"/>
      <c r="D44" s="5"/>
      <c r="E44" s="5"/>
      <c r="F44" s="5">
        <f ca="1">F43+5/24/60</f>
        <v>0.33680222222222223</v>
      </c>
      <c r="G44" s="5">
        <f ca="1">G43+5/24/60</f>
        <v>0.33680222222222223</v>
      </c>
      <c r="H44" s="4">
        <f t="shared" ca="1" si="0"/>
        <v>1</v>
      </c>
    </row>
    <row r="45" spans="1:8" x14ac:dyDescent="0.15">
      <c r="A45" s="6"/>
      <c r="B45" s="4"/>
      <c r="C45" s="4"/>
      <c r="D45" s="5"/>
      <c r="E45" s="5"/>
      <c r="F45" s="5">
        <f ca="1">F44</f>
        <v>0.33680222222222223</v>
      </c>
      <c r="G45" s="5">
        <f ca="1">G44</f>
        <v>0.33680222222222223</v>
      </c>
      <c r="H45" s="4">
        <f t="shared" ca="1" si="0"/>
        <v>1</v>
      </c>
    </row>
    <row r="46" spans="1:8" x14ac:dyDescent="0.15">
      <c r="A46" s="6">
        <v>27</v>
      </c>
      <c r="B46" s="4" t="s">
        <v>8</v>
      </c>
      <c r="C46" s="4" t="s">
        <v>5</v>
      </c>
      <c r="D46" s="5">
        <v>0.34028000000000003</v>
      </c>
      <c r="E46" s="5">
        <f ca="1">IF(D46="",D43,D46)</f>
        <v>0.34028000000000003</v>
      </c>
      <c r="F46" s="5">
        <v>0.34028000000000003</v>
      </c>
      <c r="G46" s="5">
        <v>0.34028000000000003</v>
      </c>
      <c r="H46" s="4">
        <f t="shared" ca="1" si="0"/>
        <v>0</v>
      </c>
    </row>
    <row r="47" spans="1:8" x14ac:dyDescent="0.15">
      <c r="A47" s="6">
        <v>28</v>
      </c>
      <c r="B47" s="4" t="s">
        <v>17</v>
      </c>
      <c r="C47" s="4" t="s">
        <v>7</v>
      </c>
      <c r="D47" s="5">
        <v>0.34028000000000003</v>
      </c>
      <c r="E47" s="5">
        <f t="shared" ca="1" si="1"/>
        <v>0.34028000000000003</v>
      </c>
      <c r="F47" s="5">
        <v>0.34028000000000003</v>
      </c>
      <c r="G47" s="5">
        <v>0.34028000000000003</v>
      </c>
      <c r="H47" s="4">
        <f t="shared" ca="1" si="0"/>
        <v>0</v>
      </c>
    </row>
    <row r="48" spans="1:8" x14ac:dyDescent="0.15">
      <c r="A48" s="6"/>
      <c r="B48" s="4"/>
      <c r="C48" s="4"/>
      <c r="D48" s="5"/>
      <c r="E48" s="5">
        <f t="shared" ca="1" si="1"/>
        <v>0.34028000000000003</v>
      </c>
      <c r="F48" s="5">
        <v>0.34028000000000003</v>
      </c>
      <c r="G48" s="5">
        <v>0.34028000000000003</v>
      </c>
      <c r="H48" s="4">
        <f t="shared" ca="1" si="0"/>
        <v>1</v>
      </c>
    </row>
    <row r="49" spans="1:8" x14ac:dyDescent="0.15">
      <c r="A49" s="6">
        <v>29</v>
      </c>
      <c r="B49" s="4" t="s">
        <v>8</v>
      </c>
      <c r="C49" s="4" t="s">
        <v>5</v>
      </c>
      <c r="D49" s="5">
        <v>0.34375</v>
      </c>
      <c r="E49" s="5">
        <f t="shared" ca="1" si="1"/>
        <v>0.34375</v>
      </c>
      <c r="F49" s="5">
        <v>0.34375</v>
      </c>
      <c r="G49" s="5">
        <v>0.34375</v>
      </c>
      <c r="H49" s="4">
        <f t="shared" ca="1" si="0"/>
        <v>0</v>
      </c>
    </row>
    <row r="50" spans="1:8" x14ac:dyDescent="0.15">
      <c r="A50" s="6">
        <v>30</v>
      </c>
      <c r="B50" s="4" t="s">
        <v>6</v>
      </c>
      <c r="C50" s="4" t="s">
        <v>5</v>
      </c>
      <c r="D50" s="5">
        <v>0.34375</v>
      </c>
      <c r="E50" s="5">
        <f t="shared" ca="1" si="1"/>
        <v>0.34375</v>
      </c>
      <c r="F50" s="5">
        <v>0.34375</v>
      </c>
      <c r="G50" s="5">
        <v>0.34375</v>
      </c>
      <c r="H50" s="4">
        <f t="shared" ca="1" si="0"/>
        <v>0</v>
      </c>
    </row>
    <row r="51" spans="1:8" x14ac:dyDescent="0.15">
      <c r="A51" s="6">
        <v>31</v>
      </c>
      <c r="B51" s="4" t="s">
        <v>19</v>
      </c>
      <c r="C51" s="4" t="s">
        <v>7</v>
      </c>
      <c r="D51" s="5">
        <v>0.34375</v>
      </c>
      <c r="E51" s="5">
        <f t="shared" ca="1" si="1"/>
        <v>0.34375</v>
      </c>
      <c r="F51" s="5">
        <v>0.34375</v>
      </c>
      <c r="G51" s="5">
        <v>0.34375</v>
      </c>
      <c r="H51" s="4">
        <f t="shared" ca="1" si="0"/>
        <v>0</v>
      </c>
    </row>
    <row r="52" spans="1:8" x14ac:dyDescent="0.15">
      <c r="A52" s="6"/>
      <c r="B52" s="4"/>
      <c r="C52" s="4"/>
      <c r="D52" s="5"/>
      <c r="E52" s="5">
        <f t="shared" ca="1" si="1"/>
        <v>0.34375</v>
      </c>
      <c r="F52" s="5">
        <v>0.34375</v>
      </c>
      <c r="G52" s="5">
        <v>0.34375</v>
      </c>
      <c r="H52" s="4">
        <f t="shared" ca="1" si="0"/>
        <v>1</v>
      </c>
    </row>
    <row r="53" spans="1:8" x14ac:dyDescent="0.15">
      <c r="A53" s="6">
        <v>32</v>
      </c>
      <c r="B53" s="4" t="s">
        <v>17</v>
      </c>
      <c r="C53" s="4" t="s">
        <v>7</v>
      </c>
      <c r="D53" s="5">
        <v>0.34721999999999997</v>
      </c>
      <c r="E53" s="5">
        <f t="shared" ca="1" si="1"/>
        <v>0.34721999999999997</v>
      </c>
      <c r="F53" s="5">
        <v>0.34721999999999997</v>
      </c>
      <c r="G53" s="5">
        <v>0.34721999999999997</v>
      </c>
      <c r="H53" s="4">
        <f t="shared" ca="1" si="0"/>
        <v>0</v>
      </c>
    </row>
    <row r="54" spans="1:8" x14ac:dyDescent="0.15">
      <c r="A54" s="6">
        <v>33</v>
      </c>
      <c r="B54" s="4" t="s">
        <v>17</v>
      </c>
      <c r="C54" s="4" t="s">
        <v>7</v>
      </c>
      <c r="D54" s="5">
        <v>0.34721999999999997</v>
      </c>
      <c r="E54" s="5">
        <f t="shared" ca="1" si="1"/>
        <v>0.34721999999999997</v>
      </c>
      <c r="F54" s="5">
        <v>0.34721999999999997</v>
      </c>
      <c r="G54" s="5">
        <v>0.34721999999999997</v>
      </c>
      <c r="H54" s="4">
        <f t="shared" ca="1" si="0"/>
        <v>0</v>
      </c>
    </row>
    <row r="55" spans="1:8" x14ac:dyDescent="0.15">
      <c r="A55" s="6"/>
      <c r="B55" s="4"/>
      <c r="C55" s="4"/>
      <c r="D55" s="5"/>
      <c r="E55" s="5">
        <f t="shared" ca="1" si="1"/>
        <v>0.34721999999999997</v>
      </c>
      <c r="F55" s="5">
        <v>0.34721999999999997</v>
      </c>
      <c r="G55" s="5">
        <v>0.34721999999999997</v>
      </c>
      <c r="H55" s="4">
        <f t="shared" ca="1" si="0"/>
        <v>1</v>
      </c>
    </row>
    <row r="56" spans="1:8" x14ac:dyDescent="0.15">
      <c r="A56" s="6">
        <v>34</v>
      </c>
      <c r="B56" s="4" t="s">
        <v>20</v>
      </c>
      <c r="C56" s="4" t="s">
        <v>7</v>
      </c>
      <c r="D56" s="5">
        <v>0.35069</v>
      </c>
      <c r="E56" s="5">
        <f t="shared" ca="1" si="1"/>
        <v>0.35069</v>
      </c>
      <c r="F56" s="5">
        <v>0.35069</v>
      </c>
      <c r="G56" s="5">
        <v>0.35069</v>
      </c>
      <c r="H56" s="4">
        <f t="shared" ca="1" si="0"/>
        <v>0</v>
      </c>
    </row>
    <row r="57" spans="1:8" x14ac:dyDescent="0.15">
      <c r="A57" s="6">
        <v>35</v>
      </c>
      <c r="B57" s="4" t="s">
        <v>17</v>
      </c>
      <c r="C57" s="4" t="s">
        <v>7</v>
      </c>
      <c r="D57" s="5">
        <v>0.35069</v>
      </c>
      <c r="E57" s="5">
        <f t="shared" ca="1" si="1"/>
        <v>0.35069</v>
      </c>
      <c r="F57" s="5">
        <v>0.35069</v>
      </c>
      <c r="G57" s="5">
        <v>0.35069</v>
      </c>
      <c r="H57" s="4">
        <f t="shared" ca="1" si="0"/>
        <v>0</v>
      </c>
    </row>
    <row r="58" spans="1:8" x14ac:dyDescent="0.15">
      <c r="A58" s="6"/>
      <c r="B58" s="4"/>
      <c r="C58" s="4"/>
      <c r="D58" s="5"/>
      <c r="E58" s="5">
        <f t="shared" ca="1" si="1"/>
        <v>0.35069</v>
      </c>
      <c r="F58" s="5">
        <v>0.35069</v>
      </c>
      <c r="G58" s="5">
        <v>0.35069</v>
      </c>
      <c r="H58" s="4">
        <f t="shared" ca="1" si="0"/>
        <v>1</v>
      </c>
    </row>
    <row r="59" spans="1:8" x14ac:dyDescent="0.15">
      <c r="A59" s="6">
        <v>36</v>
      </c>
      <c r="B59" s="4" t="s">
        <v>21</v>
      </c>
      <c r="C59" s="4" t="s">
        <v>5</v>
      </c>
      <c r="D59" s="5">
        <v>0.35416999999999998</v>
      </c>
      <c r="E59" s="5">
        <f t="shared" ca="1" si="1"/>
        <v>0.35416999999999998</v>
      </c>
      <c r="F59" s="5">
        <v>0.35416999999999998</v>
      </c>
      <c r="G59" s="5">
        <v>0.35416999999999998</v>
      </c>
      <c r="H59" s="4">
        <f t="shared" ca="1" si="0"/>
        <v>0</v>
      </c>
    </row>
    <row r="60" spans="1:8" x14ac:dyDescent="0.15">
      <c r="A60" s="6"/>
      <c r="B60" s="4"/>
      <c r="C60" s="4"/>
      <c r="D60" s="5"/>
      <c r="E60" s="5">
        <f t="shared" ca="1" si="1"/>
        <v>0.35416999999999998</v>
      </c>
      <c r="F60" s="5">
        <v>0.35416999999999998</v>
      </c>
      <c r="G60" s="5">
        <v>0.35416999999999998</v>
      </c>
      <c r="H60" s="4">
        <f t="shared" ca="1" si="0"/>
        <v>1</v>
      </c>
    </row>
    <row r="61" spans="1:8" x14ac:dyDescent="0.15">
      <c r="A61" s="6">
        <v>37</v>
      </c>
      <c r="B61" s="4" t="s">
        <v>8</v>
      </c>
      <c r="C61" s="4" t="s">
        <v>7</v>
      </c>
      <c r="D61" s="5">
        <v>0.35764000000000001</v>
      </c>
      <c r="E61" s="5">
        <f t="shared" ca="1" si="1"/>
        <v>0.35764000000000001</v>
      </c>
      <c r="F61" s="5">
        <v>0.35764000000000001</v>
      </c>
      <c r="G61" s="5">
        <v>0.35764000000000001</v>
      </c>
      <c r="H61" s="4">
        <f t="shared" ca="1" si="0"/>
        <v>0</v>
      </c>
    </row>
    <row r="62" spans="1:8" x14ac:dyDescent="0.15">
      <c r="A62" s="6"/>
      <c r="B62" s="4"/>
      <c r="C62" s="4"/>
      <c r="D62" s="5"/>
      <c r="E62" s="5">
        <f t="shared" ca="1" si="1"/>
        <v>0.35764000000000001</v>
      </c>
      <c r="F62" s="5">
        <v>0.35764000000000001</v>
      </c>
      <c r="G62" s="5">
        <v>0.35764000000000001</v>
      </c>
      <c r="H62" s="4">
        <f t="shared" ca="1" si="0"/>
        <v>1</v>
      </c>
    </row>
    <row r="63" spans="1:8" x14ac:dyDescent="0.15">
      <c r="A63" s="6">
        <v>38</v>
      </c>
      <c r="B63" s="4" t="s">
        <v>8</v>
      </c>
      <c r="C63" s="4" t="s">
        <v>13</v>
      </c>
      <c r="D63" s="5">
        <v>0.36110999999999999</v>
      </c>
      <c r="E63" s="5">
        <f t="shared" ca="1" si="1"/>
        <v>0.36110999999999999</v>
      </c>
      <c r="F63" s="5">
        <v>0.36110999999999999</v>
      </c>
      <c r="G63" s="5">
        <v>0.36110999999999999</v>
      </c>
      <c r="H63" s="4">
        <f t="shared" ca="1" si="0"/>
        <v>0</v>
      </c>
    </row>
    <row r="64" spans="1:8" x14ac:dyDescent="0.15">
      <c r="A64" s="6">
        <v>39</v>
      </c>
      <c r="B64" s="4" t="s">
        <v>8</v>
      </c>
      <c r="C64" s="4" t="s">
        <v>5</v>
      </c>
      <c r="D64" s="5">
        <v>0.36110999999999999</v>
      </c>
      <c r="E64" s="5">
        <f t="shared" ca="1" si="1"/>
        <v>0.36110999999999999</v>
      </c>
      <c r="F64" s="5">
        <v>0.36110999999999999</v>
      </c>
      <c r="G64" s="5">
        <v>0.36110999999999999</v>
      </c>
      <c r="H64" s="4">
        <f t="shared" ca="1" si="0"/>
        <v>0</v>
      </c>
    </row>
    <row r="65" spans="1:8" x14ac:dyDescent="0.15">
      <c r="A65" s="6">
        <v>40</v>
      </c>
      <c r="B65" s="4" t="s">
        <v>17</v>
      </c>
      <c r="C65" s="4" t="s">
        <v>7</v>
      </c>
      <c r="D65" s="5">
        <v>0.36110999999999999</v>
      </c>
      <c r="E65" s="5">
        <f t="shared" ca="1" si="1"/>
        <v>0.36110999999999999</v>
      </c>
      <c r="F65" s="5">
        <v>0.36110999999999999</v>
      </c>
      <c r="G65" s="5">
        <v>0.36110999999999999</v>
      </c>
      <c r="H65" s="4">
        <f t="shared" ca="1" si="0"/>
        <v>0</v>
      </c>
    </row>
    <row r="66" spans="1:8" x14ac:dyDescent="0.15">
      <c r="A66" s="6">
        <v>41</v>
      </c>
      <c r="B66" s="4" t="s">
        <v>17</v>
      </c>
      <c r="C66" s="4" t="s">
        <v>7</v>
      </c>
      <c r="D66" s="5">
        <v>0.36110999999999999</v>
      </c>
      <c r="E66" s="5">
        <f t="shared" ca="1" si="1"/>
        <v>0.36110999999999999</v>
      </c>
      <c r="F66" s="5">
        <v>0.36110999999999999</v>
      </c>
      <c r="G66" s="5">
        <v>0.36110999999999999</v>
      </c>
      <c r="H66" s="4">
        <f t="shared" ca="1" si="0"/>
        <v>0</v>
      </c>
    </row>
    <row r="67" spans="1:8" x14ac:dyDescent="0.15">
      <c r="A67" s="6">
        <v>42</v>
      </c>
      <c r="B67" s="4" t="s">
        <v>17</v>
      </c>
      <c r="C67" s="4" t="s">
        <v>7</v>
      </c>
      <c r="D67" s="5">
        <v>0.36110999999999999</v>
      </c>
      <c r="E67" s="5">
        <f t="shared" ca="1" si="1"/>
        <v>0.36110999999999999</v>
      </c>
      <c r="F67" s="5">
        <v>0.36110999999999999</v>
      </c>
      <c r="G67" s="5">
        <v>0.36110999999999999</v>
      </c>
      <c r="H67" s="4">
        <f t="shared" ref="H67:H131" ca="1" si="2">IF(D67&lt;&gt;"",0,1)</f>
        <v>0</v>
      </c>
    </row>
    <row r="68" spans="1:8" x14ac:dyDescent="0.15">
      <c r="A68" s="6"/>
      <c r="B68" s="4"/>
      <c r="C68" s="4"/>
      <c r="D68" s="5"/>
      <c r="E68" s="5">
        <f t="shared" ref="E68:E132" ca="1" si="3">IF(D68="",D67,D68)</f>
        <v>0.36110999999999999</v>
      </c>
      <c r="F68" s="5">
        <v>0.36110999999999999</v>
      </c>
      <c r="G68" s="5">
        <v>0.36110999999999999</v>
      </c>
      <c r="H68" s="4">
        <f t="shared" ca="1" si="2"/>
        <v>1</v>
      </c>
    </row>
    <row r="69" spans="1:8" x14ac:dyDescent="0.15">
      <c r="A69" s="6">
        <v>43</v>
      </c>
      <c r="B69" s="4" t="s">
        <v>22</v>
      </c>
      <c r="C69" s="4" t="s">
        <v>5</v>
      </c>
      <c r="D69" s="5">
        <v>0.36458000000000002</v>
      </c>
      <c r="E69" s="5">
        <f t="shared" ca="1" si="3"/>
        <v>0.36458000000000002</v>
      </c>
      <c r="F69" s="5">
        <v>0.36458000000000002</v>
      </c>
      <c r="G69" s="5">
        <v>0.36458000000000002</v>
      </c>
      <c r="H69" s="4">
        <f t="shared" ca="1" si="2"/>
        <v>0</v>
      </c>
    </row>
    <row r="70" spans="1:8" x14ac:dyDescent="0.15">
      <c r="A70" s="6">
        <v>44</v>
      </c>
      <c r="B70" s="4" t="s">
        <v>8</v>
      </c>
      <c r="C70" s="4" t="s">
        <v>7</v>
      </c>
      <c r="D70" s="5">
        <v>0.36458000000000002</v>
      </c>
      <c r="E70" s="5">
        <f t="shared" ca="1" si="3"/>
        <v>0.36458000000000002</v>
      </c>
      <c r="F70" s="5">
        <v>0.36458000000000002</v>
      </c>
      <c r="G70" s="5">
        <v>0.36458000000000002</v>
      </c>
      <c r="H70" s="4">
        <f t="shared" ca="1" si="2"/>
        <v>0</v>
      </c>
    </row>
    <row r="71" spans="1:8" x14ac:dyDescent="0.15">
      <c r="A71" s="6">
        <v>45</v>
      </c>
      <c r="B71" s="4" t="s">
        <v>8</v>
      </c>
      <c r="C71" s="4" t="s">
        <v>7</v>
      </c>
      <c r="D71" s="5">
        <v>0.36458000000000002</v>
      </c>
      <c r="E71" s="5">
        <f t="shared" ca="1" si="3"/>
        <v>0.36458000000000002</v>
      </c>
      <c r="F71" s="5">
        <v>0.36458000000000002</v>
      </c>
      <c r="G71" s="5">
        <v>0.36458000000000002</v>
      </c>
      <c r="H71" s="4">
        <f t="shared" ca="1" si="2"/>
        <v>0</v>
      </c>
    </row>
    <row r="72" spans="1:8" x14ac:dyDescent="0.15">
      <c r="A72" s="6">
        <v>46</v>
      </c>
      <c r="B72" s="4" t="s">
        <v>17</v>
      </c>
      <c r="C72" s="4" t="s">
        <v>7</v>
      </c>
      <c r="D72" s="5">
        <v>0.36458000000000002</v>
      </c>
      <c r="E72" s="5">
        <f t="shared" ca="1" si="3"/>
        <v>0.36458000000000002</v>
      </c>
      <c r="F72" s="5">
        <v>0.36458000000000002</v>
      </c>
      <c r="G72" s="5">
        <v>0.36458000000000002</v>
      </c>
      <c r="H72" s="4">
        <f t="shared" ca="1" si="2"/>
        <v>0</v>
      </c>
    </row>
    <row r="73" spans="1:8" x14ac:dyDescent="0.15">
      <c r="A73" s="6">
        <v>47</v>
      </c>
      <c r="B73" s="4" t="s">
        <v>23</v>
      </c>
      <c r="C73" s="4" t="s">
        <v>5</v>
      </c>
      <c r="D73" s="5">
        <v>0.36458000000000002</v>
      </c>
      <c r="E73" s="5">
        <f t="shared" ca="1" si="3"/>
        <v>0.36458000000000002</v>
      </c>
      <c r="F73" s="5">
        <v>0.36458000000000002</v>
      </c>
      <c r="G73" s="5">
        <v>0.36458000000000002</v>
      </c>
      <c r="H73" s="4">
        <f t="shared" ca="1" si="2"/>
        <v>0</v>
      </c>
    </row>
    <row r="74" spans="1:8" x14ac:dyDescent="0.15">
      <c r="A74" s="6"/>
      <c r="B74" s="4"/>
      <c r="C74" s="4"/>
      <c r="D74" s="5"/>
      <c r="E74" s="5">
        <f t="shared" ca="1" si="3"/>
        <v>0.36458000000000002</v>
      </c>
      <c r="F74" s="5">
        <v>0.36458000000000002</v>
      </c>
      <c r="G74" s="5">
        <v>0.36458000000000002</v>
      </c>
      <c r="H74" s="4">
        <f t="shared" ca="1" si="2"/>
        <v>1</v>
      </c>
    </row>
    <row r="75" spans="1:8" x14ac:dyDescent="0.15">
      <c r="A75" s="6">
        <v>48</v>
      </c>
      <c r="B75" s="4" t="s">
        <v>8</v>
      </c>
      <c r="C75" s="4" t="s">
        <v>5</v>
      </c>
      <c r="D75" s="5">
        <v>0.36806</v>
      </c>
      <c r="E75" s="5">
        <f t="shared" ca="1" si="3"/>
        <v>0.36806</v>
      </c>
      <c r="F75" s="5">
        <v>0.36806</v>
      </c>
      <c r="G75" s="5">
        <v>0.36806</v>
      </c>
      <c r="H75" s="4">
        <f t="shared" ca="1" si="2"/>
        <v>0</v>
      </c>
    </row>
    <row r="76" spans="1:8" x14ac:dyDescent="0.15">
      <c r="A76" s="6">
        <v>49</v>
      </c>
      <c r="B76" s="4" t="s">
        <v>17</v>
      </c>
      <c r="C76" s="4" t="s">
        <v>7</v>
      </c>
      <c r="D76" s="5">
        <v>0.36806</v>
      </c>
      <c r="E76" s="5">
        <f t="shared" ca="1" si="3"/>
        <v>0.36806</v>
      </c>
      <c r="F76" s="5">
        <v>0.36806</v>
      </c>
      <c r="G76" s="5">
        <v>0.36806</v>
      </c>
      <c r="H76" s="4">
        <f t="shared" ca="1" si="2"/>
        <v>0</v>
      </c>
    </row>
    <row r="77" spans="1:8" x14ac:dyDescent="0.15">
      <c r="A77" s="6"/>
      <c r="B77" s="4"/>
      <c r="C77" s="4"/>
      <c r="D77" s="5"/>
      <c r="E77" s="5">
        <f t="shared" ca="1" si="3"/>
        <v>0.36806</v>
      </c>
      <c r="F77" s="5">
        <v>0.36806</v>
      </c>
      <c r="G77" s="5">
        <v>0.36806</v>
      </c>
      <c r="H77" s="4">
        <f t="shared" ca="1" si="2"/>
        <v>1</v>
      </c>
    </row>
    <row r="78" spans="1:8" x14ac:dyDescent="0.15">
      <c r="A78" s="6">
        <v>50</v>
      </c>
      <c r="B78" s="4" t="s">
        <v>17</v>
      </c>
      <c r="C78" s="4" t="s">
        <v>5</v>
      </c>
      <c r="D78" s="5">
        <v>0.37153000000000003</v>
      </c>
      <c r="E78" s="5">
        <f t="shared" ca="1" si="3"/>
        <v>0.37153000000000003</v>
      </c>
      <c r="F78" s="5">
        <v>0.37153000000000003</v>
      </c>
      <c r="G78" s="5">
        <v>0.37153000000000003</v>
      </c>
      <c r="H78" s="4">
        <f t="shared" ca="1" si="2"/>
        <v>0</v>
      </c>
    </row>
    <row r="79" spans="1:8" x14ac:dyDescent="0.15">
      <c r="A79" s="6">
        <v>51</v>
      </c>
      <c r="B79" s="4" t="s">
        <v>17</v>
      </c>
      <c r="C79" s="4" t="s">
        <v>7</v>
      </c>
      <c r="D79" s="5">
        <v>0.37153000000000003</v>
      </c>
      <c r="E79" s="5">
        <f t="shared" ca="1" si="3"/>
        <v>0.37153000000000003</v>
      </c>
      <c r="F79" s="5">
        <v>0.37153000000000003</v>
      </c>
      <c r="G79" s="5">
        <v>0.37153000000000003</v>
      </c>
      <c r="H79" s="4">
        <f t="shared" ca="1" si="2"/>
        <v>0</v>
      </c>
    </row>
    <row r="80" spans="1:8" x14ac:dyDescent="0.15">
      <c r="A80" s="6"/>
      <c r="B80" s="4"/>
      <c r="C80" s="4"/>
      <c r="D80" s="5"/>
      <c r="E80" s="5">
        <f t="shared" ca="1" si="3"/>
        <v>0.37153000000000003</v>
      </c>
      <c r="F80" s="5">
        <v>0.37153000000000003</v>
      </c>
      <c r="G80" s="5">
        <v>0.37153000000000003</v>
      </c>
      <c r="H80" s="4">
        <f t="shared" ca="1" si="2"/>
        <v>1</v>
      </c>
    </row>
    <row r="81" spans="1:8" x14ac:dyDescent="0.15">
      <c r="A81" s="6">
        <v>52</v>
      </c>
      <c r="B81" s="4" t="s">
        <v>8</v>
      </c>
      <c r="C81" s="4" t="s">
        <v>5</v>
      </c>
      <c r="D81" s="5">
        <v>0.375</v>
      </c>
      <c r="E81" s="5">
        <f t="shared" ca="1" si="3"/>
        <v>0.375</v>
      </c>
      <c r="F81" s="5">
        <v>0.375</v>
      </c>
      <c r="G81" s="5">
        <v>0.375</v>
      </c>
      <c r="H81" s="4">
        <f t="shared" ca="1" si="2"/>
        <v>0</v>
      </c>
    </row>
    <row r="82" spans="1:8" x14ac:dyDescent="0.15">
      <c r="A82" s="6">
        <v>53</v>
      </c>
      <c r="B82" s="4" t="s">
        <v>8</v>
      </c>
      <c r="C82" s="4" t="s">
        <v>5</v>
      </c>
      <c r="D82" s="5">
        <v>0.375</v>
      </c>
      <c r="E82" s="5">
        <f t="shared" ca="1" si="3"/>
        <v>0.375</v>
      </c>
      <c r="F82" s="5">
        <v>0.375</v>
      </c>
      <c r="G82" s="5">
        <v>0.375</v>
      </c>
      <c r="H82" s="4">
        <f t="shared" ca="1" si="2"/>
        <v>0</v>
      </c>
    </row>
    <row r="83" spans="1:8" x14ac:dyDescent="0.15">
      <c r="A83" s="6">
        <v>54</v>
      </c>
      <c r="B83" s="4" t="s">
        <v>8</v>
      </c>
      <c r="C83" s="4" t="s">
        <v>7</v>
      </c>
      <c r="D83" s="5">
        <v>0.375</v>
      </c>
      <c r="E83" s="5">
        <f t="shared" ca="1" si="3"/>
        <v>0.375</v>
      </c>
      <c r="F83" s="5">
        <v>0.375</v>
      </c>
      <c r="G83" s="5">
        <v>0.375</v>
      </c>
      <c r="H83" s="4">
        <f t="shared" ca="1" si="2"/>
        <v>0</v>
      </c>
    </row>
    <row r="84" spans="1:8" x14ac:dyDescent="0.15">
      <c r="A84" s="6">
        <v>55</v>
      </c>
      <c r="B84" s="4" t="s">
        <v>10</v>
      </c>
      <c r="C84" s="4" t="s">
        <v>7</v>
      </c>
      <c r="D84" s="5">
        <v>0.375</v>
      </c>
      <c r="E84" s="5">
        <f t="shared" ca="1" si="3"/>
        <v>0.375</v>
      </c>
      <c r="F84" s="5">
        <v>0.375</v>
      </c>
      <c r="G84" s="5">
        <v>0.375</v>
      </c>
      <c r="H84" s="4">
        <f t="shared" ca="1" si="2"/>
        <v>0</v>
      </c>
    </row>
    <row r="85" spans="1:8" x14ac:dyDescent="0.15">
      <c r="A85" s="6">
        <v>56</v>
      </c>
      <c r="B85" s="4" t="s">
        <v>7</v>
      </c>
      <c r="C85" s="4" t="s">
        <v>5</v>
      </c>
      <c r="D85" s="5">
        <v>0.375</v>
      </c>
      <c r="E85" s="5">
        <f t="shared" ca="1" si="3"/>
        <v>0.375</v>
      </c>
      <c r="F85" s="5">
        <v>0.375</v>
      </c>
      <c r="G85" s="5">
        <v>0.375</v>
      </c>
      <c r="H85" s="4">
        <f t="shared" ca="1" si="2"/>
        <v>0</v>
      </c>
    </row>
    <row r="86" spans="1:8" x14ac:dyDescent="0.15">
      <c r="A86" s="6">
        <v>57</v>
      </c>
      <c r="B86" s="4" t="s">
        <v>6</v>
      </c>
      <c r="C86" s="4" t="s">
        <v>5</v>
      </c>
      <c r="D86" s="5">
        <v>0.375</v>
      </c>
      <c r="E86" s="5">
        <f t="shared" ca="1" si="3"/>
        <v>0.375</v>
      </c>
      <c r="F86" s="5">
        <v>0.375</v>
      </c>
      <c r="G86" s="5">
        <v>0.375</v>
      </c>
      <c r="H86" s="4">
        <f t="shared" ca="1" si="2"/>
        <v>0</v>
      </c>
    </row>
    <row r="87" spans="1:8" x14ac:dyDescent="0.15">
      <c r="A87" s="6"/>
      <c r="B87" s="4"/>
      <c r="C87" s="4"/>
      <c r="D87" s="5"/>
      <c r="E87" s="5">
        <f t="shared" ca="1" si="3"/>
        <v>0.375</v>
      </c>
      <c r="F87" s="5">
        <v>0.375</v>
      </c>
      <c r="G87" s="5">
        <v>0.375</v>
      </c>
      <c r="H87" s="4">
        <f t="shared" ca="1" si="2"/>
        <v>1</v>
      </c>
    </row>
    <row r="88" spans="1:8" x14ac:dyDescent="0.15">
      <c r="A88" s="6">
        <v>58</v>
      </c>
      <c r="B88" s="4" t="s">
        <v>8</v>
      </c>
      <c r="C88" s="4" t="s">
        <v>5</v>
      </c>
      <c r="D88" s="5">
        <v>0.37846999999999997</v>
      </c>
      <c r="E88" s="5">
        <f t="shared" ca="1" si="3"/>
        <v>0.37846999999999997</v>
      </c>
      <c r="F88" s="5">
        <v>0.37846999999999997</v>
      </c>
      <c r="G88" s="5">
        <v>0.37846999999999997</v>
      </c>
      <c r="H88" s="4">
        <f t="shared" ca="1" si="2"/>
        <v>0</v>
      </c>
    </row>
    <row r="89" spans="1:8" x14ac:dyDescent="0.15">
      <c r="A89" s="6">
        <v>59</v>
      </c>
      <c r="B89" s="4" t="s">
        <v>10</v>
      </c>
      <c r="C89" s="4" t="s">
        <v>7</v>
      </c>
      <c r="D89" s="5">
        <v>0.37846999999999997</v>
      </c>
      <c r="E89" s="5">
        <f t="shared" ca="1" si="3"/>
        <v>0.37846999999999997</v>
      </c>
      <c r="F89" s="5">
        <v>0.37846999999999997</v>
      </c>
      <c r="G89" s="5">
        <v>0.37846999999999997</v>
      </c>
      <c r="H89" s="4">
        <f t="shared" ca="1" si="2"/>
        <v>0</v>
      </c>
    </row>
    <row r="90" spans="1:8" x14ac:dyDescent="0.15">
      <c r="A90" s="6">
        <v>60</v>
      </c>
      <c r="B90" s="4" t="s">
        <v>6</v>
      </c>
      <c r="C90" s="4" t="s">
        <v>7</v>
      </c>
      <c r="D90" s="5">
        <v>0.37846999999999997</v>
      </c>
      <c r="E90" s="5">
        <f t="shared" ca="1" si="3"/>
        <v>0.37846999999999997</v>
      </c>
      <c r="F90" s="5">
        <v>0.37846999999999997</v>
      </c>
      <c r="G90" s="5">
        <v>0.37846999999999997</v>
      </c>
      <c r="H90" s="4">
        <f t="shared" ca="1" si="2"/>
        <v>0</v>
      </c>
    </row>
    <row r="91" spans="1:8" x14ac:dyDescent="0.15">
      <c r="A91" s="6">
        <v>61</v>
      </c>
      <c r="B91" s="4" t="s">
        <v>18</v>
      </c>
      <c r="C91" s="4" t="s">
        <v>5</v>
      </c>
      <c r="D91" s="5">
        <v>0.37846999999999997</v>
      </c>
      <c r="E91" s="5">
        <f t="shared" ca="1" si="3"/>
        <v>0.37846999999999997</v>
      </c>
      <c r="F91" s="5">
        <v>0.37846999999999997</v>
      </c>
      <c r="G91" s="5">
        <v>0.37846999999999997</v>
      </c>
      <c r="H91" s="4">
        <f t="shared" ca="1" si="2"/>
        <v>0</v>
      </c>
    </row>
    <row r="92" spans="1:8" x14ac:dyDescent="0.15">
      <c r="A92" s="6"/>
      <c r="B92" s="4"/>
      <c r="C92" s="4"/>
      <c r="D92" s="5"/>
      <c r="E92" s="5">
        <f t="shared" ca="1" si="3"/>
        <v>0.37846999999999997</v>
      </c>
      <c r="F92" s="5">
        <v>0.37846999999999997</v>
      </c>
      <c r="G92" s="5">
        <v>0.37846999999999997</v>
      </c>
      <c r="H92" s="4">
        <f t="shared" ca="1" si="2"/>
        <v>1</v>
      </c>
    </row>
    <row r="93" spans="1:8" x14ac:dyDescent="0.15">
      <c r="A93" s="6">
        <v>62</v>
      </c>
      <c r="B93" s="4" t="s">
        <v>8</v>
      </c>
      <c r="C93" s="4" t="s">
        <v>7</v>
      </c>
      <c r="D93" s="5">
        <v>0.38194</v>
      </c>
      <c r="E93" s="5">
        <f t="shared" ca="1" si="3"/>
        <v>0.38194</v>
      </c>
      <c r="F93" s="5">
        <v>0.38194</v>
      </c>
      <c r="G93" s="5">
        <v>0.38194</v>
      </c>
      <c r="H93" s="4">
        <f t="shared" ca="1" si="2"/>
        <v>0</v>
      </c>
    </row>
    <row r="94" spans="1:8" x14ac:dyDescent="0.15">
      <c r="A94" s="6">
        <v>63</v>
      </c>
      <c r="B94" s="4" t="s">
        <v>8</v>
      </c>
      <c r="C94" s="4" t="s">
        <v>7</v>
      </c>
      <c r="D94" s="5">
        <v>0.38194</v>
      </c>
      <c r="E94" s="5">
        <f t="shared" ca="1" si="3"/>
        <v>0.38194</v>
      </c>
      <c r="F94" s="5">
        <v>0.38194</v>
      </c>
      <c r="G94" s="5">
        <v>0.38194</v>
      </c>
      <c r="H94" s="4">
        <f t="shared" ca="1" si="2"/>
        <v>0</v>
      </c>
    </row>
    <row r="95" spans="1:8" x14ac:dyDescent="0.15">
      <c r="A95" s="6">
        <v>64</v>
      </c>
      <c r="B95" s="4" t="s">
        <v>6</v>
      </c>
      <c r="C95" s="4" t="s">
        <v>7</v>
      </c>
      <c r="D95" s="5">
        <v>0.38194</v>
      </c>
      <c r="E95" s="5">
        <f t="shared" ca="1" si="3"/>
        <v>0.38194</v>
      </c>
      <c r="F95" s="5">
        <v>0.38194</v>
      </c>
      <c r="G95" s="5">
        <v>0.38194</v>
      </c>
      <c r="H95" s="4">
        <f t="shared" ca="1" si="2"/>
        <v>0</v>
      </c>
    </row>
    <row r="96" spans="1:8" x14ac:dyDescent="0.15">
      <c r="A96" s="6">
        <v>65</v>
      </c>
      <c r="B96" s="4" t="s">
        <v>24</v>
      </c>
      <c r="C96" s="4" t="s">
        <v>13</v>
      </c>
      <c r="D96" s="5">
        <v>0.38194</v>
      </c>
      <c r="E96" s="5">
        <f t="shared" ca="1" si="3"/>
        <v>0.38194</v>
      </c>
      <c r="F96" s="5">
        <v>0.38194</v>
      </c>
      <c r="G96" s="5">
        <v>0.38194</v>
      </c>
      <c r="H96" s="4">
        <f t="shared" ca="1" si="2"/>
        <v>0</v>
      </c>
    </row>
    <row r="97" spans="1:8" x14ac:dyDescent="0.15">
      <c r="A97" s="6"/>
      <c r="B97" s="4"/>
      <c r="C97" s="4"/>
      <c r="D97" s="5"/>
      <c r="E97" s="5">
        <f t="shared" ca="1" si="3"/>
        <v>0.38194</v>
      </c>
      <c r="F97" s="5">
        <v>0.38194</v>
      </c>
      <c r="G97" s="5">
        <v>0.38194</v>
      </c>
      <c r="H97" s="4">
        <f t="shared" ca="1" si="2"/>
        <v>1</v>
      </c>
    </row>
    <row r="98" spans="1:8" x14ac:dyDescent="0.15">
      <c r="A98" s="6">
        <v>66</v>
      </c>
      <c r="B98" s="4" t="s">
        <v>8</v>
      </c>
      <c r="C98" s="4" t="s">
        <v>5</v>
      </c>
      <c r="D98" s="5">
        <v>0.38541999999999998</v>
      </c>
      <c r="E98" s="5">
        <f t="shared" ca="1" si="3"/>
        <v>0.38541999999999998</v>
      </c>
      <c r="F98" s="5">
        <v>0.38541999999999998</v>
      </c>
      <c r="G98" s="5">
        <v>0.38541999999999998</v>
      </c>
      <c r="H98" s="4">
        <f t="shared" ca="1" si="2"/>
        <v>0</v>
      </c>
    </row>
    <row r="99" spans="1:8" x14ac:dyDescent="0.15">
      <c r="A99" s="6">
        <v>67</v>
      </c>
      <c r="B99" s="4" t="s">
        <v>17</v>
      </c>
      <c r="C99" s="4" t="s">
        <v>7</v>
      </c>
      <c r="D99" s="5">
        <v>0.38541999999999998</v>
      </c>
      <c r="E99" s="5">
        <f t="shared" ca="1" si="3"/>
        <v>0.38541999999999998</v>
      </c>
      <c r="F99" s="5">
        <v>0.38541999999999998</v>
      </c>
      <c r="G99" s="5">
        <v>0.38541999999999998</v>
      </c>
      <c r="H99" s="4">
        <f t="shared" ca="1" si="2"/>
        <v>0</v>
      </c>
    </row>
    <row r="100" spans="1:8" x14ac:dyDescent="0.15">
      <c r="A100" s="6">
        <v>68</v>
      </c>
      <c r="B100" s="4" t="s">
        <v>6</v>
      </c>
      <c r="C100" s="4" t="s">
        <v>5</v>
      </c>
      <c r="D100" s="5">
        <v>0.38541999999999998</v>
      </c>
      <c r="E100" s="5">
        <f t="shared" ca="1" si="3"/>
        <v>0.38541999999999998</v>
      </c>
      <c r="F100" s="5">
        <v>0.38541999999999998</v>
      </c>
      <c r="G100" s="5">
        <v>0.38541999999999998</v>
      </c>
      <c r="H100" s="4">
        <f t="shared" ca="1" si="2"/>
        <v>0</v>
      </c>
    </row>
    <row r="101" spans="1:8" x14ac:dyDescent="0.15">
      <c r="A101" s="6">
        <v>69</v>
      </c>
      <c r="B101" s="4" t="s">
        <v>6</v>
      </c>
      <c r="C101" s="4" t="s">
        <v>7</v>
      </c>
      <c r="D101" s="5">
        <v>0.38541999999999998</v>
      </c>
      <c r="E101" s="5">
        <f t="shared" ca="1" si="3"/>
        <v>0.38541999999999998</v>
      </c>
      <c r="F101" s="5">
        <v>0.38541999999999998</v>
      </c>
      <c r="G101" s="5">
        <v>0.38541999999999998</v>
      </c>
      <c r="H101" s="4">
        <f t="shared" ca="1" si="2"/>
        <v>0</v>
      </c>
    </row>
    <row r="102" spans="1:8" x14ac:dyDescent="0.15">
      <c r="A102" s="6"/>
      <c r="B102" s="4"/>
      <c r="C102" s="4"/>
      <c r="D102" s="5"/>
      <c r="E102" s="5">
        <f t="shared" ca="1" si="3"/>
        <v>0.38541999999999998</v>
      </c>
      <c r="F102" s="5">
        <v>0.38541999999999998</v>
      </c>
      <c r="G102" s="5">
        <v>0.38541999999999998</v>
      </c>
      <c r="H102" s="4">
        <f t="shared" ca="1" si="2"/>
        <v>1</v>
      </c>
    </row>
    <row r="103" spans="1:8" x14ac:dyDescent="0.15">
      <c r="A103" s="6">
        <v>70</v>
      </c>
      <c r="B103" s="4" t="s">
        <v>10</v>
      </c>
      <c r="C103" s="4" t="s">
        <v>7</v>
      </c>
      <c r="D103" s="5">
        <v>0.38889000000000001</v>
      </c>
      <c r="E103" s="5">
        <f t="shared" ca="1" si="3"/>
        <v>0.38889000000000001</v>
      </c>
      <c r="F103" s="5">
        <v>0.38889000000000001</v>
      </c>
      <c r="G103" s="5">
        <v>0.38889000000000001</v>
      </c>
      <c r="H103" s="4">
        <f t="shared" ca="1" si="2"/>
        <v>0</v>
      </c>
    </row>
    <row r="104" spans="1:8" x14ac:dyDescent="0.15">
      <c r="A104" s="6"/>
      <c r="B104" s="4"/>
      <c r="C104" s="4"/>
      <c r="D104" s="5"/>
      <c r="E104" s="5">
        <f t="shared" ca="1" si="3"/>
        <v>0.38889000000000001</v>
      </c>
      <c r="F104" s="5">
        <v>0.38889000000000001</v>
      </c>
      <c r="G104" s="5">
        <v>0.38889000000000001</v>
      </c>
      <c r="H104" s="4">
        <f t="shared" ca="1" si="2"/>
        <v>1</v>
      </c>
    </row>
    <row r="105" spans="1:8" x14ac:dyDescent="0.15">
      <c r="A105" s="6">
        <v>71</v>
      </c>
      <c r="B105" s="4" t="s">
        <v>8</v>
      </c>
      <c r="C105" s="4" t="s">
        <v>5</v>
      </c>
      <c r="D105" s="5">
        <v>0.39235999999999999</v>
      </c>
      <c r="E105" s="5">
        <f t="shared" ca="1" si="3"/>
        <v>0.39235999999999999</v>
      </c>
      <c r="F105" s="5">
        <v>0.39235999999999999</v>
      </c>
      <c r="G105" s="5">
        <v>0.39235999999999999</v>
      </c>
      <c r="H105" s="4">
        <f t="shared" ca="1" si="2"/>
        <v>0</v>
      </c>
    </row>
    <row r="106" spans="1:8" x14ac:dyDescent="0.15">
      <c r="A106" s="6"/>
      <c r="B106" s="4"/>
      <c r="C106" s="4"/>
      <c r="D106" s="5"/>
      <c r="E106" s="5">
        <f t="shared" ca="1" si="3"/>
        <v>0.39235999999999999</v>
      </c>
      <c r="F106" s="5">
        <v>0.39235999999999999</v>
      </c>
      <c r="G106" s="5">
        <v>0.39235999999999999</v>
      </c>
      <c r="H106" s="4">
        <f t="shared" ca="1" si="2"/>
        <v>1</v>
      </c>
    </row>
    <row r="107" spans="1:8" x14ac:dyDescent="0.15">
      <c r="A107" s="6">
        <v>72</v>
      </c>
      <c r="B107" s="4" t="s">
        <v>8</v>
      </c>
      <c r="C107" s="4" t="s">
        <v>5</v>
      </c>
      <c r="D107" s="5">
        <v>0.39583000000000002</v>
      </c>
      <c r="E107" s="5">
        <f t="shared" ca="1" si="3"/>
        <v>0.39583000000000002</v>
      </c>
      <c r="F107" s="5">
        <v>0.39583000000000002</v>
      </c>
      <c r="G107" s="5">
        <v>0.39583000000000002</v>
      </c>
      <c r="H107" s="4">
        <f t="shared" ca="1" si="2"/>
        <v>0</v>
      </c>
    </row>
    <row r="108" spans="1:8" x14ac:dyDescent="0.15">
      <c r="A108" s="6"/>
      <c r="B108" s="4"/>
      <c r="C108" s="4"/>
      <c r="D108" s="5"/>
      <c r="E108" s="5">
        <f t="shared" ca="1" si="3"/>
        <v>0.39583000000000002</v>
      </c>
      <c r="F108" s="5">
        <v>0.39583000000000002</v>
      </c>
      <c r="G108" s="5">
        <v>0.39583000000000002</v>
      </c>
      <c r="H108" s="4">
        <f t="shared" ca="1" si="2"/>
        <v>1</v>
      </c>
    </row>
    <row r="109" spans="1:8" x14ac:dyDescent="0.15">
      <c r="A109" s="6">
        <v>73</v>
      </c>
      <c r="B109" s="4" t="s">
        <v>9</v>
      </c>
      <c r="C109" s="4" t="s">
        <v>7</v>
      </c>
      <c r="D109" s="5">
        <v>0.39931</v>
      </c>
      <c r="E109" s="5">
        <f t="shared" ca="1" si="3"/>
        <v>0.39931</v>
      </c>
      <c r="F109" s="5">
        <v>0.39931</v>
      </c>
      <c r="G109" s="5">
        <v>0.39931</v>
      </c>
      <c r="H109" s="4">
        <f t="shared" ca="1" si="2"/>
        <v>0</v>
      </c>
    </row>
    <row r="110" spans="1:8" x14ac:dyDescent="0.15">
      <c r="A110" s="6">
        <v>74</v>
      </c>
      <c r="B110" s="4" t="s">
        <v>8</v>
      </c>
      <c r="C110" s="4" t="s">
        <v>25</v>
      </c>
      <c r="D110" s="5">
        <v>0.39931</v>
      </c>
      <c r="E110" s="5">
        <f t="shared" ca="1" si="3"/>
        <v>0.39931</v>
      </c>
      <c r="F110" s="5">
        <v>0.39931</v>
      </c>
      <c r="G110" s="5">
        <v>0.39931</v>
      </c>
      <c r="H110" s="4">
        <f t="shared" ca="1" si="2"/>
        <v>0</v>
      </c>
    </row>
    <row r="111" spans="1:8" x14ac:dyDescent="0.15">
      <c r="A111" s="6">
        <v>75</v>
      </c>
      <c r="B111" s="4" t="s">
        <v>17</v>
      </c>
      <c r="C111" s="4" t="s">
        <v>7</v>
      </c>
      <c r="D111" s="5">
        <v>0.39931</v>
      </c>
      <c r="E111" s="5">
        <f t="shared" ca="1" si="3"/>
        <v>0.39931</v>
      </c>
      <c r="F111" s="5">
        <v>0.39931</v>
      </c>
      <c r="G111" s="5">
        <v>0.39931</v>
      </c>
      <c r="H111" s="4">
        <f t="shared" ca="1" si="2"/>
        <v>0</v>
      </c>
    </row>
    <row r="112" spans="1:8" x14ac:dyDescent="0.15">
      <c r="A112" s="6"/>
      <c r="B112" s="4"/>
      <c r="C112" s="4"/>
      <c r="D112" s="5"/>
      <c r="E112" s="5">
        <f t="shared" ca="1" si="3"/>
        <v>0.39931</v>
      </c>
      <c r="F112" s="5">
        <v>0.39931</v>
      </c>
      <c r="G112" s="5">
        <v>0.39931</v>
      </c>
      <c r="H112" s="4">
        <f t="shared" ca="1" si="2"/>
        <v>1</v>
      </c>
    </row>
    <row r="113" spans="1:8" x14ac:dyDescent="0.15">
      <c r="A113" s="6">
        <v>76</v>
      </c>
      <c r="B113" s="4" t="s">
        <v>8</v>
      </c>
      <c r="C113" s="4" t="s">
        <v>25</v>
      </c>
      <c r="D113" s="5">
        <v>0.40278000000000003</v>
      </c>
      <c r="E113" s="5">
        <f t="shared" ca="1" si="3"/>
        <v>0.40278000000000003</v>
      </c>
      <c r="F113" s="5">
        <v>0.40278000000000003</v>
      </c>
      <c r="G113" s="5">
        <v>0.40278000000000003</v>
      </c>
      <c r="H113" s="4">
        <f t="shared" ca="1" si="2"/>
        <v>0</v>
      </c>
    </row>
    <row r="114" spans="1:8" x14ac:dyDescent="0.15">
      <c r="A114" s="6"/>
      <c r="B114" s="4"/>
      <c r="C114" s="4"/>
      <c r="D114" s="5"/>
      <c r="E114" s="5">
        <f t="shared" ca="1" si="3"/>
        <v>0.40278000000000003</v>
      </c>
      <c r="F114" s="5">
        <v>0.40278000000000003</v>
      </c>
      <c r="G114" s="5">
        <v>0.40278000000000003</v>
      </c>
      <c r="H114" s="4">
        <f t="shared" ca="1" si="2"/>
        <v>1</v>
      </c>
    </row>
    <row r="115" spans="1:8" x14ac:dyDescent="0.15">
      <c r="A115" s="6">
        <v>77</v>
      </c>
      <c r="B115" s="4" t="s">
        <v>20</v>
      </c>
      <c r="C115" s="4" t="s">
        <v>7</v>
      </c>
      <c r="D115" s="5">
        <v>0.40625</v>
      </c>
      <c r="E115" s="5">
        <f t="shared" ca="1" si="3"/>
        <v>0.40625</v>
      </c>
      <c r="F115" s="5">
        <v>0.40625</v>
      </c>
      <c r="G115" s="5">
        <v>0.40625</v>
      </c>
      <c r="H115" s="4">
        <f t="shared" ca="1" si="2"/>
        <v>0</v>
      </c>
    </row>
    <row r="116" spans="1:8" x14ac:dyDescent="0.15">
      <c r="A116" s="6">
        <v>78</v>
      </c>
      <c r="B116" s="4" t="s">
        <v>20</v>
      </c>
      <c r="C116" s="4" t="s">
        <v>7</v>
      </c>
      <c r="D116" s="5">
        <v>0.40625</v>
      </c>
      <c r="E116" s="5">
        <f t="shared" ca="1" si="3"/>
        <v>0.40625</v>
      </c>
      <c r="F116" s="5">
        <v>0.40625</v>
      </c>
      <c r="G116" s="5">
        <v>0.40625</v>
      </c>
      <c r="H116" s="4">
        <f t="shared" ca="1" si="2"/>
        <v>0</v>
      </c>
    </row>
    <row r="117" spans="1:8" x14ac:dyDescent="0.15">
      <c r="A117" s="6"/>
      <c r="B117" s="4"/>
      <c r="C117" s="4"/>
      <c r="D117" s="5"/>
      <c r="E117" s="5">
        <f t="shared" ca="1" si="3"/>
        <v>0.40625</v>
      </c>
      <c r="F117" s="5">
        <v>0.40625</v>
      </c>
      <c r="G117" s="5">
        <v>0.40625</v>
      </c>
      <c r="H117" s="4">
        <f t="shared" ca="1" si="2"/>
        <v>1</v>
      </c>
    </row>
    <row r="118" spans="1:8" x14ac:dyDescent="0.15">
      <c r="A118" s="6">
        <v>79</v>
      </c>
      <c r="B118" s="4" t="s">
        <v>8</v>
      </c>
      <c r="C118" s="4" t="s">
        <v>25</v>
      </c>
      <c r="D118" s="5">
        <v>0.40971999999999997</v>
      </c>
      <c r="E118" s="5">
        <f t="shared" ca="1" si="3"/>
        <v>0.40971999999999997</v>
      </c>
      <c r="F118" s="5">
        <v>0.40971999999999997</v>
      </c>
      <c r="G118" s="5">
        <v>0.40971999999999997</v>
      </c>
      <c r="H118" s="4">
        <f t="shared" ca="1" si="2"/>
        <v>0</v>
      </c>
    </row>
    <row r="119" spans="1:8" x14ac:dyDescent="0.15">
      <c r="A119" s="6">
        <v>80</v>
      </c>
      <c r="B119" s="4" t="s">
        <v>11</v>
      </c>
      <c r="C119" s="4" t="s">
        <v>7</v>
      </c>
      <c r="D119" s="5">
        <v>0.40971999999999997</v>
      </c>
      <c r="E119" s="5">
        <f t="shared" ca="1" si="3"/>
        <v>0.40971999999999997</v>
      </c>
      <c r="F119" s="5">
        <v>0.40971999999999997</v>
      </c>
      <c r="G119" s="5">
        <v>0.40971999999999997</v>
      </c>
      <c r="H119" s="4">
        <f t="shared" ca="1" si="2"/>
        <v>0</v>
      </c>
    </row>
    <row r="120" spans="1:8" x14ac:dyDescent="0.15">
      <c r="A120" s="6"/>
      <c r="B120" s="4"/>
      <c r="C120" s="4"/>
      <c r="D120" s="5"/>
      <c r="E120" s="5">
        <f t="shared" ca="1" si="3"/>
        <v>0.40971999999999997</v>
      </c>
      <c r="F120" s="5">
        <v>0.40971999999999997</v>
      </c>
      <c r="G120" s="5">
        <v>0.40971999999999997</v>
      </c>
      <c r="H120" s="4">
        <f t="shared" ca="1" si="2"/>
        <v>1</v>
      </c>
    </row>
    <row r="121" spans="1:8" x14ac:dyDescent="0.15">
      <c r="A121" s="6">
        <v>81</v>
      </c>
      <c r="B121" s="4" t="s">
        <v>26</v>
      </c>
      <c r="C121" s="4" t="s">
        <v>5</v>
      </c>
      <c r="D121" s="5">
        <v>0.41319</v>
      </c>
      <c r="E121" s="5">
        <f t="shared" ca="1" si="3"/>
        <v>0.41319</v>
      </c>
      <c r="F121" s="5">
        <v>0.41319</v>
      </c>
      <c r="G121" s="5">
        <v>0.41319</v>
      </c>
      <c r="H121" s="4">
        <f t="shared" ca="1" si="2"/>
        <v>0</v>
      </c>
    </row>
    <row r="122" spans="1:8" x14ac:dyDescent="0.15">
      <c r="A122" s="6">
        <v>82</v>
      </c>
      <c r="B122" s="4" t="s">
        <v>27</v>
      </c>
      <c r="C122" s="4" t="s">
        <v>13</v>
      </c>
      <c r="D122" s="5">
        <v>0.41319</v>
      </c>
      <c r="E122" s="5">
        <f t="shared" ca="1" si="3"/>
        <v>0.41319</v>
      </c>
      <c r="F122" s="5">
        <v>0.41319</v>
      </c>
      <c r="G122" s="5">
        <v>0.41319</v>
      </c>
      <c r="H122" s="4">
        <f t="shared" ca="1" si="2"/>
        <v>0</v>
      </c>
    </row>
    <row r="123" spans="1:8" x14ac:dyDescent="0.15">
      <c r="A123" s="6"/>
      <c r="B123" s="4"/>
      <c r="C123" s="4"/>
      <c r="D123" s="5"/>
      <c r="E123" s="5">
        <f t="shared" ca="1" si="3"/>
        <v>0.41319</v>
      </c>
      <c r="F123" s="5">
        <v>0.41319</v>
      </c>
      <c r="G123" s="5">
        <v>0.41319</v>
      </c>
      <c r="H123" s="4">
        <f t="shared" ca="1" si="2"/>
        <v>1</v>
      </c>
    </row>
    <row r="124" spans="1:8" x14ac:dyDescent="0.15">
      <c r="A124" s="6">
        <v>83</v>
      </c>
      <c r="B124" s="4" t="s">
        <v>28</v>
      </c>
      <c r="C124" s="4" t="s">
        <v>5</v>
      </c>
      <c r="D124" s="5">
        <v>0.41666999999999998</v>
      </c>
      <c r="E124" s="5">
        <f t="shared" ca="1" si="3"/>
        <v>0.41666999999999998</v>
      </c>
      <c r="F124" s="5">
        <v>0.41666999999999998</v>
      </c>
      <c r="G124" s="5">
        <v>0.41666999999999998</v>
      </c>
      <c r="H124" s="4">
        <f t="shared" ca="1" si="2"/>
        <v>0</v>
      </c>
    </row>
    <row r="125" spans="1:8" x14ac:dyDescent="0.15">
      <c r="A125" s="6">
        <v>84</v>
      </c>
      <c r="B125" s="4" t="s">
        <v>8</v>
      </c>
      <c r="C125" s="4" t="s">
        <v>7</v>
      </c>
      <c r="D125" s="5">
        <v>0.41666999999999998</v>
      </c>
      <c r="E125" s="5">
        <f t="shared" ca="1" si="3"/>
        <v>0.41666999999999998</v>
      </c>
      <c r="F125" s="5">
        <v>0.41666999999999998</v>
      </c>
      <c r="G125" s="5">
        <v>0.41666999999999998</v>
      </c>
      <c r="H125" s="4">
        <f t="shared" ca="1" si="2"/>
        <v>0</v>
      </c>
    </row>
    <row r="126" spans="1:8" x14ac:dyDescent="0.15">
      <c r="A126" s="6">
        <v>85</v>
      </c>
      <c r="B126" s="4" t="s">
        <v>8</v>
      </c>
      <c r="C126" s="4" t="s">
        <v>7</v>
      </c>
      <c r="D126" s="5">
        <v>0.41666999999999998</v>
      </c>
      <c r="E126" s="5">
        <f t="shared" ca="1" si="3"/>
        <v>0.41666999999999998</v>
      </c>
      <c r="F126" s="5">
        <v>0.41666999999999998</v>
      </c>
      <c r="G126" s="5">
        <v>0.41666999999999998</v>
      </c>
      <c r="H126" s="4">
        <f t="shared" ca="1" si="2"/>
        <v>0</v>
      </c>
    </row>
    <row r="127" spans="1:8" x14ac:dyDescent="0.15">
      <c r="A127" s="6">
        <v>86</v>
      </c>
      <c r="B127" s="4" t="s">
        <v>17</v>
      </c>
      <c r="C127" s="4" t="s">
        <v>7</v>
      </c>
      <c r="D127" s="5">
        <v>0.41666999999999998</v>
      </c>
      <c r="E127" s="5">
        <f t="shared" ca="1" si="3"/>
        <v>0.41666999999999998</v>
      </c>
      <c r="F127" s="5">
        <v>0.41666999999999998</v>
      </c>
      <c r="G127" s="5">
        <v>0.41666999999999998</v>
      </c>
      <c r="H127" s="4">
        <f t="shared" ca="1" si="2"/>
        <v>0</v>
      </c>
    </row>
    <row r="128" spans="1:8" x14ac:dyDescent="0.15">
      <c r="A128" s="6">
        <v>87</v>
      </c>
      <c r="B128" s="4" t="s">
        <v>17</v>
      </c>
      <c r="C128" s="4" t="s">
        <v>7</v>
      </c>
      <c r="D128" s="5">
        <v>0.41666999999999998</v>
      </c>
      <c r="E128" s="5">
        <f t="shared" ca="1" si="3"/>
        <v>0.41666999999999998</v>
      </c>
      <c r="F128" s="5">
        <v>0.41666999999999998</v>
      </c>
      <c r="G128" s="5">
        <v>0.41666999999999998</v>
      </c>
      <c r="H128" s="4">
        <f t="shared" ca="1" si="2"/>
        <v>0</v>
      </c>
    </row>
    <row r="129" spans="1:8" x14ac:dyDescent="0.15">
      <c r="A129" s="6"/>
      <c r="B129" s="4"/>
      <c r="C129" s="4"/>
      <c r="D129" s="5"/>
      <c r="E129" s="5">
        <f t="shared" ca="1" si="3"/>
        <v>0.41666999999999998</v>
      </c>
      <c r="F129" s="5">
        <v>0.41666999999999998</v>
      </c>
      <c r="G129" s="5">
        <v>0.41666999999999998</v>
      </c>
      <c r="H129" s="4">
        <f t="shared" ca="1" si="2"/>
        <v>1</v>
      </c>
    </row>
    <row r="130" spans="1:8" x14ac:dyDescent="0.15">
      <c r="A130" s="6"/>
      <c r="B130" s="4"/>
      <c r="C130" s="4"/>
      <c r="D130" s="5"/>
      <c r="E130" s="5"/>
      <c r="F130" s="5"/>
      <c r="G130" s="5">
        <f ca="1">G129</f>
        <v>0.41666999999999998</v>
      </c>
      <c r="H130" s="4">
        <f t="shared" ca="1" si="2"/>
        <v>1</v>
      </c>
    </row>
    <row r="131" spans="1:8" x14ac:dyDescent="0.15">
      <c r="A131" s="6">
        <v>88</v>
      </c>
      <c r="B131" s="4" t="s">
        <v>29</v>
      </c>
      <c r="C131" s="4" t="s">
        <v>5</v>
      </c>
      <c r="D131" s="5">
        <v>0.42014000000000001</v>
      </c>
      <c r="E131" s="5">
        <f ca="1">IF(D131="",D129,D131)</f>
        <v>0.42014000000000001</v>
      </c>
      <c r="F131" s="5">
        <v>0.42014000000000001</v>
      </c>
      <c r="G131" s="5">
        <v>0.42014000000000001</v>
      </c>
      <c r="H131" s="4">
        <f t="shared" ca="1" si="2"/>
        <v>0</v>
      </c>
    </row>
    <row r="132" spans="1:8" x14ac:dyDescent="0.15">
      <c r="A132" s="6">
        <v>89</v>
      </c>
      <c r="B132" s="4" t="s">
        <v>8</v>
      </c>
      <c r="C132" s="4" t="s">
        <v>5</v>
      </c>
      <c r="D132" s="5">
        <v>0.42014000000000001</v>
      </c>
      <c r="E132" s="5">
        <f t="shared" ca="1" si="3"/>
        <v>0.42014000000000001</v>
      </c>
      <c r="F132" s="5">
        <v>0.42014000000000001</v>
      </c>
      <c r="G132" s="5">
        <v>0.42014000000000001</v>
      </c>
      <c r="H132" s="4">
        <f t="shared" ref="H132:H164" ca="1" si="4">IF(D132&lt;&gt;"",0,1)</f>
        <v>0</v>
      </c>
    </row>
    <row r="133" spans="1:8" x14ac:dyDescent="0.15">
      <c r="A133" s="6"/>
      <c r="B133" s="4"/>
      <c r="C133" s="4"/>
      <c r="D133" s="5"/>
      <c r="E133" s="5">
        <f t="shared" ref="E133:E148" ca="1" si="5">IF(D133="",D132,D133)</f>
        <v>0.42014000000000001</v>
      </c>
      <c r="F133" s="5">
        <v>0.42014000000000001</v>
      </c>
      <c r="G133" s="5">
        <v>0.42014000000000001</v>
      </c>
      <c r="H133" s="4">
        <f t="shared" ca="1" si="4"/>
        <v>1</v>
      </c>
    </row>
    <row r="134" spans="1:8" x14ac:dyDescent="0.15">
      <c r="A134" s="6">
        <v>90</v>
      </c>
      <c r="B134" s="4" t="s">
        <v>16</v>
      </c>
      <c r="C134" s="4" t="s">
        <v>7</v>
      </c>
      <c r="D134" s="5">
        <v>0.42360999999999999</v>
      </c>
      <c r="E134" s="5">
        <f t="shared" ca="1" si="5"/>
        <v>0.42360999999999999</v>
      </c>
      <c r="F134" s="5">
        <v>0.42360999999999999</v>
      </c>
      <c r="G134" s="5">
        <v>0.42360999999999999</v>
      </c>
      <c r="H134" s="4">
        <f t="shared" ca="1" si="4"/>
        <v>0</v>
      </c>
    </row>
    <row r="135" spans="1:8" x14ac:dyDescent="0.15">
      <c r="A135" s="6"/>
      <c r="B135" s="4"/>
      <c r="C135" s="4"/>
      <c r="D135" s="5"/>
      <c r="E135" s="5">
        <f t="shared" ca="1" si="5"/>
        <v>0.42360999999999999</v>
      </c>
      <c r="F135" s="5">
        <v>0.42360999999999999</v>
      </c>
      <c r="G135" s="5">
        <v>0.42360999999999999</v>
      </c>
      <c r="H135" s="4">
        <f t="shared" ca="1" si="4"/>
        <v>1</v>
      </c>
    </row>
    <row r="136" spans="1:8" x14ac:dyDescent="0.15">
      <c r="A136" s="6">
        <v>91</v>
      </c>
      <c r="B136" s="4" t="s">
        <v>17</v>
      </c>
      <c r="C136" s="4" t="s">
        <v>5</v>
      </c>
      <c r="D136" s="5">
        <v>0.42708000000000002</v>
      </c>
      <c r="E136" s="5">
        <f t="shared" ca="1" si="5"/>
        <v>0.42708000000000002</v>
      </c>
      <c r="F136" s="5">
        <v>0.42708000000000002</v>
      </c>
      <c r="G136" s="5">
        <v>0.42708000000000002</v>
      </c>
      <c r="H136" s="4">
        <f t="shared" ca="1" si="4"/>
        <v>0</v>
      </c>
    </row>
    <row r="137" spans="1:8" x14ac:dyDescent="0.15">
      <c r="A137" s="6"/>
      <c r="B137" s="4"/>
      <c r="C137" s="4"/>
      <c r="D137" s="5"/>
      <c r="E137" s="5">
        <f t="shared" ca="1" si="5"/>
        <v>0.42708000000000002</v>
      </c>
      <c r="F137" s="5">
        <v>0.42708000000000002</v>
      </c>
      <c r="G137" s="5">
        <v>0.42708000000000002</v>
      </c>
      <c r="H137" s="4">
        <f t="shared" ca="1" si="4"/>
        <v>1</v>
      </c>
    </row>
    <row r="138" spans="1:8" x14ac:dyDescent="0.15">
      <c r="A138" s="6">
        <v>92</v>
      </c>
      <c r="B138" s="4" t="s">
        <v>16</v>
      </c>
      <c r="C138" s="4" t="s">
        <v>7</v>
      </c>
      <c r="D138" s="5">
        <v>0.43056</v>
      </c>
      <c r="E138" s="5">
        <f t="shared" ca="1" si="5"/>
        <v>0.43056</v>
      </c>
      <c r="F138" s="5">
        <v>0.43056</v>
      </c>
      <c r="G138" s="5">
        <v>0.43056</v>
      </c>
      <c r="H138" s="4">
        <f t="shared" ca="1" si="4"/>
        <v>0</v>
      </c>
    </row>
    <row r="139" spans="1:8" x14ac:dyDescent="0.15">
      <c r="A139" s="6">
        <v>93</v>
      </c>
      <c r="B139" s="4" t="s">
        <v>16</v>
      </c>
      <c r="C139" s="4" t="s">
        <v>7</v>
      </c>
      <c r="D139" s="5">
        <v>0.43056</v>
      </c>
      <c r="E139" s="5">
        <f t="shared" ca="1" si="5"/>
        <v>0.43056</v>
      </c>
      <c r="F139" s="5">
        <v>0.43056</v>
      </c>
      <c r="G139" s="5">
        <v>0.43056</v>
      </c>
      <c r="H139" s="4">
        <f t="shared" ca="1" si="4"/>
        <v>0</v>
      </c>
    </row>
    <row r="140" spans="1:8" x14ac:dyDescent="0.15">
      <c r="A140" s="6">
        <v>94</v>
      </c>
      <c r="B140" s="4" t="s">
        <v>8</v>
      </c>
      <c r="C140" s="4" t="s">
        <v>13</v>
      </c>
      <c r="D140" s="5">
        <v>0.43056</v>
      </c>
      <c r="E140" s="5">
        <f t="shared" ca="1" si="5"/>
        <v>0.43056</v>
      </c>
      <c r="F140" s="5">
        <v>0.43056</v>
      </c>
      <c r="G140" s="5">
        <v>0.43056</v>
      </c>
      <c r="H140" s="4">
        <f t="shared" ca="1" si="4"/>
        <v>0</v>
      </c>
    </row>
    <row r="141" spans="1:8" x14ac:dyDescent="0.15">
      <c r="A141" s="6">
        <v>95</v>
      </c>
      <c r="B141" s="4" t="s">
        <v>8</v>
      </c>
      <c r="C141" s="4" t="s">
        <v>5</v>
      </c>
      <c r="D141" s="5">
        <v>0.43056</v>
      </c>
      <c r="E141" s="5">
        <f t="shared" ca="1" si="5"/>
        <v>0.43056</v>
      </c>
      <c r="F141" s="5">
        <v>0.43056</v>
      </c>
      <c r="G141" s="5">
        <v>0.43056</v>
      </c>
      <c r="H141" s="4">
        <f t="shared" ca="1" si="4"/>
        <v>0</v>
      </c>
    </row>
    <row r="142" spans="1:8" x14ac:dyDescent="0.15">
      <c r="A142" s="6"/>
      <c r="B142" s="4"/>
      <c r="C142" s="4"/>
      <c r="D142" s="5"/>
      <c r="E142" s="5">
        <f t="shared" ca="1" si="5"/>
        <v>0.43056</v>
      </c>
      <c r="F142" s="5">
        <v>0.43056</v>
      </c>
      <c r="G142" s="5">
        <v>0.43056</v>
      </c>
      <c r="H142" s="4">
        <f t="shared" ca="1" si="4"/>
        <v>1</v>
      </c>
    </row>
    <row r="143" spans="1:8" x14ac:dyDescent="0.15">
      <c r="A143" s="6">
        <v>96</v>
      </c>
      <c r="B143" s="4" t="s">
        <v>8</v>
      </c>
      <c r="C143" s="4" t="s">
        <v>7</v>
      </c>
      <c r="D143" s="5">
        <v>0.43403000000000003</v>
      </c>
      <c r="E143" s="5">
        <f t="shared" ca="1" si="5"/>
        <v>0.43403000000000003</v>
      </c>
      <c r="F143" s="5">
        <v>0.43403000000000003</v>
      </c>
      <c r="G143" s="5">
        <v>0.43403000000000003</v>
      </c>
      <c r="H143" s="4">
        <f t="shared" ca="1" si="4"/>
        <v>0</v>
      </c>
    </row>
    <row r="144" spans="1:8" x14ac:dyDescent="0.15">
      <c r="A144" s="6">
        <v>97</v>
      </c>
      <c r="B144" s="4" t="s">
        <v>8</v>
      </c>
      <c r="C144" s="4" t="s">
        <v>5</v>
      </c>
      <c r="D144" s="5">
        <v>0.43403000000000003</v>
      </c>
      <c r="E144" s="5">
        <f t="shared" ca="1" si="5"/>
        <v>0.43403000000000003</v>
      </c>
      <c r="F144" s="5">
        <v>0.43403000000000003</v>
      </c>
      <c r="G144" s="5">
        <v>0.43403000000000003</v>
      </c>
      <c r="H144" s="4">
        <f t="shared" ca="1" si="4"/>
        <v>0</v>
      </c>
    </row>
    <row r="145" spans="1:8" x14ac:dyDescent="0.15">
      <c r="A145" s="6">
        <v>98</v>
      </c>
      <c r="B145" s="4" t="s">
        <v>17</v>
      </c>
      <c r="C145" s="4" t="s">
        <v>7</v>
      </c>
      <c r="D145" s="5">
        <v>0.43403000000000003</v>
      </c>
      <c r="E145" s="5">
        <f t="shared" ca="1" si="5"/>
        <v>0.43403000000000003</v>
      </c>
      <c r="F145" s="5">
        <v>0.43403000000000003</v>
      </c>
      <c r="G145" s="5">
        <v>0.43403000000000003</v>
      </c>
      <c r="H145" s="4">
        <f t="shared" ca="1" si="4"/>
        <v>0</v>
      </c>
    </row>
    <row r="146" spans="1:8" x14ac:dyDescent="0.15">
      <c r="A146" s="6">
        <v>99</v>
      </c>
      <c r="B146" s="4" t="s">
        <v>5</v>
      </c>
      <c r="C146" s="4" t="s">
        <v>5</v>
      </c>
      <c r="D146" s="5">
        <v>0.43403000000000003</v>
      </c>
      <c r="E146" s="5">
        <f t="shared" ca="1" si="5"/>
        <v>0.43403000000000003</v>
      </c>
      <c r="F146" s="5">
        <v>0.43403000000000003</v>
      </c>
      <c r="G146" s="5">
        <v>0.43403000000000003</v>
      </c>
      <c r="H146" s="4">
        <f t="shared" ca="1" si="4"/>
        <v>0</v>
      </c>
    </row>
    <row r="147" spans="1:8" x14ac:dyDescent="0.15">
      <c r="A147" s="6"/>
      <c r="B147" s="4"/>
      <c r="C147" s="4"/>
      <c r="D147" s="5"/>
      <c r="E147" s="5">
        <f t="shared" ca="1" si="5"/>
        <v>0.43403000000000003</v>
      </c>
      <c r="F147" s="5">
        <v>0.43403000000000003</v>
      </c>
      <c r="G147" s="5">
        <v>0.43403000000000003</v>
      </c>
      <c r="H147" s="4">
        <f t="shared" ca="1" si="4"/>
        <v>1</v>
      </c>
    </row>
    <row r="148" spans="1:8" x14ac:dyDescent="0.15">
      <c r="A148" s="6">
        <v>100</v>
      </c>
      <c r="B148" s="4" t="s">
        <v>21</v>
      </c>
      <c r="C148" s="4" t="s">
        <v>5</v>
      </c>
      <c r="D148" s="5">
        <v>0.4375</v>
      </c>
      <c r="E148" s="5">
        <f t="shared" ca="1" si="5"/>
        <v>0.4375</v>
      </c>
      <c r="F148" s="5">
        <v>0.4375</v>
      </c>
      <c r="G148" s="5">
        <v>0.4375</v>
      </c>
      <c r="H148" s="4">
        <f t="shared" ca="1" si="4"/>
        <v>0</v>
      </c>
    </row>
    <row r="149" spans="1:8" x14ac:dyDescent="0.15">
      <c r="A149" s="6">
        <v>101</v>
      </c>
      <c r="B149" s="4" t="s">
        <v>30</v>
      </c>
      <c r="C149" s="4" t="s">
        <v>5</v>
      </c>
      <c r="D149" s="5">
        <v>0.4375</v>
      </c>
      <c r="E149" s="5">
        <f t="shared" ref="E149:E164" ca="1" si="6">IF(D149="",D148,D149)</f>
        <v>0.4375</v>
      </c>
      <c r="F149" s="5">
        <v>0.4375</v>
      </c>
      <c r="G149" s="5">
        <v>0.4375</v>
      </c>
      <c r="H149" s="4">
        <f t="shared" ca="1" si="4"/>
        <v>0</v>
      </c>
    </row>
    <row r="150" spans="1:8" x14ac:dyDescent="0.15">
      <c r="A150" s="6"/>
      <c r="B150" s="4"/>
      <c r="C150" s="4"/>
      <c r="D150" s="5"/>
      <c r="E150" s="5">
        <f t="shared" ca="1" si="6"/>
        <v>0.4375</v>
      </c>
      <c r="F150" s="5">
        <v>0.4375</v>
      </c>
      <c r="G150" s="5">
        <v>0.4375</v>
      </c>
      <c r="H150" s="4">
        <f t="shared" ca="1" si="4"/>
        <v>1</v>
      </c>
    </row>
    <row r="151" spans="1:8" x14ac:dyDescent="0.15">
      <c r="A151" s="6">
        <v>102</v>
      </c>
      <c r="B151" s="4" t="s">
        <v>13</v>
      </c>
      <c r="C151" s="4" t="s">
        <v>7</v>
      </c>
      <c r="D151" s="5">
        <v>0.44096999999999997</v>
      </c>
      <c r="E151" s="5">
        <f t="shared" ca="1" si="6"/>
        <v>0.44096999999999997</v>
      </c>
      <c r="F151" s="5">
        <v>0.44096999999999997</v>
      </c>
      <c r="G151" s="5">
        <v>0.44096999999999997</v>
      </c>
      <c r="H151" s="4">
        <f t="shared" ca="1" si="4"/>
        <v>0</v>
      </c>
    </row>
    <row r="152" spans="1:8" x14ac:dyDescent="0.15">
      <c r="A152" s="6">
        <v>103</v>
      </c>
      <c r="B152" s="4" t="s">
        <v>10</v>
      </c>
      <c r="C152" s="4" t="s">
        <v>5</v>
      </c>
      <c r="D152" s="5">
        <v>0.44096999999999997</v>
      </c>
      <c r="E152" s="5">
        <f t="shared" ca="1" si="6"/>
        <v>0.44096999999999997</v>
      </c>
      <c r="F152" s="5">
        <v>0.44096999999999997</v>
      </c>
      <c r="G152" s="5">
        <v>0.44096999999999997</v>
      </c>
      <c r="H152" s="4">
        <f t="shared" ca="1" si="4"/>
        <v>0</v>
      </c>
    </row>
    <row r="153" spans="1:8" x14ac:dyDescent="0.15">
      <c r="A153" s="6">
        <v>104</v>
      </c>
      <c r="B153" s="4" t="s">
        <v>17</v>
      </c>
      <c r="C153" s="4" t="s">
        <v>7</v>
      </c>
      <c r="D153" s="5">
        <v>0.44096999999999997</v>
      </c>
      <c r="E153" s="5">
        <f t="shared" ca="1" si="6"/>
        <v>0.44096999999999997</v>
      </c>
      <c r="F153" s="5">
        <v>0.44096999999999997</v>
      </c>
      <c r="G153" s="5">
        <v>0.44096999999999997</v>
      </c>
      <c r="H153" s="4">
        <f t="shared" ca="1" si="4"/>
        <v>0</v>
      </c>
    </row>
    <row r="154" spans="1:8" x14ac:dyDescent="0.15">
      <c r="A154" s="6"/>
      <c r="B154" s="4"/>
      <c r="C154" s="4"/>
      <c r="D154" s="5"/>
      <c r="E154" s="5">
        <f t="shared" ca="1" si="6"/>
        <v>0.44096999999999997</v>
      </c>
      <c r="F154" s="5">
        <v>0.44096999999999997</v>
      </c>
      <c r="G154" s="5">
        <v>0.44096999999999997</v>
      </c>
      <c r="H154" s="4">
        <f t="shared" ca="1" si="4"/>
        <v>1</v>
      </c>
    </row>
    <row r="155" spans="1:8" x14ac:dyDescent="0.15">
      <c r="A155" s="6">
        <v>105</v>
      </c>
      <c r="B155" s="4" t="s">
        <v>20</v>
      </c>
      <c r="C155" s="4" t="s">
        <v>7</v>
      </c>
      <c r="D155" s="5">
        <v>0.44444</v>
      </c>
      <c r="E155" s="5">
        <f t="shared" ca="1" si="6"/>
        <v>0.44444</v>
      </c>
      <c r="F155" s="5">
        <v>0.44444</v>
      </c>
      <c r="G155" s="5">
        <v>0.44444</v>
      </c>
      <c r="H155" s="4">
        <f t="shared" ca="1" si="4"/>
        <v>0</v>
      </c>
    </row>
    <row r="156" spans="1:8" x14ac:dyDescent="0.15">
      <c r="A156" s="6"/>
      <c r="B156" s="4"/>
      <c r="C156" s="4"/>
      <c r="D156" s="5"/>
      <c r="E156" s="5">
        <f t="shared" ca="1" si="6"/>
        <v>0.44444</v>
      </c>
      <c r="F156" s="5">
        <v>0.44444</v>
      </c>
      <c r="G156" s="5">
        <v>0.44444</v>
      </c>
      <c r="H156" s="4">
        <f t="shared" ca="1" si="4"/>
        <v>1</v>
      </c>
    </row>
    <row r="157" spans="1:8" x14ac:dyDescent="0.15">
      <c r="A157" s="6">
        <v>106</v>
      </c>
      <c r="B157" s="4" t="s">
        <v>13</v>
      </c>
      <c r="C157" s="4" t="s">
        <v>7</v>
      </c>
      <c r="D157" s="5">
        <v>0.44791999999999998</v>
      </c>
      <c r="E157" s="5">
        <f t="shared" ca="1" si="6"/>
        <v>0.44791999999999998</v>
      </c>
      <c r="F157" s="5">
        <v>0.44791999999999998</v>
      </c>
      <c r="G157" s="5">
        <v>0.44791999999999998</v>
      </c>
      <c r="H157" s="4">
        <f t="shared" ca="1" si="4"/>
        <v>0</v>
      </c>
    </row>
    <row r="158" spans="1:8" x14ac:dyDescent="0.15">
      <c r="A158" s="6"/>
      <c r="B158" s="4"/>
      <c r="C158" s="4"/>
      <c r="D158" s="5"/>
      <c r="E158" s="5">
        <f t="shared" ca="1" si="6"/>
        <v>0.44791999999999998</v>
      </c>
      <c r="F158" s="5">
        <v>0.44791999999999998</v>
      </c>
      <c r="G158" s="5">
        <v>0.44791999999999998</v>
      </c>
      <c r="H158" s="4">
        <f t="shared" ca="1" si="4"/>
        <v>1</v>
      </c>
    </row>
    <row r="159" spans="1:8" x14ac:dyDescent="0.15">
      <c r="A159" s="6">
        <v>107</v>
      </c>
      <c r="B159" s="4" t="s">
        <v>29</v>
      </c>
      <c r="C159" s="4" t="s">
        <v>5</v>
      </c>
      <c r="D159" s="5">
        <v>0.45139000000000001</v>
      </c>
      <c r="E159" s="5">
        <f t="shared" ca="1" si="6"/>
        <v>0.45139000000000001</v>
      </c>
      <c r="F159" s="5">
        <v>0.45139000000000001</v>
      </c>
      <c r="G159" s="5">
        <v>0.45139000000000001</v>
      </c>
      <c r="H159" s="4">
        <f t="shared" ca="1" si="4"/>
        <v>0</v>
      </c>
    </row>
    <row r="160" spans="1:8" x14ac:dyDescent="0.15">
      <c r="A160" s="6">
        <v>108</v>
      </c>
      <c r="B160" s="4" t="s">
        <v>8</v>
      </c>
      <c r="C160" s="4" t="s">
        <v>7</v>
      </c>
      <c r="D160" s="5">
        <v>0.45139000000000001</v>
      </c>
      <c r="E160" s="5">
        <f t="shared" ca="1" si="6"/>
        <v>0.45139000000000001</v>
      </c>
      <c r="F160" s="5">
        <v>0.45139000000000001</v>
      </c>
      <c r="G160" s="5">
        <v>0.45139000000000001</v>
      </c>
      <c r="H160" s="4">
        <f t="shared" ca="1" si="4"/>
        <v>0</v>
      </c>
    </row>
    <row r="161" spans="1:8" x14ac:dyDescent="0.15">
      <c r="A161" s="6"/>
      <c r="B161" s="4"/>
      <c r="C161" s="4"/>
      <c r="D161" s="5"/>
      <c r="E161" s="5">
        <f t="shared" ca="1" si="6"/>
        <v>0.45139000000000001</v>
      </c>
      <c r="F161" s="5">
        <v>0.45139000000000001</v>
      </c>
      <c r="G161" s="5">
        <v>0.45139000000000001</v>
      </c>
      <c r="H161" s="4">
        <f t="shared" ca="1" si="4"/>
        <v>1</v>
      </c>
    </row>
    <row r="162" spans="1:8" x14ac:dyDescent="0.15">
      <c r="A162" s="6">
        <v>109</v>
      </c>
      <c r="B162" s="4" t="s">
        <v>10</v>
      </c>
      <c r="C162" s="4" t="s">
        <v>5</v>
      </c>
      <c r="D162" s="5">
        <v>0.45485999999999999</v>
      </c>
      <c r="E162" s="5">
        <f t="shared" ca="1" si="6"/>
        <v>0.45485999999999999</v>
      </c>
      <c r="F162" s="5">
        <v>0.45485999999999999</v>
      </c>
      <c r="G162" s="5">
        <v>0.45485999999999999</v>
      </c>
      <c r="H162" s="4">
        <f t="shared" ca="1" si="4"/>
        <v>0</v>
      </c>
    </row>
    <row r="163" spans="1:8" x14ac:dyDescent="0.15">
      <c r="A163" s="6">
        <v>110</v>
      </c>
      <c r="B163" s="4" t="s">
        <v>17</v>
      </c>
      <c r="C163" s="4" t="s">
        <v>7</v>
      </c>
      <c r="D163" s="5">
        <v>0.45485999999999999</v>
      </c>
      <c r="E163" s="5">
        <f t="shared" ca="1" si="6"/>
        <v>0.45485999999999999</v>
      </c>
      <c r="F163" s="5">
        <v>0.45485999999999999</v>
      </c>
      <c r="G163" s="5">
        <v>0.45485999999999999</v>
      </c>
      <c r="H163" s="4">
        <f t="shared" ca="1" si="4"/>
        <v>0</v>
      </c>
    </row>
    <row r="164" spans="1:8" x14ac:dyDescent="0.15">
      <c r="A164" s="6">
        <v>111</v>
      </c>
      <c r="B164" s="4" t="s">
        <v>8</v>
      </c>
      <c r="C164" s="4" t="s">
        <v>5</v>
      </c>
      <c r="D164" s="5">
        <v>0.45485999999999999</v>
      </c>
      <c r="E164" s="5">
        <f t="shared" ca="1" si="6"/>
        <v>0.45485999999999999</v>
      </c>
      <c r="F164" s="5">
        <v>0.45485999999999999</v>
      </c>
      <c r="G164" s="5">
        <v>0.45485999999999999</v>
      </c>
      <c r="H164" s="4">
        <f t="shared" ca="1" si="4"/>
        <v>0</v>
      </c>
    </row>
    <row r="165" spans="1:8" x14ac:dyDescent="0.15">
      <c r="A165" s="6"/>
      <c r="B165" s="4"/>
      <c r="C165" s="4"/>
      <c r="D165" s="5"/>
      <c r="E165" s="5">
        <f t="shared" ref="E165" ca="1" si="7">IF(D165="",D164,D165)</f>
        <v>0.45485999999999999</v>
      </c>
      <c r="F165" s="5">
        <v>0.45485999999999999</v>
      </c>
      <c r="G165" s="5">
        <v>0.45485999999999999</v>
      </c>
      <c r="H165" s="4">
        <f ca="1">IF(D165&lt;&gt;"",0,1)</f>
        <v>1</v>
      </c>
    </row>
    <row r="166" spans="1:8" x14ac:dyDescent="0.15">
      <c r="A166" s="6"/>
      <c r="B166" s="4"/>
      <c r="C166" s="4"/>
      <c r="D166" s="5"/>
      <c r="E166" s="5"/>
      <c r="F166" s="5"/>
      <c r="G166" s="5">
        <f ca="1">G165</f>
        <v>0.45485999999999999</v>
      </c>
      <c r="H166" s="4">
        <f ca="1">IF(D166&lt;&gt;"",0,1)</f>
        <v>1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zoomScaleNormal="100" workbookViewId="0"/>
  </sheetViews>
  <sheetFormatPr defaultRowHeight="13.5" x14ac:dyDescent="0.15"/>
  <cols>
    <col min="5" max="5" width="12.75" style="8" bestFit="1" customWidth="1"/>
    <col min="6" max="6" width="12.75" style="8" customWidth="1"/>
  </cols>
  <sheetData>
    <row r="1" spans="1:11" ht="26.25" thickBot="1" x14ac:dyDescent="0.25">
      <c r="A1" s="1" t="s">
        <v>0</v>
      </c>
      <c r="B1" s="1" t="s">
        <v>1</v>
      </c>
      <c r="C1" s="1" t="s">
        <v>2</v>
      </c>
      <c r="D1" s="2" t="s">
        <v>74</v>
      </c>
      <c r="E1" s="2"/>
      <c r="F1" s="2" t="s">
        <v>65</v>
      </c>
      <c r="H1" s="13" t="s">
        <v>61</v>
      </c>
      <c r="I1" s="13" t="s">
        <v>62</v>
      </c>
      <c r="J1" s="13" t="s">
        <v>63</v>
      </c>
      <c r="K1" s="13" t="s">
        <v>64</v>
      </c>
    </row>
    <row r="2" spans="1:11" x14ac:dyDescent="0.2">
      <c r="A2" s="6">
        <v>1</v>
      </c>
      <c r="B2" s="4" t="s">
        <v>4</v>
      </c>
      <c r="C2" s="4" t="s">
        <v>5</v>
      </c>
      <c r="D2" s="5">
        <v>0.29166999999999998</v>
      </c>
      <c r="E2" s="7" t="str">
        <f ca="1">IF(B2="",RAND(),"")</f>
        <v/>
      </c>
      <c r="F2" s="7" t="str">
        <f ca="1">IF(E2="",B2,OFFSET($H$2,COUNTIF($I$2:$I$20,"&lt;="&amp;E2),0))</f>
        <v>Z</v>
      </c>
      <c r="H2" s="11" t="s">
        <v>31</v>
      </c>
      <c r="I2" s="11">
        <f t="shared" ref="I2:I20" ca="1" si="0">K2/$P$1</f>
        <v>0.30188679245283018</v>
      </c>
      <c r="J2" s="12">
        <v>16</v>
      </c>
      <c r="K2" s="12">
        <f ca="1">SUM($J$2:J2)</f>
        <v>16</v>
      </c>
    </row>
    <row r="3" spans="1:11" x14ac:dyDescent="0.2">
      <c r="A3" s="6">
        <f ca="1">A2+1</f>
        <v>2</v>
      </c>
      <c r="B3" s="4"/>
      <c r="C3" s="4"/>
      <c r="D3" s="5">
        <v>0.29166999999999998</v>
      </c>
      <c r="E3" s="7">
        <f ca="1">IF(B3="",RAND(),"")</f>
        <v>0.53611300319204824</v>
      </c>
      <c r="F3" s="7" t="str">
        <f ca="1">IF(E3="",B3,OFFSET($H$2,COUNTIF($I$2:$I$20,"&lt;="&amp;E3),0))</f>
        <v>C</v>
      </c>
      <c r="H3" s="11" t="s">
        <v>32</v>
      </c>
      <c r="I3" s="11">
        <f t="shared" ca="1" si="0"/>
        <v>0.52830188679245282</v>
      </c>
      <c r="J3" s="12">
        <v>12</v>
      </c>
      <c r="K3" s="12">
        <f ca="1">SUM($J$2:J3)</f>
        <v>28</v>
      </c>
    </row>
    <row r="4" spans="1:11" x14ac:dyDescent="0.2">
      <c r="A4" s="6">
        <f t="shared" ref="A4:A67" ca="1" si="1">A3+1</f>
        <v>3</v>
      </c>
      <c r="B4" s="4" t="s">
        <v>6</v>
      </c>
      <c r="C4" s="4" t="s">
        <v>7</v>
      </c>
      <c r="D4" s="5">
        <v>0.29514000000000001</v>
      </c>
      <c r="E4" s="7" t="str">
        <f t="shared" ref="E4:E67" ca="1" si="2">IF(B4="",RAND(),"")</f>
        <v/>
      </c>
      <c r="F4" s="7" t="str">
        <f ca="1">IF(E4="",B4,OFFSET($H$2,COUNTIF($I$2:$I$20,"&lt;="&amp;E4),0))</f>
        <v>C</v>
      </c>
      <c r="H4" s="11" t="s">
        <v>33</v>
      </c>
      <c r="I4" s="11">
        <f t="shared" ca="1" si="0"/>
        <v>0.60377358490566035</v>
      </c>
      <c r="J4" s="12">
        <v>4</v>
      </c>
      <c r="K4" s="12">
        <f ca="1">SUM($J$2:J4)</f>
        <v>32</v>
      </c>
    </row>
    <row r="5" spans="1:11" x14ac:dyDescent="0.2">
      <c r="A5" s="6">
        <f t="shared" ca="1" si="1"/>
        <v>4</v>
      </c>
      <c r="B5" s="4"/>
      <c r="C5" s="4"/>
      <c r="D5" s="5">
        <v>0.29514000000000001</v>
      </c>
      <c r="E5" s="7">
        <f t="shared" ca="1" si="2"/>
        <v>0.57550975844355823</v>
      </c>
      <c r="F5" s="7" t="str">
        <f ca="1">IF(E5="",B5,OFFSET($H$2,COUNTIF($I$2:$I$20,"&lt;="&amp;E5),0))</f>
        <v>C</v>
      </c>
      <c r="H5" s="11" t="s">
        <v>34</v>
      </c>
      <c r="I5" s="11">
        <f t="shared" ca="1" si="0"/>
        <v>0.67924528301886788</v>
      </c>
      <c r="J5" s="12">
        <v>4</v>
      </c>
      <c r="K5" s="12">
        <f ca="1">SUM($J$2:J5)</f>
        <v>36</v>
      </c>
    </row>
    <row r="6" spans="1:11" x14ac:dyDescent="0.2">
      <c r="A6" s="6">
        <f t="shared" ca="1" si="1"/>
        <v>5</v>
      </c>
      <c r="B6" s="4"/>
      <c r="C6" s="4"/>
      <c r="D6" s="5">
        <f ca="1">D5+5/60/24</f>
        <v>0.29861222222222222</v>
      </c>
      <c r="E6" s="7">
        <f t="shared" ca="1" si="2"/>
        <v>0.27463677038243106</v>
      </c>
      <c r="F6" s="7" t="str">
        <f ca="1">IF(E6="",B6,OFFSET($H$2,COUNTIF($I$2:$I$20,"&lt;="&amp;E6),0))</f>
        <v>A</v>
      </c>
      <c r="H6" s="11" t="s">
        <v>35</v>
      </c>
      <c r="I6" s="11">
        <f t="shared" ca="1" si="0"/>
        <v>0.71698113207547165</v>
      </c>
      <c r="J6" s="12">
        <v>2</v>
      </c>
      <c r="K6" s="12">
        <f ca="1">SUM($J$2:J6)</f>
        <v>38</v>
      </c>
    </row>
    <row r="7" spans="1:11" x14ac:dyDescent="0.2">
      <c r="A7" s="6">
        <f t="shared" ca="1" si="1"/>
        <v>6</v>
      </c>
      <c r="B7" s="4"/>
      <c r="C7" s="4"/>
      <c r="D7" s="5">
        <f ca="1">D6</f>
        <v>0.29861222222222222</v>
      </c>
      <c r="E7" s="7">
        <f t="shared" ca="1" si="2"/>
        <v>0.4886064605477054</v>
      </c>
      <c r="F7" s="7" t="str">
        <f ca="1">IF(E7="",B7,OFFSET($H$2,COUNTIF($I$2:$I$20,"&lt;="&amp;E7),0))</f>
        <v>B</v>
      </c>
      <c r="H7" s="11" t="s">
        <v>36</v>
      </c>
      <c r="I7" s="11">
        <f t="shared" ca="1" si="0"/>
        <v>0.75471698113207553</v>
      </c>
      <c r="J7" s="12">
        <v>2</v>
      </c>
      <c r="K7" s="12">
        <f ca="1">SUM($J$2:J7)</f>
        <v>40</v>
      </c>
    </row>
    <row r="8" spans="1:11" x14ac:dyDescent="0.2">
      <c r="A8" s="6">
        <f t="shared" ca="1" si="1"/>
        <v>7</v>
      </c>
      <c r="B8" s="4"/>
      <c r="C8" s="4"/>
      <c r="D8" s="5">
        <f ca="1">D7+5/60/24</f>
        <v>0.30208444444444443</v>
      </c>
      <c r="E8" s="7">
        <f t="shared" ca="1" si="2"/>
        <v>0.33132358960739472</v>
      </c>
      <c r="F8" s="7" t="str">
        <f ca="1">IF(E8="",B8,OFFSET($H$2,COUNTIF($I$2:$I$20,"&lt;="&amp;E8),0))</f>
        <v>B</v>
      </c>
      <c r="H8" s="11" t="s">
        <v>37</v>
      </c>
      <c r="I8" s="11">
        <f t="shared" ca="1" si="0"/>
        <v>0.77358490566037741</v>
      </c>
      <c r="J8" s="12">
        <v>1</v>
      </c>
      <c r="K8" s="12">
        <f ca="1">SUM($J$2:J8)</f>
        <v>41</v>
      </c>
    </row>
    <row r="9" spans="1:11" x14ac:dyDescent="0.2">
      <c r="A9" s="6">
        <f t="shared" ca="1" si="1"/>
        <v>8</v>
      </c>
      <c r="B9" s="4"/>
      <c r="C9" s="4"/>
      <c r="D9" s="5">
        <f ca="1">D8</f>
        <v>0.30208444444444443</v>
      </c>
      <c r="E9" s="7">
        <f t="shared" ca="1" si="2"/>
        <v>0.55022199751766088</v>
      </c>
      <c r="F9" s="7" t="str">
        <f ca="1">IF(E9="",B9,OFFSET($H$2,COUNTIF($I$2:$I$20,"&lt;="&amp;E9),0))</f>
        <v>C</v>
      </c>
      <c r="H9" s="11" t="s">
        <v>38</v>
      </c>
      <c r="I9" s="11">
        <f t="shared" ca="1" si="0"/>
        <v>0.79245283018867929</v>
      </c>
      <c r="J9" s="12">
        <v>1</v>
      </c>
      <c r="K9" s="12">
        <f ca="1">SUM($J$2:J9)</f>
        <v>42</v>
      </c>
    </row>
    <row r="10" spans="1:11" x14ac:dyDescent="0.2">
      <c r="A10" s="6">
        <f t="shared" ca="1" si="1"/>
        <v>9</v>
      </c>
      <c r="B10" s="4" t="s">
        <v>8</v>
      </c>
      <c r="C10" s="4" t="s">
        <v>7</v>
      </c>
      <c r="D10" s="5">
        <v>0.30556</v>
      </c>
      <c r="E10" s="7" t="str">
        <f t="shared" ca="1" si="2"/>
        <v/>
      </c>
      <c r="F10" s="7" t="str">
        <f ca="1">IF(E10="",B10,OFFSET($H$2,COUNTIF($I$2:$I$20,"&lt;="&amp;E10),0))</f>
        <v>A</v>
      </c>
      <c r="H10" s="11" t="s">
        <v>39</v>
      </c>
      <c r="I10" s="11">
        <f t="shared" ca="1" si="0"/>
        <v>0.81132075471698117</v>
      </c>
      <c r="J10" s="12">
        <v>1</v>
      </c>
      <c r="K10" s="12">
        <f ca="1">SUM($J$2:J10)</f>
        <v>43</v>
      </c>
    </row>
    <row r="11" spans="1:11" x14ac:dyDescent="0.2">
      <c r="A11" s="6">
        <f t="shared" ca="1" si="1"/>
        <v>10</v>
      </c>
      <c r="B11" s="4"/>
      <c r="C11" s="4"/>
      <c r="D11" s="5">
        <v>0.30556</v>
      </c>
      <c r="E11" s="7">
        <f t="shared" ca="1" si="2"/>
        <v>0.10534419039516529</v>
      </c>
      <c r="F11" s="7" t="str">
        <f ca="1">IF(E11="",B11,OFFSET($H$2,COUNTIF($I$2:$I$20,"&lt;="&amp;E11),0))</f>
        <v>A</v>
      </c>
      <c r="H11" s="11" t="s">
        <v>40</v>
      </c>
      <c r="I11" s="11">
        <f t="shared" ca="1" si="0"/>
        <v>0.83018867924528306</v>
      </c>
      <c r="J11" s="12">
        <v>1</v>
      </c>
      <c r="K11" s="12">
        <f ca="1">SUM($J$2:J11)</f>
        <v>44</v>
      </c>
    </row>
    <row r="12" spans="1:11" x14ac:dyDescent="0.2">
      <c r="A12" s="6">
        <f t="shared" ca="1" si="1"/>
        <v>11</v>
      </c>
      <c r="B12" s="4" t="s">
        <v>9</v>
      </c>
      <c r="C12" s="4" t="s">
        <v>7</v>
      </c>
      <c r="D12" s="5">
        <v>0.30903000000000003</v>
      </c>
      <c r="E12" s="7" t="str">
        <f t="shared" ca="1" si="2"/>
        <v/>
      </c>
      <c r="F12" s="7" t="str">
        <f ca="1">IF(E12="",B12,OFFSET($H$2,COUNTIF($I$2:$I$20,"&lt;="&amp;E12),0))</f>
        <v>I</v>
      </c>
      <c r="H12" s="11" t="s">
        <v>41</v>
      </c>
      <c r="I12" s="11">
        <f t="shared" ca="1" si="0"/>
        <v>0.84905660377358494</v>
      </c>
      <c r="J12" s="12">
        <v>1</v>
      </c>
      <c r="K12" s="12">
        <f ca="1">SUM($J$2:J12)</f>
        <v>45</v>
      </c>
    </row>
    <row r="13" spans="1:11" x14ac:dyDescent="0.2">
      <c r="A13" s="6">
        <f t="shared" ca="1" si="1"/>
        <v>12</v>
      </c>
      <c r="B13" s="4" t="s">
        <v>10</v>
      </c>
      <c r="C13" s="4" t="s">
        <v>7</v>
      </c>
      <c r="D13" s="5">
        <v>0.30903000000000003</v>
      </c>
      <c r="E13" s="7" t="str">
        <f t="shared" ca="1" si="2"/>
        <v/>
      </c>
      <c r="F13" s="7" t="str">
        <f ca="1">IF(E13="",B13,OFFSET($H$2,COUNTIF($I$2:$I$20,"&lt;="&amp;E13),0))</f>
        <v>D</v>
      </c>
      <c r="H13" s="11" t="s">
        <v>42</v>
      </c>
      <c r="I13" s="11">
        <f t="shared" ca="1" si="0"/>
        <v>0.86792452830188682</v>
      </c>
      <c r="J13" s="12">
        <v>1</v>
      </c>
      <c r="K13" s="12">
        <f ca="1">SUM($J$2:J13)</f>
        <v>46</v>
      </c>
    </row>
    <row r="14" spans="1:11" x14ac:dyDescent="0.2">
      <c r="A14" s="6">
        <f t="shared" ca="1" si="1"/>
        <v>13</v>
      </c>
      <c r="B14" s="4" t="s">
        <v>6</v>
      </c>
      <c r="C14" s="4" t="s">
        <v>5</v>
      </c>
      <c r="D14" s="5">
        <v>0.30903000000000003</v>
      </c>
      <c r="E14" s="7" t="str">
        <f t="shared" ca="1" si="2"/>
        <v/>
      </c>
      <c r="F14" s="7" t="str">
        <f ca="1">IF(E14="",B14,OFFSET($H$2,COUNTIF($I$2:$I$20,"&lt;="&amp;E14),0))</f>
        <v>C</v>
      </c>
      <c r="H14" s="11" t="s">
        <v>43</v>
      </c>
      <c r="I14" s="11">
        <f t="shared" ca="1" si="0"/>
        <v>0.8867924528301887</v>
      </c>
      <c r="J14" s="12">
        <v>1</v>
      </c>
      <c r="K14" s="12">
        <f ca="1">SUM($J$2:J14)</f>
        <v>47</v>
      </c>
    </row>
    <row r="15" spans="1:11" x14ac:dyDescent="0.2">
      <c r="A15" s="6">
        <f t="shared" ca="1" si="1"/>
        <v>14</v>
      </c>
      <c r="B15" s="4"/>
      <c r="C15" s="4"/>
      <c r="D15" s="5">
        <v>0.30903000000000003</v>
      </c>
      <c r="E15" s="7">
        <f t="shared" ca="1" si="2"/>
        <v>0.24034283418948321</v>
      </c>
      <c r="F15" s="7" t="str">
        <f ca="1">IF(E15="",B15,OFFSET($H$2,COUNTIF($I$2:$I$20,"&lt;="&amp;E15),0))</f>
        <v>A</v>
      </c>
      <c r="H15" s="11" t="s">
        <v>44</v>
      </c>
      <c r="I15" s="11">
        <f t="shared" ca="1" si="0"/>
        <v>0.90566037735849059</v>
      </c>
      <c r="J15" s="12">
        <v>1</v>
      </c>
      <c r="K15" s="12">
        <f ca="1">SUM($J$2:J15)</f>
        <v>48</v>
      </c>
    </row>
    <row r="16" spans="1:11" x14ac:dyDescent="0.2">
      <c r="A16" s="6">
        <f t="shared" ca="1" si="1"/>
        <v>15</v>
      </c>
      <c r="B16" s="4" t="s">
        <v>11</v>
      </c>
      <c r="C16" s="4" t="s">
        <v>7</v>
      </c>
      <c r="D16" s="5">
        <v>0.3125</v>
      </c>
      <c r="E16" s="7" t="str">
        <f t="shared" ca="1" si="2"/>
        <v/>
      </c>
      <c r="F16" s="7" t="str">
        <f ca="1">IF(E16="",B16,OFFSET($H$2,COUNTIF($I$2:$I$20,"&lt;="&amp;E16),0))</f>
        <v>J</v>
      </c>
      <c r="H16" s="11" t="s">
        <v>45</v>
      </c>
      <c r="I16" s="11">
        <f t="shared" ca="1" si="0"/>
        <v>0.92452830188679247</v>
      </c>
      <c r="J16" s="12">
        <v>1</v>
      </c>
      <c r="K16" s="12">
        <f ca="1">SUM($J$2:J16)</f>
        <v>49</v>
      </c>
    </row>
    <row r="17" spans="1:11" x14ac:dyDescent="0.2">
      <c r="A17" s="6">
        <f t="shared" ca="1" si="1"/>
        <v>16</v>
      </c>
      <c r="B17" s="4"/>
      <c r="C17" s="4"/>
      <c r="D17" s="5">
        <v>0.3125</v>
      </c>
      <c r="E17" s="7">
        <f t="shared" ca="1" si="2"/>
        <v>0.23163716697069558</v>
      </c>
      <c r="F17" s="7" t="str">
        <f ca="1">IF(E17="",B17,OFFSET($H$2,COUNTIF($I$2:$I$20,"&lt;="&amp;E17),0))</f>
        <v>A</v>
      </c>
      <c r="H17" s="11" t="s">
        <v>46</v>
      </c>
      <c r="I17" s="11">
        <f t="shared" ca="1" si="0"/>
        <v>0.94339622641509435</v>
      </c>
      <c r="J17" s="12">
        <v>1</v>
      </c>
      <c r="K17" s="12">
        <f ca="1">SUM($J$2:J17)</f>
        <v>50</v>
      </c>
    </row>
    <row r="18" spans="1:11" x14ac:dyDescent="0.2">
      <c r="A18" s="6">
        <f t="shared" ca="1" si="1"/>
        <v>17</v>
      </c>
      <c r="B18" s="4" t="s">
        <v>12</v>
      </c>
      <c r="C18" s="4" t="s">
        <v>13</v>
      </c>
      <c r="D18" s="5">
        <v>0.31596999999999997</v>
      </c>
      <c r="E18" s="7" t="str">
        <f t="shared" ca="1" si="2"/>
        <v/>
      </c>
      <c r="F18" s="7" t="str">
        <f ca="1">IF(E18="",B18,OFFSET($H$2,COUNTIF($I$2:$I$20,"&lt;="&amp;E18),0))</f>
        <v>R</v>
      </c>
      <c r="H18" s="11" t="s">
        <v>47</v>
      </c>
      <c r="I18" s="11">
        <f t="shared" ca="1" si="0"/>
        <v>0.96226415094339623</v>
      </c>
      <c r="J18" s="12">
        <v>1</v>
      </c>
      <c r="K18" s="12">
        <f ca="1">SUM($J$2:J18)</f>
        <v>51</v>
      </c>
    </row>
    <row r="19" spans="1:11" x14ac:dyDescent="0.2">
      <c r="A19" s="6">
        <f t="shared" ca="1" si="1"/>
        <v>18</v>
      </c>
      <c r="B19" s="4"/>
      <c r="C19" s="4"/>
      <c r="D19" s="5">
        <v>0.31596999999999997</v>
      </c>
      <c r="E19" s="7">
        <f t="shared" ca="1" si="2"/>
        <v>6.1549030013794193E-2</v>
      </c>
      <c r="F19" s="7" t="str">
        <f ca="1">IF(E19="",B19,OFFSET($H$2,COUNTIF($I$2:$I$20,"&lt;="&amp;E19),0))</f>
        <v>A</v>
      </c>
      <c r="H19" s="11" t="s">
        <v>48</v>
      </c>
      <c r="I19" s="11">
        <f t="shared" ca="1" si="0"/>
        <v>0.98113207547169812</v>
      </c>
      <c r="J19" s="12">
        <v>1</v>
      </c>
      <c r="K19" s="12">
        <f ca="1">SUM($J$2:J19)</f>
        <v>52</v>
      </c>
    </row>
    <row r="20" spans="1:11" x14ac:dyDescent="0.2">
      <c r="A20" s="6">
        <f t="shared" ca="1" si="1"/>
        <v>19</v>
      </c>
      <c r="B20" s="4" t="s">
        <v>10</v>
      </c>
      <c r="C20" s="4" t="s">
        <v>5</v>
      </c>
      <c r="D20" s="5">
        <v>0.31944</v>
      </c>
      <c r="E20" s="7" t="str">
        <f t="shared" ca="1" si="2"/>
        <v/>
      </c>
      <c r="F20" s="7" t="str">
        <f ca="1">IF(E20="",B20,OFFSET($H$2,COUNTIF($I$2:$I$20,"&lt;="&amp;E20),0))</f>
        <v>D</v>
      </c>
      <c r="H20" s="11" t="s">
        <v>49</v>
      </c>
      <c r="I20" s="11">
        <f t="shared" ca="1" si="0"/>
        <v>1</v>
      </c>
      <c r="J20" s="12">
        <v>1</v>
      </c>
      <c r="K20" s="12">
        <f ca="1">SUM($J$2:J20)</f>
        <v>53</v>
      </c>
    </row>
    <row r="21" spans="1:11" x14ac:dyDescent="0.15">
      <c r="A21" s="6">
        <f t="shared" ca="1" si="1"/>
        <v>20</v>
      </c>
      <c r="B21" s="4"/>
      <c r="C21" s="4"/>
      <c r="D21" s="5">
        <v>0.31944</v>
      </c>
      <c r="E21" s="7">
        <f t="shared" ca="1" si="2"/>
        <v>0.74877792123575304</v>
      </c>
      <c r="F21" s="7" t="str">
        <f ca="1">IF(E21="",B21,OFFSET($H$2,COUNTIF($I$2:$I$20,"&lt;="&amp;E21),0))</f>
        <v>F</v>
      </c>
    </row>
    <row r="22" spans="1:11" x14ac:dyDescent="0.15">
      <c r="A22" s="6">
        <f t="shared" ca="1" si="1"/>
        <v>21</v>
      </c>
      <c r="B22" s="4" t="s">
        <v>14</v>
      </c>
      <c r="C22" s="4" t="s">
        <v>5</v>
      </c>
      <c r="D22" s="5">
        <v>0.32291999999999998</v>
      </c>
      <c r="E22" s="7" t="str">
        <f t="shared" ca="1" si="2"/>
        <v/>
      </c>
      <c r="F22" s="7" t="str">
        <f ca="1">IF(E22="",B22,OFFSET($H$2,COUNTIF($I$2:$I$20,"&lt;="&amp;E22),0))</f>
        <v>N</v>
      </c>
    </row>
    <row r="23" spans="1:11" x14ac:dyDescent="0.15">
      <c r="A23" s="6">
        <f t="shared" ca="1" si="1"/>
        <v>22</v>
      </c>
      <c r="B23" s="4"/>
      <c r="C23" s="4"/>
      <c r="D23" s="5">
        <v>0.32291999999999998</v>
      </c>
      <c r="E23" s="7">
        <f t="shared" ca="1" si="2"/>
        <v>0.94053788884530942</v>
      </c>
      <c r="F23" s="7" t="str">
        <f ca="1">IF(E23="",B23,OFFSET($H$2,COUNTIF($I$2:$I$20,"&lt;="&amp;E23),0))</f>
        <v>P</v>
      </c>
    </row>
    <row r="24" spans="1:11" x14ac:dyDescent="0.15">
      <c r="A24" s="6">
        <f t="shared" ca="1" si="1"/>
        <v>23</v>
      </c>
      <c r="B24" s="4" t="s">
        <v>8</v>
      </c>
      <c r="C24" s="4" t="s">
        <v>5</v>
      </c>
      <c r="D24" s="5">
        <v>0.32639000000000001</v>
      </c>
      <c r="E24" s="7" t="str">
        <f t="shared" ca="1" si="2"/>
        <v/>
      </c>
      <c r="F24" s="7" t="str">
        <f ca="1">IF(E24="",B24,OFFSET($H$2,COUNTIF($I$2:$I$20,"&lt;="&amp;E24),0))</f>
        <v>A</v>
      </c>
    </row>
    <row r="25" spans="1:11" x14ac:dyDescent="0.15">
      <c r="A25" s="6">
        <f t="shared" ca="1" si="1"/>
        <v>24</v>
      </c>
      <c r="B25" s="4" t="s">
        <v>8</v>
      </c>
      <c r="C25" s="4" t="s">
        <v>7</v>
      </c>
      <c r="D25" s="5">
        <v>0.32639000000000001</v>
      </c>
      <c r="E25" s="7" t="str">
        <f t="shared" ca="1" si="2"/>
        <v/>
      </c>
      <c r="F25" s="7" t="str">
        <f ca="1">IF(E25="",B25,OFFSET($H$2,COUNTIF($I$2:$I$20,"&lt;="&amp;E25),0))</f>
        <v>A</v>
      </c>
    </row>
    <row r="26" spans="1:11" x14ac:dyDescent="0.15">
      <c r="A26" s="6">
        <f t="shared" ca="1" si="1"/>
        <v>25</v>
      </c>
      <c r="B26" s="4" t="s">
        <v>15</v>
      </c>
      <c r="C26" s="4" t="s">
        <v>7</v>
      </c>
      <c r="D26" s="5">
        <v>0.32639000000000001</v>
      </c>
      <c r="E26" s="7" t="str">
        <f t="shared" ca="1" si="2"/>
        <v/>
      </c>
      <c r="F26" s="7" t="str">
        <f ca="1">IF(E26="",B26,OFFSET($H$2,COUNTIF($I$2:$I$20,"&lt;="&amp;E26),0))</f>
        <v>X</v>
      </c>
    </row>
    <row r="27" spans="1:11" x14ac:dyDescent="0.15">
      <c r="A27" s="6">
        <f t="shared" ca="1" si="1"/>
        <v>26</v>
      </c>
      <c r="B27" s="4" t="s">
        <v>5</v>
      </c>
      <c r="C27" s="4" t="s">
        <v>7</v>
      </c>
      <c r="D27" s="5">
        <v>0.32639000000000001</v>
      </c>
      <c r="E27" s="7" t="str">
        <f t="shared" ca="1" si="2"/>
        <v/>
      </c>
      <c r="F27" s="7" t="str">
        <f ca="1">IF(E27="",B27,OFFSET($H$2,COUNTIF($I$2:$I$20,"&lt;="&amp;E27),0))</f>
        <v>M</v>
      </c>
    </row>
    <row r="28" spans="1:11" x14ac:dyDescent="0.15">
      <c r="A28" s="6">
        <f t="shared" ca="1" si="1"/>
        <v>27</v>
      </c>
      <c r="B28" s="4"/>
      <c r="C28" s="4"/>
      <c r="D28" s="5">
        <v>0.32639000000000001</v>
      </c>
      <c r="E28" s="7">
        <f t="shared" ca="1" si="2"/>
        <v>0.93761553477856086</v>
      </c>
      <c r="F28" s="7" t="str">
        <f ca="1">IF(E28="",B28,OFFSET($H$2,COUNTIF($I$2:$I$20,"&lt;="&amp;E28),0))</f>
        <v>P</v>
      </c>
    </row>
    <row r="29" spans="1:11" x14ac:dyDescent="0.15">
      <c r="A29" s="6">
        <f t="shared" ca="1" si="1"/>
        <v>28</v>
      </c>
      <c r="B29" s="4" t="s">
        <v>16</v>
      </c>
      <c r="C29" s="4" t="s">
        <v>7</v>
      </c>
      <c r="D29" s="5">
        <v>0.32985999999999999</v>
      </c>
      <c r="E29" s="7" t="str">
        <f t="shared" ca="1" si="2"/>
        <v/>
      </c>
      <c r="F29" s="7" t="str">
        <f ca="1">IF(E29="",B29,OFFSET($H$2,COUNTIF($I$2:$I$20,"&lt;="&amp;E29),0))</f>
        <v>F</v>
      </c>
    </row>
    <row r="30" spans="1:11" x14ac:dyDescent="0.15">
      <c r="A30" s="6">
        <f t="shared" ca="1" si="1"/>
        <v>29</v>
      </c>
      <c r="B30" s="4" t="s">
        <v>10</v>
      </c>
      <c r="C30" s="4" t="s">
        <v>7</v>
      </c>
      <c r="D30" s="5">
        <v>0.32985999999999999</v>
      </c>
      <c r="E30" s="7" t="str">
        <f t="shared" ca="1" si="2"/>
        <v/>
      </c>
      <c r="F30" s="7" t="str">
        <f ca="1">IF(E30="",B30,OFFSET($H$2,COUNTIF($I$2:$I$20,"&lt;="&amp;E30),0))</f>
        <v>D</v>
      </c>
    </row>
    <row r="31" spans="1:11" x14ac:dyDescent="0.15">
      <c r="A31" s="6">
        <f t="shared" ca="1" si="1"/>
        <v>30</v>
      </c>
      <c r="B31" s="4" t="s">
        <v>17</v>
      </c>
      <c r="C31" s="4" t="s">
        <v>7</v>
      </c>
      <c r="D31" s="5">
        <v>0.32985999999999999</v>
      </c>
      <c r="E31" s="7" t="str">
        <f t="shared" ca="1" si="2"/>
        <v/>
      </c>
      <c r="F31" s="7" t="str">
        <f ca="1">IF(E31="",B31,OFFSET($H$2,COUNTIF($I$2:$I$20,"&lt;="&amp;E31),0))</f>
        <v>B</v>
      </c>
    </row>
    <row r="32" spans="1:11" x14ac:dyDescent="0.15">
      <c r="A32" s="6">
        <f t="shared" ca="1" si="1"/>
        <v>31</v>
      </c>
      <c r="B32" s="4" t="s">
        <v>6</v>
      </c>
      <c r="C32" s="4" t="s">
        <v>7</v>
      </c>
      <c r="D32" s="5">
        <v>0.32985999999999999</v>
      </c>
      <c r="E32" s="7" t="str">
        <f t="shared" ca="1" si="2"/>
        <v/>
      </c>
      <c r="F32" s="7" t="str">
        <f ca="1">IF(E32="",B32,OFFSET($H$2,COUNTIF($I$2:$I$20,"&lt;="&amp;E32),0))</f>
        <v>C</v>
      </c>
    </row>
    <row r="33" spans="1:6" x14ac:dyDescent="0.15">
      <c r="A33" s="6">
        <f t="shared" ca="1" si="1"/>
        <v>32</v>
      </c>
      <c r="B33" s="4" t="s">
        <v>8</v>
      </c>
      <c r="C33" s="4" t="s">
        <v>7</v>
      </c>
      <c r="D33" s="5">
        <v>0.32985999999999999</v>
      </c>
      <c r="E33" s="7" t="str">
        <f t="shared" ca="1" si="2"/>
        <v/>
      </c>
      <c r="F33" s="7" t="str">
        <f ca="1">IF(E33="",B33,OFFSET($H$2,COUNTIF($I$2:$I$20,"&lt;="&amp;E33),0))</f>
        <v>A</v>
      </c>
    </row>
    <row r="34" spans="1:6" x14ac:dyDescent="0.15">
      <c r="A34" s="6">
        <f t="shared" ca="1" si="1"/>
        <v>33</v>
      </c>
      <c r="B34" s="4"/>
      <c r="C34" s="4"/>
      <c r="D34" s="5">
        <v>0.32985999999999999</v>
      </c>
      <c r="E34" s="7">
        <f t="shared" ca="1" si="2"/>
        <v>0.99707759528746109</v>
      </c>
      <c r="F34" s="7" t="str">
        <f ca="1">IF(E34="",B34,OFFSET($H$2,COUNTIF($I$2:$I$20,"&lt;="&amp;E34),0))</f>
        <v>S</v>
      </c>
    </row>
    <row r="35" spans="1:6" x14ac:dyDescent="0.15">
      <c r="A35" s="6">
        <f t="shared" ca="1" si="1"/>
        <v>34</v>
      </c>
      <c r="B35" s="4" t="s">
        <v>8</v>
      </c>
      <c r="C35" s="4" t="s">
        <v>5</v>
      </c>
      <c r="D35" s="5">
        <v>0.33333000000000002</v>
      </c>
      <c r="E35" s="7" t="str">
        <f t="shared" ca="1" si="2"/>
        <v/>
      </c>
      <c r="F35" s="7" t="str">
        <f ca="1">IF(E35="",B35,OFFSET($H$2,COUNTIF($I$2:$I$20,"&lt;="&amp;E35),0))</f>
        <v>A</v>
      </c>
    </row>
    <row r="36" spans="1:6" x14ac:dyDescent="0.15">
      <c r="A36" s="6">
        <f t="shared" ca="1" si="1"/>
        <v>35</v>
      </c>
      <c r="B36" s="4" t="s">
        <v>17</v>
      </c>
      <c r="C36" s="4" t="s">
        <v>7</v>
      </c>
      <c r="D36" s="5">
        <v>0.33333000000000002</v>
      </c>
      <c r="E36" s="7" t="str">
        <f t="shared" ca="1" si="2"/>
        <v/>
      </c>
      <c r="F36" s="7" t="str">
        <f ca="1">IF(E36="",B36,OFFSET($H$2,COUNTIF($I$2:$I$20,"&lt;="&amp;E36),0))</f>
        <v>B</v>
      </c>
    </row>
    <row r="37" spans="1:6" x14ac:dyDescent="0.15">
      <c r="A37" s="6">
        <f t="shared" ca="1" si="1"/>
        <v>36</v>
      </c>
      <c r="B37" s="4" t="s">
        <v>17</v>
      </c>
      <c r="C37" s="4" t="s">
        <v>7</v>
      </c>
      <c r="D37" s="5">
        <v>0.33333000000000002</v>
      </c>
      <c r="E37" s="7" t="str">
        <f t="shared" ca="1" si="2"/>
        <v/>
      </c>
      <c r="F37" s="7" t="str">
        <f ca="1">IF(E37="",B37,OFFSET($H$2,COUNTIF($I$2:$I$20,"&lt;="&amp;E37),0))</f>
        <v>B</v>
      </c>
    </row>
    <row r="38" spans="1:6" x14ac:dyDescent="0.15">
      <c r="A38" s="6">
        <f t="shared" ca="1" si="1"/>
        <v>37</v>
      </c>
      <c r="B38" s="4" t="s">
        <v>17</v>
      </c>
      <c r="C38" s="4" t="s">
        <v>7</v>
      </c>
      <c r="D38" s="5">
        <v>0.33333000000000002</v>
      </c>
      <c r="E38" s="7" t="str">
        <f t="shared" ca="1" si="2"/>
        <v/>
      </c>
      <c r="F38" s="7" t="str">
        <f ca="1">IF(E38="",B38,OFFSET($H$2,COUNTIF($I$2:$I$20,"&lt;="&amp;E38),0))</f>
        <v>B</v>
      </c>
    </row>
    <row r="39" spans="1:6" x14ac:dyDescent="0.15">
      <c r="A39" s="6">
        <f t="shared" ca="1" si="1"/>
        <v>38</v>
      </c>
      <c r="B39" s="4" t="s">
        <v>17</v>
      </c>
      <c r="C39" s="4" t="s">
        <v>7</v>
      </c>
      <c r="D39" s="5">
        <v>0.33333000000000002</v>
      </c>
      <c r="E39" s="7" t="str">
        <f t="shared" ca="1" si="2"/>
        <v/>
      </c>
      <c r="F39" s="7" t="str">
        <f ca="1">IF(E39="",B39,OFFSET($H$2,COUNTIF($I$2:$I$20,"&lt;="&amp;E39),0))</f>
        <v>B</v>
      </c>
    </row>
    <row r="40" spans="1:6" x14ac:dyDescent="0.15">
      <c r="A40" s="6">
        <f t="shared" ca="1" si="1"/>
        <v>39</v>
      </c>
      <c r="B40" s="4" t="s">
        <v>17</v>
      </c>
      <c r="C40" s="4" t="s">
        <v>5</v>
      </c>
      <c r="D40" s="5">
        <v>0.33333000000000002</v>
      </c>
      <c r="E40" s="7" t="str">
        <f t="shared" ca="1" si="2"/>
        <v/>
      </c>
      <c r="F40" s="7" t="str">
        <f ca="1">IF(E40="",B40,OFFSET($H$2,COUNTIF($I$2:$I$20,"&lt;="&amp;E40),0))</f>
        <v>B</v>
      </c>
    </row>
    <row r="41" spans="1:6" x14ac:dyDescent="0.15">
      <c r="A41" s="6">
        <f t="shared" ca="1" si="1"/>
        <v>40</v>
      </c>
      <c r="B41" s="4" t="s">
        <v>18</v>
      </c>
      <c r="C41" s="4" t="s">
        <v>5</v>
      </c>
      <c r="D41" s="5">
        <v>0.33333000000000002</v>
      </c>
      <c r="E41" s="7" t="str">
        <f t="shared" ca="1" si="2"/>
        <v/>
      </c>
      <c r="F41" s="7" t="str">
        <f ca="1">IF(E41="",B41,OFFSET($H$2,COUNTIF($I$2:$I$20,"&lt;="&amp;E41),0))</f>
        <v>K</v>
      </c>
    </row>
    <row r="42" spans="1:6" x14ac:dyDescent="0.15">
      <c r="A42" s="6">
        <f t="shared" ca="1" si="1"/>
        <v>41</v>
      </c>
      <c r="B42" s="4"/>
      <c r="C42" s="4"/>
      <c r="D42" s="5">
        <v>0.33333000000000002</v>
      </c>
      <c r="E42" s="7">
        <f t="shared" ca="1" si="2"/>
        <v>0.33655404600104533</v>
      </c>
      <c r="F42" s="7" t="str">
        <f ca="1">IF(E42="",B42,OFFSET($H$2,COUNTIF($I$2:$I$20,"&lt;="&amp;E42),0))</f>
        <v>B</v>
      </c>
    </row>
    <row r="43" spans="1:6" x14ac:dyDescent="0.15">
      <c r="A43" s="6">
        <f t="shared" ca="1" si="1"/>
        <v>42</v>
      </c>
      <c r="B43" s="4"/>
      <c r="C43" s="4"/>
      <c r="D43" s="5">
        <f ca="1">D42+5/24/60</f>
        <v>0.33680222222222223</v>
      </c>
      <c r="E43" s="7">
        <f t="shared" ca="1" si="2"/>
        <v>0.75813351576569066</v>
      </c>
      <c r="F43" s="7" t="str">
        <f ca="1">IF(E43="",B43,OFFSET($H$2,COUNTIF($I$2:$I$20,"&lt;="&amp;E43),0))</f>
        <v>G</v>
      </c>
    </row>
    <row r="44" spans="1:6" x14ac:dyDescent="0.15">
      <c r="A44" s="6">
        <f t="shared" ca="1" si="1"/>
        <v>43</v>
      </c>
      <c r="B44" s="4"/>
      <c r="C44" s="4"/>
      <c r="D44" s="5">
        <f ca="1">D43</f>
        <v>0.33680222222222223</v>
      </c>
      <c r="E44" s="7">
        <f t="shared" ca="1" si="2"/>
        <v>0.31929370063114004</v>
      </c>
      <c r="F44" s="7" t="str">
        <f ca="1">IF(E44="",B44,OFFSET($H$2,COUNTIF($I$2:$I$20,"&lt;="&amp;E44),0))</f>
        <v>B</v>
      </c>
    </row>
    <row r="45" spans="1:6" x14ac:dyDescent="0.15">
      <c r="A45" s="6">
        <f t="shared" ca="1" si="1"/>
        <v>44</v>
      </c>
      <c r="B45" s="4" t="s">
        <v>8</v>
      </c>
      <c r="C45" s="4" t="s">
        <v>5</v>
      </c>
      <c r="D45" s="5">
        <v>0.34028000000000003</v>
      </c>
      <c r="E45" s="7" t="str">
        <f t="shared" ca="1" si="2"/>
        <v/>
      </c>
      <c r="F45" s="7" t="str">
        <f ca="1">IF(E45="",B45,OFFSET($H$2,COUNTIF($I$2:$I$20,"&lt;="&amp;E45),0))</f>
        <v>A</v>
      </c>
    </row>
    <row r="46" spans="1:6" x14ac:dyDescent="0.15">
      <c r="A46" s="6">
        <f t="shared" ca="1" si="1"/>
        <v>45</v>
      </c>
      <c r="B46" s="4" t="s">
        <v>17</v>
      </c>
      <c r="C46" s="4" t="s">
        <v>7</v>
      </c>
      <c r="D46" s="5">
        <v>0.34028000000000003</v>
      </c>
      <c r="E46" s="7" t="str">
        <f t="shared" ca="1" si="2"/>
        <v/>
      </c>
      <c r="F46" s="7" t="str">
        <f ca="1">IF(E46="",B46,OFFSET($H$2,COUNTIF($I$2:$I$20,"&lt;="&amp;E46),0))</f>
        <v>B</v>
      </c>
    </row>
    <row r="47" spans="1:6" x14ac:dyDescent="0.15">
      <c r="A47" s="6">
        <f t="shared" ca="1" si="1"/>
        <v>46</v>
      </c>
      <c r="B47" s="4"/>
      <c r="C47" s="4"/>
      <c r="D47" s="5">
        <v>0.34028000000000003</v>
      </c>
      <c r="E47" s="7">
        <f t="shared" ca="1" si="2"/>
        <v>0.95211410091320148</v>
      </c>
      <c r="F47" s="7" t="str">
        <f ca="1">IF(E47="",B47,OFFSET($H$2,COUNTIF($I$2:$I$20,"&lt;="&amp;E47),0))</f>
        <v>Q</v>
      </c>
    </row>
    <row r="48" spans="1:6" x14ac:dyDescent="0.15">
      <c r="A48" s="6">
        <f t="shared" ca="1" si="1"/>
        <v>47</v>
      </c>
      <c r="B48" s="4" t="s">
        <v>8</v>
      </c>
      <c r="C48" s="4" t="s">
        <v>5</v>
      </c>
      <c r="D48" s="5">
        <v>0.34375</v>
      </c>
      <c r="E48" s="7" t="str">
        <f t="shared" ca="1" si="2"/>
        <v/>
      </c>
      <c r="F48" s="7" t="str">
        <f ca="1">IF(E48="",B48,OFFSET($H$2,COUNTIF($I$2:$I$20,"&lt;="&amp;E48),0))</f>
        <v>A</v>
      </c>
    </row>
    <row r="49" spans="1:6" x14ac:dyDescent="0.15">
      <c r="A49" s="6">
        <f t="shared" ca="1" si="1"/>
        <v>48</v>
      </c>
      <c r="B49" s="4" t="s">
        <v>6</v>
      </c>
      <c r="C49" s="4" t="s">
        <v>5</v>
      </c>
      <c r="D49" s="5">
        <v>0.34375</v>
      </c>
      <c r="E49" s="7" t="str">
        <f t="shared" ca="1" si="2"/>
        <v/>
      </c>
      <c r="F49" s="7" t="str">
        <f ca="1">IF(E49="",B49,OFFSET($H$2,COUNTIF($I$2:$I$20,"&lt;="&amp;E49),0))</f>
        <v>C</v>
      </c>
    </row>
    <row r="50" spans="1:6" x14ac:dyDescent="0.15">
      <c r="A50" s="6">
        <f t="shared" ca="1" si="1"/>
        <v>49</v>
      </c>
      <c r="B50" s="4" t="s">
        <v>19</v>
      </c>
      <c r="C50" s="4" t="s">
        <v>7</v>
      </c>
      <c r="D50" s="5">
        <v>0.34375</v>
      </c>
      <c r="E50" s="7" t="str">
        <f t="shared" ca="1" si="2"/>
        <v/>
      </c>
      <c r="F50" s="7" t="str">
        <f ca="1">IF(E50="",B50,OFFSET($H$2,COUNTIF($I$2:$I$20,"&lt;="&amp;E50),0))</f>
        <v>W</v>
      </c>
    </row>
    <row r="51" spans="1:6" x14ac:dyDescent="0.15">
      <c r="A51" s="6">
        <f t="shared" ca="1" si="1"/>
        <v>50</v>
      </c>
      <c r="B51" s="4"/>
      <c r="C51" s="4"/>
      <c r="D51" s="5">
        <v>0.34375</v>
      </c>
      <c r="E51" s="7">
        <f t="shared" ca="1" si="2"/>
        <v>0.10410666390742807</v>
      </c>
      <c r="F51" s="7" t="str">
        <f ca="1">IF(E51="",B51,OFFSET($H$2,COUNTIF($I$2:$I$20,"&lt;="&amp;E51),0))</f>
        <v>A</v>
      </c>
    </row>
    <row r="52" spans="1:6" x14ac:dyDescent="0.15">
      <c r="A52" s="6">
        <f t="shared" ca="1" si="1"/>
        <v>51</v>
      </c>
      <c r="B52" s="4" t="s">
        <v>17</v>
      </c>
      <c r="C52" s="4" t="s">
        <v>7</v>
      </c>
      <c r="D52" s="5">
        <v>0.34721999999999997</v>
      </c>
      <c r="E52" s="7" t="str">
        <f t="shared" ca="1" si="2"/>
        <v/>
      </c>
      <c r="F52" s="7" t="str">
        <f ca="1">IF(E52="",B52,OFFSET($H$2,COUNTIF($I$2:$I$20,"&lt;="&amp;E52),0))</f>
        <v>B</v>
      </c>
    </row>
    <row r="53" spans="1:6" x14ac:dyDescent="0.15">
      <c r="A53" s="6">
        <f t="shared" ca="1" si="1"/>
        <v>52</v>
      </c>
      <c r="B53" s="4" t="s">
        <v>17</v>
      </c>
      <c r="C53" s="4" t="s">
        <v>7</v>
      </c>
      <c r="D53" s="5">
        <v>0.34721999999999997</v>
      </c>
      <c r="E53" s="7" t="str">
        <f t="shared" ca="1" si="2"/>
        <v/>
      </c>
      <c r="F53" s="7" t="str">
        <f ca="1">IF(E53="",B53,OFFSET($H$2,COUNTIF($I$2:$I$20,"&lt;="&amp;E53),0))</f>
        <v>B</v>
      </c>
    </row>
    <row r="54" spans="1:6" x14ac:dyDescent="0.15">
      <c r="A54" s="6">
        <f t="shared" ca="1" si="1"/>
        <v>53</v>
      </c>
      <c r="B54" s="4"/>
      <c r="C54" s="4"/>
      <c r="D54" s="5">
        <v>0.34721999999999997</v>
      </c>
      <c r="E54" s="7">
        <f t="shared" ca="1" si="2"/>
        <v>0.33004436015488514</v>
      </c>
      <c r="F54" s="7" t="str">
        <f ca="1">IF(E54="",B54,OFFSET($H$2,COUNTIF($I$2:$I$20,"&lt;="&amp;E54),0))</f>
        <v>B</v>
      </c>
    </row>
    <row r="55" spans="1:6" x14ac:dyDescent="0.15">
      <c r="A55" s="6">
        <f t="shared" ca="1" si="1"/>
        <v>54</v>
      </c>
      <c r="B55" s="4" t="s">
        <v>20</v>
      </c>
      <c r="C55" s="4" t="s">
        <v>7</v>
      </c>
      <c r="D55" s="5">
        <v>0.35069</v>
      </c>
      <c r="E55" s="7" t="str">
        <f t="shared" ca="1" si="2"/>
        <v/>
      </c>
      <c r="F55" s="7" t="str">
        <f ca="1">IF(E55="",B55,OFFSET($H$2,COUNTIF($I$2:$I$20,"&lt;="&amp;E55),0))</f>
        <v>E</v>
      </c>
    </row>
    <row r="56" spans="1:6" x14ac:dyDescent="0.15">
      <c r="A56" s="6">
        <f t="shared" ca="1" si="1"/>
        <v>55</v>
      </c>
      <c r="B56" s="4" t="s">
        <v>17</v>
      </c>
      <c r="C56" s="4" t="s">
        <v>7</v>
      </c>
      <c r="D56" s="5">
        <v>0.35069</v>
      </c>
      <c r="E56" s="7" t="str">
        <f t="shared" ca="1" si="2"/>
        <v/>
      </c>
      <c r="F56" s="7" t="str">
        <f ca="1">IF(E56="",B56,OFFSET($H$2,COUNTIF($I$2:$I$20,"&lt;="&amp;E56),0))</f>
        <v>B</v>
      </c>
    </row>
    <row r="57" spans="1:6" x14ac:dyDescent="0.15">
      <c r="A57" s="6">
        <f t="shared" ca="1" si="1"/>
        <v>56</v>
      </c>
      <c r="B57" s="4"/>
      <c r="C57" s="4"/>
      <c r="D57" s="5">
        <v>0.35069</v>
      </c>
      <c r="E57" s="7">
        <f t="shared" ca="1" si="2"/>
        <v>0.79598515103587841</v>
      </c>
      <c r="F57" s="7" t="str">
        <f ca="1">IF(E57="",B57,OFFSET($H$2,COUNTIF($I$2:$I$20,"&lt;="&amp;E57),0))</f>
        <v>I</v>
      </c>
    </row>
    <row r="58" spans="1:6" x14ac:dyDescent="0.15">
      <c r="A58" s="6">
        <f t="shared" ca="1" si="1"/>
        <v>57</v>
      </c>
      <c r="B58" s="4" t="s">
        <v>21</v>
      </c>
      <c r="C58" s="4" t="s">
        <v>5</v>
      </c>
      <c r="D58" s="5">
        <v>0.35416999999999998</v>
      </c>
      <c r="E58" s="7" t="str">
        <f t="shared" ca="1" si="2"/>
        <v/>
      </c>
      <c r="F58" s="7" t="str">
        <f ca="1">IF(E58="",B58,OFFSET($H$2,COUNTIF($I$2:$I$20,"&lt;="&amp;E58),0))</f>
        <v>G</v>
      </c>
    </row>
    <row r="59" spans="1:6" x14ac:dyDescent="0.15">
      <c r="A59" s="6">
        <f t="shared" ca="1" si="1"/>
        <v>58</v>
      </c>
      <c r="B59" s="4"/>
      <c r="C59" s="4"/>
      <c r="D59" s="5">
        <v>0.35416999999999998</v>
      </c>
      <c r="E59" s="7">
        <f t="shared" ca="1" si="2"/>
        <v>0.10067235465365232</v>
      </c>
      <c r="F59" s="7" t="str">
        <f ca="1">IF(E59="",B59,OFFSET($H$2,COUNTIF($I$2:$I$20,"&lt;="&amp;E59),0))</f>
        <v>A</v>
      </c>
    </row>
    <row r="60" spans="1:6" x14ac:dyDescent="0.15">
      <c r="A60" s="6">
        <f t="shared" ca="1" si="1"/>
        <v>59</v>
      </c>
      <c r="B60" s="4" t="s">
        <v>8</v>
      </c>
      <c r="C60" s="4" t="s">
        <v>7</v>
      </c>
      <c r="D60" s="5">
        <v>0.35764000000000001</v>
      </c>
      <c r="E60" s="7" t="str">
        <f t="shared" ca="1" si="2"/>
        <v/>
      </c>
      <c r="F60" s="7" t="str">
        <f ca="1">IF(E60="",B60,OFFSET($H$2,COUNTIF($I$2:$I$20,"&lt;="&amp;E60),0))</f>
        <v>A</v>
      </c>
    </row>
    <row r="61" spans="1:6" x14ac:dyDescent="0.15">
      <c r="A61" s="6">
        <f t="shared" ca="1" si="1"/>
        <v>60</v>
      </c>
      <c r="B61" s="4"/>
      <c r="C61" s="4"/>
      <c r="D61" s="5">
        <v>0.35764000000000001</v>
      </c>
      <c r="E61" s="7">
        <f t="shared" ca="1" si="2"/>
        <v>0.5989318916868539</v>
      </c>
      <c r="F61" s="7" t="str">
        <f ca="1">IF(E61="",B61,OFFSET($H$2,COUNTIF($I$2:$I$20,"&lt;="&amp;E61),0))</f>
        <v>C</v>
      </c>
    </row>
    <row r="62" spans="1:6" x14ac:dyDescent="0.15">
      <c r="A62" s="6">
        <f t="shared" ca="1" si="1"/>
        <v>61</v>
      </c>
      <c r="B62" s="4" t="s">
        <v>8</v>
      </c>
      <c r="C62" s="4" t="s">
        <v>13</v>
      </c>
      <c r="D62" s="5">
        <v>0.36110999999999999</v>
      </c>
      <c r="E62" s="7" t="str">
        <f t="shared" ca="1" si="2"/>
        <v/>
      </c>
      <c r="F62" s="7" t="str">
        <f ca="1">IF(E62="",B62,OFFSET($H$2,COUNTIF($I$2:$I$20,"&lt;="&amp;E62),0))</f>
        <v>A</v>
      </c>
    </row>
    <row r="63" spans="1:6" x14ac:dyDescent="0.15">
      <c r="A63" s="6">
        <f t="shared" ca="1" si="1"/>
        <v>62</v>
      </c>
      <c r="B63" s="4" t="s">
        <v>8</v>
      </c>
      <c r="C63" s="4" t="s">
        <v>5</v>
      </c>
      <c r="D63" s="5">
        <v>0.36110999999999999</v>
      </c>
      <c r="E63" s="7" t="str">
        <f t="shared" ca="1" si="2"/>
        <v/>
      </c>
      <c r="F63" s="7" t="str">
        <f ca="1">IF(E63="",B63,OFFSET($H$2,COUNTIF($I$2:$I$20,"&lt;="&amp;E63),0))</f>
        <v>A</v>
      </c>
    </row>
    <row r="64" spans="1:6" x14ac:dyDescent="0.15">
      <c r="A64" s="6">
        <f t="shared" ca="1" si="1"/>
        <v>63</v>
      </c>
      <c r="B64" s="4" t="s">
        <v>17</v>
      </c>
      <c r="C64" s="4" t="s">
        <v>7</v>
      </c>
      <c r="D64" s="5">
        <v>0.36110999999999999</v>
      </c>
      <c r="E64" s="7" t="str">
        <f t="shared" ca="1" si="2"/>
        <v/>
      </c>
      <c r="F64" s="7" t="str">
        <f ca="1">IF(E64="",B64,OFFSET($H$2,COUNTIF($I$2:$I$20,"&lt;="&amp;E64),0))</f>
        <v>B</v>
      </c>
    </row>
    <row r="65" spans="1:6" x14ac:dyDescent="0.15">
      <c r="A65" s="6">
        <f t="shared" ca="1" si="1"/>
        <v>64</v>
      </c>
      <c r="B65" s="4" t="s">
        <v>17</v>
      </c>
      <c r="C65" s="4" t="s">
        <v>7</v>
      </c>
      <c r="D65" s="5">
        <v>0.36110999999999999</v>
      </c>
      <c r="E65" s="7" t="str">
        <f t="shared" ca="1" si="2"/>
        <v/>
      </c>
      <c r="F65" s="7" t="str">
        <f ca="1">IF(E65="",B65,OFFSET($H$2,COUNTIF($I$2:$I$20,"&lt;="&amp;E65),0))</f>
        <v>B</v>
      </c>
    </row>
    <row r="66" spans="1:6" x14ac:dyDescent="0.15">
      <c r="A66" s="6">
        <f t="shared" ca="1" si="1"/>
        <v>65</v>
      </c>
      <c r="B66" s="4" t="s">
        <v>17</v>
      </c>
      <c r="C66" s="4" t="s">
        <v>7</v>
      </c>
      <c r="D66" s="5">
        <v>0.36110999999999999</v>
      </c>
      <c r="E66" s="7" t="str">
        <f t="shared" ca="1" si="2"/>
        <v/>
      </c>
      <c r="F66" s="7" t="str">
        <f ca="1">IF(E66="",B66,OFFSET($H$2,COUNTIF($I$2:$I$20,"&lt;="&amp;E66),0))</f>
        <v>B</v>
      </c>
    </row>
    <row r="67" spans="1:6" x14ac:dyDescent="0.15">
      <c r="A67" s="6">
        <f t="shared" ca="1" si="1"/>
        <v>66</v>
      </c>
      <c r="B67" s="4"/>
      <c r="C67" s="4"/>
      <c r="D67" s="5">
        <v>0.36110999999999999</v>
      </c>
      <c r="E67" s="7">
        <f t="shared" ca="1" si="2"/>
        <v>0.11448088869477402</v>
      </c>
      <c r="F67" s="7" t="str">
        <f ca="1">IF(E67="",B67,OFFSET($H$2,COUNTIF($I$2:$I$20,"&lt;="&amp;E67),0))</f>
        <v>A</v>
      </c>
    </row>
    <row r="68" spans="1:6" x14ac:dyDescent="0.15">
      <c r="A68" s="6">
        <f t="shared" ref="A68:A131" ca="1" si="3">A67+1</f>
        <v>67</v>
      </c>
      <c r="B68" s="4" t="s">
        <v>22</v>
      </c>
      <c r="C68" s="4" t="s">
        <v>5</v>
      </c>
      <c r="D68" s="5">
        <v>0.36458000000000002</v>
      </c>
      <c r="E68" s="7" t="str">
        <f t="shared" ref="E68:E131" ca="1" si="4">IF(B68="",RAND(),"")</f>
        <v/>
      </c>
      <c r="F68" s="7" t="str">
        <f ca="1">IF(E68="",B68,OFFSET($H$2,COUNTIF($I$2:$I$20,"&lt;="&amp;E68),0))</f>
        <v>P</v>
      </c>
    </row>
    <row r="69" spans="1:6" x14ac:dyDescent="0.15">
      <c r="A69" s="6">
        <f t="shared" ca="1" si="3"/>
        <v>68</v>
      </c>
      <c r="B69" s="4" t="s">
        <v>8</v>
      </c>
      <c r="C69" s="4" t="s">
        <v>7</v>
      </c>
      <c r="D69" s="5">
        <v>0.36458000000000002</v>
      </c>
      <c r="E69" s="7" t="str">
        <f t="shared" ca="1" si="4"/>
        <v/>
      </c>
      <c r="F69" s="7" t="str">
        <f ca="1">IF(E69="",B69,OFFSET($H$2,COUNTIF($I$2:$I$20,"&lt;="&amp;E69),0))</f>
        <v>A</v>
      </c>
    </row>
    <row r="70" spans="1:6" x14ac:dyDescent="0.15">
      <c r="A70" s="6">
        <f t="shared" ca="1" si="3"/>
        <v>69</v>
      </c>
      <c r="B70" s="4" t="s">
        <v>8</v>
      </c>
      <c r="C70" s="4" t="s">
        <v>7</v>
      </c>
      <c r="D70" s="5">
        <v>0.36458000000000002</v>
      </c>
      <c r="E70" s="7" t="str">
        <f t="shared" ca="1" si="4"/>
        <v/>
      </c>
      <c r="F70" s="7" t="str">
        <f ca="1">IF(E70="",B70,OFFSET($H$2,COUNTIF($I$2:$I$20,"&lt;="&amp;E70),0))</f>
        <v>A</v>
      </c>
    </row>
    <row r="71" spans="1:6" x14ac:dyDescent="0.15">
      <c r="A71" s="6">
        <f t="shared" ca="1" si="3"/>
        <v>70</v>
      </c>
      <c r="B71" s="4" t="s">
        <v>17</v>
      </c>
      <c r="C71" s="4" t="s">
        <v>7</v>
      </c>
      <c r="D71" s="5">
        <v>0.36458000000000002</v>
      </c>
      <c r="E71" s="7" t="str">
        <f t="shared" ca="1" si="4"/>
        <v/>
      </c>
      <c r="F71" s="7" t="str">
        <f ca="1">IF(E71="",B71,OFFSET($H$2,COUNTIF($I$2:$I$20,"&lt;="&amp;E71),0))</f>
        <v>B</v>
      </c>
    </row>
    <row r="72" spans="1:6" x14ac:dyDescent="0.15">
      <c r="A72" s="6">
        <f t="shared" ca="1" si="3"/>
        <v>71</v>
      </c>
      <c r="B72" s="4" t="s">
        <v>23</v>
      </c>
      <c r="C72" s="4" t="s">
        <v>5</v>
      </c>
      <c r="D72" s="5">
        <v>0.36458000000000002</v>
      </c>
      <c r="E72" s="7" t="str">
        <f t="shared" ca="1" si="4"/>
        <v/>
      </c>
      <c r="F72" s="7" t="str">
        <f ca="1">IF(E72="",B72,OFFSET($H$2,COUNTIF($I$2:$I$20,"&lt;="&amp;E72),0))</f>
        <v>U</v>
      </c>
    </row>
    <row r="73" spans="1:6" x14ac:dyDescent="0.15">
      <c r="A73" s="6">
        <f t="shared" ca="1" si="3"/>
        <v>72</v>
      </c>
      <c r="B73" s="4"/>
      <c r="C73" s="4"/>
      <c r="D73" s="5">
        <v>0.36458000000000002</v>
      </c>
      <c r="E73" s="7">
        <f t="shared" ca="1" si="4"/>
        <v>0.70195382559371156</v>
      </c>
      <c r="F73" s="7" t="str">
        <f ca="1">IF(E73="",B73,OFFSET($H$2,COUNTIF($I$2:$I$20,"&lt;="&amp;E73),0))</f>
        <v>E</v>
      </c>
    </row>
    <row r="74" spans="1:6" x14ac:dyDescent="0.15">
      <c r="A74" s="6">
        <f t="shared" ca="1" si="3"/>
        <v>73</v>
      </c>
      <c r="B74" s="4" t="s">
        <v>8</v>
      </c>
      <c r="C74" s="4" t="s">
        <v>5</v>
      </c>
      <c r="D74" s="5">
        <v>0.36806</v>
      </c>
      <c r="E74" s="7" t="str">
        <f t="shared" ca="1" si="4"/>
        <v/>
      </c>
      <c r="F74" s="7" t="str">
        <f ca="1">IF(E74="",B74,OFFSET($H$2,COUNTIF($I$2:$I$20,"&lt;="&amp;E74),0))</f>
        <v>A</v>
      </c>
    </row>
    <row r="75" spans="1:6" x14ac:dyDescent="0.15">
      <c r="A75" s="6">
        <f t="shared" ca="1" si="3"/>
        <v>74</v>
      </c>
      <c r="B75" s="4" t="s">
        <v>17</v>
      </c>
      <c r="C75" s="4" t="s">
        <v>7</v>
      </c>
      <c r="D75" s="5">
        <v>0.36806</v>
      </c>
      <c r="E75" s="7" t="str">
        <f t="shared" ca="1" si="4"/>
        <v/>
      </c>
      <c r="F75" s="7" t="str">
        <f ca="1">IF(E75="",B75,OFFSET($H$2,COUNTIF($I$2:$I$20,"&lt;="&amp;E75),0))</f>
        <v>B</v>
      </c>
    </row>
    <row r="76" spans="1:6" x14ac:dyDescent="0.15">
      <c r="A76" s="6">
        <f t="shared" ca="1" si="3"/>
        <v>75</v>
      </c>
      <c r="B76" s="4"/>
      <c r="C76" s="4"/>
      <c r="D76" s="5">
        <v>0.36806</v>
      </c>
      <c r="E76" s="7">
        <f t="shared" ca="1" si="4"/>
        <v>0.57432061660940525</v>
      </c>
      <c r="F76" s="7" t="str">
        <f ca="1">IF(E76="",B76,OFFSET($H$2,COUNTIF($I$2:$I$20,"&lt;="&amp;E76),0))</f>
        <v>C</v>
      </c>
    </row>
    <row r="77" spans="1:6" x14ac:dyDescent="0.15">
      <c r="A77" s="6">
        <f t="shared" ca="1" si="3"/>
        <v>76</v>
      </c>
      <c r="B77" s="4" t="s">
        <v>17</v>
      </c>
      <c r="C77" s="4" t="s">
        <v>5</v>
      </c>
      <c r="D77" s="5">
        <v>0.37153000000000003</v>
      </c>
      <c r="E77" s="7" t="str">
        <f t="shared" ca="1" si="4"/>
        <v/>
      </c>
      <c r="F77" s="7" t="str">
        <f ca="1">IF(E77="",B77,OFFSET($H$2,COUNTIF($I$2:$I$20,"&lt;="&amp;E77),0))</f>
        <v>B</v>
      </c>
    </row>
    <row r="78" spans="1:6" x14ac:dyDescent="0.15">
      <c r="A78" s="6">
        <f t="shared" ca="1" si="3"/>
        <v>77</v>
      </c>
      <c r="B78" s="4" t="s">
        <v>17</v>
      </c>
      <c r="C78" s="4" t="s">
        <v>7</v>
      </c>
      <c r="D78" s="5">
        <v>0.37153000000000003</v>
      </c>
      <c r="E78" s="7" t="str">
        <f t="shared" ca="1" si="4"/>
        <v/>
      </c>
      <c r="F78" s="7" t="str">
        <f ca="1">IF(E78="",B78,OFFSET($H$2,COUNTIF($I$2:$I$20,"&lt;="&amp;E78),0))</f>
        <v>B</v>
      </c>
    </row>
    <row r="79" spans="1:6" x14ac:dyDescent="0.15">
      <c r="A79" s="6">
        <f t="shared" ca="1" si="3"/>
        <v>78</v>
      </c>
      <c r="B79" s="4"/>
      <c r="C79" s="4"/>
      <c r="D79" s="5">
        <v>0.37153000000000003</v>
      </c>
      <c r="E79" s="7">
        <f t="shared" ca="1" si="4"/>
        <v>0.87888184015279569</v>
      </c>
      <c r="F79" s="7" t="str">
        <f ca="1">IF(E79="",B79,OFFSET($H$2,COUNTIF($I$2:$I$20,"&lt;="&amp;E79),0))</f>
        <v>M</v>
      </c>
    </row>
    <row r="80" spans="1:6" x14ac:dyDescent="0.15">
      <c r="A80" s="6">
        <f t="shared" ca="1" si="3"/>
        <v>79</v>
      </c>
      <c r="B80" s="4" t="s">
        <v>8</v>
      </c>
      <c r="C80" s="4" t="s">
        <v>5</v>
      </c>
      <c r="D80" s="5">
        <v>0.375</v>
      </c>
      <c r="E80" s="7" t="str">
        <f t="shared" ca="1" si="4"/>
        <v/>
      </c>
      <c r="F80" s="7" t="str">
        <f ca="1">IF(E80="",B80,OFFSET($H$2,COUNTIF($I$2:$I$20,"&lt;="&amp;E80),0))</f>
        <v>A</v>
      </c>
    </row>
    <row r="81" spans="1:6" x14ac:dyDescent="0.15">
      <c r="A81" s="6">
        <f t="shared" ca="1" si="3"/>
        <v>80</v>
      </c>
      <c r="B81" s="4" t="s">
        <v>8</v>
      </c>
      <c r="C81" s="4" t="s">
        <v>5</v>
      </c>
      <c r="D81" s="5">
        <v>0.375</v>
      </c>
      <c r="E81" s="7" t="str">
        <f t="shared" ca="1" si="4"/>
        <v/>
      </c>
      <c r="F81" s="7" t="str">
        <f ca="1">IF(E81="",B81,OFFSET($H$2,COUNTIF($I$2:$I$20,"&lt;="&amp;E81),0))</f>
        <v>A</v>
      </c>
    </row>
    <row r="82" spans="1:6" x14ac:dyDescent="0.15">
      <c r="A82" s="6">
        <f t="shared" ca="1" si="3"/>
        <v>81</v>
      </c>
      <c r="B82" s="4" t="s">
        <v>8</v>
      </c>
      <c r="C82" s="4" t="s">
        <v>7</v>
      </c>
      <c r="D82" s="5">
        <v>0.375</v>
      </c>
      <c r="E82" s="7" t="str">
        <f t="shared" ca="1" si="4"/>
        <v/>
      </c>
      <c r="F82" s="7" t="str">
        <f ca="1">IF(E82="",B82,OFFSET($H$2,COUNTIF($I$2:$I$20,"&lt;="&amp;E82),0))</f>
        <v>A</v>
      </c>
    </row>
    <row r="83" spans="1:6" x14ac:dyDescent="0.15">
      <c r="A83" s="6">
        <f t="shared" ca="1" si="3"/>
        <v>82</v>
      </c>
      <c r="B83" s="4" t="s">
        <v>10</v>
      </c>
      <c r="C83" s="4" t="s">
        <v>7</v>
      </c>
      <c r="D83" s="5">
        <v>0.375</v>
      </c>
      <c r="E83" s="7" t="str">
        <f t="shared" ca="1" si="4"/>
        <v/>
      </c>
      <c r="F83" s="7" t="str">
        <f ca="1">IF(E83="",B83,OFFSET($H$2,COUNTIF($I$2:$I$20,"&lt;="&amp;E83),0))</f>
        <v>D</v>
      </c>
    </row>
    <row r="84" spans="1:6" x14ac:dyDescent="0.15">
      <c r="A84" s="6">
        <f t="shared" ca="1" si="3"/>
        <v>83</v>
      </c>
      <c r="B84" s="4" t="s">
        <v>7</v>
      </c>
      <c r="C84" s="4" t="s">
        <v>5</v>
      </c>
      <c r="D84" s="5">
        <v>0.375</v>
      </c>
      <c r="E84" s="7" t="str">
        <f t="shared" ca="1" si="4"/>
        <v/>
      </c>
      <c r="F84" s="7" t="str">
        <f ca="1">IF(E84="",B84,OFFSET($H$2,COUNTIF($I$2:$I$20,"&lt;="&amp;E84),0))</f>
        <v>S</v>
      </c>
    </row>
    <row r="85" spans="1:6" x14ac:dyDescent="0.15">
      <c r="A85" s="6">
        <f t="shared" ca="1" si="3"/>
        <v>84</v>
      </c>
      <c r="B85" s="4" t="s">
        <v>6</v>
      </c>
      <c r="C85" s="4" t="s">
        <v>5</v>
      </c>
      <c r="D85" s="5">
        <v>0.375</v>
      </c>
      <c r="E85" s="7" t="str">
        <f t="shared" ca="1" si="4"/>
        <v/>
      </c>
      <c r="F85" s="7" t="str">
        <f ca="1">IF(E85="",B85,OFFSET($H$2,COUNTIF($I$2:$I$20,"&lt;="&amp;E85),0))</f>
        <v>C</v>
      </c>
    </row>
    <row r="86" spans="1:6" x14ac:dyDescent="0.15">
      <c r="A86" s="6">
        <f t="shared" ca="1" si="3"/>
        <v>85</v>
      </c>
      <c r="B86" s="4"/>
      <c r="C86" s="4"/>
      <c r="D86" s="5">
        <v>0.375</v>
      </c>
      <c r="E86" s="7">
        <f t="shared" ca="1" si="4"/>
        <v>0.25344565582706546</v>
      </c>
      <c r="F86" s="7" t="str">
        <f ca="1">IF(E86="",B86,OFFSET($H$2,COUNTIF($I$2:$I$20,"&lt;="&amp;E86),0))</f>
        <v>A</v>
      </c>
    </row>
    <row r="87" spans="1:6" x14ac:dyDescent="0.15">
      <c r="A87" s="6">
        <f t="shared" ca="1" si="3"/>
        <v>86</v>
      </c>
      <c r="B87" s="4" t="s">
        <v>8</v>
      </c>
      <c r="C87" s="4" t="s">
        <v>5</v>
      </c>
      <c r="D87" s="5">
        <v>0.37846999999999997</v>
      </c>
      <c r="E87" s="7" t="str">
        <f t="shared" ca="1" si="4"/>
        <v/>
      </c>
      <c r="F87" s="7" t="str">
        <f ca="1">IF(E87="",B87,OFFSET($H$2,COUNTIF($I$2:$I$20,"&lt;="&amp;E87),0))</f>
        <v>A</v>
      </c>
    </row>
    <row r="88" spans="1:6" x14ac:dyDescent="0.15">
      <c r="A88" s="6">
        <f t="shared" ca="1" si="3"/>
        <v>87</v>
      </c>
      <c r="B88" s="4" t="s">
        <v>10</v>
      </c>
      <c r="C88" s="4" t="s">
        <v>7</v>
      </c>
      <c r="D88" s="5">
        <v>0.37846999999999997</v>
      </c>
      <c r="E88" s="7" t="str">
        <f t="shared" ca="1" si="4"/>
        <v/>
      </c>
      <c r="F88" s="7" t="str">
        <f ca="1">IF(E88="",B88,OFFSET($H$2,COUNTIF($I$2:$I$20,"&lt;="&amp;E88),0))</f>
        <v>D</v>
      </c>
    </row>
    <row r="89" spans="1:6" x14ac:dyDescent="0.15">
      <c r="A89" s="6">
        <f t="shared" ca="1" si="3"/>
        <v>88</v>
      </c>
      <c r="B89" s="4" t="s">
        <v>6</v>
      </c>
      <c r="C89" s="4" t="s">
        <v>7</v>
      </c>
      <c r="D89" s="5">
        <v>0.37846999999999997</v>
      </c>
      <c r="E89" s="7" t="str">
        <f t="shared" ca="1" si="4"/>
        <v/>
      </c>
      <c r="F89" s="7" t="str">
        <f ca="1">IF(E89="",B89,OFFSET($H$2,COUNTIF($I$2:$I$20,"&lt;="&amp;E89),0))</f>
        <v>C</v>
      </c>
    </row>
    <row r="90" spans="1:6" x14ac:dyDescent="0.15">
      <c r="A90" s="6">
        <f t="shared" ca="1" si="3"/>
        <v>89</v>
      </c>
      <c r="B90" s="4" t="s">
        <v>18</v>
      </c>
      <c r="C90" s="4" t="s">
        <v>5</v>
      </c>
      <c r="D90" s="5">
        <v>0.37846999999999997</v>
      </c>
      <c r="E90" s="7" t="str">
        <f t="shared" ca="1" si="4"/>
        <v/>
      </c>
      <c r="F90" s="7" t="str">
        <f ca="1">IF(E90="",B90,OFFSET($H$2,COUNTIF($I$2:$I$20,"&lt;="&amp;E90),0))</f>
        <v>K</v>
      </c>
    </row>
    <row r="91" spans="1:6" x14ac:dyDescent="0.15">
      <c r="A91" s="6">
        <f t="shared" ca="1" si="3"/>
        <v>90</v>
      </c>
      <c r="B91" s="4"/>
      <c r="C91" s="4"/>
      <c r="D91" s="5">
        <v>0.37846999999999997</v>
      </c>
      <c r="E91" s="7">
        <f t="shared" ca="1" si="4"/>
        <v>0.59183002172346866</v>
      </c>
      <c r="F91" s="7" t="str">
        <f ca="1">IF(E91="",B91,OFFSET($H$2,COUNTIF($I$2:$I$20,"&lt;="&amp;E91),0))</f>
        <v>C</v>
      </c>
    </row>
    <row r="92" spans="1:6" x14ac:dyDescent="0.15">
      <c r="A92" s="6">
        <f t="shared" ca="1" si="3"/>
        <v>91</v>
      </c>
      <c r="B92" s="4" t="s">
        <v>8</v>
      </c>
      <c r="C92" s="4" t="s">
        <v>7</v>
      </c>
      <c r="D92" s="5">
        <v>0.38194</v>
      </c>
      <c r="E92" s="7" t="str">
        <f t="shared" ca="1" si="4"/>
        <v/>
      </c>
      <c r="F92" s="7" t="str">
        <f ca="1">IF(E92="",B92,OFFSET($H$2,COUNTIF($I$2:$I$20,"&lt;="&amp;E92),0))</f>
        <v>A</v>
      </c>
    </row>
    <row r="93" spans="1:6" x14ac:dyDescent="0.15">
      <c r="A93" s="6">
        <f t="shared" ca="1" si="3"/>
        <v>92</v>
      </c>
      <c r="B93" s="4" t="s">
        <v>8</v>
      </c>
      <c r="C93" s="4" t="s">
        <v>7</v>
      </c>
      <c r="D93" s="5">
        <v>0.38194</v>
      </c>
      <c r="E93" s="7" t="str">
        <f t="shared" ca="1" si="4"/>
        <v/>
      </c>
      <c r="F93" s="7" t="str">
        <f ca="1">IF(E93="",B93,OFFSET($H$2,COUNTIF($I$2:$I$20,"&lt;="&amp;E93),0))</f>
        <v>A</v>
      </c>
    </row>
    <row r="94" spans="1:6" x14ac:dyDescent="0.15">
      <c r="A94" s="6">
        <f t="shared" ca="1" si="3"/>
        <v>93</v>
      </c>
      <c r="B94" s="4" t="s">
        <v>6</v>
      </c>
      <c r="C94" s="4" t="s">
        <v>7</v>
      </c>
      <c r="D94" s="5">
        <v>0.38194</v>
      </c>
      <c r="E94" s="7" t="str">
        <f t="shared" ca="1" si="4"/>
        <v/>
      </c>
      <c r="F94" s="7" t="str">
        <f ca="1">IF(E94="",B94,OFFSET($H$2,COUNTIF($I$2:$I$20,"&lt;="&amp;E94),0))</f>
        <v>C</v>
      </c>
    </row>
    <row r="95" spans="1:6" x14ac:dyDescent="0.15">
      <c r="A95" s="6">
        <f t="shared" ca="1" si="3"/>
        <v>94</v>
      </c>
      <c r="B95" s="4" t="s">
        <v>24</v>
      </c>
      <c r="C95" s="4" t="s">
        <v>13</v>
      </c>
      <c r="D95" s="5">
        <v>0.38194</v>
      </c>
      <c r="E95" s="7" t="str">
        <f t="shared" ca="1" si="4"/>
        <v/>
      </c>
      <c r="F95" s="7" t="str">
        <f ca="1">IF(E95="",B95,OFFSET($H$2,COUNTIF($I$2:$I$20,"&lt;="&amp;E95),0))</f>
        <v>Y</v>
      </c>
    </row>
    <row r="96" spans="1:6" x14ac:dyDescent="0.15">
      <c r="A96" s="6">
        <f t="shared" ca="1" si="3"/>
        <v>95</v>
      </c>
      <c r="B96" s="4"/>
      <c r="C96" s="4"/>
      <c r="D96" s="5">
        <v>0.38194</v>
      </c>
      <c r="E96" s="7">
        <f t="shared" ca="1" si="4"/>
        <v>0.91084048399403827</v>
      </c>
      <c r="F96" s="7" t="str">
        <f ca="1">IF(E96="",B96,OFFSET($H$2,COUNTIF($I$2:$I$20,"&lt;="&amp;E96),0))</f>
        <v>O</v>
      </c>
    </row>
    <row r="97" spans="1:6" x14ac:dyDescent="0.15">
      <c r="A97" s="6">
        <f t="shared" ca="1" si="3"/>
        <v>96</v>
      </c>
      <c r="B97" s="4" t="s">
        <v>8</v>
      </c>
      <c r="C97" s="4" t="s">
        <v>5</v>
      </c>
      <c r="D97" s="5">
        <v>0.38541999999999998</v>
      </c>
      <c r="E97" s="7" t="str">
        <f t="shared" ca="1" si="4"/>
        <v/>
      </c>
      <c r="F97" s="7" t="str">
        <f ca="1">IF(E97="",B97,OFFSET($H$2,COUNTIF($I$2:$I$20,"&lt;="&amp;E97),0))</f>
        <v>A</v>
      </c>
    </row>
    <row r="98" spans="1:6" x14ac:dyDescent="0.15">
      <c r="A98" s="6">
        <f t="shared" ca="1" si="3"/>
        <v>97</v>
      </c>
      <c r="B98" s="4" t="s">
        <v>17</v>
      </c>
      <c r="C98" s="4" t="s">
        <v>7</v>
      </c>
      <c r="D98" s="5">
        <v>0.38541999999999998</v>
      </c>
      <c r="E98" s="7" t="str">
        <f t="shared" ca="1" si="4"/>
        <v/>
      </c>
      <c r="F98" s="7" t="str">
        <f ca="1">IF(E98="",B98,OFFSET($H$2,COUNTIF($I$2:$I$20,"&lt;="&amp;E98),0))</f>
        <v>B</v>
      </c>
    </row>
    <row r="99" spans="1:6" x14ac:dyDescent="0.15">
      <c r="A99" s="6">
        <f t="shared" ca="1" si="3"/>
        <v>98</v>
      </c>
      <c r="B99" s="4" t="s">
        <v>6</v>
      </c>
      <c r="C99" s="4" t="s">
        <v>5</v>
      </c>
      <c r="D99" s="5">
        <v>0.38541999999999998</v>
      </c>
      <c r="E99" s="7" t="str">
        <f t="shared" ca="1" si="4"/>
        <v/>
      </c>
      <c r="F99" s="7" t="str">
        <f ca="1">IF(E99="",B99,OFFSET($H$2,COUNTIF($I$2:$I$20,"&lt;="&amp;E99),0))</f>
        <v>C</v>
      </c>
    </row>
    <row r="100" spans="1:6" x14ac:dyDescent="0.15">
      <c r="A100" s="6">
        <f t="shared" ca="1" si="3"/>
        <v>99</v>
      </c>
      <c r="B100" s="4" t="s">
        <v>6</v>
      </c>
      <c r="C100" s="4" t="s">
        <v>7</v>
      </c>
      <c r="D100" s="5">
        <v>0.38541999999999998</v>
      </c>
      <c r="E100" s="7" t="str">
        <f t="shared" ca="1" si="4"/>
        <v/>
      </c>
      <c r="F100" s="7" t="str">
        <f ca="1">IF(E100="",B100,OFFSET($H$2,COUNTIF($I$2:$I$20,"&lt;="&amp;E100),0))</f>
        <v>C</v>
      </c>
    </row>
    <row r="101" spans="1:6" x14ac:dyDescent="0.15">
      <c r="A101" s="6">
        <f t="shared" ca="1" si="3"/>
        <v>100</v>
      </c>
      <c r="B101" s="4"/>
      <c r="C101" s="4"/>
      <c r="D101" s="5">
        <v>0.38541999999999998</v>
      </c>
      <c r="E101" s="7">
        <f t="shared" ca="1" si="4"/>
        <v>0.41511836804520774</v>
      </c>
      <c r="F101" s="7" t="str">
        <f ca="1">IF(E101="",B101,OFFSET($H$2,COUNTIF($I$2:$I$20,"&lt;="&amp;E101),0))</f>
        <v>B</v>
      </c>
    </row>
    <row r="102" spans="1:6" x14ac:dyDescent="0.15">
      <c r="A102" s="6">
        <f t="shared" ca="1" si="3"/>
        <v>101</v>
      </c>
      <c r="B102" s="4" t="s">
        <v>10</v>
      </c>
      <c r="C102" s="4" t="s">
        <v>7</v>
      </c>
      <c r="D102" s="5">
        <v>0.38889000000000001</v>
      </c>
      <c r="E102" s="7" t="str">
        <f t="shared" ca="1" si="4"/>
        <v/>
      </c>
      <c r="F102" s="7" t="str">
        <f ca="1">IF(E102="",B102,OFFSET($H$2,COUNTIF($I$2:$I$20,"&lt;="&amp;E102),0))</f>
        <v>D</v>
      </c>
    </row>
    <row r="103" spans="1:6" x14ac:dyDescent="0.15">
      <c r="A103" s="6">
        <f t="shared" ca="1" si="3"/>
        <v>102</v>
      </c>
      <c r="B103" s="4"/>
      <c r="C103" s="4"/>
      <c r="D103" s="5">
        <v>0.38889000000000001</v>
      </c>
      <c r="E103" s="7">
        <f t="shared" ca="1" si="4"/>
        <v>1.3109736819141293E-3</v>
      </c>
      <c r="F103" s="7" t="str">
        <f ca="1">IF(E103="",B103,OFFSET($H$2,COUNTIF($I$2:$I$20,"&lt;="&amp;E103),0))</f>
        <v>A</v>
      </c>
    </row>
    <row r="104" spans="1:6" x14ac:dyDescent="0.15">
      <c r="A104" s="6">
        <f t="shared" ca="1" si="3"/>
        <v>103</v>
      </c>
      <c r="B104" s="4" t="s">
        <v>8</v>
      </c>
      <c r="C104" s="4" t="s">
        <v>5</v>
      </c>
      <c r="D104" s="5">
        <v>0.39235999999999999</v>
      </c>
      <c r="E104" s="7" t="str">
        <f t="shared" ca="1" si="4"/>
        <v/>
      </c>
      <c r="F104" s="7" t="str">
        <f ca="1">IF(E104="",B104,OFFSET($H$2,COUNTIF($I$2:$I$20,"&lt;="&amp;E104),0))</f>
        <v>A</v>
      </c>
    </row>
    <row r="105" spans="1:6" x14ac:dyDescent="0.15">
      <c r="A105" s="6">
        <f t="shared" ca="1" si="3"/>
        <v>104</v>
      </c>
      <c r="B105" s="4"/>
      <c r="C105" s="4"/>
      <c r="D105" s="5">
        <v>0.39235999999999999</v>
      </c>
      <c r="E105" s="7">
        <f t="shared" ca="1" si="4"/>
        <v>0.11617850235174632</v>
      </c>
      <c r="F105" s="7" t="str">
        <f ca="1">IF(E105="",B105,OFFSET($H$2,COUNTIF($I$2:$I$20,"&lt;="&amp;E105),0))</f>
        <v>A</v>
      </c>
    </row>
    <row r="106" spans="1:6" x14ac:dyDescent="0.15">
      <c r="A106" s="6">
        <f t="shared" ca="1" si="3"/>
        <v>105</v>
      </c>
      <c r="B106" s="4" t="s">
        <v>8</v>
      </c>
      <c r="C106" s="4" t="s">
        <v>5</v>
      </c>
      <c r="D106" s="5">
        <v>0.39583000000000002</v>
      </c>
      <c r="E106" s="7" t="str">
        <f t="shared" ca="1" si="4"/>
        <v/>
      </c>
      <c r="F106" s="7" t="str">
        <f ca="1">IF(E106="",B106,OFFSET($H$2,COUNTIF($I$2:$I$20,"&lt;="&amp;E106),0))</f>
        <v>A</v>
      </c>
    </row>
    <row r="107" spans="1:6" x14ac:dyDescent="0.15">
      <c r="A107" s="6">
        <f t="shared" ca="1" si="3"/>
        <v>106</v>
      </c>
      <c r="B107" s="4"/>
      <c r="C107" s="4"/>
      <c r="D107" s="5">
        <v>0.39583000000000002</v>
      </c>
      <c r="E107" s="7">
        <f t="shared" ca="1" si="4"/>
        <v>0.32826102640251842</v>
      </c>
      <c r="F107" s="7" t="str">
        <f ca="1">IF(E107="",B107,OFFSET($H$2,COUNTIF($I$2:$I$20,"&lt;="&amp;E107),0))</f>
        <v>B</v>
      </c>
    </row>
    <row r="108" spans="1:6" x14ac:dyDescent="0.15">
      <c r="A108" s="6">
        <f t="shared" ca="1" si="3"/>
        <v>107</v>
      </c>
      <c r="B108" s="4" t="s">
        <v>9</v>
      </c>
      <c r="C108" s="4" t="s">
        <v>7</v>
      </c>
      <c r="D108" s="5">
        <v>0.39931</v>
      </c>
      <c r="E108" s="7" t="str">
        <f t="shared" ca="1" si="4"/>
        <v/>
      </c>
      <c r="F108" s="7" t="str">
        <f ca="1">IF(E108="",B108,OFFSET($H$2,COUNTIF($I$2:$I$20,"&lt;="&amp;E108),0))</f>
        <v>I</v>
      </c>
    </row>
    <row r="109" spans="1:6" x14ac:dyDescent="0.15">
      <c r="A109" s="6">
        <f t="shared" ca="1" si="3"/>
        <v>108</v>
      </c>
      <c r="B109" s="4" t="s">
        <v>8</v>
      </c>
      <c r="C109" s="4" t="s">
        <v>25</v>
      </c>
      <c r="D109" s="5">
        <v>0.39931</v>
      </c>
      <c r="E109" s="7" t="str">
        <f t="shared" ca="1" si="4"/>
        <v/>
      </c>
      <c r="F109" s="7" t="str">
        <f ca="1">IF(E109="",B109,OFFSET($H$2,COUNTIF($I$2:$I$20,"&lt;="&amp;E109),0))</f>
        <v>A</v>
      </c>
    </row>
    <row r="110" spans="1:6" x14ac:dyDescent="0.15">
      <c r="A110" s="6">
        <f t="shared" ca="1" si="3"/>
        <v>109</v>
      </c>
      <c r="B110" s="4" t="s">
        <v>17</v>
      </c>
      <c r="C110" s="4" t="s">
        <v>7</v>
      </c>
      <c r="D110" s="5">
        <v>0.39931</v>
      </c>
      <c r="E110" s="7" t="str">
        <f t="shared" ca="1" si="4"/>
        <v/>
      </c>
      <c r="F110" s="7" t="str">
        <f ca="1">IF(E110="",B110,OFFSET($H$2,COUNTIF($I$2:$I$20,"&lt;="&amp;E110),0))</f>
        <v>B</v>
      </c>
    </row>
    <row r="111" spans="1:6" x14ac:dyDescent="0.15">
      <c r="A111" s="6">
        <f t="shared" ca="1" si="3"/>
        <v>110</v>
      </c>
      <c r="B111" s="4"/>
      <c r="C111" s="4"/>
      <c r="D111" s="5">
        <v>0.39931</v>
      </c>
      <c r="E111" s="7">
        <f t="shared" ca="1" si="4"/>
        <v>0.24867213116907205</v>
      </c>
      <c r="F111" s="7" t="str">
        <f ca="1">IF(E111="",B111,OFFSET($H$2,COUNTIF($I$2:$I$20,"&lt;="&amp;E111),0))</f>
        <v>A</v>
      </c>
    </row>
    <row r="112" spans="1:6" x14ac:dyDescent="0.15">
      <c r="A112" s="6">
        <f t="shared" ca="1" si="3"/>
        <v>111</v>
      </c>
      <c r="B112" s="4" t="s">
        <v>8</v>
      </c>
      <c r="C112" s="4" t="s">
        <v>25</v>
      </c>
      <c r="D112" s="5">
        <v>0.40278000000000003</v>
      </c>
      <c r="E112" s="7" t="str">
        <f t="shared" ca="1" si="4"/>
        <v/>
      </c>
      <c r="F112" s="7" t="str">
        <f ca="1">IF(E112="",B112,OFFSET($H$2,COUNTIF($I$2:$I$20,"&lt;="&amp;E112),0))</f>
        <v>A</v>
      </c>
    </row>
    <row r="113" spans="1:6" x14ac:dyDescent="0.15">
      <c r="A113" s="6">
        <f t="shared" ca="1" si="3"/>
        <v>112</v>
      </c>
      <c r="B113" s="4"/>
      <c r="C113" s="4"/>
      <c r="D113" s="5">
        <v>0.40278000000000003</v>
      </c>
      <c r="E113" s="7">
        <f t="shared" ca="1" si="4"/>
        <v>0.72602428358407955</v>
      </c>
      <c r="F113" s="7" t="str">
        <f ca="1">IF(E113="",B113,OFFSET($H$2,COUNTIF($I$2:$I$20,"&lt;="&amp;E113),0))</f>
        <v>F</v>
      </c>
    </row>
    <row r="114" spans="1:6" x14ac:dyDescent="0.15">
      <c r="A114" s="6">
        <f t="shared" ca="1" si="3"/>
        <v>113</v>
      </c>
      <c r="B114" s="4" t="s">
        <v>20</v>
      </c>
      <c r="C114" s="4" t="s">
        <v>7</v>
      </c>
      <c r="D114" s="5">
        <v>0.40625</v>
      </c>
      <c r="E114" s="7" t="str">
        <f t="shared" ca="1" si="4"/>
        <v/>
      </c>
      <c r="F114" s="7" t="str">
        <f ca="1">IF(E114="",B114,OFFSET($H$2,COUNTIF($I$2:$I$20,"&lt;="&amp;E114),0))</f>
        <v>E</v>
      </c>
    </row>
    <row r="115" spans="1:6" x14ac:dyDescent="0.15">
      <c r="A115" s="6">
        <f t="shared" ca="1" si="3"/>
        <v>114</v>
      </c>
      <c r="B115" s="4" t="s">
        <v>20</v>
      </c>
      <c r="C115" s="4" t="s">
        <v>7</v>
      </c>
      <c r="D115" s="5">
        <v>0.40625</v>
      </c>
      <c r="E115" s="7" t="str">
        <f t="shared" ca="1" si="4"/>
        <v/>
      </c>
      <c r="F115" s="7" t="str">
        <f ca="1">IF(E115="",B115,OFFSET($H$2,COUNTIF($I$2:$I$20,"&lt;="&amp;E115),0))</f>
        <v>E</v>
      </c>
    </row>
    <row r="116" spans="1:6" x14ac:dyDescent="0.15">
      <c r="A116" s="6">
        <f t="shared" ca="1" si="3"/>
        <v>115</v>
      </c>
      <c r="B116" s="4"/>
      <c r="C116" s="4"/>
      <c r="D116" s="5">
        <v>0.40625</v>
      </c>
      <c r="E116" s="7">
        <f t="shared" ca="1" si="4"/>
        <v>0.6172553148525024</v>
      </c>
      <c r="F116" s="7" t="str">
        <f ca="1">IF(E116="",B116,OFFSET($H$2,COUNTIF($I$2:$I$20,"&lt;="&amp;E116),0))</f>
        <v>D</v>
      </c>
    </row>
    <row r="117" spans="1:6" x14ac:dyDescent="0.15">
      <c r="A117" s="6">
        <f t="shared" ca="1" si="3"/>
        <v>116</v>
      </c>
      <c r="B117" s="4" t="s">
        <v>8</v>
      </c>
      <c r="C117" s="4" t="s">
        <v>25</v>
      </c>
      <c r="D117" s="5">
        <v>0.40971999999999997</v>
      </c>
      <c r="E117" s="7" t="str">
        <f t="shared" ca="1" si="4"/>
        <v/>
      </c>
      <c r="F117" s="7" t="str">
        <f ca="1">IF(E117="",B117,OFFSET($H$2,COUNTIF($I$2:$I$20,"&lt;="&amp;E117),0))</f>
        <v>A</v>
      </c>
    </row>
    <row r="118" spans="1:6" x14ac:dyDescent="0.15">
      <c r="A118" s="6">
        <f t="shared" ca="1" si="3"/>
        <v>117</v>
      </c>
      <c r="B118" s="4" t="s">
        <v>11</v>
      </c>
      <c r="C118" s="4" t="s">
        <v>7</v>
      </c>
      <c r="D118" s="5">
        <v>0.40971999999999997</v>
      </c>
      <c r="E118" s="7" t="str">
        <f t="shared" ca="1" si="4"/>
        <v/>
      </c>
      <c r="F118" s="7" t="str">
        <f ca="1">IF(E118="",B118,OFFSET($H$2,COUNTIF($I$2:$I$20,"&lt;="&amp;E118),0))</f>
        <v>J</v>
      </c>
    </row>
    <row r="119" spans="1:6" x14ac:dyDescent="0.15">
      <c r="A119" s="6">
        <f t="shared" ca="1" si="3"/>
        <v>118</v>
      </c>
      <c r="B119" s="4"/>
      <c r="C119" s="4"/>
      <c r="D119" s="5">
        <v>0.40971999999999997</v>
      </c>
      <c r="E119" s="7">
        <f t="shared" ca="1" si="4"/>
        <v>0.48292107022404629</v>
      </c>
      <c r="F119" s="7" t="str">
        <f ca="1">IF(E119="",B119,OFFSET($H$2,COUNTIF($I$2:$I$20,"&lt;="&amp;E119),0))</f>
        <v>B</v>
      </c>
    </row>
    <row r="120" spans="1:6" x14ac:dyDescent="0.15">
      <c r="A120" s="6">
        <f t="shared" ca="1" si="3"/>
        <v>119</v>
      </c>
      <c r="B120" s="4" t="s">
        <v>26</v>
      </c>
      <c r="C120" s="4" t="s">
        <v>5</v>
      </c>
      <c r="D120" s="5">
        <v>0.41319</v>
      </c>
      <c r="E120" s="7" t="str">
        <f t="shared" ca="1" si="4"/>
        <v/>
      </c>
      <c r="F120" s="7" t="str">
        <f ca="1">IF(E120="",B120,OFFSET($H$2,COUNTIF($I$2:$I$20,"&lt;="&amp;E120),0))</f>
        <v>Q</v>
      </c>
    </row>
    <row r="121" spans="1:6" x14ac:dyDescent="0.15">
      <c r="A121" s="6">
        <f t="shared" ca="1" si="3"/>
        <v>120</v>
      </c>
      <c r="B121" s="4" t="s">
        <v>27</v>
      </c>
      <c r="C121" s="4" t="s">
        <v>13</v>
      </c>
      <c r="D121" s="5">
        <v>0.41319</v>
      </c>
      <c r="E121" s="7" t="str">
        <f t="shared" ca="1" si="4"/>
        <v/>
      </c>
      <c r="F121" s="7" t="str">
        <f ca="1">IF(E121="",B121,OFFSET($H$2,COUNTIF($I$2:$I$20,"&lt;="&amp;E121),0))</f>
        <v>V</v>
      </c>
    </row>
    <row r="122" spans="1:6" x14ac:dyDescent="0.15">
      <c r="A122" s="6">
        <f t="shared" ca="1" si="3"/>
        <v>121</v>
      </c>
      <c r="B122" s="4"/>
      <c r="C122" s="4"/>
      <c r="D122" s="5">
        <v>0.41319</v>
      </c>
      <c r="E122" s="7">
        <f t="shared" ca="1" si="4"/>
        <v>3.6036462461551344E-2</v>
      </c>
      <c r="F122" s="7" t="str">
        <f ca="1">IF(E122="",B122,OFFSET($H$2,COUNTIF($I$2:$I$20,"&lt;="&amp;E122),0))</f>
        <v>A</v>
      </c>
    </row>
    <row r="123" spans="1:6" x14ac:dyDescent="0.15">
      <c r="A123" s="6">
        <f t="shared" ca="1" si="3"/>
        <v>122</v>
      </c>
      <c r="B123" s="4" t="s">
        <v>28</v>
      </c>
      <c r="C123" s="4" t="s">
        <v>5</v>
      </c>
      <c r="D123" s="5">
        <v>0.41666999999999998</v>
      </c>
      <c r="E123" s="7" t="str">
        <f t="shared" ca="1" si="4"/>
        <v/>
      </c>
      <c r="F123" s="7" t="str">
        <f ca="1">IF(E123="",B123,OFFSET($H$2,COUNTIF($I$2:$I$20,"&lt;="&amp;E123),0))</f>
        <v>O</v>
      </c>
    </row>
    <row r="124" spans="1:6" x14ac:dyDescent="0.15">
      <c r="A124" s="6">
        <f t="shared" ca="1" si="3"/>
        <v>123</v>
      </c>
      <c r="B124" s="4" t="s">
        <v>8</v>
      </c>
      <c r="C124" s="4" t="s">
        <v>7</v>
      </c>
      <c r="D124" s="5">
        <v>0.41666999999999998</v>
      </c>
      <c r="E124" s="7" t="str">
        <f t="shared" ca="1" si="4"/>
        <v/>
      </c>
      <c r="F124" s="7" t="str">
        <f ca="1">IF(E124="",B124,OFFSET($H$2,COUNTIF($I$2:$I$20,"&lt;="&amp;E124),0))</f>
        <v>A</v>
      </c>
    </row>
    <row r="125" spans="1:6" x14ac:dyDescent="0.15">
      <c r="A125" s="6">
        <f t="shared" ca="1" si="3"/>
        <v>124</v>
      </c>
      <c r="B125" s="4" t="s">
        <v>8</v>
      </c>
      <c r="C125" s="4" t="s">
        <v>7</v>
      </c>
      <c r="D125" s="5">
        <v>0.41666999999999998</v>
      </c>
      <c r="E125" s="7" t="str">
        <f t="shared" ca="1" si="4"/>
        <v/>
      </c>
      <c r="F125" s="7" t="str">
        <f ca="1">IF(E125="",B125,OFFSET($H$2,COUNTIF($I$2:$I$20,"&lt;="&amp;E125),0))</f>
        <v>A</v>
      </c>
    </row>
    <row r="126" spans="1:6" x14ac:dyDescent="0.15">
      <c r="A126" s="6">
        <f t="shared" ca="1" si="3"/>
        <v>125</v>
      </c>
      <c r="B126" s="4" t="s">
        <v>17</v>
      </c>
      <c r="C126" s="4" t="s">
        <v>7</v>
      </c>
      <c r="D126" s="5">
        <v>0.41666999999999998</v>
      </c>
      <c r="E126" s="7" t="str">
        <f t="shared" ca="1" si="4"/>
        <v/>
      </c>
      <c r="F126" s="7" t="str">
        <f ca="1">IF(E126="",B126,OFFSET($H$2,COUNTIF($I$2:$I$20,"&lt;="&amp;E126),0))</f>
        <v>B</v>
      </c>
    </row>
    <row r="127" spans="1:6" x14ac:dyDescent="0.15">
      <c r="A127" s="6">
        <f t="shared" ca="1" si="3"/>
        <v>126</v>
      </c>
      <c r="B127" s="4" t="s">
        <v>17</v>
      </c>
      <c r="C127" s="4" t="s">
        <v>7</v>
      </c>
      <c r="D127" s="5">
        <v>0.41666999999999998</v>
      </c>
      <c r="E127" s="7" t="str">
        <f t="shared" ca="1" si="4"/>
        <v/>
      </c>
      <c r="F127" s="7" t="str">
        <f ca="1">IF(E127="",B127,OFFSET($H$2,COUNTIF($I$2:$I$20,"&lt;="&amp;E127),0))</f>
        <v>B</v>
      </c>
    </row>
    <row r="128" spans="1:6" x14ac:dyDescent="0.15">
      <c r="A128" s="6">
        <f t="shared" ca="1" si="3"/>
        <v>127</v>
      </c>
      <c r="B128" s="4"/>
      <c r="C128" s="4"/>
      <c r="D128" s="5">
        <v>0.41666999999999998</v>
      </c>
      <c r="E128" s="7">
        <f t="shared" ca="1" si="4"/>
        <v>9.9912549216543689E-2</v>
      </c>
      <c r="F128" s="7" t="str">
        <f ca="1">IF(E128="",B128,OFFSET($H$2,COUNTIF($I$2:$I$20,"&lt;="&amp;E128),0))</f>
        <v>A</v>
      </c>
    </row>
    <row r="129" spans="1:6" x14ac:dyDescent="0.15">
      <c r="A129" s="6">
        <f t="shared" ca="1" si="3"/>
        <v>128</v>
      </c>
      <c r="B129" s="4"/>
      <c r="C129" s="4"/>
      <c r="D129" s="5">
        <f ca="1">D128</f>
        <v>0.41666999999999998</v>
      </c>
      <c r="E129" s="7">
        <f t="shared" ca="1" si="4"/>
        <v>0.20440305044006579</v>
      </c>
      <c r="F129" s="7" t="str">
        <f ca="1">IF(E129="",B129,OFFSET($H$2,COUNTIF($I$2:$I$20,"&lt;="&amp;E129),0))</f>
        <v>A</v>
      </c>
    </row>
    <row r="130" spans="1:6" x14ac:dyDescent="0.15">
      <c r="A130" s="6">
        <f t="shared" ca="1" si="3"/>
        <v>129</v>
      </c>
      <c r="B130" s="4" t="s">
        <v>29</v>
      </c>
      <c r="C130" s="4" t="s">
        <v>5</v>
      </c>
      <c r="D130" s="5">
        <v>0.42014000000000001</v>
      </c>
      <c r="E130" s="7" t="str">
        <f t="shared" ca="1" si="4"/>
        <v/>
      </c>
      <c r="F130" s="7" t="str">
        <f ca="1">IF(E130="",B130,OFFSET($H$2,COUNTIF($I$2:$I$20,"&lt;="&amp;E130),0))</f>
        <v>H</v>
      </c>
    </row>
    <row r="131" spans="1:6" x14ac:dyDescent="0.15">
      <c r="A131" s="6">
        <f t="shared" ca="1" si="3"/>
        <v>130</v>
      </c>
      <c r="B131" s="4" t="s">
        <v>8</v>
      </c>
      <c r="C131" s="4" t="s">
        <v>5</v>
      </c>
      <c r="D131" s="5">
        <v>0.42014000000000001</v>
      </c>
      <c r="E131" s="7" t="str">
        <f t="shared" ca="1" si="4"/>
        <v/>
      </c>
      <c r="F131" s="7" t="str">
        <f ca="1">IF(E131="",B131,OFFSET($H$2,COUNTIF($I$2:$I$20,"&lt;="&amp;E131),0))</f>
        <v>A</v>
      </c>
    </row>
    <row r="132" spans="1:6" x14ac:dyDescent="0.15">
      <c r="A132" s="6">
        <f t="shared" ref="A132:A165" ca="1" si="5">A131+1</f>
        <v>131</v>
      </c>
      <c r="B132" s="4"/>
      <c r="C132" s="4"/>
      <c r="D132" s="5">
        <v>0.42014000000000001</v>
      </c>
      <c r="E132" s="7">
        <f t="shared" ref="E132:E165" ca="1" si="6">IF(B132="",RAND(),"")</f>
        <v>0.40726327568921783</v>
      </c>
      <c r="F132" s="7" t="str">
        <f ca="1">IF(E132="",B132,OFFSET($H$2,COUNTIF($I$2:$I$20,"&lt;="&amp;E132),0))</f>
        <v>B</v>
      </c>
    </row>
    <row r="133" spans="1:6" x14ac:dyDescent="0.15">
      <c r="A133" s="6">
        <f t="shared" ca="1" si="5"/>
        <v>132</v>
      </c>
      <c r="B133" s="4" t="s">
        <v>16</v>
      </c>
      <c r="C133" s="4" t="s">
        <v>7</v>
      </c>
      <c r="D133" s="5">
        <v>0.42360999999999999</v>
      </c>
      <c r="E133" s="7" t="str">
        <f t="shared" ca="1" si="6"/>
        <v/>
      </c>
      <c r="F133" s="7" t="str">
        <f ca="1">IF(E133="",B133,OFFSET($H$2,COUNTIF($I$2:$I$20,"&lt;="&amp;E133),0))</f>
        <v>F</v>
      </c>
    </row>
    <row r="134" spans="1:6" x14ac:dyDescent="0.15">
      <c r="A134" s="6">
        <f t="shared" ca="1" si="5"/>
        <v>133</v>
      </c>
      <c r="B134" s="4"/>
      <c r="C134" s="4"/>
      <c r="D134" s="5">
        <v>0.42360999999999999</v>
      </c>
      <c r="E134" s="7">
        <f t="shared" ca="1" si="6"/>
        <v>0.16677362781601024</v>
      </c>
      <c r="F134" s="7" t="str">
        <f ca="1">IF(E134="",B134,OFFSET($H$2,COUNTIF($I$2:$I$20,"&lt;="&amp;E134),0))</f>
        <v>A</v>
      </c>
    </row>
    <row r="135" spans="1:6" x14ac:dyDescent="0.15">
      <c r="A135" s="6">
        <f t="shared" ca="1" si="5"/>
        <v>134</v>
      </c>
      <c r="B135" s="4" t="s">
        <v>17</v>
      </c>
      <c r="C135" s="4" t="s">
        <v>5</v>
      </c>
      <c r="D135" s="5">
        <v>0.42708000000000002</v>
      </c>
      <c r="E135" s="7" t="str">
        <f t="shared" ca="1" si="6"/>
        <v/>
      </c>
      <c r="F135" s="7" t="str">
        <f ca="1">IF(E135="",B135,OFFSET($H$2,COUNTIF($I$2:$I$20,"&lt;="&amp;E135),0))</f>
        <v>B</v>
      </c>
    </row>
    <row r="136" spans="1:6" x14ac:dyDescent="0.15">
      <c r="A136" s="6">
        <f t="shared" ca="1" si="5"/>
        <v>135</v>
      </c>
      <c r="B136" s="4"/>
      <c r="C136" s="4"/>
      <c r="D136" s="5">
        <v>0.42708000000000002</v>
      </c>
      <c r="E136" s="7">
        <f t="shared" ca="1" si="6"/>
        <v>0.33259239897360826</v>
      </c>
      <c r="F136" s="7" t="str">
        <f ca="1">IF(E136="",B136,OFFSET($H$2,COUNTIF($I$2:$I$20,"&lt;="&amp;E136),0))</f>
        <v>B</v>
      </c>
    </row>
    <row r="137" spans="1:6" x14ac:dyDescent="0.15">
      <c r="A137" s="6">
        <f t="shared" ca="1" si="5"/>
        <v>136</v>
      </c>
      <c r="B137" s="4" t="s">
        <v>16</v>
      </c>
      <c r="C137" s="4" t="s">
        <v>7</v>
      </c>
      <c r="D137" s="5">
        <v>0.43056</v>
      </c>
      <c r="E137" s="7" t="str">
        <f t="shared" ca="1" si="6"/>
        <v/>
      </c>
      <c r="F137" s="7" t="str">
        <f ca="1">IF(E137="",B137,OFFSET($H$2,COUNTIF($I$2:$I$20,"&lt;="&amp;E137),0))</f>
        <v>F</v>
      </c>
    </row>
    <row r="138" spans="1:6" x14ac:dyDescent="0.15">
      <c r="A138" s="6">
        <f t="shared" ca="1" si="5"/>
        <v>137</v>
      </c>
      <c r="B138" s="4" t="s">
        <v>16</v>
      </c>
      <c r="C138" s="4" t="s">
        <v>7</v>
      </c>
      <c r="D138" s="5">
        <v>0.43056</v>
      </c>
      <c r="E138" s="7" t="str">
        <f t="shared" ca="1" si="6"/>
        <v/>
      </c>
      <c r="F138" s="7" t="str">
        <f ca="1">IF(E138="",B138,OFFSET($H$2,COUNTIF($I$2:$I$20,"&lt;="&amp;E138),0))</f>
        <v>F</v>
      </c>
    </row>
    <row r="139" spans="1:6" x14ac:dyDescent="0.15">
      <c r="A139" s="6">
        <f t="shared" ca="1" si="5"/>
        <v>138</v>
      </c>
      <c r="B139" s="4" t="s">
        <v>8</v>
      </c>
      <c r="C139" s="4" t="s">
        <v>13</v>
      </c>
      <c r="D139" s="5">
        <v>0.43056</v>
      </c>
      <c r="E139" s="7" t="str">
        <f t="shared" ca="1" si="6"/>
        <v/>
      </c>
      <c r="F139" s="7" t="str">
        <f ca="1">IF(E139="",B139,OFFSET($H$2,COUNTIF($I$2:$I$20,"&lt;="&amp;E139),0))</f>
        <v>A</v>
      </c>
    </row>
    <row r="140" spans="1:6" x14ac:dyDescent="0.15">
      <c r="A140" s="6">
        <f t="shared" ca="1" si="5"/>
        <v>139</v>
      </c>
      <c r="B140" s="4" t="s">
        <v>8</v>
      </c>
      <c r="C140" s="4" t="s">
        <v>5</v>
      </c>
      <c r="D140" s="5">
        <v>0.43056</v>
      </c>
      <c r="E140" s="7" t="str">
        <f t="shared" ca="1" si="6"/>
        <v/>
      </c>
      <c r="F140" s="7" t="str">
        <f ca="1">IF(E140="",B140,OFFSET($H$2,COUNTIF($I$2:$I$20,"&lt;="&amp;E140),0))</f>
        <v>A</v>
      </c>
    </row>
    <row r="141" spans="1:6" x14ac:dyDescent="0.15">
      <c r="A141" s="6">
        <f t="shared" ca="1" si="5"/>
        <v>140</v>
      </c>
      <c r="B141" s="4"/>
      <c r="C141" s="4"/>
      <c r="D141" s="5">
        <v>0.43056</v>
      </c>
      <c r="E141" s="7">
        <f t="shared" ca="1" si="6"/>
        <v>0.83351833175426893</v>
      </c>
      <c r="F141" s="7" t="str">
        <f ca="1">IF(E141="",B141,OFFSET($H$2,COUNTIF($I$2:$I$20,"&lt;="&amp;E141),0))</f>
        <v>K</v>
      </c>
    </row>
    <row r="142" spans="1:6" x14ac:dyDescent="0.15">
      <c r="A142" s="6">
        <f t="shared" ca="1" si="5"/>
        <v>141</v>
      </c>
      <c r="B142" s="4" t="s">
        <v>8</v>
      </c>
      <c r="C142" s="4" t="s">
        <v>7</v>
      </c>
      <c r="D142" s="5">
        <v>0.43403000000000003</v>
      </c>
      <c r="E142" s="7" t="str">
        <f t="shared" ca="1" si="6"/>
        <v/>
      </c>
      <c r="F142" s="7" t="str">
        <f ca="1">IF(E142="",B142,OFFSET($H$2,COUNTIF($I$2:$I$20,"&lt;="&amp;E142),0))</f>
        <v>A</v>
      </c>
    </row>
    <row r="143" spans="1:6" x14ac:dyDescent="0.15">
      <c r="A143" s="6">
        <f t="shared" ca="1" si="5"/>
        <v>142</v>
      </c>
      <c r="B143" s="4" t="s">
        <v>8</v>
      </c>
      <c r="C143" s="4" t="s">
        <v>5</v>
      </c>
      <c r="D143" s="5">
        <v>0.43403000000000003</v>
      </c>
      <c r="E143" s="7" t="str">
        <f t="shared" ca="1" si="6"/>
        <v/>
      </c>
      <c r="F143" s="7" t="str">
        <f ca="1">IF(E143="",B143,OFFSET($H$2,COUNTIF($I$2:$I$20,"&lt;="&amp;E143),0))</f>
        <v>A</v>
      </c>
    </row>
    <row r="144" spans="1:6" x14ac:dyDescent="0.15">
      <c r="A144" s="6">
        <f t="shared" ca="1" si="5"/>
        <v>143</v>
      </c>
      <c r="B144" s="4" t="s">
        <v>17</v>
      </c>
      <c r="C144" s="4" t="s">
        <v>7</v>
      </c>
      <c r="D144" s="5">
        <v>0.43403000000000003</v>
      </c>
      <c r="E144" s="7" t="str">
        <f t="shared" ca="1" si="6"/>
        <v/>
      </c>
      <c r="F144" s="7" t="str">
        <f ca="1">IF(E144="",B144,OFFSET($H$2,COUNTIF($I$2:$I$20,"&lt;="&amp;E144),0))</f>
        <v>B</v>
      </c>
    </row>
    <row r="145" spans="1:6" x14ac:dyDescent="0.15">
      <c r="A145" s="6">
        <f t="shared" ca="1" si="5"/>
        <v>144</v>
      </c>
      <c r="B145" s="4" t="s">
        <v>5</v>
      </c>
      <c r="C145" s="4" t="s">
        <v>5</v>
      </c>
      <c r="D145" s="5">
        <v>0.43403000000000003</v>
      </c>
      <c r="E145" s="7" t="str">
        <f t="shared" ca="1" si="6"/>
        <v/>
      </c>
      <c r="F145" s="7" t="str">
        <f ca="1">IF(E145="",B145,OFFSET($H$2,COUNTIF($I$2:$I$20,"&lt;="&amp;E145),0))</f>
        <v>M</v>
      </c>
    </row>
    <row r="146" spans="1:6" x14ac:dyDescent="0.15">
      <c r="A146" s="6">
        <f t="shared" ca="1" si="5"/>
        <v>145</v>
      </c>
      <c r="B146" s="4"/>
      <c r="C146" s="4"/>
      <c r="D146" s="5">
        <v>0.43403000000000003</v>
      </c>
      <c r="E146" s="7">
        <f t="shared" ca="1" si="6"/>
        <v>0.31793072655134202</v>
      </c>
      <c r="F146" s="7" t="str">
        <f ca="1">IF(E146="",B146,OFFSET($H$2,COUNTIF($I$2:$I$20,"&lt;="&amp;E146),0))</f>
        <v>B</v>
      </c>
    </row>
    <row r="147" spans="1:6" x14ac:dyDescent="0.15">
      <c r="A147" s="6">
        <f t="shared" ca="1" si="5"/>
        <v>146</v>
      </c>
      <c r="B147" s="4" t="s">
        <v>21</v>
      </c>
      <c r="C147" s="4" t="s">
        <v>5</v>
      </c>
      <c r="D147" s="5">
        <v>0.4375</v>
      </c>
      <c r="E147" s="7" t="str">
        <f t="shared" ca="1" si="6"/>
        <v/>
      </c>
      <c r="F147" s="7" t="str">
        <f ca="1">IF(E147="",B147,OFFSET($H$2,COUNTIF($I$2:$I$20,"&lt;="&amp;E147),0))</f>
        <v>G</v>
      </c>
    </row>
    <row r="148" spans="1:6" x14ac:dyDescent="0.15">
      <c r="A148" s="6">
        <f t="shared" ca="1" si="5"/>
        <v>147</v>
      </c>
      <c r="B148" s="4" t="s">
        <v>30</v>
      </c>
      <c r="C148" s="4" t="s">
        <v>5</v>
      </c>
      <c r="D148" s="5">
        <v>0.4375</v>
      </c>
      <c r="E148" s="7" t="str">
        <f t="shared" ca="1" si="6"/>
        <v/>
      </c>
      <c r="F148" s="7" t="str">
        <f ca="1">IF(E148="",B148,OFFSET($H$2,COUNTIF($I$2:$I$20,"&lt;="&amp;E148),0))</f>
        <v>T</v>
      </c>
    </row>
    <row r="149" spans="1:6" x14ac:dyDescent="0.15">
      <c r="A149" s="6">
        <f t="shared" ca="1" si="5"/>
        <v>148</v>
      </c>
      <c r="B149" s="4"/>
      <c r="C149" s="4"/>
      <c r="D149" s="5">
        <v>0.4375</v>
      </c>
      <c r="E149" s="7">
        <f t="shared" ca="1" si="6"/>
        <v>0.26300984392708959</v>
      </c>
      <c r="F149" s="7" t="str">
        <f ca="1">IF(E149="",B149,OFFSET($H$2,COUNTIF($I$2:$I$20,"&lt;="&amp;E149),0))</f>
        <v>A</v>
      </c>
    </row>
    <row r="150" spans="1:6" x14ac:dyDescent="0.15">
      <c r="A150" s="6">
        <f t="shared" ca="1" si="5"/>
        <v>149</v>
      </c>
      <c r="B150" s="4" t="s">
        <v>13</v>
      </c>
      <c r="C150" s="4" t="s">
        <v>7</v>
      </c>
      <c r="D150" s="5">
        <v>0.44096999999999997</v>
      </c>
      <c r="E150" s="7" t="str">
        <f t="shared" ca="1" si="6"/>
        <v/>
      </c>
      <c r="F150" s="7" t="str">
        <f ca="1">IF(E150="",B150,OFFSET($H$2,COUNTIF($I$2:$I$20,"&lt;="&amp;E150),0))</f>
        <v>L</v>
      </c>
    </row>
    <row r="151" spans="1:6" x14ac:dyDescent="0.15">
      <c r="A151" s="6">
        <f t="shared" ca="1" si="5"/>
        <v>150</v>
      </c>
      <c r="B151" s="4" t="s">
        <v>10</v>
      </c>
      <c r="C151" s="4" t="s">
        <v>5</v>
      </c>
      <c r="D151" s="5">
        <v>0.44096999999999997</v>
      </c>
      <c r="E151" s="7" t="str">
        <f t="shared" ca="1" si="6"/>
        <v/>
      </c>
      <c r="F151" s="7" t="str">
        <f ca="1">IF(E151="",B151,OFFSET($H$2,COUNTIF($I$2:$I$20,"&lt;="&amp;E151),0))</f>
        <v>D</v>
      </c>
    </row>
    <row r="152" spans="1:6" x14ac:dyDescent="0.15">
      <c r="A152" s="6">
        <f t="shared" ca="1" si="5"/>
        <v>151</v>
      </c>
      <c r="B152" s="4" t="s">
        <v>17</v>
      </c>
      <c r="C152" s="4" t="s">
        <v>7</v>
      </c>
      <c r="D152" s="5">
        <v>0.44096999999999997</v>
      </c>
      <c r="E152" s="7" t="str">
        <f t="shared" ca="1" si="6"/>
        <v/>
      </c>
      <c r="F152" s="7" t="str">
        <f ca="1">IF(E152="",B152,OFFSET($H$2,COUNTIF($I$2:$I$20,"&lt;="&amp;E152),0))</f>
        <v>B</v>
      </c>
    </row>
    <row r="153" spans="1:6" x14ac:dyDescent="0.15">
      <c r="A153" s="6">
        <f t="shared" ca="1" si="5"/>
        <v>152</v>
      </c>
      <c r="B153" s="4"/>
      <c r="C153" s="4"/>
      <c r="D153" s="5">
        <v>0.44096999999999997</v>
      </c>
      <c r="E153" s="7">
        <f t="shared" ca="1" si="6"/>
        <v>0.49106993816863298</v>
      </c>
      <c r="F153" s="7" t="str">
        <f ca="1">IF(E153="",B153,OFFSET($H$2,COUNTIF($I$2:$I$20,"&lt;="&amp;E153),0))</f>
        <v>B</v>
      </c>
    </row>
    <row r="154" spans="1:6" x14ac:dyDescent="0.15">
      <c r="A154" s="6">
        <f t="shared" ca="1" si="5"/>
        <v>153</v>
      </c>
      <c r="B154" s="4" t="s">
        <v>20</v>
      </c>
      <c r="C154" s="4" t="s">
        <v>7</v>
      </c>
      <c r="D154" s="5">
        <v>0.44444</v>
      </c>
      <c r="E154" s="7" t="str">
        <f t="shared" ca="1" si="6"/>
        <v/>
      </c>
      <c r="F154" s="7" t="str">
        <f ca="1">IF(E154="",B154,OFFSET($H$2,COUNTIF($I$2:$I$20,"&lt;="&amp;E154),0))</f>
        <v>E</v>
      </c>
    </row>
    <row r="155" spans="1:6" x14ac:dyDescent="0.15">
      <c r="A155" s="6">
        <f t="shared" ca="1" si="5"/>
        <v>154</v>
      </c>
      <c r="B155" s="4"/>
      <c r="C155" s="4"/>
      <c r="D155" s="5">
        <v>0.44444</v>
      </c>
      <c r="E155" s="7">
        <f t="shared" ca="1" si="6"/>
        <v>0.41727191336941671</v>
      </c>
      <c r="F155" s="7" t="str">
        <f ca="1">IF(E155="",B155,OFFSET($H$2,COUNTIF($I$2:$I$20,"&lt;="&amp;E155),0))</f>
        <v>B</v>
      </c>
    </row>
    <row r="156" spans="1:6" x14ac:dyDescent="0.15">
      <c r="A156" s="6">
        <f t="shared" ca="1" si="5"/>
        <v>155</v>
      </c>
      <c r="B156" s="4" t="s">
        <v>13</v>
      </c>
      <c r="C156" s="4" t="s">
        <v>7</v>
      </c>
      <c r="D156" s="5">
        <v>0.44791999999999998</v>
      </c>
      <c r="E156" s="7" t="str">
        <f t="shared" ca="1" si="6"/>
        <v/>
      </c>
      <c r="F156" s="7" t="str">
        <f ca="1">IF(E156="",B156,OFFSET($H$2,COUNTIF($I$2:$I$20,"&lt;="&amp;E156),0))</f>
        <v>L</v>
      </c>
    </row>
    <row r="157" spans="1:6" x14ac:dyDescent="0.15">
      <c r="A157" s="6">
        <f t="shared" ca="1" si="5"/>
        <v>156</v>
      </c>
      <c r="B157" s="4"/>
      <c r="C157" s="4"/>
      <c r="D157" s="5">
        <v>0.44791999999999998</v>
      </c>
      <c r="E157" s="7">
        <f t="shared" ca="1" si="6"/>
        <v>0.29738482038393788</v>
      </c>
      <c r="F157" s="7" t="str">
        <f ca="1">IF(E157="",B157,OFFSET($H$2,COUNTIF($I$2:$I$20,"&lt;="&amp;E157),0))</f>
        <v>A</v>
      </c>
    </row>
    <row r="158" spans="1:6" x14ac:dyDescent="0.15">
      <c r="A158" s="6">
        <f t="shared" ca="1" si="5"/>
        <v>157</v>
      </c>
      <c r="B158" s="4" t="s">
        <v>29</v>
      </c>
      <c r="C158" s="4" t="s">
        <v>5</v>
      </c>
      <c r="D158" s="5">
        <v>0.45139000000000001</v>
      </c>
      <c r="E158" s="7" t="str">
        <f t="shared" ca="1" si="6"/>
        <v/>
      </c>
      <c r="F158" s="7" t="str">
        <f ca="1">IF(E158="",B158,OFFSET($H$2,COUNTIF($I$2:$I$20,"&lt;="&amp;E158),0))</f>
        <v>H</v>
      </c>
    </row>
    <row r="159" spans="1:6" x14ac:dyDescent="0.15">
      <c r="A159" s="6">
        <f t="shared" ca="1" si="5"/>
        <v>158</v>
      </c>
      <c r="B159" s="4" t="s">
        <v>8</v>
      </c>
      <c r="C159" s="4" t="s">
        <v>7</v>
      </c>
      <c r="D159" s="5">
        <v>0.45139000000000001</v>
      </c>
      <c r="E159" s="7" t="str">
        <f t="shared" ca="1" si="6"/>
        <v/>
      </c>
      <c r="F159" s="7" t="str">
        <f ca="1">IF(E159="",B159,OFFSET($H$2,COUNTIF($I$2:$I$20,"&lt;="&amp;E159),0))</f>
        <v>A</v>
      </c>
    </row>
    <row r="160" spans="1:6" x14ac:dyDescent="0.15">
      <c r="A160" s="6">
        <f t="shared" ca="1" si="5"/>
        <v>159</v>
      </c>
      <c r="B160" s="4"/>
      <c r="C160" s="4"/>
      <c r="D160" s="5">
        <v>0.45139000000000001</v>
      </c>
      <c r="E160" s="7">
        <f t="shared" ca="1" si="6"/>
        <v>0.3137194073807934</v>
      </c>
      <c r="F160" s="7" t="str">
        <f ca="1">IF(E160="",B160,OFFSET($H$2,COUNTIF($I$2:$I$20,"&lt;="&amp;E160),0))</f>
        <v>B</v>
      </c>
    </row>
    <row r="161" spans="1:6" x14ac:dyDescent="0.15">
      <c r="A161" s="6">
        <f t="shared" ca="1" si="5"/>
        <v>160</v>
      </c>
      <c r="B161" s="4" t="s">
        <v>10</v>
      </c>
      <c r="C161" s="4" t="s">
        <v>5</v>
      </c>
      <c r="D161" s="5">
        <v>0.45485999999999999</v>
      </c>
      <c r="E161" s="7" t="str">
        <f t="shared" ca="1" si="6"/>
        <v/>
      </c>
      <c r="F161" s="7" t="str">
        <f ca="1">IF(E161="",B161,OFFSET($H$2,COUNTIF($I$2:$I$20,"&lt;="&amp;E161),0))</f>
        <v>D</v>
      </c>
    </row>
    <row r="162" spans="1:6" x14ac:dyDescent="0.15">
      <c r="A162" s="6">
        <f t="shared" ca="1" si="5"/>
        <v>161</v>
      </c>
      <c r="B162" s="4" t="s">
        <v>17</v>
      </c>
      <c r="C162" s="4" t="s">
        <v>7</v>
      </c>
      <c r="D162" s="5">
        <v>0.45485999999999999</v>
      </c>
      <c r="E162" s="7" t="str">
        <f t="shared" ca="1" si="6"/>
        <v/>
      </c>
      <c r="F162" s="7" t="str">
        <f ca="1">IF(E162="",B162,OFFSET($H$2,COUNTIF($I$2:$I$20,"&lt;="&amp;E162),0))</f>
        <v>B</v>
      </c>
    </row>
    <row r="163" spans="1:6" x14ac:dyDescent="0.15">
      <c r="A163" s="6">
        <f t="shared" ca="1" si="5"/>
        <v>162</v>
      </c>
      <c r="B163" s="4" t="s">
        <v>8</v>
      </c>
      <c r="C163" s="4" t="s">
        <v>5</v>
      </c>
      <c r="D163" s="5">
        <v>0.45485999999999999</v>
      </c>
      <c r="E163" s="7" t="str">
        <f t="shared" ca="1" si="6"/>
        <v/>
      </c>
      <c r="F163" s="7" t="str">
        <f ca="1">IF(E163="",B163,OFFSET($H$2,COUNTIF($I$2:$I$20,"&lt;="&amp;E163),0))</f>
        <v>A</v>
      </c>
    </row>
    <row r="164" spans="1:6" x14ac:dyDescent="0.15">
      <c r="A164" s="6">
        <f t="shared" ca="1" si="5"/>
        <v>163</v>
      </c>
      <c r="B164" s="4"/>
      <c r="C164" s="4"/>
      <c r="D164" s="5">
        <v>0.45485999999999999</v>
      </c>
      <c r="E164" s="7">
        <f t="shared" ca="1" si="6"/>
        <v>0.71379584694863352</v>
      </c>
      <c r="F164" s="7" t="str">
        <f ca="1">IF(E164="",B164,OFFSET($H$2,COUNTIF($I$2:$I$20,"&lt;="&amp;E164),0))</f>
        <v>E</v>
      </c>
    </row>
    <row r="165" spans="1:6" x14ac:dyDescent="0.15">
      <c r="A165" s="6">
        <f t="shared" ca="1" si="5"/>
        <v>164</v>
      </c>
      <c r="B165" s="4"/>
      <c r="C165" s="4"/>
      <c r="D165" s="5">
        <f ca="1">D164</f>
        <v>0.45485999999999999</v>
      </c>
      <c r="E165" s="7">
        <f t="shared" ca="1" si="6"/>
        <v>0.24673238606049575</v>
      </c>
      <c r="F165" s="7" t="str">
        <f ca="1">IF(E165="",B165,OFFSET($H$2,COUNTIF($I$2:$I$20,"&lt;="&amp;E165),0))</f>
        <v>A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sqref="A1:F1"/>
    </sheetView>
  </sheetViews>
  <sheetFormatPr defaultRowHeight="13.5" x14ac:dyDescent="0.15"/>
  <cols>
    <col min="5" max="5" width="12.75" style="8" bestFit="1" customWidth="1"/>
  </cols>
  <sheetData>
    <row r="1" spans="1:11" x14ac:dyDescent="0.2">
      <c r="A1" s="9" t="s">
        <v>76</v>
      </c>
      <c r="B1" s="9"/>
      <c r="C1" s="9"/>
      <c r="D1" s="9"/>
      <c r="E1" s="9"/>
      <c r="F1" s="9"/>
    </row>
    <row r="2" spans="1:11" ht="26.25" thickBot="1" x14ac:dyDescent="0.25">
      <c r="A2" s="1" t="s">
        <v>0</v>
      </c>
      <c r="B2" s="1" t="s">
        <v>1</v>
      </c>
      <c r="C2" s="1" t="s">
        <v>2</v>
      </c>
      <c r="D2" s="2" t="s">
        <v>3</v>
      </c>
      <c r="E2" s="2"/>
      <c r="F2" s="2" t="s">
        <v>75</v>
      </c>
      <c r="H2" s="13"/>
      <c r="I2" s="13" t="s">
        <v>73</v>
      </c>
      <c r="J2" s="13" t="s">
        <v>71</v>
      </c>
      <c r="K2" s="13" t="s">
        <v>72</v>
      </c>
    </row>
    <row r="3" spans="1:11" x14ac:dyDescent="0.2">
      <c r="A3" s="6">
        <v>1</v>
      </c>
      <c r="B3" s="7" t="s">
        <v>4</v>
      </c>
      <c r="C3" s="4" t="s">
        <v>5</v>
      </c>
      <c r="D3" s="5">
        <v>0.29166999999999998</v>
      </c>
      <c r="E3" s="7" t="str">
        <f ca="1">IF(C3="",RAND(),"")</f>
        <v/>
      </c>
      <c r="F3" s="4" t="str">
        <f ca="1">IF(E3="",C3,OFFSET($H$3,COUNTIF($I$3:$I$6,"&lt;="&amp;E3),0))</f>
        <v>M</v>
      </c>
      <c r="H3" s="11" t="s">
        <v>66</v>
      </c>
      <c r="I3" s="11">
        <f ca="1">SUM($K$3:K3)</f>
        <v>0.55855855855855852</v>
      </c>
      <c r="J3" s="12">
        <v>62</v>
      </c>
      <c r="K3" s="11">
        <v>0.55855855855855852</v>
      </c>
    </row>
    <row r="4" spans="1:11" x14ac:dyDescent="0.2">
      <c r="A4" s="6">
        <f ca="1">A3+1</f>
        <v>2</v>
      </c>
      <c r="B4" s="7" t="s">
        <v>6</v>
      </c>
      <c r="C4" s="4"/>
      <c r="D4" s="5">
        <v>0.29166999999999998</v>
      </c>
      <c r="E4" s="7">
        <f t="shared" ref="E4:E67" ca="1" si="0">IF(C4="",RAND(),"")</f>
        <v>0.19988184277296783</v>
      </c>
      <c r="F4" s="4" t="str">
        <f ca="1">IF(E4="",C4,OFFSET($H$3,COUNTIF($I$3:$I$6,"&lt;="&amp;E4),0))</f>
        <v>S</v>
      </c>
      <c r="H4" s="11" t="s">
        <v>67</v>
      </c>
      <c r="I4" s="11">
        <f ca="1">SUM($K$3:K4)</f>
        <v>0.92792792792792789</v>
      </c>
      <c r="J4" s="12">
        <v>41</v>
      </c>
      <c r="K4" s="11">
        <v>0.36936936936936937</v>
      </c>
    </row>
    <row r="5" spans="1:11" x14ac:dyDescent="0.2">
      <c r="A5" s="6">
        <f t="shared" ref="A5:A68" ca="1" si="1">A4+1</f>
        <v>3</v>
      </c>
      <c r="B5" s="7" t="s">
        <v>6</v>
      </c>
      <c r="C5" s="4" t="s">
        <v>7</v>
      </c>
      <c r="D5" s="5">
        <v>0.29514000000000001</v>
      </c>
      <c r="E5" s="7" t="str">
        <f t="shared" ca="1" si="0"/>
        <v/>
      </c>
      <c r="F5" s="4" t="str">
        <f ca="1">IF(E5="",C5,OFFSET($H$3,COUNTIF($I$3:$I$6,"&lt;="&amp;E5),0))</f>
        <v>S</v>
      </c>
      <c r="H5" s="11" t="s">
        <v>68</v>
      </c>
      <c r="I5" s="11">
        <f ca="1">SUM($K$3:K5)</f>
        <v>0.97297297297297292</v>
      </c>
      <c r="J5" s="12">
        <v>5</v>
      </c>
      <c r="K5" s="11">
        <v>4.5045045045045043E-2</v>
      </c>
    </row>
    <row r="6" spans="1:11" x14ac:dyDescent="0.2">
      <c r="A6" s="6">
        <f t="shared" ca="1" si="1"/>
        <v>4</v>
      </c>
      <c r="B6" s="7" t="s">
        <v>6</v>
      </c>
      <c r="C6" s="4"/>
      <c r="D6" s="5">
        <v>0.29514000000000001</v>
      </c>
      <c r="E6" s="7">
        <f t="shared" ca="1" si="0"/>
        <v>0.71445159736461317</v>
      </c>
      <c r="F6" s="4" t="str">
        <f ca="1">IF(E6="",C6,OFFSET($H$3,COUNTIF($I$3:$I$6,"&lt;="&amp;E6),0))</f>
        <v>M</v>
      </c>
      <c r="H6" s="11" t="s">
        <v>69</v>
      </c>
      <c r="I6" s="11">
        <f ca="1">SUM($K$3:K6)</f>
        <v>1</v>
      </c>
      <c r="J6" s="12">
        <v>3</v>
      </c>
      <c r="K6" s="11">
        <v>2.7027027027027029E-2</v>
      </c>
    </row>
    <row r="7" spans="1:11" x14ac:dyDescent="0.2">
      <c r="A7" s="6">
        <f t="shared" ca="1" si="1"/>
        <v>5</v>
      </c>
      <c r="B7" s="7" t="s">
        <v>8</v>
      </c>
      <c r="C7" s="4"/>
      <c r="D7" s="5">
        <f ca="1">D6+5/60/24</f>
        <v>0.29861222222222222</v>
      </c>
      <c r="E7" s="7">
        <f t="shared" ca="1" si="0"/>
        <v>7.8769750295562657E-2</v>
      </c>
      <c r="F7" s="4" t="str">
        <f ca="1">IF(E7="",C7,OFFSET($H$3,COUNTIF($I$3:$I$6,"&lt;="&amp;E7),0))</f>
        <v>S</v>
      </c>
      <c r="H7" s="11" t="s">
        <v>70</v>
      </c>
      <c r="I7" s="12"/>
      <c r="J7" s="12">
        <v>111</v>
      </c>
      <c r="K7" s="12">
        <v>1</v>
      </c>
    </row>
    <row r="8" spans="1:11" x14ac:dyDescent="0.15">
      <c r="A8" s="6">
        <f t="shared" ca="1" si="1"/>
        <v>6</v>
      </c>
      <c r="B8" s="7" t="s">
        <v>17</v>
      </c>
      <c r="C8" s="4"/>
      <c r="D8" s="5">
        <f ca="1">D7</f>
        <v>0.29861222222222222</v>
      </c>
      <c r="E8" s="7">
        <f t="shared" ca="1" si="0"/>
        <v>0.63156690733986676</v>
      </c>
      <c r="F8" s="4" t="str">
        <f ca="1">IF(E8="",C8,OFFSET($H$3,COUNTIF($I$3:$I$6,"&lt;="&amp;E8),0))</f>
        <v>M</v>
      </c>
    </row>
    <row r="9" spans="1:11" x14ac:dyDescent="0.15">
      <c r="A9" s="6">
        <f t="shared" ca="1" si="1"/>
        <v>7</v>
      </c>
      <c r="B9" s="7" t="s">
        <v>17</v>
      </c>
      <c r="C9" s="4"/>
      <c r="D9" s="5">
        <f ca="1">D8+5/60/24</f>
        <v>0.30208444444444443</v>
      </c>
      <c r="E9" s="7">
        <f t="shared" ca="1" si="0"/>
        <v>8.5607152136983111E-2</v>
      </c>
      <c r="F9" s="4" t="str">
        <f ca="1">IF(E9="",C9,OFFSET($H$3,COUNTIF($I$3:$I$6,"&lt;="&amp;E9),0))</f>
        <v>S</v>
      </c>
    </row>
    <row r="10" spans="1:11" x14ac:dyDescent="0.15">
      <c r="A10" s="6">
        <f t="shared" ca="1" si="1"/>
        <v>8</v>
      </c>
      <c r="B10" s="7" t="s">
        <v>6</v>
      </c>
      <c r="C10" s="4"/>
      <c r="D10" s="5">
        <f ca="1">D9</f>
        <v>0.30208444444444443</v>
      </c>
      <c r="E10" s="7">
        <f t="shared" ca="1" si="0"/>
        <v>0.7507470749539622</v>
      </c>
      <c r="F10" s="4" t="str">
        <f ca="1">IF(E10="",C10,OFFSET($H$3,COUNTIF($I$3:$I$6,"&lt;="&amp;E10),0))</f>
        <v>M</v>
      </c>
    </row>
    <row r="11" spans="1:11" x14ac:dyDescent="0.15">
      <c r="A11" s="6">
        <f t="shared" ca="1" si="1"/>
        <v>9</v>
      </c>
      <c r="B11" s="7" t="s">
        <v>8</v>
      </c>
      <c r="C11" s="4" t="s">
        <v>7</v>
      </c>
      <c r="D11" s="5">
        <v>0.30556</v>
      </c>
      <c r="E11" s="7" t="str">
        <f t="shared" ca="1" si="0"/>
        <v/>
      </c>
      <c r="F11" s="4" t="str">
        <f ca="1">IF(E11="",C11,OFFSET($H$3,COUNTIF($I$3:$I$6,"&lt;="&amp;E11),0))</f>
        <v>S</v>
      </c>
    </row>
    <row r="12" spans="1:11" x14ac:dyDescent="0.15">
      <c r="A12" s="6">
        <f t="shared" ca="1" si="1"/>
        <v>10</v>
      </c>
      <c r="B12" s="7" t="s">
        <v>8</v>
      </c>
      <c r="C12" s="4"/>
      <c r="D12" s="5">
        <v>0.30556</v>
      </c>
      <c r="E12" s="7">
        <f t="shared" ca="1" si="0"/>
        <v>0.9596061367201506</v>
      </c>
      <c r="F12" s="4" t="str">
        <f ca="1">IF(E12="",C12,OFFSET($H$3,COUNTIF($I$3:$I$6,"&lt;="&amp;E12),0))</f>
        <v>L</v>
      </c>
    </row>
    <row r="13" spans="1:11" x14ac:dyDescent="0.15">
      <c r="A13" s="6">
        <f t="shared" ca="1" si="1"/>
        <v>11</v>
      </c>
      <c r="B13" s="7" t="s">
        <v>9</v>
      </c>
      <c r="C13" s="4" t="s">
        <v>7</v>
      </c>
      <c r="D13" s="5">
        <v>0.30903000000000003</v>
      </c>
      <c r="E13" s="7" t="str">
        <f t="shared" ca="1" si="0"/>
        <v/>
      </c>
      <c r="F13" s="4" t="str">
        <f ca="1">IF(E13="",C13,OFFSET($H$3,COUNTIF($I$3:$I$6,"&lt;="&amp;E13),0))</f>
        <v>S</v>
      </c>
      <c r="H13" s="14"/>
    </row>
    <row r="14" spans="1:11" x14ac:dyDescent="0.15">
      <c r="A14" s="6">
        <f t="shared" ca="1" si="1"/>
        <v>12</v>
      </c>
      <c r="B14" s="7" t="s">
        <v>10</v>
      </c>
      <c r="C14" s="4" t="s">
        <v>7</v>
      </c>
      <c r="D14" s="5">
        <v>0.30903000000000003</v>
      </c>
      <c r="E14" s="7" t="str">
        <f t="shared" ca="1" si="0"/>
        <v/>
      </c>
      <c r="F14" s="4" t="str">
        <f ca="1">IF(E14="",C14,OFFSET($H$3,COUNTIF($I$3:$I$6,"&lt;="&amp;E14),0))</f>
        <v>S</v>
      </c>
    </row>
    <row r="15" spans="1:11" x14ac:dyDescent="0.15">
      <c r="A15" s="6">
        <f t="shared" ca="1" si="1"/>
        <v>13</v>
      </c>
      <c r="B15" s="7" t="s">
        <v>6</v>
      </c>
      <c r="C15" s="4" t="s">
        <v>5</v>
      </c>
      <c r="D15" s="5">
        <v>0.30903000000000003</v>
      </c>
      <c r="E15" s="7" t="str">
        <f t="shared" ca="1" si="0"/>
        <v/>
      </c>
      <c r="F15" s="4" t="str">
        <f ca="1">IF(E15="",C15,OFFSET($H$3,COUNTIF($I$3:$I$6,"&lt;="&amp;E15),0))</f>
        <v>M</v>
      </c>
    </row>
    <row r="16" spans="1:11" x14ac:dyDescent="0.15">
      <c r="A16" s="6">
        <f t="shared" ca="1" si="1"/>
        <v>14</v>
      </c>
      <c r="B16" s="7" t="s">
        <v>8</v>
      </c>
      <c r="C16" s="4"/>
      <c r="D16" s="5">
        <v>0.30903000000000003</v>
      </c>
      <c r="E16" s="7">
        <f t="shared" ca="1" si="0"/>
        <v>0.58366862450671575</v>
      </c>
      <c r="F16" s="4" t="str">
        <f ca="1">IF(E16="",C16,OFFSET($H$3,COUNTIF($I$3:$I$6,"&lt;="&amp;E16),0))</f>
        <v>M</v>
      </c>
    </row>
    <row r="17" spans="1:6" x14ac:dyDescent="0.15">
      <c r="A17" s="6">
        <f t="shared" ca="1" si="1"/>
        <v>15</v>
      </c>
      <c r="B17" s="7" t="s">
        <v>11</v>
      </c>
      <c r="C17" s="4" t="s">
        <v>7</v>
      </c>
      <c r="D17" s="5">
        <v>0.3125</v>
      </c>
      <c r="E17" s="7" t="str">
        <f t="shared" ca="1" si="0"/>
        <v/>
      </c>
      <c r="F17" s="4" t="str">
        <f ca="1">IF(E17="",C17,OFFSET($H$3,COUNTIF($I$3:$I$6,"&lt;="&amp;E17),0))</f>
        <v>S</v>
      </c>
    </row>
    <row r="18" spans="1:6" x14ac:dyDescent="0.15">
      <c r="A18" s="6">
        <f t="shared" ca="1" si="1"/>
        <v>16</v>
      </c>
      <c r="B18" s="7" t="s">
        <v>8</v>
      </c>
      <c r="C18" s="4"/>
      <c r="D18" s="5">
        <v>0.3125</v>
      </c>
      <c r="E18" s="7">
        <f t="shared" ca="1" si="0"/>
        <v>0.21646446030386701</v>
      </c>
      <c r="F18" s="4" t="str">
        <f ca="1">IF(E18="",C18,OFFSET($H$3,COUNTIF($I$3:$I$6,"&lt;="&amp;E18),0))</f>
        <v>S</v>
      </c>
    </row>
    <row r="19" spans="1:6" x14ac:dyDescent="0.15">
      <c r="A19" s="6">
        <f t="shared" ca="1" si="1"/>
        <v>17</v>
      </c>
      <c r="B19" s="7" t="s">
        <v>12</v>
      </c>
      <c r="C19" s="4" t="s">
        <v>13</v>
      </c>
      <c r="D19" s="5">
        <v>0.31596999999999997</v>
      </c>
      <c r="E19" s="7" t="str">
        <f t="shared" ca="1" si="0"/>
        <v/>
      </c>
      <c r="F19" s="4" t="str">
        <f ca="1">IF(E19="",C19,OFFSET($H$3,COUNTIF($I$3:$I$6,"&lt;="&amp;E19),0))</f>
        <v>L</v>
      </c>
    </row>
    <row r="20" spans="1:6" x14ac:dyDescent="0.15">
      <c r="A20" s="6">
        <f t="shared" ca="1" si="1"/>
        <v>18</v>
      </c>
      <c r="B20" s="7" t="s">
        <v>8</v>
      </c>
      <c r="C20" s="4"/>
      <c r="D20" s="5">
        <v>0.31596999999999997</v>
      </c>
      <c r="E20" s="7">
        <f t="shared" ca="1" si="0"/>
        <v>0.56745783660077842</v>
      </c>
      <c r="F20" s="4" t="str">
        <f ca="1">IF(E20="",C20,OFFSET($H$3,COUNTIF($I$3:$I$6,"&lt;="&amp;E20),0))</f>
        <v>M</v>
      </c>
    </row>
    <row r="21" spans="1:6" x14ac:dyDescent="0.15">
      <c r="A21" s="6">
        <f t="shared" ca="1" si="1"/>
        <v>19</v>
      </c>
      <c r="B21" s="7" t="s">
        <v>10</v>
      </c>
      <c r="C21" s="4" t="s">
        <v>5</v>
      </c>
      <c r="D21" s="5">
        <v>0.31944</v>
      </c>
      <c r="E21" s="7" t="str">
        <f t="shared" ca="1" si="0"/>
        <v/>
      </c>
      <c r="F21" s="4" t="str">
        <f ca="1">IF(E21="",C21,OFFSET($H$3,COUNTIF($I$3:$I$6,"&lt;="&amp;E21),0))</f>
        <v>M</v>
      </c>
    </row>
    <row r="22" spans="1:6" x14ac:dyDescent="0.15">
      <c r="A22" s="6">
        <f t="shared" ca="1" si="1"/>
        <v>20</v>
      </c>
      <c r="B22" s="7" t="s">
        <v>16</v>
      </c>
      <c r="C22" s="4"/>
      <c r="D22" s="5">
        <v>0.31944</v>
      </c>
      <c r="E22" s="7">
        <f t="shared" ca="1" si="0"/>
        <v>0.50318915719409352</v>
      </c>
      <c r="F22" s="4" t="str">
        <f ca="1">IF(E22="",C22,OFFSET($H$3,COUNTIF($I$3:$I$6,"&lt;="&amp;E22),0))</f>
        <v>S</v>
      </c>
    </row>
    <row r="23" spans="1:6" x14ac:dyDescent="0.15">
      <c r="A23" s="6">
        <f t="shared" ca="1" si="1"/>
        <v>21</v>
      </c>
      <c r="B23" s="7" t="s">
        <v>14</v>
      </c>
      <c r="C23" s="4" t="s">
        <v>5</v>
      </c>
      <c r="D23" s="5">
        <v>0.32291999999999998</v>
      </c>
      <c r="E23" s="7" t="str">
        <f t="shared" ca="1" si="0"/>
        <v/>
      </c>
      <c r="F23" s="4" t="str">
        <f ca="1">IF(E23="",C23,OFFSET($H$3,COUNTIF($I$3:$I$6,"&lt;="&amp;E23),0))</f>
        <v>M</v>
      </c>
    </row>
    <row r="24" spans="1:6" x14ac:dyDescent="0.15">
      <c r="A24" s="6">
        <f t="shared" ca="1" si="1"/>
        <v>22</v>
      </c>
      <c r="B24" s="7" t="s">
        <v>22</v>
      </c>
      <c r="C24" s="4"/>
      <c r="D24" s="5">
        <v>0.32291999999999998</v>
      </c>
      <c r="E24" s="7">
        <f t="shared" ca="1" si="0"/>
        <v>0.81903972000705505</v>
      </c>
      <c r="F24" s="4" t="str">
        <f ca="1">IF(E24="",C24,OFFSET($H$3,COUNTIF($I$3:$I$6,"&lt;="&amp;E24),0))</f>
        <v>M</v>
      </c>
    </row>
    <row r="25" spans="1:6" x14ac:dyDescent="0.15">
      <c r="A25" s="6">
        <f t="shared" ca="1" si="1"/>
        <v>23</v>
      </c>
      <c r="B25" s="7" t="s">
        <v>8</v>
      </c>
      <c r="C25" s="4" t="s">
        <v>5</v>
      </c>
      <c r="D25" s="5">
        <v>0.32639000000000001</v>
      </c>
      <c r="E25" s="7" t="str">
        <f t="shared" ca="1" si="0"/>
        <v/>
      </c>
      <c r="F25" s="4" t="str">
        <f ca="1">IF(E25="",C25,OFFSET($H$3,COUNTIF($I$3:$I$6,"&lt;="&amp;E25),0))</f>
        <v>M</v>
      </c>
    </row>
    <row r="26" spans="1:6" x14ac:dyDescent="0.15">
      <c r="A26" s="6">
        <f t="shared" ca="1" si="1"/>
        <v>24</v>
      </c>
      <c r="B26" s="7" t="s">
        <v>8</v>
      </c>
      <c r="C26" s="4" t="s">
        <v>7</v>
      </c>
      <c r="D26" s="5">
        <v>0.32639000000000001</v>
      </c>
      <c r="E26" s="7" t="str">
        <f t="shared" ca="1" si="0"/>
        <v/>
      </c>
      <c r="F26" s="4" t="str">
        <f ca="1">IF(E26="",C26,OFFSET($H$3,COUNTIF($I$3:$I$6,"&lt;="&amp;E26),0))</f>
        <v>S</v>
      </c>
    </row>
    <row r="27" spans="1:6" x14ac:dyDescent="0.15">
      <c r="A27" s="6">
        <f t="shared" ca="1" si="1"/>
        <v>25</v>
      </c>
      <c r="B27" s="7" t="s">
        <v>15</v>
      </c>
      <c r="C27" s="4" t="s">
        <v>7</v>
      </c>
      <c r="D27" s="5">
        <v>0.32639000000000001</v>
      </c>
      <c r="E27" s="7" t="str">
        <f t="shared" ca="1" si="0"/>
        <v/>
      </c>
      <c r="F27" s="4" t="str">
        <f ca="1">IF(E27="",C27,OFFSET($H$3,COUNTIF($I$3:$I$6,"&lt;="&amp;E27),0))</f>
        <v>S</v>
      </c>
    </row>
    <row r="28" spans="1:6" x14ac:dyDescent="0.15">
      <c r="A28" s="6">
        <f t="shared" ca="1" si="1"/>
        <v>26</v>
      </c>
      <c r="B28" s="7" t="s">
        <v>5</v>
      </c>
      <c r="C28" s="4" t="s">
        <v>7</v>
      </c>
      <c r="D28" s="5">
        <v>0.32639000000000001</v>
      </c>
      <c r="E28" s="7" t="str">
        <f t="shared" ca="1" si="0"/>
        <v/>
      </c>
      <c r="F28" s="4" t="str">
        <f ca="1">IF(E28="",C28,OFFSET($H$3,COUNTIF($I$3:$I$6,"&lt;="&amp;E28),0))</f>
        <v>S</v>
      </c>
    </row>
    <row r="29" spans="1:6" x14ac:dyDescent="0.15">
      <c r="A29" s="6">
        <f t="shared" ca="1" si="1"/>
        <v>27</v>
      </c>
      <c r="B29" s="7" t="s">
        <v>22</v>
      </c>
      <c r="C29" s="4"/>
      <c r="D29" s="5">
        <v>0.32639000000000001</v>
      </c>
      <c r="E29" s="7">
        <f t="shared" ca="1" si="0"/>
        <v>6.2710284921607684E-4</v>
      </c>
      <c r="F29" s="4" t="str">
        <f ca="1">IF(E29="",C29,OFFSET($H$3,COUNTIF($I$3:$I$6,"&lt;="&amp;E29),0))</f>
        <v>S</v>
      </c>
    </row>
    <row r="30" spans="1:6" x14ac:dyDescent="0.15">
      <c r="A30" s="6">
        <f t="shared" ca="1" si="1"/>
        <v>28</v>
      </c>
      <c r="B30" s="7" t="s">
        <v>16</v>
      </c>
      <c r="C30" s="4" t="s">
        <v>7</v>
      </c>
      <c r="D30" s="5">
        <v>0.32985999999999999</v>
      </c>
      <c r="E30" s="7" t="str">
        <f t="shared" ca="1" si="0"/>
        <v/>
      </c>
      <c r="F30" s="4" t="str">
        <f ca="1">IF(E30="",C30,OFFSET($H$3,COUNTIF($I$3:$I$6,"&lt;="&amp;E30),0))</f>
        <v>S</v>
      </c>
    </row>
    <row r="31" spans="1:6" x14ac:dyDescent="0.15">
      <c r="A31" s="6">
        <f t="shared" ca="1" si="1"/>
        <v>29</v>
      </c>
      <c r="B31" s="7" t="s">
        <v>10</v>
      </c>
      <c r="C31" s="4" t="s">
        <v>7</v>
      </c>
      <c r="D31" s="5">
        <v>0.32985999999999999</v>
      </c>
      <c r="E31" s="7" t="str">
        <f t="shared" ca="1" si="0"/>
        <v/>
      </c>
      <c r="F31" s="4" t="str">
        <f ca="1">IF(E31="",C31,OFFSET($H$3,COUNTIF($I$3:$I$6,"&lt;="&amp;E31),0))</f>
        <v>S</v>
      </c>
    </row>
    <row r="32" spans="1:6" x14ac:dyDescent="0.15">
      <c r="A32" s="6">
        <f t="shared" ca="1" si="1"/>
        <v>30</v>
      </c>
      <c r="B32" s="7" t="s">
        <v>17</v>
      </c>
      <c r="C32" s="4" t="s">
        <v>7</v>
      </c>
      <c r="D32" s="5">
        <v>0.32985999999999999</v>
      </c>
      <c r="E32" s="7" t="str">
        <f t="shared" ca="1" si="0"/>
        <v/>
      </c>
      <c r="F32" s="4" t="str">
        <f ca="1">IF(E32="",C32,OFFSET($H$3,COUNTIF($I$3:$I$6,"&lt;="&amp;E32),0))</f>
        <v>S</v>
      </c>
    </row>
    <row r="33" spans="1:6" x14ac:dyDescent="0.15">
      <c r="A33" s="6">
        <f t="shared" ca="1" si="1"/>
        <v>31</v>
      </c>
      <c r="B33" s="7" t="s">
        <v>6</v>
      </c>
      <c r="C33" s="4" t="s">
        <v>7</v>
      </c>
      <c r="D33" s="5">
        <v>0.32985999999999999</v>
      </c>
      <c r="E33" s="7" t="str">
        <f t="shared" ca="1" si="0"/>
        <v/>
      </c>
      <c r="F33" s="4" t="str">
        <f ca="1">IF(E33="",C33,OFFSET($H$3,COUNTIF($I$3:$I$6,"&lt;="&amp;E33),0))</f>
        <v>S</v>
      </c>
    </row>
    <row r="34" spans="1:6" x14ac:dyDescent="0.15">
      <c r="A34" s="6">
        <f t="shared" ca="1" si="1"/>
        <v>32</v>
      </c>
      <c r="B34" s="7" t="s">
        <v>8</v>
      </c>
      <c r="C34" s="4" t="s">
        <v>7</v>
      </c>
      <c r="D34" s="5">
        <v>0.32985999999999999</v>
      </c>
      <c r="E34" s="7" t="str">
        <f t="shared" ca="1" si="0"/>
        <v/>
      </c>
      <c r="F34" s="4" t="str">
        <f ca="1">IF(E34="",C34,OFFSET($H$3,COUNTIF($I$3:$I$6,"&lt;="&amp;E34),0))</f>
        <v>S</v>
      </c>
    </row>
    <row r="35" spans="1:6" x14ac:dyDescent="0.15">
      <c r="A35" s="6">
        <f t="shared" ca="1" si="1"/>
        <v>33</v>
      </c>
      <c r="B35" s="7" t="s">
        <v>7</v>
      </c>
      <c r="C35" s="4"/>
      <c r="D35" s="5">
        <v>0.32985999999999999</v>
      </c>
      <c r="E35" s="7">
        <f t="shared" ca="1" si="0"/>
        <v>0.26565129426208256</v>
      </c>
      <c r="F35" s="4" t="str">
        <f ca="1">IF(E35="",C35,OFFSET($H$3,COUNTIF($I$3:$I$6,"&lt;="&amp;E35),0))</f>
        <v>S</v>
      </c>
    </row>
    <row r="36" spans="1:6" x14ac:dyDescent="0.15">
      <c r="A36" s="6">
        <f t="shared" ca="1" si="1"/>
        <v>34</v>
      </c>
      <c r="B36" s="7" t="s">
        <v>8</v>
      </c>
      <c r="C36" s="4" t="s">
        <v>5</v>
      </c>
      <c r="D36" s="5">
        <v>0.33333000000000002</v>
      </c>
      <c r="E36" s="7" t="str">
        <f t="shared" ca="1" si="0"/>
        <v/>
      </c>
      <c r="F36" s="4" t="str">
        <f ca="1">IF(E36="",C36,OFFSET($H$3,COUNTIF($I$3:$I$6,"&lt;="&amp;E36),0))</f>
        <v>M</v>
      </c>
    </row>
    <row r="37" spans="1:6" x14ac:dyDescent="0.15">
      <c r="A37" s="6">
        <f t="shared" ca="1" si="1"/>
        <v>35</v>
      </c>
      <c r="B37" s="7" t="s">
        <v>17</v>
      </c>
      <c r="C37" s="4" t="s">
        <v>7</v>
      </c>
      <c r="D37" s="5">
        <v>0.33333000000000002</v>
      </c>
      <c r="E37" s="7" t="str">
        <f t="shared" ca="1" si="0"/>
        <v/>
      </c>
      <c r="F37" s="4" t="str">
        <f ca="1">IF(E37="",C37,OFFSET($H$3,COUNTIF($I$3:$I$6,"&lt;="&amp;E37),0))</f>
        <v>S</v>
      </c>
    </row>
    <row r="38" spans="1:6" x14ac:dyDescent="0.15">
      <c r="A38" s="6">
        <f t="shared" ca="1" si="1"/>
        <v>36</v>
      </c>
      <c r="B38" s="7" t="s">
        <v>17</v>
      </c>
      <c r="C38" s="4" t="s">
        <v>7</v>
      </c>
      <c r="D38" s="5">
        <v>0.33333000000000002</v>
      </c>
      <c r="E38" s="7" t="str">
        <f t="shared" ca="1" si="0"/>
        <v/>
      </c>
      <c r="F38" s="4" t="str">
        <f ca="1">IF(E38="",C38,OFFSET($H$3,COUNTIF($I$3:$I$6,"&lt;="&amp;E38),0))</f>
        <v>S</v>
      </c>
    </row>
    <row r="39" spans="1:6" x14ac:dyDescent="0.15">
      <c r="A39" s="6">
        <f t="shared" ca="1" si="1"/>
        <v>37</v>
      </c>
      <c r="B39" s="7" t="s">
        <v>17</v>
      </c>
      <c r="C39" s="4" t="s">
        <v>7</v>
      </c>
      <c r="D39" s="5">
        <v>0.33333000000000002</v>
      </c>
      <c r="E39" s="7" t="str">
        <f t="shared" ca="1" si="0"/>
        <v/>
      </c>
      <c r="F39" s="4" t="str">
        <f ca="1">IF(E39="",C39,OFFSET($H$3,COUNTIF($I$3:$I$6,"&lt;="&amp;E39),0))</f>
        <v>S</v>
      </c>
    </row>
    <row r="40" spans="1:6" x14ac:dyDescent="0.15">
      <c r="A40" s="6">
        <f t="shared" ca="1" si="1"/>
        <v>38</v>
      </c>
      <c r="B40" s="7" t="s">
        <v>17</v>
      </c>
      <c r="C40" s="4" t="s">
        <v>7</v>
      </c>
      <c r="D40" s="5">
        <v>0.33333000000000002</v>
      </c>
      <c r="E40" s="7" t="str">
        <f t="shared" ca="1" si="0"/>
        <v/>
      </c>
      <c r="F40" s="4" t="str">
        <f ca="1">IF(E40="",C40,OFFSET($H$3,COUNTIF($I$3:$I$6,"&lt;="&amp;E40),0))</f>
        <v>S</v>
      </c>
    </row>
    <row r="41" spans="1:6" x14ac:dyDescent="0.15">
      <c r="A41" s="6">
        <f t="shared" ca="1" si="1"/>
        <v>39</v>
      </c>
      <c r="B41" s="7" t="s">
        <v>17</v>
      </c>
      <c r="C41" s="4" t="s">
        <v>5</v>
      </c>
      <c r="D41" s="5">
        <v>0.33333000000000002</v>
      </c>
      <c r="E41" s="7" t="str">
        <f t="shared" ca="1" si="0"/>
        <v/>
      </c>
      <c r="F41" s="4" t="str">
        <f ca="1">IF(E41="",C41,OFFSET($H$3,COUNTIF($I$3:$I$6,"&lt;="&amp;E41),0))</f>
        <v>M</v>
      </c>
    </row>
    <row r="42" spans="1:6" x14ac:dyDescent="0.15">
      <c r="A42" s="6">
        <f t="shared" ca="1" si="1"/>
        <v>40</v>
      </c>
      <c r="B42" s="7" t="s">
        <v>18</v>
      </c>
      <c r="C42" s="4" t="s">
        <v>5</v>
      </c>
      <c r="D42" s="5">
        <v>0.33333000000000002</v>
      </c>
      <c r="E42" s="7" t="str">
        <f t="shared" ca="1" si="0"/>
        <v/>
      </c>
      <c r="F42" s="4" t="str">
        <f ca="1">IF(E42="",C42,OFFSET($H$3,COUNTIF($I$3:$I$6,"&lt;="&amp;E42),0))</f>
        <v>M</v>
      </c>
    </row>
    <row r="43" spans="1:6" x14ac:dyDescent="0.15">
      <c r="A43" s="6">
        <f t="shared" ca="1" si="1"/>
        <v>41</v>
      </c>
      <c r="B43" s="7" t="s">
        <v>17</v>
      </c>
      <c r="C43" s="4"/>
      <c r="D43" s="5">
        <v>0.33333000000000002</v>
      </c>
      <c r="E43" s="7">
        <f t="shared" ca="1" si="0"/>
        <v>4.5573771705976984E-2</v>
      </c>
      <c r="F43" s="4" t="str">
        <f ca="1">IF(E43="",C43,OFFSET($H$3,COUNTIF($I$3:$I$6,"&lt;="&amp;E43),0))</f>
        <v>S</v>
      </c>
    </row>
    <row r="44" spans="1:6" x14ac:dyDescent="0.15">
      <c r="A44" s="6">
        <f t="shared" ca="1" si="1"/>
        <v>42</v>
      </c>
      <c r="B44" s="7" t="s">
        <v>21</v>
      </c>
      <c r="C44" s="4"/>
      <c r="D44" s="5">
        <f ca="1">D43+5/24/60</f>
        <v>0.33680222222222223</v>
      </c>
      <c r="E44" s="7">
        <f t="shared" ca="1" si="0"/>
        <v>0.58294916945525632</v>
      </c>
      <c r="F44" s="4" t="str">
        <f ca="1">IF(E44="",C44,OFFSET($H$3,COUNTIF($I$3:$I$6,"&lt;="&amp;E44),0))</f>
        <v>M</v>
      </c>
    </row>
    <row r="45" spans="1:6" x14ac:dyDescent="0.15">
      <c r="A45" s="6">
        <f t="shared" ca="1" si="1"/>
        <v>43</v>
      </c>
      <c r="B45" s="7" t="s">
        <v>17</v>
      </c>
      <c r="C45" s="4"/>
      <c r="D45" s="5">
        <f ca="1">D44</f>
        <v>0.33680222222222223</v>
      </c>
      <c r="E45" s="7">
        <f t="shared" ca="1" si="0"/>
        <v>0.29703600125388674</v>
      </c>
      <c r="F45" s="4" t="str">
        <f ca="1">IF(E45="",C45,OFFSET($H$3,COUNTIF($I$3:$I$6,"&lt;="&amp;E45),0))</f>
        <v>S</v>
      </c>
    </row>
    <row r="46" spans="1:6" x14ac:dyDescent="0.15">
      <c r="A46" s="6">
        <f t="shared" ca="1" si="1"/>
        <v>44</v>
      </c>
      <c r="B46" s="7" t="s">
        <v>8</v>
      </c>
      <c r="C46" s="4" t="s">
        <v>5</v>
      </c>
      <c r="D46" s="5">
        <v>0.34028000000000003</v>
      </c>
      <c r="E46" s="7" t="str">
        <f t="shared" ca="1" si="0"/>
        <v/>
      </c>
      <c r="F46" s="4" t="str">
        <f ca="1">IF(E46="",C46,OFFSET($H$3,COUNTIF($I$3:$I$6,"&lt;="&amp;E46),0))</f>
        <v>M</v>
      </c>
    </row>
    <row r="47" spans="1:6" x14ac:dyDescent="0.15">
      <c r="A47" s="6">
        <f t="shared" ca="1" si="1"/>
        <v>45</v>
      </c>
      <c r="B47" s="7" t="s">
        <v>17</v>
      </c>
      <c r="C47" s="4" t="s">
        <v>7</v>
      </c>
      <c r="D47" s="5">
        <v>0.34028000000000003</v>
      </c>
      <c r="E47" s="7" t="str">
        <f t="shared" ca="1" si="0"/>
        <v/>
      </c>
      <c r="F47" s="4" t="str">
        <f ca="1">IF(E47="",C47,OFFSET($H$3,COUNTIF($I$3:$I$6,"&lt;="&amp;E47),0))</f>
        <v>S</v>
      </c>
    </row>
    <row r="48" spans="1:6" x14ac:dyDescent="0.15">
      <c r="A48" s="6">
        <f t="shared" ca="1" si="1"/>
        <v>46</v>
      </c>
      <c r="B48" s="7" t="s">
        <v>26</v>
      </c>
      <c r="C48" s="4"/>
      <c r="D48" s="5">
        <v>0.34028000000000003</v>
      </c>
      <c r="E48" s="7">
        <f t="shared" ca="1" si="0"/>
        <v>0.55843146006727551</v>
      </c>
      <c r="F48" s="4" t="str">
        <f ca="1">IF(E48="",C48,OFFSET($H$3,COUNTIF($I$3:$I$6,"&lt;="&amp;E48),0))</f>
        <v>S</v>
      </c>
    </row>
    <row r="49" spans="1:6" x14ac:dyDescent="0.15">
      <c r="A49" s="6">
        <f t="shared" ca="1" si="1"/>
        <v>47</v>
      </c>
      <c r="B49" s="7" t="s">
        <v>8</v>
      </c>
      <c r="C49" s="4" t="s">
        <v>5</v>
      </c>
      <c r="D49" s="5">
        <v>0.34375</v>
      </c>
      <c r="E49" s="7" t="str">
        <f t="shared" ca="1" si="0"/>
        <v/>
      </c>
      <c r="F49" s="4" t="str">
        <f ca="1">IF(E49="",C49,OFFSET($H$3,COUNTIF($I$3:$I$6,"&lt;="&amp;E49),0))</f>
        <v>M</v>
      </c>
    </row>
    <row r="50" spans="1:6" x14ac:dyDescent="0.15">
      <c r="A50" s="6">
        <f t="shared" ca="1" si="1"/>
        <v>48</v>
      </c>
      <c r="B50" s="7" t="s">
        <v>6</v>
      </c>
      <c r="C50" s="4" t="s">
        <v>5</v>
      </c>
      <c r="D50" s="5">
        <v>0.34375</v>
      </c>
      <c r="E50" s="7" t="str">
        <f t="shared" ca="1" si="0"/>
        <v/>
      </c>
      <c r="F50" s="4" t="str">
        <f ca="1">IF(E50="",C50,OFFSET($H$3,COUNTIF($I$3:$I$6,"&lt;="&amp;E50),0))</f>
        <v>M</v>
      </c>
    </row>
    <row r="51" spans="1:6" x14ac:dyDescent="0.15">
      <c r="A51" s="6">
        <f t="shared" ca="1" si="1"/>
        <v>49</v>
      </c>
      <c r="B51" s="7" t="s">
        <v>19</v>
      </c>
      <c r="C51" s="4" t="s">
        <v>7</v>
      </c>
      <c r="D51" s="5">
        <v>0.34375</v>
      </c>
      <c r="E51" s="7" t="str">
        <f t="shared" ca="1" si="0"/>
        <v/>
      </c>
      <c r="F51" s="4" t="str">
        <f ca="1">IF(E51="",C51,OFFSET($H$3,COUNTIF($I$3:$I$6,"&lt;="&amp;E51),0))</f>
        <v>S</v>
      </c>
    </row>
    <row r="52" spans="1:6" x14ac:dyDescent="0.15">
      <c r="A52" s="6">
        <f t="shared" ca="1" si="1"/>
        <v>50</v>
      </c>
      <c r="B52" s="7" t="s">
        <v>8</v>
      </c>
      <c r="C52" s="4"/>
      <c r="D52" s="5">
        <v>0.34375</v>
      </c>
      <c r="E52" s="7">
        <f t="shared" ca="1" si="0"/>
        <v>0.66401223927474162</v>
      </c>
      <c r="F52" s="4" t="str">
        <f ca="1">IF(E52="",C52,OFFSET($H$3,COUNTIF($I$3:$I$6,"&lt;="&amp;E52),0))</f>
        <v>M</v>
      </c>
    </row>
    <row r="53" spans="1:6" x14ac:dyDescent="0.15">
      <c r="A53" s="6">
        <f t="shared" ca="1" si="1"/>
        <v>51</v>
      </c>
      <c r="B53" s="7" t="s">
        <v>17</v>
      </c>
      <c r="C53" s="4" t="s">
        <v>7</v>
      </c>
      <c r="D53" s="5">
        <v>0.34721999999999997</v>
      </c>
      <c r="E53" s="7" t="str">
        <f t="shared" ca="1" si="0"/>
        <v/>
      </c>
      <c r="F53" s="4" t="str">
        <f ca="1">IF(E53="",C53,OFFSET($H$3,COUNTIF($I$3:$I$6,"&lt;="&amp;E53),0))</f>
        <v>S</v>
      </c>
    </row>
    <row r="54" spans="1:6" x14ac:dyDescent="0.15">
      <c r="A54" s="6">
        <f t="shared" ca="1" si="1"/>
        <v>52</v>
      </c>
      <c r="B54" s="7" t="s">
        <v>17</v>
      </c>
      <c r="C54" s="4" t="s">
        <v>7</v>
      </c>
      <c r="D54" s="5">
        <v>0.34721999999999997</v>
      </c>
      <c r="E54" s="7" t="str">
        <f t="shared" ca="1" si="0"/>
        <v/>
      </c>
      <c r="F54" s="4" t="str">
        <f ca="1">IF(E54="",C54,OFFSET($H$3,COUNTIF($I$3:$I$6,"&lt;="&amp;E54),0))</f>
        <v>S</v>
      </c>
    </row>
    <row r="55" spans="1:6" x14ac:dyDescent="0.15">
      <c r="A55" s="6">
        <f t="shared" ca="1" si="1"/>
        <v>53</v>
      </c>
      <c r="B55" s="7" t="s">
        <v>17</v>
      </c>
      <c r="C55" s="4"/>
      <c r="D55" s="5">
        <v>0.34721999999999997</v>
      </c>
      <c r="E55" s="7">
        <f t="shared" ca="1" si="0"/>
        <v>0.76534153998618715</v>
      </c>
      <c r="F55" s="4" t="str">
        <f ca="1">IF(E55="",C55,OFFSET($H$3,COUNTIF($I$3:$I$6,"&lt;="&amp;E55),0))</f>
        <v>M</v>
      </c>
    </row>
    <row r="56" spans="1:6" x14ac:dyDescent="0.15">
      <c r="A56" s="6">
        <f t="shared" ca="1" si="1"/>
        <v>54</v>
      </c>
      <c r="B56" s="7" t="s">
        <v>20</v>
      </c>
      <c r="C56" s="4" t="s">
        <v>7</v>
      </c>
      <c r="D56" s="5">
        <v>0.35069</v>
      </c>
      <c r="E56" s="7" t="str">
        <f t="shared" ca="1" si="0"/>
        <v/>
      </c>
      <c r="F56" s="4" t="str">
        <f ca="1">IF(E56="",C56,OFFSET($H$3,COUNTIF($I$3:$I$6,"&lt;="&amp;E56),0))</f>
        <v>S</v>
      </c>
    </row>
    <row r="57" spans="1:6" x14ac:dyDescent="0.15">
      <c r="A57" s="6">
        <f t="shared" ca="1" si="1"/>
        <v>55</v>
      </c>
      <c r="B57" s="7" t="s">
        <v>17</v>
      </c>
      <c r="C57" s="4" t="s">
        <v>7</v>
      </c>
      <c r="D57" s="5">
        <v>0.35069</v>
      </c>
      <c r="E57" s="7" t="str">
        <f t="shared" ca="1" si="0"/>
        <v/>
      </c>
      <c r="F57" s="4" t="str">
        <f ca="1">IF(E57="",C57,OFFSET($H$3,COUNTIF($I$3:$I$6,"&lt;="&amp;E57),0))</f>
        <v>S</v>
      </c>
    </row>
    <row r="58" spans="1:6" x14ac:dyDescent="0.15">
      <c r="A58" s="6">
        <f t="shared" ca="1" si="1"/>
        <v>56</v>
      </c>
      <c r="B58" s="7" t="s">
        <v>9</v>
      </c>
      <c r="C58" s="4"/>
      <c r="D58" s="5">
        <v>0.35069</v>
      </c>
      <c r="E58" s="7">
        <f t="shared" ca="1" si="0"/>
        <v>0.18384725717832751</v>
      </c>
      <c r="F58" s="4" t="str">
        <f ca="1">IF(E58="",C58,OFFSET($H$3,COUNTIF($I$3:$I$6,"&lt;="&amp;E58),0))</f>
        <v>S</v>
      </c>
    </row>
    <row r="59" spans="1:6" x14ac:dyDescent="0.15">
      <c r="A59" s="6">
        <f t="shared" ca="1" si="1"/>
        <v>57</v>
      </c>
      <c r="B59" s="7" t="s">
        <v>21</v>
      </c>
      <c r="C59" s="4" t="s">
        <v>5</v>
      </c>
      <c r="D59" s="5">
        <v>0.35416999999999998</v>
      </c>
      <c r="E59" s="7" t="str">
        <f t="shared" ca="1" si="0"/>
        <v/>
      </c>
      <c r="F59" s="4" t="str">
        <f ca="1">IF(E59="",C59,OFFSET($H$3,COUNTIF($I$3:$I$6,"&lt;="&amp;E59),0))</f>
        <v>M</v>
      </c>
    </row>
    <row r="60" spans="1:6" x14ac:dyDescent="0.15">
      <c r="A60" s="6">
        <f t="shared" ca="1" si="1"/>
        <v>58</v>
      </c>
      <c r="B60" s="7" t="s">
        <v>8</v>
      </c>
      <c r="C60" s="4"/>
      <c r="D60" s="5">
        <v>0.35416999999999998</v>
      </c>
      <c r="E60" s="7">
        <f t="shared" ca="1" si="0"/>
        <v>0.21320849989234614</v>
      </c>
      <c r="F60" s="4" t="str">
        <f ca="1">IF(E60="",C60,OFFSET($H$3,COUNTIF($I$3:$I$6,"&lt;="&amp;E60),0))</f>
        <v>S</v>
      </c>
    </row>
    <row r="61" spans="1:6" x14ac:dyDescent="0.15">
      <c r="A61" s="6">
        <f t="shared" ca="1" si="1"/>
        <v>59</v>
      </c>
      <c r="B61" s="7" t="s">
        <v>8</v>
      </c>
      <c r="C61" s="4" t="s">
        <v>7</v>
      </c>
      <c r="D61" s="5">
        <v>0.35764000000000001</v>
      </c>
      <c r="E61" s="7" t="str">
        <f t="shared" ca="1" si="0"/>
        <v/>
      </c>
      <c r="F61" s="4" t="str">
        <f ca="1">IF(E61="",C61,OFFSET($H$3,COUNTIF($I$3:$I$6,"&lt;="&amp;E61),0))</f>
        <v>S</v>
      </c>
    </row>
    <row r="62" spans="1:6" x14ac:dyDescent="0.15">
      <c r="A62" s="6">
        <f t="shared" ca="1" si="1"/>
        <v>60</v>
      </c>
      <c r="B62" s="7" t="s">
        <v>6</v>
      </c>
      <c r="C62" s="4"/>
      <c r="D62" s="5">
        <v>0.35764000000000001</v>
      </c>
      <c r="E62" s="7">
        <f t="shared" ca="1" si="0"/>
        <v>7.218293355995109E-3</v>
      </c>
      <c r="F62" s="4" t="str">
        <f ca="1">IF(E62="",C62,OFFSET($H$3,COUNTIF($I$3:$I$6,"&lt;="&amp;E62),0))</f>
        <v>S</v>
      </c>
    </row>
    <row r="63" spans="1:6" x14ac:dyDescent="0.15">
      <c r="A63" s="6">
        <f t="shared" ca="1" si="1"/>
        <v>61</v>
      </c>
      <c r="B63" s="7" t="s">
        <v>8</v>
      </c>
      <c r="C63" s="4" t="s">
        <v>13</v>
      </c>
      <c r="D63" s="5">
        <v>0.36110999999999999</v>
      </c>
      <c r="E63" s="7" t="str">
        <f t="shared" ca="1" si="0"/>
        <v/>
      </c>
      <c r="F63" s="4" t="str">
        <f ca="1">IF(E63="",C63,OFFSET($H$3,COUNTIF($I$3:$I$6,"&lt;="&amp;E63),0))</f>
        <v>L</v>
      </c>
    </row>
    <row r="64" spans="1:6" x14ac:dyDescent="0.15">
      <c r="A64" s="6">
        <f t="shared" ca="1" si="1"/>
        <v>62</v>
      </c>
      <c r="B64" s="7" t="s">
        <v>8</v>
      </c>
      <c r="C64" s="4" t="s">
        <v>5</v>
      </c>
      <c r="D64" s="5">
        <v>0.36110999999999999</v>
      </c>
      <c r="E64" s="7" t="str">
        <f t="shared" ca="1" si="0"/>
        <v/>
      </c>
      <c r="F64" s="4" t="str">
        <f ca="1">IF(E64="",C64,OFFSET($H$3,COUNTIF($I$3:$I$6,"&lt;="&amp;E64),0))</f>
        <v>M</v>
      </c>
    </row>
    <row r="65" spans="1:6" x14ac:dyDescent="0.15">
      <c r="A65" s="6">
        <f t="shared" ca="1" si="1"/>
        <v>63</v>
      </c>
      <c r="B65" s="7" t="s">
        <v>17</v>
      </c>
      <c r="C65" s="4" t="s">
        <v>7</v>
      </c>
      <c r="D65" s="5">
        <v>0.36110999999999999</v>
      </c>
      <c r="E65" s="7" t="str">
        <f t="shared" ca="1" si="0"/>
        <v/>
      </c>
      <c r="F65" s="4" t="str">
        <f ca="1">IF(E65="",C65,OFFSET($H$3,COUNTIF($I$3:$I$6,"&lt;="&amp;E65),0))</f>
        <v>S</v>
      </c>
    </row>
    <row r="66" spans="1:6" x14ac:dyDescent="0.15">
      <c r="A66" s="6">
        <f t="shared" ca="1" si="1"/>
        <v>64</v>
      </c>
      <c r="B66" s="7" t="s">
        <v>17</v>
      </c>
      <c r="C66" s="4" t="s">
        <v>7</v>
      </c>
      <c r="D66" s="5">
        <v>0.36110999999999999</v>
      </c>
      <c r="E66" s="7" t="str">
        <f t="shared" ca="1" si="0"/>
        <v/>
      </c>
      <c r="F66" s="4" t="str">
        <f ca="1">IF(E66="",C66,OFFSET($H$3,COUNTIF($I$3:$I$6,"&lt;="&amp;E66),0))</f>
        <v>S</v>
      </c>
    </row>
    <row r="67" spans="1:6" x14ac:dyDescent="0.15">
      <c r="A67" s="6">
        <f t="shared" ca="1" si="1"/>
        <v>65</v>
      </c>
      <c r="B67" s="7" t="s">
        <v>17</v>
      </c>
      <c r="C67" s="4" t="s">
        <v>7</v>
      </c>
      <c r="D67" s="5">
        <v>0.36110999999999999</v>
      </c>
      <c r="E67" s="7" t="str">
        <f t="shared" ca="1" si="0"/>
        <v/>
      </c>
      <c r="F67" s="4" t="str">
        <f ca="1">IF(E67="",C67,OFFSET($H$3,COUNTIF($I$3:$I$6,"&lt;="&amp;E67),0))</f>
        <v>S</v>
      </c>
    </row>
    <row r="68" spans="1:6" x14ac:dyDescent="0.15">
      <c r="A68" s="6">
        <f t="shared" ca="1" si="1"/>
        <v>66</v>
      </c>
      <c r="B68" s="7" t="s">
        <v>8</v>
      </c>
      <c r="C68" s="4"/>
      <c r="D68" s="5">
        <v>0.36110999999999999</v>
      </c>
      <c r="E68" s="7">
        <f t="shared" ref="E68:E131" ca="1" si="2">IF(C68="",RAND(),"")</f>
        <v>3.9670227818418224E-2</v>
      </c>
      <c r="F68" s="4" t="str">
        <f ca="1">IF(E68="",C68,OFFSET($H$3,COUNTIF($I$3:$I$6,"&lt;="&amp;E68),0))</f>
        <v>S</v>
      </c>
    </row>
    <row r="69" spans="1:6" x14ac:dyDescent="0.15">
      <c r="A69" s="6">
        <f t="shared" ref="A69:A132" ca="1" si="3">A68+1</f>
        <v>67</v>
      </c>
      <c r="B69" s="7" t="s">
        <v>22</v>
      </c>
      <c r="C69" s="4" t="s">
        <v>5</v>
      </c>
      <c r="D69" s="5">
        <v>0.36458000000000002</v>
      </c>
      <c r="E69" s="7" t="str">
        <f t="shared" ca="1" si="2"/>
        <v/>
      </c>
      <c r="F69" s="4" t="str">
        <f ca="1">IF(E69="",C69,OFFSET($H$3,COUNTIF($I$3:$I$6,"&lt;="&amp;E69),0))</f>
        <v>M</v>
      </c>
    </row>
    <row r="70" spans="1:6" x14ac:dyDescent="0.15">
      <c r="A70" s="6">
        <f t="shared" ca="1" si="3"/>
        <v>68</v>
      </c>
      <c r="B70" s="7" t="s">
        <v>8</v>
      </c>
      <c r="C70" s="4" t="s">
        <v>7</v>
      </c>
      <c r="D70" s="5">
        <v>0.36458000000000002</v>
      </c>
      <c r="E70" s="7" t="str">
        <f t="shared" ca="1" si="2"/>
        <v/>
      </c>
      <c r="F70" s="4" t="str">
        <f ca="1">IF(E70="",C70,OFFSET($H$3,COUNTIF($I$3:$I$6,"&lt;="&amp;E70),0))</f>
        <v>S</v>
      </c>
    </row>
    <row r="71" spans="1:6" x14ac:dyDescent="0.15">
      <c r="A71" s="6">
        <f t="shared" ca="1" si="3"/>
        <v>69</v>
      </c>
      <c r="B71" s="7" t="s">
        <v>8</v>
      </c>
      <c r="C71" s="4" t="s">
        <v>7</v>
      </c>
      <c r="D71" s="5">
        <v>0.36458000000000002</v>
      </c>
      <c r="E71" s="7" t="str">
        <f t="shared" ca="1" si="2"/>
        <v/>
      </c>
      <c r="F71" s="4" t="str">
        <f ca="1">IF(E71="",C71,OFFSET($H$3,COUNTIF($I$3:$I$6,"&lt;="&amp;E71),0))</f>
        <v>S</v>
      </c>
    </row>
    <row r="72" spans="1:6" x14ac:dyDescent="0.15">
      <c r="A72" s="6">
        <f t="shared" ca="1" si="3"/>
        <v>70</v>
      </c>
      <c r="B72" s="7" t="s">
        <v>17</v>
      </c>
      <c r="C72" s="4" t="s">
        <v>7</v>
      </c>
      <c r="D72" s="5">
        <v>0.36458000000000002</v>
      </c>
      <c r="E72" s="7" t="str">
        <f t="shared" ca="1" si="2"/>
        <v/>
      </c>
      <c r="F72" s="4" t="str">
        <f ca="1">IF(E72="",C72,OFFSET($H$3,COUNTIF($I$3:$I$6,"&lt;="&amp;E72),0))</f>
        <v>S</v>
      </c>
    </row>
    <row r="73" spans="1:6" x14ac:dyDescent="0.15">
      <c r="A73" s="6">
        <f t="shared" ca="1" si="3"/>
        <v>71</v>
      </c>
      <c r="B73" s="7" t="s">
        <v>23</v>
      </c>
      <c r="C73" s="4" t="s">
        <v>5</v>
      </c>
      <c r="D73" s="5">
        <v>0.36458000000000002</v>
      </c>
      <c r="E73" s="7" t="str">
        <f t="shared" ca="1" si="2"/>
        <v/>
      </c>
      <c r="F73" s="4" t="str">
        <f ca="1">IF(E73="",C73,OFFSET($H$3,COUNTIF($I$3:$I$6,"&lt;="&amp;E73),0))</f>
        <v>M</v>
      </c>
    </row>
    <row r="74" spans="1:6" x14ac:dyDescent="0.15">
      <c r="A74" s="6">
        <f t="shared" ca="1" si="3"/>
        <v>72</v>
      </c>
      <c r="B74" s="7" t="s">
        <v>20</v>
      </c>
      <c r="C74" s="4"/>
      <c r="D74" s="5">
        <v>0.36458000000000002</v>
      </c>
      <c r="E74" s="7">
        <f t="shared" ca="1" si="2"/>
        <v>0.59119087525376324</v>
      </c>
      <c r="F74" s="4" t="str">
        <f ca="1">IF(E74="",C74,OFFSET($H$3,COUNTIF($I$3:$I$6,"&lt;="&amp;E74),0))</f>
        <v>M</v>
      </c>
    </row>
    <row r="75" spans="1:6" x14ac:dyDescent="0.15">
      <c r="A75" s="6">
        <f t="shared" ca="1" si="3"/>
        <v>73</v>
      </c>
      <c r="B75" s="7" t="s">
        <v>8</v>
      </c>
      <c r="C75" s="4" t="s">
        <v>5</v>
      </c>
      <c r="D75" s="5">
        <v>0.36806</v>
      </c>
      <c r="E75" s="7" t="str">
        <f t="shared" ca="1" si="2"/>
        <v/>
      </c>
      <c r="F75" s="4" t="str">
        <f ca="1">IF(E75="",C75,OFFSET($H$3,COUNTIF($I$3:$I$6,"&lt;="&amp;E75),0))</f>
        <v>M</v>
      </c>
    </row>
    <row r="76" spans="1:6" x14ac:dyDescent="0.15">
      <c r="A76" s="6">
        <f t="shared" ca="1" si="3"/>
        <v>74</v>
      </c>
      <c r="B76" s="7" t="s">
        <v>17</v>
      </c>
      <c r="C76" s="4" t="s">
        <v>7</v>
      </c>
      <c r="D76" s="5">
        <v>0.36806</v>
      </c>
      <c r="E76" s="7" t="str">
        <f t="shared" ca="1" si="2"/>
        <v/>
      </c>
      <c r="F76" s="4" t="str">
        <f ca="1">IF(E76="",C76,OFFSET($H$3,COUNTIF($I$3:$I$6,"&lt;="&amp;E76),0))</f>
        <v>S</v>
      </c>
    </row>
    <row r="77" spans="1:6" x14ac:dyDescent="0.15">
      <c r="A77" s="6">
        <f t="shared" ca="1" si="3"/>
        <v>75</v>
      </c>
      <c r="B77" s="7" t="s">
        <v>6</v>
      </c>
      <c r="C77" s="4"/>
      <c r="D77" s="5">
        <v>0.36806</v>
      </c>
      <c r="E77" s="7">
        <f t="shared" ca="1" si="2"/>
        <v>0.44698477729036379</v>
      </c>
      <c r="F77" s="4" t="str">
        <f ca="1">IF(E77="",C77,OFFSET($H$3,COUNTIF($I$3:$I$6,"&lt;="&amp;E77),0))</f>
        <v>S</v>
      </c>
    </row>
    <row r="78" spans="1:6" x14ac:dyDescent="0.15">
      <c r="A78" s="6">
        <f t="shared" ca="1" si="3"/>
        <v>76</v>
      </c>
      <c r="B78" s="7" t="s">
        <v>17</v>
      </c>
      <c r="C78" s="4" t="s">
        <v>5</v>
      </c>
      <c r="D78" s="5">
        <v>0.37153000000000003</v>
      </c>
      <c r="E78" s="7" t="str">
        <f t="shared" ca="1" si="2"/>
        <v/>
      </c>
      <c r="F78" s="4" t="str">
        <f ca="1">IF(E78="",C78,OFFSET($H$3,COUNTIF($I$3:$I$6,"&lt;="&amp;E78),0))</f>
        <v>M</v>
      </c>
    </row>
    <row r="79" spans="1:6" x14ac:dyDescent="0.15">
      <c r="A79" s="6">
        <f t="shared" ca="1" si="3"/>
        <v>77</v>
      </c>
      <c r="B79" s="7" t="s">
        <v>17</v>
      </c>
      <c r="C79" s="4" t="s">
        <v>7</v>
      </c>
      <c r="D79" s="5">
        <v>0.37153000000000003</v>
      </c>
      <c r="E79" s="7" t="str">
        <f t="shared" ca="1" si="2"/>
        <v/>
      </c>
      <c r="F79" s="4" t="str">
        <f ca="1">IF(E79="",C79,OFFSET($H$3,COUNTIF($I$3:$I$6,"&lt;="&amp;E79),0))</f>
        <v>S</v>
      </c>
    </row>
    <row r="80" spans="1:6" x14ac:dyDescent="0.15">
      <c r="A80" s="6">
        <f t="shared" ca="1" si="3"/>
        <v>78</v>
      </c>
      <c r="B80" s="7" t="s">
        <v>5</v>
      </c>
      <c r="C80" s="4"/>
      <c r="D80" s="5">
        <v>0.37153000000000003</v>
      </c>
      <c r="E80" s="7">
        <f t="shared" ca="1" si="2"/>
        <v>0.91291602597845256</v>
      </c>
      <c r="F80" s="4" t="str">
        <f ca="1">IF(E80="",C80,OFFSET($H$3,COUNTIF($I$3:$I$6,"&lt;="&amp;E80),0))</f>
        <v>M</v>
      </c>
    </row>
    <row r="81" spans="1:6" x14ac:dyDescent="0.15">
      <c r="A81" s="6">
        <f t="shared" ca="1" si="3"/>
        <v>79</v>
      </c>
      <c r="B81" s="7" t="s">
        <v>8</v>
      </c>
      <c r="C81" s="4" t="s">
        <v>5</v>
      </c>
      <c r="D81" s="5">
        <v>0.375</v>
      </c>
      <c r="E81" s="7" t="str">
        <f t="shared" ca="1" si="2"/>
        <v/>
      </c>
      <c r="F81" s="4" t="str">
        <f ca="1">IF(E81="",C81,OFFSET($H$3,COUNTIF($I$3:$I$6,"&lt;="&amp;E81),0))</f>
        <v>M</v>
      </c>
    </row>
    <row r="82" spans="1:6" x14ac:dyDescent="0.15">
      <c r="A82" s="6">
        <f t="shared" ca="1" si="3"/>
        <v>80</v>
      </c>
      <c r="B82" s="7" t="s">
        <v>8</v>
      </c>
      <c r="C82" s="4" t="s">
        <v>5</v>
      </c>
      <c r="D82" s="5">
        <v>0.375</v>
      </c>
      <c r="E82" s="7" t="str">
        <f t="shared" ca="1" si="2"/>
        <v/>
      </c>
      <c r="F82" s="4" t="str">
        <f ca="1">IF(E82="",C82,OFFSET($H$3,COUNTIF($I$3:$I$6,"&lt;="&amp;E82),0))</f>
        <v>M</v>
      </c>
    </row>
    <row r="83" spans="1:6" x14ac:dyDescent="0.15">
      <c r="A83" s="6">
        <f t="shared" ca="1" si="3"/>
        <v>81</v>
      </c>
      <c r="B83" s="7" t="s">
        <v>8</v>
      </c>
      <c r="C83" s="4" t="s">
        <v>7</v>
      </c>
      <c r="D83" s="5">
        <v>0.375</v>
      </c>
      <c r="E83" s="7" t="str">
        <f t="shared" ca="1" si="2"/>
        <v/>
      </c>
      <c r="F83" s="4" t="str">
        <f ca="1">IF(E83="",C83,OFFSET($H$3,COUNTIF($I$3:$I$6,"&lt;="&amp;E83),0))</f>
        <v>S</v>
      </c>
    </row>
    <row r="84" spans="1:6" x14ac:dyDescent="0.15">
      <c r="A84" s="6">
        <f t="shared" ca="1" si="3"/>
        <v>82</v>
      </c>
      <c r="B84" s="7" t="s">
        <v>10</v>
      </c>
      <c r="C84" s="4" t="s">
        <v>7</v>
      </c>
      <c r="D84" s="5">
        <v>0.375</v>
      </c>
      <c r="E84" s="7" t="str">
        <f t="shared" ca="1" si="2"/>
        <v/>
      </c>
      <c r="F84" s="4" t="str">
        <f ca="1">IF(E84="",C84,OFFSET($H$3,COUNTIF($I$3:$I$6,"&lt;="&amp;E84),0))</f>
        <v>S</v>
      </c>
    </row>
    <row r="85" spans="1:6" x14ac:dyDescent="0.15">
      <c r="A85" s="6">
        <f t="shared" ca="1" si="3"/>
        <v>83</v>
      </c>
      <c r="B85" s="7" t="s">
        <v>7</v>
      </c>
      <c r="C85" s="4" t="s">
        <v>5</v>
      </c>
      <c r="D85" s="5">
        <v>0.375</v>
      </c>
      <c r="E85" s="7" t="str">
        <f t="shared" ca="1" si="2"/>
        <v/>
      </c>
      <c r="F85" s="4" t="str">
        <f ca="1">IF(E85="",C85,OFFSET($H$3,COUNTIF($I$3:$I$6,"&lt;="&amp;E85),0))</f>
        <v>M</v>
      </c>
    </row>
    <row r="86" spans="1:6" x14ac:dyDescent="0.15">
      <c r="A86" s="6">
        <f t="shared" ca="1" si="3"/>
        <v>84</v>
      </c>
      <c r="B86" s="7" t="s">
        <v>6</v>
      </c>
      <c r="C86" s="4" t="s">
        <v>5</v>
      </c>
      <c r="D86" s="5">
        <v>0.375</v>
      </c>
      <c r="E86" s="7" t="str">
        <f t="shared" ca="1" si="2"/>
        <v/>
      </c>
      <c r="F86" s="4" t="str">
        <f ca="1">IF(E86="",C86,OFFSET($H$3,COUNTIF($I$3:$I$6,"&lt;="&amp;E86),0))</f>
        <v>M</v>
      </c>
    </row>
    <row r="87" spans="1:6" x14ac:dyDescent="0.15">
      <c r="A87" s="6">
        <f t="shared" ca="1" si="3"/>
        <v>85</v>
      </c>
      <c r="B87" s="7" t="s">
        <v>8</v>
      </c>
      <c r="C87" s="4"/>
      <c r="D87" s="5">
        <v>0.375</v>
      </c>
      <c r="E87" s="7">
        <f t="shared" ca="1" si="2"/>
        <v>2.1288385240240126E-3</v>
      </c>
      <c r="F87" s="4" t="str">
        <f ca="1">IF(E87="",C87,OFFSET($H$3,COUNTIF($I$3:$I$6,"&lt;="&amp;E87),0))</f>
        <v>S</v>
      </c>
    </row>
    <row r="88" spans="1:6" x14ac:dyDescent="0.15">
      <c r="A88" s="6">
        <f t="shared" ca="1" si="3"/>
        <v>86</v>
      </c>
      <c r="B88" s="7" t="s">
        <v>8</v>
      </c>
      <c r="C88" s="4" t="s">
        <v>5</v>
      </c>
      <c r="D88" s="5">
        <v>0.37846999999999997</v>
      </c>
      <c r="E88" s="7" t="str">
        <f t="shared" ca="1" si="2"/>
        <v/>
      </c>
      <c r="F88" s="4" t="str">
        <f ca="1">IF(E88="",C88,OFFSET($H$3,COUNTIF($I$3:$I$6,"&lt;="&amp;E88),0))</f>
        <v>M</v>
      </c>
    </row>
    <row r="89" spans="1:6" x14ac:dyDescent="0.15">
      <c r="A89" s="6">
        <f t="shared" ca="1" si="3"/>
        <v>87</v>
      </c>
      <c r="B89" s="7" t="s">
        <v>10</v>
      </c>
      <c r="C89" s="4" t="s">
        <v>7</v>
      </c>
      <c r="D89" s="5">
        <v>0.37846999999999997</v>
      </c>
      <c r="E89" s="7" t="str">
        <f t="shared" ca="1" si="2"/>
        <v/>
      </c>
      <c r="F89" s="4" t="str">
        <f ca="1">IF(E89="",C89,OFFSET($H$3,COUNTIF($I$3:$I$6,"&lt;="&amp;E89),0))</f>
        <v>S</v>
      </c>
    </row>
    <row r="90" spans="1:6" x14ac:dyDescent="0.15">
      <c r="A90" s="6">
        <f t="shared" ca="1" si="3"/>
        <v>88</v>
      </c>
      <c r="B90" s="7" t="s">
        <v>6</v>
      </c>
      <c r="C90" s="4" t="s">
        <v>7</v>
      </c>
      <c r="D90" s="5">
        <v>0.37846999999999997</v>
      </c>
      <c r="E90" s="7" t="str">
        <f t="shared" ca="1" si="2"/>
        <v/>
      </c>
      <c r="F90" s="4" t="str">
        <f ca="1">IF(E90="",C90,OFFSET($H$3,COUNTIF($I$3:$I$6,"&lt;="&amp;E90),0))</f>
        <v>S</v>
      </c>
    </row>
    <row r="91" spans="1:6" x14ac:dyDescent="0.15">
      <c r="A91" s="6">
        <f t="shared" ca="1" si="3"/>
        <v>89</v>
      </c>
      <c r="B91" s="7" t="s">
        <v>18</v>
      </c>
      <c r="C91" s="4" t="s">
        <v>5</v>
      </c>
      <c r="D91" s="5">
        <v>0.37846999999999997</v>
      </c>
      <c r="E91" s="7" t="str">
        <f t="shared" ca="1" si="2"/>
        <v/>
      </c>
      <c r="F91" s="4" t="str">
        <f ca="1">IF(E91="",C91,OFFSET($H$3,COUNTIF($I$3:$I$6,"&lt;="&amp;E91),0))</f>
        <v>M</v>
      </c>
    </row>
    <row r="92" spans="1:6" x14ac:dyDescent="0.15">
      <c r="A92" s="6">
        <f t="shared" ca="1" si="3"/>
        <v>90</v>
      </c>
      <c r="B92" s="7" t="s">
        <v>6</v>
      </c>
      <c r="C92" s="4"/>
      <c r="D92" s="5">
        <v>0.37846999999999997</v>
      </c>
      <c r="E92" s="7">
        <f t="shared" ca="1" si="2"/>
        <v>0.21933865582798884</v>
      </c>
      <c r="F92" s="4" t="str">
        <f ca="1">IF(E92="",C92,OFFSET($H$3,COUNTIF($I$3:$I$6,"&lt;="&amp;E92),0))</f>
        <v>S</v>
      </c>
    </row>
    <row r="93" spans="1:6" x14ac:dyDescent="0.15">
      <c r="A93" s="6">
        <f t="shared" ca="1" si="3"/>
        <v>91</v>
      </c>
      <c r="B93" s="7" t="s">
        <v>8</v>
      </c>
      <c r="C93" s="4" t="s">
        <v>7</v>
      </c>
      <c r="D93" s="5">
        <v>0.38194</v>
      </c>
      <c r="E93" s="7" t="str">
        <f t="shared" ca="1" si="2"/>
        <v/>
      </c>
      <c r="F93" s="4" t="str">
        <f ca="1">IF(E93="",C93,OFFSET($H$3,COUNTIF($I$3:$I$6,"&lt;="&amp;E93),0))</f>
        <v>S</v>
      </c>
    </row>
    <row r="94" spans="1:6" x14ac:dyDescent="0.15">
      <c r="A94" s="6">
        <f t="shared" ca="1" si="3"/>
        <v>92</v>
      </c>
      <c r="B94" s="7" t="s">
        <v>8</v>
      </c>
      <c r="C94" s="4" t="s">
        <v>7</v>
      </c>
      <c r="D94" s="5">
        <v>0.38194</v>
      </c>
      <c r="E94" s="7" t="str">
        <f t="shared" ca="1" si="2"/>
        <v/>
      </c>
      <c r="F94" s="4" t="str">
        <f ca="1">IF(E94="",C94,OFFSET($H$3,COUNTIF($I$3:$I$6,"&lt;="&amp;E94),0))</f>
        <v>S</v>
      </c>
    </row>
    <row r="95" spans="1:6" x14ac:dyDescent="0.15">
      <c r="A95" s="6">
        <f t="shared" ca="1" si="3"/>
        <v>93</v>
      </c>
      <c r="B95" s="7" t="s">
        <v>6</v>
      </c>
      <c r="C95" s="4" t="s">
        <v>7</v>
      </c>
      <c r="D95" s="5">
        <v>0.38194</v>
      </c>
      <c r="E95" s="7" t="str">
        <f t="shared" ca="1" si="2"/>
        <v/>
      </c>
      <c r="F95" s="4" t="str">
        <f ca="1">IF(E95="",C95,OFFSET($H$3,COUNTIF($I$3:$I$6,"&lt;="&amp;E95),0))</f>
        <v>S</v>
      </c>
    </row>
    <row r="96" spans="1:6" x14ac:dyDescent="0.15">
      <c r="A96" s="6">
        <f t="shared" ca="1" si="3"/>
        <v>94</v>
      </c>
      <c r="B96" s="7" t="s">
        <v>24</v>
      </c>
      <c r="C96" s="4" t="s">
        <v>13</v>
      </c>
      <c r="D96" s="5">
        <v>0.38194</v>
      </c>
      <c r="E96" s="7" t="str">
        <f t="shared" ca="1" si="2"/>
        <v/>
      </c>
      <c r="F96" s="4" t="str">
        <f ca="1">IF(E96="",C96,OFFSET($H$3,COUNTIF($I$3:$I$6,"&lt;="&amp;E96),0))</f>
        <v>L</v>
      </c>
    </row>
    <row r="97" spans="1:6" x14ac:dyDescent="0.15">
      <c r="A97" s="6">
        <f t="shared" ca="1" si="3"/>
        <v>95</v>
      </c>
      <c r="B97" s="7" t="s">
        <v>28</v>
      </c>
      <c r="C97" s="4"/>
      <c r="D97" s="5">
        <v>0.38194</v>
      </c>
      <c r="E97" s="7">
        <f t="shared" ca="1" si="2"/>
        <v>0.54357754763420374</v>
      </c>
      <c r="F97" s="4" t="str">
        <f ca="1">IF(E97="",C97,OFFSET($H$3,COUNTIF($I$3:$I$6,"&lt;="&amp;E97),0))</f>
        <v>S</v>
      </c>
    </row>
    <row r="98" spans="1:6" x14ac:dyDescent="0.15">
      <c r="A98" s="6">
        <f t="shared" ca="1" si="3"/>
        <v>96</v>
      </c>
      <c r="B98" s="7" t="s">
        <v>8</v>
      </c>
      <c r="C98" s="4" t="s">
        <v>5</v>
      </c>
      <c r="D98" s="5">
        <v>0.38541999999999998</v>
      </c>
      <c r="E98" s="7" t="str">
        <f t="shared" ca="1" si="2"/>
        <v/>
      </c>
      <c r="F98" s="4" t="str">
        <f ca="1">IF(E98="",C98,OFFSET($H$3,COUNTIF($I$3:$I$6,"&lt;="&amp;E98),0))</f>
        <v>M</v>
      </c>
    </row>
    <row r="99" spans="1:6" x14ac:dyDescent="0.15">
      <c r="A99" s="6">
        <f t="shared" ca="1" si="3"/>
        <v>97</v>
      </c>
      <c r="B99" s="7" t="s">
        <v>17</v>
      </c>
      <c r="C99" s="4" t="s">
        <v>7</v>
      </c>
      <c r="D99" s="5">
        <v>0.38541999999999998</v>
      </c>
      <c r="E99" s="7" t="str">
        <f t="shared" ca="1" si="2"/>
        <v/>
      </c>
      <c r="F99" s="4" t="str">
        <f ca="1">IF(E99="",C99,OFFSET($H$3,COUNTIF($I$3:$I$6,"&lt;="&amp;E99),0))</f>
        <v>S</v>
      </c>
    </row>
    <row r="100" spans="1:6" x14ac:dyDescent="0.15">
      <c r="A100" s="6">
        <f t="shared" ca="1" si="3"/>
        <v>98</v>
      </c>
      <c r="B100" s="7" t="s">
        <v>6</v>
      </c>
      <c r="C100" s="4" t="s">
        <v>5</v>
      </c>
      <c r="D100" s="5">
        <v>0.38541999999999998</v>
      </c>
      <c r="E100" s="7" t="str">
        <f t="shared" ca="1" si="2"/>
        <v/>
      </c>
      <c r="F100" s="4" t="str">
        <f ca="1">IF(E100="",C100,OFFSET($H$3,COUNTIF($I$3:$I$6,"&lt;="&amp;E100),0))</f>
        <v>M</v>
      </c>
    </row>
    <row r="101" spans="1:6" x14ac:dyDescent="0.15">
      <c r="A101" s="6">
        <f t="shared" ca="1" si="3"/>
        <v>99</v>
      </c>
      <c r="B101" s="7" t="s">
        <v>6</v>
      </c>
      <c r="C101" s="4" t="s">
        <v>7</v>
      </c>
      <c r="D101" s="5">
        <v>0.38541999999999998</v>
      </c>
      <c r="E101" s="7" t="str">
        <f t="shared" ca="1" si="2"/>
        <v/>
      </c>
      <c r="F101" s="4" t="str">
        <f ca="1">IF(E101="",C101,OFFSET($H$3,COUNTIF($I$3:$I$6,"&lt;="&amp;E101),0))</f>
        <v>S</v>
      </c>
    </row>
    <row r="102" spans="1:6" x14ac:dyDescent="0.15">
      <c r="A102" s="6">
        <f t="shared" ca="1" si="3"/>
        <v>100</v>
      </c>
      <c r="B102" s="7" t="s">
        <v>17</v>
      </c>
      <c r="C102" s="4"/>
      <c r="D102" s="5">
        <v>0.38541999999999998</v>
      </c>
      <c r="E102" s="7">
        <f t="shared" ca="1" si="2"/>
        <v>0.21421103618121184</v>
      </c>
      <c r="F102" s="4" t="str">
        <f ca="1">IF(E102="",C102,OFFSET($H$3,COUNTIF($I$3:$I$6,"&lt;="&amp;E102),0))</f>
        <v>S</v>
      </c>
    </row>
    <row r="103" spans="1:6" x14ac:dyDescent="0.15">
      <c r="A103" s="6">
        <f t="shared" ca="1" si="3"/>
        <v>101</v>
      </c>
      <c r="B103" s="7" t="s">
        <v>10</v>
      </c>
      <c r="C103" s="4" t="s">
        <v>7</v>
      </c>
      <c r="D103" s="5">
        <v>0.38889000000000001</v>
      </c>
      <c r="E103" s="7" t="str">
        <f t="shared" ca="1" si="2"/>
        <v/>
      </c>
      <c r="F103" s="4" t="str">
        <f ca="1">IF(E103="",C103,OFFSET($H$3,COUNTIF($I$3:$I$6,"&lt;="&amp;E103),0))</f>
        <v>S</v>
      </c>
    </row>
    <row r="104" spans="1:6" x14ac:dyDescent="0.15">
      <c r="A104" s="6">
        <f t="shared" ca="1" si="3"/>
        <v>102</v>
      </c>
      <c r="B104" s="7" t="s">
        <v>8</v>
      </c>
      <c r="C104" s="4"/>
      <c r="D104" s="5">
        <v>0.38889000000000001</v>
      </c>
      <c r="E104" s="7">
        <f t="shared" ca="1" si="2"/>
        <v>0.13522934322632085</v>
      </c>
      <c r="F104" s="4" t="str">
        <f ca="1">IF(E104="",C104,OFFSET($H$3,COUNTIF($I$3:$I$6,"&lt;="&amp;E104),0))</f>
        <v>S</v>
      </c>
    </row>
    <row r="105" spans="1:6" x14ac:dyDescent="0.15">
      <c r="A105" s="6">
        <f t="shared" ca="1" si="3"/>
        <v>103</v>
      </c>
      <c r="B105" s="7" t="s">
        <v>8</v>
      </c>
      <c r="C105" s="4" t="s">
        <v>5</v>
      </c>
      <c r="D105" s="5">
        <v>0.39235999999999999</v>
      </c>
      <c r="E105" s="7" t="str">
        <f t="shared" ca="1" si="2"/>
        <v/>
      </c>
      <c r="F105" s="4" t="str">
        <f ca="1">IF(E105="",C105,OFFSET($H$3,COUNTIF($I$3:$I$6,"&lt;="&amp;E105),0))</f>
        <v>M</v>
      </c>
    </row>
    <row r="106" spans="1:6" x14ac:dyDescent="0.15">
      <c r="A106" s="6">
        <f t="shared" ca="1" si="3"/>
        <v>104</v>
      </c>
      <c r="B106" s="7" t="s">
        <v>8</v>
      </c>
      <c r="C106" s="4"/>
      <c r="D106" s="5">
        <v>0.39235999999999999</v>
      </c>
      <c r="E106" s="7">
        <f t="shared" ca="1" si="2"/>
        <v>0.32738388717213707</v>
      </c>
      <c r="F106" s="4" t="str">
        <f ca="1">IF(E106="",C106,OFFSET($H$3,COUNTIF($I$3:$I$6,"&lt;="&amp;E106),0))</f>
        <v>S</v>
      </c>
    </row>
    <row r="107" spans="1:6" x14ac:dyDescent="0.15">
      <c r="A107" s="6">
        <f t="shared" ca="1" si="3"/>
        <v>105</v>
      </c>
      <c r="B107" s="7" t="s">
        <v>8</v>
      </c>
      <c r="C107" s="4" t="s">
        <v>5</v>
      </c>
      <c r="D107" s="5">
        <v>0.39583000000000002</v>
      </c>
      <c r="E107" s="7" t="str">
        <f t="shared" ca="1" si="2"/>
        <v/>
      </c>
      <c r="F107" s="4" t="str">
        <f ca="1">IF(E107="",C107,OFFSET($H$3,COUNTIF($I$3:$I$6,"&lt;="&amp;E107),0))</f>
        <v>M</v>
      </c>
    </row>
    <row r="108" spans="1:6" x14ac:dyDescent="0.15">
      <c r="A108" s="6">
        <f t="shared" ca="1" si="3"/>
        <v>106</v>
      </c>
      <c r="B108" s="7" t="s">
        <v>17</v>
      </c>
      <c r="C108" s="4"/>
      <c r="D108" s="5">
        <v>0.39583000000000002</v>
      </c>
      <c r="E108" s="7">
        <f t="shared" ca="1" si="2"/>
        <v>8.5602839234599326E-2</v>
      </c>
      <c r="F108" s="4" t="str">
        <f ca="1">IF(E108="",C108,OFFSET($H$3,COUNTIF($I$3:$I$6,"&lt;="&amp;E108),0))</f>
        <v>S</v>
      </c>
    </row>
    <row r="109" spans="1:6" x14ac:dyDescent="0.15">
      <c r="A109" s="6">
        <f t="shared" ca="1" si="3"/>
        <v>107</v>
      </c>
      <c r="B109" s="7" t="s">
        <v>9</v>
      </c>
      <c r="C109" s="4" t="s">
        <v>7</v>
      </c>
      <c r="D109" s="5">
        <v>0.39931</v>
      </c>
      <c r="E109" s="7" t="str">
        <f t="shared" ca="1" si="2"/>
        <v/>
      </c>
      <c r="F109" s="4" t="str">
        <f ca="1">IF(E109="",C109,OFFSET($H$3,COUNTIF($I$3:$I$6,"&lt;="&amp;E109),0))</f>
        <v>S</v>
      </c>
    </row>
    <row r="110" spans="1:6" x14ac:dyDescent="0.15">
      <c r="A110" s="6">
        <f t="shared" ca="1" si="3"/>
        <v>108</v>
      </c>
      <c r="B110" s="7" t="s">
        <v>8</v>
      </c>
      <c r="C110" s="4" t="s">
        <v>25</v>
      </c>
      <c r="D110" s="5">
        <v>0.39931</v>
      </c>
      <c r="E110" s="7" t="str">
        <f t="shared" ca="1" si="2"/>
        <v/>
      </c>
      <c r="F110" s="4" t="str">
        <f ca="1">IF(E110="",C110,OFFSET($H$3,COUNTIF($I$3:$I$6,"&lt;="&amp;E110),0))</f>
        <v>UL</v>
      </c>
    </row>
    <row r="111" spans="1:6" x14ac:dyDescent="0.15">
      <c r="A111" s="6">
        <f t="shared" ca="1" si="3"/>
        <v>109</v>
      </c>
      <c r="B111" s="7" t="s">
        <v>17</v>
      </c>
      <c r="C111" s="4" t="s">
        <v>7</v>
      </c>
      <c r="D111" s="5">
        <v>0.39931</v>
      </c>
      <c r="E111" s="7" t="str">
        <f t="shared" ca="1" si="2"/>
        <v/>
      </c>
      <c r="F111" s="4" t="str">
        <f ca="1">IF(E111="",C111,OFFSET($H$3,COUNTIF($I$3:$I$6,"&lt;="&amp;E111),0))</f>
        <v>S</v>
      </c>
    </row>
    <row r="112" spans="1:6" x14ac:dyDescent="0.15">
      <c r="A112" s="6">
        <f t="shared" ca="1" si="3"/>
        <v>110</v>
      </c>
      <c r="B112" s="7" t="s">
        <v>8</v>
      </c>
      <c r="C112" s="4"/>
      <c r="D112" s="5">
        <v>0.39931</v>
      </c>
      <c r="E112" s="7">
        <f t="shared" ca="1" si="2"/>
        <v>0.44930944700563924</v>
      </c>
      <c r="F112" s="4" t="str">
        <f ca="1">IF(E112="",C112,OFFSET($H$3,COUNTIF($I$3:$I$6,"&lt;="&amp;E112),0))</f>
        <v>S</v>
      </c>
    </row>
    <row r="113" spans="1:6" x14ac:dyDescent="0.15">
      <c r="A113" s="6">
        <f t="shared" ca="1" si="3"/>
        <v>111</v>
      </c>
      <c r="B113" s="7" t="s">
        <v>8</v>
      </c>
      <c r="C113" s="4" t="s">
        <v>25</v>
      </c>
      <c r="D113" s="5">
        <v>0.40278000000000003</v>
      </c>
      <c r="E113" s="7" t="str">
        <f t="shared" ca="1" si="2"/>
        <v/>
      </c>
      <c r="F113" s="4" t="str">
        <f ca="1">IF(E113="",C113,OFFSET($H$3,COUNTIF($I$3:$I$6,"&lt;="&amp;E113),0))</f>
        <v>UL</v>
      </c>
    </row>
    <row r="114" spans="1:6" x14ac:dyDescent="0.15">
      <c r="A114" s="6">
        <f t="shared" ca="1" si="3"/>
        <v>112</v>
      </c>
      <c r="B114" s="7" t="s">
        <v>16</v>
      </c>
      <c r="C114" s="4"/>
      <c r="D114" s="5">
        <v>0.40278000000000003</v>
      </c>
      <c r="E114" s="7">
        <f t="shared" ca="1" si="2"/>
        <v>9.3826268019649439E-2</v>
      </c>
      <c r="F114" s="4" t="str">
        <f ca="1">IF(E114="",C114,OFFSET($H$3,COUNTIF($I$3:$I$6,"&lt;="&amp;E114),0))</f>
        <v>S</v>
      </c>
    </row>
    <row r="115" spans="1:6" x14ac:dyDescent="0.15">
      <c r="A115" s="6">
        <f t="shared" ca="1" si="3"/>
        <v>113</v>
      </c>
      <c r="B115" s="7" t="s">
        <v>20</v>
      </c>
      <c r="C115" s="4" t="s">
        <v>7</v>
      </c>
      <c r="D115" s="5">
        <v>0.40625</v>
      </c>
      <c r="E115" s="7" t="str">
        <f t="shared" ca="1" si="2"/>
        <v/>
      </c>
      <c r="F115" s="4" t="str">
        <f ca="1">IF(E115="",C115,OFFSET($H$3,COUNTIF($I$3:$I$6,"&lt;="&amp;E115),0))</f>
        <v>S</v>
      </c>
    </row>
    <row r="116" spans="1:6" x14ac:dyDescent="0.15">
      <c r="A116" s="6">
        <f t="shared" ca="1" si="3"/>
        <v>114</v>
      </c>
      <c r="B116" s="7" t="s">
        <v>20</v>
      </c>
      <c r="C116" s="4" t="s">
        <v>7</v>
      </c>
      <c r="D116" s="5">
        <v>0.40625</v>
      </c>
      <c r="E116" s="7" t="str">
        <f t="shared" ca="1" si="2"/>
        <v/>
      </c>
      <c r="F116" s="4" t="str">
        <f ca="1">IF(E116="",C116,OFFSET($H$3,COUNTIF($I$3:$I$6,"&lt;="&amp;E116),0))</f>
        <v>S</v>
      </c>
    </row>
    <row r="117" spans="1:6" x14ac:dyDescent="0.15">
      <c r="A117" s="6">
        <f t="shared" ca="1" si="3"/>
        <v>115</v>
      </c>
      <c r="B117" s="7" t="s">
        <v>10</v>
      </c>
      <c r="C117" s="4"/>
      <c r="D117" s="5">
        <v>0.40625</v>
      </c>
      <c r="E117" s="7">
        <f t="shared" ca="1" si="2"/>
        <v>0.23868676890492602</v>
      </c>
      <c r="F117" s="4" t="str">
        <f ca="1">IF(E117="",C117,OFFSET($H$3,COUNTIF($I$3:$I$6,"&lt;="&amp;E117),0))</f>
        <v>S</v>
      </c>
    </row>
    <row r="118" spans="1:6" x14ac:dyDescent="0.15">
      <c r="A118" s="6">
        <f t="shared" ca="1" si="3"/>
        <v>116</v>
      </c>
      <c r="B118" s="7" t="s">
        <v>8</v>
      </c>
      <c r="C118" s="4" t="s">
        <v>25</v>
      </c>
      <c r="D118" s="5">
        <v>0.40971999999999997</v>
      </c>
      <c r="E118" s="7" t="str">
        <f t="shared" ca="1" si="2"/>
        <v/>
      </c>
      <c r="F118" s="4" t="str">
        <f ca="1">IF(E118="",C118,OFFSET($H$3,COUNTIF($I$3:$I$6,"&lt;="&amp;E118),0))</f>
        <v>UL</v>
      </c>
    </row>
    <row r="119" spans="1:6" x14ac:dyDescent="0.15">
      <c r="A119" s="6">
        <f t="shared" ca="1" si="3"/>
        <v>117</v>
      </c>
      <c r="B119" s="7" t="s">
        <v>11</v>
      </c>
      <c r="C119" s="4" t="s">
        <v>7</v>
      </c>
      <c r="D119" s="5">
        <v>0.40971999999999997</v>
      </c>
      <c r="E119" s="7" t="str">
        <f t="shared" ca="1" si="2"/>
        <v/>
      </c>
      <c r="F119" s="4" t="str">
        <f ca="1">IF(E119="",C119,OFFSET($H$3,COUNTIF($I$3:$I$6,"&lt;="&amp;E119),0))</f>
        <v>S</v>
      </c>
    </row>
    <row r="120" spans="1:6" x14ac:dyDescent="0.15">
      <c r="A120" s="6">
        <f t="shared" ca="1" si="3"/>
        <v>118</v>
      </c>
      <c r="B120" s="7" t="s">
        <v>17</v>
      </c>
      <c r="C120" s="4"/>
      <c r="D120" s="5">
        <v>0.40971999999999997</v>
      </c>
      <c r="E120" s="7">
        <f t="shared" ca="1" si="2"/>
        <v>0.22838438167979336</v>
      </c>
      <c r="F120" s="4" t="str">
        <f ca="1">IF(E120="",C120,OFFSET($H$3,COUNTIF($I$3:$I$6,"&lt;="&amp;E120),0))</f>
        <v>S</v>
      </c>
    </row>
    <row r="121" spans="1:6" x14ac:dyDescent="0.15">
      <c r="A121" s="6">
        <f t="shared" ca="1" si="3"/>
        <v>119</v>
      </c>
      <c r="B121" s="7" t="s">
        <v>26</v>
      </c>
      <c r="C121" s="4" t="s">
        <v>5</v>
      </c>
      <c r="D121" s="5">
        <v>0.41319</v>
      </c>
      <c r="E121" s="7" t="str">
        <f t="shared" ca="1" si="2"/>
        <v/>
      </c>
      <c r="F121" s="4" t="str">
        <f ca="1">IF(E121="",C121,OFFSET($H$3,COUNTIF($I$3:$I$6,"&lt;="&amp;E121),0))</f>
        <v>M</v>
      </c>
    </row>
    <row r="122" spans="1:6" x14ac:dyDescent="0.15">
      <c r="A122" s="6">
        <f t="shared" ca="1" si="3"/>
        <v>120</v>
      </c>
      <c r="B122" s="7" t="s">
        <v>27</v>
      </c>
      <c r="C122" s="4" t="s">
        <v>13</v>
      </c>
      <c r="D122" s="5">
        <v>0.41319</v>
      </c>
      <c r="E122" s="7" t="str">
        <f t="shared" ca="1" si="2"/>
        <v/>
      </c>
      <c r="F122" s="4" t="str">
        <f ca="1">IF(E122="",C122,OFFSET($H$3,COUNTIF($I$3:$I$6,"&lt;="&amp;E122),0))</f>
        <v>L</v>
      </c>
    </row>
    <row r="123" spans="1:6" x14ac:dyDescent="0.15">
      <c r="A123" s="6">
        <f t="shared" ca="1" si="3"/>
        <v>121</v>
      </c>
      <c r="B123" s="7" t="s">
        <v>8</v>
      </c>
      <c r="C123" s="4"/>
      <c r="D123" s="5">
        <v>0.41319</v>
      </c>
      <c r="E123" s="7">
        <f t="shared" ca="1" si="2"/>
        <v>0.69009726640523061</v>
      </c>
      <c r="F123" s="4" t="str">
        <f ca="1">IF(E123="",C123,OFFSET($H$3,COUNTIF($I$3:$I$6,"&lt;="&amp;E123),0))</f>
        <v>M</v>
      </c>
    </row>
    <row r="124" spans="1:6" x14ac:dyDescent="0.15">
      <c r="A124" s="6">
        <f t="shared" ca="1" si="3"/>
        <v>122</v>
      </c>
      <c r="B124" s="7" t="s">
        <v>28</v>
      </c>
      <c r="C124" s="4" t="s">
        <v>5</v>
      </c>
      <c r="D124" s="5">
        <v>0.41666999999999998</v>
      </c>
      <c r="E124" s="7" t="str">
        <f t="shared" ca="1" si="2"/>
        <v/>
      </c>
      <c r="F124" s="4" t="str">
        <f ca="1">IF(E124="",C124,OFFSET($H$3,COUNTIF($I$3:$I$6,"&lt;="&amp;E124),0))</f>
        <v>M</v>
      </c>
    </row>
    <row r="125" spans="1:6" x14ac:dyDescent="0.15">
      <c r="A125" s="6">
        <f t="shared" ca="1" si="3"/>
        <v>123</v>
      </c>
      <c r="B125" s="7" t="s">
        <v>8</v>
      </c>
      <c r="C125" s="4" t="s">
        <v>7</v>
      </c>
      <c r="D125" s="5">
        <v>0.41666999999999998</v>
      </c>
      <c r="E125" s="7" t="str">
        <f t="shared" ca="1" si="2"/>
        <v/>
      </c>
      <c r="F125" s="4" t="str">
        <f ca="1">IF(E125="",C125,OFFSET($H$3,COUNTIF($I$3:$I$6,"&lt;="&amp;E125),0))</f>
        <v>S</v>
      </c>
    </row>
    <row r="126" spans="1:6" x14ac:dyDescent="0.15">
      <c r="A126" s="6">
        <f t="shared" ca="1" si="3"/>
        <v>124</v>
      </c>
      <c r="B126" s="7" t="s">
        <v>8</v>
      </c>
      <c r="C126" s="4" t="s">
        <v>7</v>
      </c>
      <c r="D126" s="5">
        <v>0.41666999999999998</v>
      </c>
      <c r="E126" s="7" t="str">
        <f t="shared" ca="1" si="2"/>
        <v/>
      </c>
      <c r="F126" s="4" t="str">
        <f ca="1">IF(E126="",C126,OFFSET($H$3,COUNTIF($I$3:$I$6,"&lt;="&amp;E126),0))</f>
        <v>S</v>
      </c>
    </row>
    <row r="127" spans="1:6" x14ac:dyDescent="0.15">
      <c r="A127" s="6">
        <f t="shared" ca="1" si="3"/>
        <v>125</v>
      </c>
      <c r="B127" s="7" t="s">
        <v>17</v>
      </c>
      <c r="C127" s="4" t="s">
        <v>7</v>
      </c>
      <c r="D127" s="5">
        <v>0.41666999999999998</v>
      </c>
      <c r="E127" s="7" t="str">
        <f t="shared" ca="1" si="2"/>
        <v/>
      </c>
      <c r="F127" s="4" t="str">
        <f ca="1">IF(E127="",C127,OFFSET($H$3,COUNTIF($I$3:$I$6,"&lt;="&amp;E127),0))</f>
        <v>S</v>
      </c>
    </row>
    <row r="128" spans="1:6" x14ac:dyDescent="0.15">
      <c r="A128" s="6">
        <f t="shared" ca="1" si="3"/>
        <v>126</v>
      </c>
      <c r="B128" s="7" t="s">
        <v>17</v>
      </c>
      <c r="C128" s="4" t="s">
        <v>7</v>
      </c>
      <c r="D128" s="5">
        <v>0.41666999999999998</v>
      </c>
      <c r="E128" s="7" t="str">
        <f t="shared" ca="1" si="2"/>
        <v/>
      </c>
      <c r="F128" s="4" t="str">
        <f ca="1">IF(E128="",C128,OFFSET($H$3,COUNTIF($I$3:$I$6,"&lt;="&amp;E128),0))</f>
        <v>S</v>
      </c>
    </row>
    <row r="129" spans="1:6" x14ac:dyDescent="0.15">
      <c r="A129" s="6">
        <f t="shared" ca="1" si="3"/>
        <v>127</v>
      </c>
      <c r="B129" s="7" t="s">
        <v>8</v>
      </c>
      <c r="C129" s="4"/>
      <c r="D129" s="5">
        <v>0.41666999999999998</v>
      </c>
      <c r="E129" s="7">
        <f t="shared" ca="1" si="2"/>
        <v>0.4137795629311245</v>
      </c>
      <c r="F129" s="4" t="str">
        <f ca="1">IF(E129="",C129,OFFSET($H$3,COUNTIF($I$3:$I$6,"&lt;="&amp;E129),0))</f>
        <v>S</v>
      </c>
    </row>
    <row r="130" spans="1:6" x14ac:dyDescent="0.15">
      <c r="A130" s="6">
        <f t="shared" ca="1" si="3"/>
        <v>128</v>
      </c>
      <c r="B130" s="7" t="s">
        <v>8</v>
      </c>
      <c r="C130" s="4"/>
      <c r="D130" s="5">
        <f ca="1">D129</f>
        <v>0.41666999999999998</v>
      </c>
      <c r="E130" s="7">
        <f t="shared" ca="1" si="2"/>
        <v>0.91744405999832568</v>
      </c>
      <c r="F130" s="4" t="str">
        <f ca="1">IF(E130="",C130,OFFSET($H$3,COUNTIF($I$3:$I$6,"&lt;="&amp;E130),0))</f>
        <v>M</v>
      </c>
    </row>
    <row r="131" spans="1:6" x14ac:dyDescent="0.15">
      <c r="A131" s="6">
        <f t="shared" ca="1" si="3"/>
        <v>129</v>
      </c>
      <c r="B131" s="7" t="s">
        <v>29</v>
      </c>
      <c r="C131" s="4" t="s">
        <v>5</v>
      </c>
      <c r="D131" s="5">
        <v>0.42014000000000001</v>
      </c>
      <c r="E131" s="7" t="str">
        <f t="shared" ca="1" si="2"/>
        <v/>
      </c>
      <c r="F131" s="4" t="str">
        <f ca="1">IF(E131="",C131,OFFSET($H$3,COUNTIF($I$3:$I$6,"&lt;="&amp;E131),0))</f>
        <v>M</v>
      </c>
    </row>
    <row r="132" spans="1:6" x14ac:dyDescent="0.15">
      <c r="A132" s="6">
        <f t="shared" ca="1" si="3"/>
        <v>130</v>
      </c>
      <c r="B132" s="7" t="s">
        <v>8</v>
      </c>
      <c r="C132" s="4" t="s">
        <v>5</v>
      </c>
      <c r="D132" s="5">
        <v>0.42014000000000001</v>
      </c>
      <c r="E132" s="7" t="str">
        <f t="shared" ref="E132:E166" ca="1" si="4">IF(C132="",RAND(),"")</f>
        <v/>
      </c>
      <c r="F132" s="4" t="str">
        <f ca="1">IF(E132="",C132,OFFSET($H$3,COUNTIF($I$3:$I$6,"&lt;="&amp;E132),0))</f>
        <v>M</v>
      </c>
    </row>
    <row r="133" spans="1:6" x14ac:dyDescent="0.15">
      <c r="A133" s="6">
        <f t="shared" ref="A133:A166" ca="1" si="5">A132+1</f>
        <v>131</v>
      </c>
      <c r="B133" s="7" t="s">
        <v>17</v>
      </c>
      <c r="C133" s="4"/>
      <c r="D133" s="5">
        <v>0.42014000000000001</v>
      </c>
      <c r="E133" s="7">
        <f t="shared" ca="1" si="4"/>
        <v>0.5732666710313159</v>
      </c>
      <c r="F133" s="4" t="str">
        <f ca="1">IF(E133="",C133,OFFSET($H$3,COUNTIF($I$3:$I$6,"&lt;="&amp;E133),0))</f>
        <v>M</v>
      </c>
    </row>
    <row r="134" spans="1:6" x14ac:dyDescent="0.15">
      <c r="A134" s="6">
        <f t="shared" ca="1" si="5"/>
        <v>132</v>
      </c>
      <c r="B134" s="7" t="s">
        <v>16</v>
      </c>
      <c r="C134" s="4" t="s">
        <v>7</v>
      </c>
      <c r="D134" s="5">
        <v>0.42360999999999999</v>
      </c>
      <c r="E134" s="7" t="str">
        <f t="shared" ca="1" si="4"/>
        <v/>
      </c>
      <c r="F134" s="4" t="str">
        <f ca="1">IF(E134="",C134,OFFSET($H$3,COUNTIF($I$3:$I$6,"&lt;="&amp;E134),0))</f>
        <v>S</v>
      </c>
    </row>
    <row r="135" spans="1:6" x14ac:dyDescent="0.15">
      <c r="A135" s="6">
        <f t="shared" ca="1" si="5"/>
        <v>133</v>
      </c>
      <c r="B135" s="7" t="s">
        <v>8</v>
      </c>
      <c r="C135" s="4"/>
      <c r="D135" s="5">
        <v>0.42360999999999999</v>
      </c>
      <c r="E135" s="7">
        <f t="shared" ca="1" si="4"/>
        <v>5.1513819613150602E-2</v>
      </c>
      <c r="F135" s="4" t="str">
        <f ca="1">IF(E135="",C135,OFFSET($H$3,COUNTIF($I$3:$I$6,"&lt;="&amp;E135),0))</f>
        <v>S</v>
      </c>
    </row>
    <row r="136" spans="1:6" x14ac:dyDescent="0.15">
      <c r="A136" s="6">
        <f t="shared" ca="1" si="5"/>
        <v>134</v>
      </c>
      <c r="B136" s="7" t="s">
        <v>17</v>
      </c>
      <c r="C136" s="4" t="s">
        <v>5</v>
      </c>
      <c r="D136" s="5">
        <v>0.42708000000000002</v>
      </c>
      <c r="E136" s="7" t="str">
        <f t="shared" ca="1" si="4"/>
        <v/>
      </c>
      <c r="F136" s="4" t="str">
        <f ca="1">IF(E136="",C136,OFFSET($H$3,COUNTIF($I$3:$I$6,"&lt;="&amp;E136),0))</f>
        <v>M</v>
      </c>
    </row>
    <row r="137" spans="1:6" x14ac:dyDescent="0.15">
      <c r="A137" s="6">
        <f t="shared" ca="1" si="5"/>
        <v>135</v>
      </c>
      <c r="B137" s="7" t="s">
        <v>17</v>
      </c>
      <c r="C137" s="4"/>
      <c r="D137" s="5">
        <v>0.42708000000000002</v>
      </c>
      <c r="E137" s="7">
        <f t="shared" ca="1" si="4"/>
        <v>0.7205303498568324</v>
      </c>
      <c r="F137" s="4" t="str">
        <f ca="1">IF(E137="",C137,OFFSET($H$3,COUNTIF($I$3:$I$6,"&lt;="&amp;E137),0))</f>
        <v>M</v>
      </c>
    </row>
    <row r="138" spans="1:6" x14ac:dyDescent="0.15">
      <c r="A138" s="6">
        <f t="shared" ca="1" si="5"/>
        <v>136</v>
      </c>
      <c r="B138" s="7" t="s">
        <v>16</v>
      </c>
      <c r="C138" s="4" t="s">
        <v>7</v>
      </c>
      <c r="D138" s="5">
        <v>0.43056</v>
      </c>
      <c r="E138" s="7" t="str">
        <f t="shared" ca="1" si="4"/>
        <v/>
      </c>
      <c r="F138" s="4" t="str">
        <f ca="1">IF(E138="",C138,OFFSET($H$3,COUNTIF($I$3:$I$6,"&lt;="&amp;E138),0))</f>
        <v>S</v>
      </c>
    </row>
    <row r="139" spans="1:6" x14ac:dyDescent="0.15">
      <c r="A139" s="6">
        <f t="shared" ca="1" si="5"/>
        <v>137</v>
      </c>
      <c r="B139" s="7" t="s">
        <v>16</v>
      </c>
      <c r="C139" s="4" t="s">
        <v>7</v>
      </c>
      <c r="D139" s="5">
        <v>0.43056</v>
      </c>
      <c r="E139" s="7" t="str">
        <f t="shared" ca="1" si="4"/>
        <v/>
      </c>
      <c r="F139" s="4" t="str">
        <f ca="1">IF(E139="",C139,OFFSET($H$3,COUNTIF($I$3:$I$6,"&lt;="&amp;E139),0))</f>
        <v>S</v>
      </c>
    </row>
    <row r="140" spans="1:6" x14ac:dyDescent="0.15">
      <c r="A140" s="6">
        <f t="shared" ca="1" si="5"/>
        <v>138</v>
      </c>
      <c r="B140" s="7" t="s">
        <v>8</v>
      </c>
      <c r="C140" s="4" t="s">
        <v>13</v>
      </c>
      <c r="D140" s="5">
        <v>0.43056</v>
      </c>
      <c r="E140" s="7" t="str">
        <f t="shared" ca="1" si="4"/>
        <v/>
      </c>
      <c r="F140" s="4" t="str">
        <f ca="1">IF(E140="",C140,OFFSET($H$3,COUNTIF($I$3:$I$6,"&lt;="&amp;E140),0))</f>
        <v>L</v>
      </c>
    </row>
    <row r="141" spans="1:6" x14ac:dyDescent="0.15">
      <c r="A141" s="6">
        <f t="shared" ca="1" si="5"/>
        <v>139</v>
      </c>
      <c r="B141" s="7" t="s">
        <v>8</v>
      </c>
      <c r="C141" s="4" t="s">
        <v>5</v>
      </c>
      <c r="D141" s="5">
        <v>0.43056</v>
      </c>
      <c r="E141" s="7" t="str">
        <f t="shared" ca="1" si="4"/>
        <v/>
      </c>
      <c r="F141" s="4" t="str">
        <f ca="1">IF(E141="",C141,OFFSET($H$3,COUNTIF($I$3:$I$6,"&lt;="&amp;E141),0))</f>
        <v>M</v>
      </c>
    </row>
    <row r="142" spans="1:6" x14ac:dyDescent="0.15">
      <c r="A142" s="6">
        <f t="shared" ca="1" si="5"/>
        <v>140</v>
      </c>
      <c r="B142" s="7" t="s">
        <v>18</v>
      </c>
      <c r="C142" s="4"/>
      <c r="D142" s="5">
        <v>0.43056</v>
      </c>
      <c r="E142" s="7">
        <f t="shared" ca="1" si="4"/>
        <v>0.69119284887862364</v>
      </c>
      <c r="F142" s="4" t="str">
        <f ca="1">IF(E142="",C142,OFFSET($H$3,COUNTIF($I$3:$I$6,"&lt;="&amp;E142),0))</f>
        <v>M</v>
      </c>
    </row>
    <row r="143" spans="1:6" x14ac:dyDescent="0.15">
      <c r="A143" s="6">
        <f t="shared" ca="1" si="5"/>
        <v>141</v>
      </c>
      <c r="B143" s="7" t="s">
        <v>8</v>
      </c>
      <c r="C143" s="4" t="s">
        <v>7</v>
      </c>
      <c r="D143" s="5">
        <v>0.43403000000000003</v>
      </c>
      <c r="E143" s="7" t="str">
        <f t="shared" ca="1" si="4"/>
        <v/>
      </c>
      <c r="F143" s="4" t="str">
        <f ca="1">IF(E143="",C143,OFFSET($H$3,COUNTIF($I$3:$I$6,"&lt;="&amp;E143),0))</f>
        <v>S</v>
      </c>
    </row>
    <row r="144" spans="1:6" x14ac:dyDescent="0.15">
      <c r="A144" s="6">
        <f t="shared" ca="1" si="5"/>
        <v>142</v>
      </c>
      <c r="B144" s="7" t="s">
        <v>8</v>
      </c>
      <c r="C144" s="4" t="s">
        <v>5</v>
      </c>
      <c r="D144" s="5">
        <v>0.43403000000000003</v>
      </c>
      <c r="E144" s="7" t="str">
        <f t="shared" ca="1" si="4"/>
        <v/>
      </c>
      <c r="F144" s="4" t="str">
        <f ca="1">IF(E144="",C144,OFFSET($H$3,COUNTIF($I$3:$I$6,"&lt;="&amp;E144),0))</f>
        <v>M</v>
      </c>
    </row>
    <row r="145" spans="1:6" x14ac:dyDescent="0.15">
      <c r="A145" s="6">
        <f t="shared" ca="1" si="5"/>
        <v>143</v>
      </c>
      <c r="B145" s="7" t="s">
        <v>17</v>
      </c>
      <c r="C145" s="4" t="s">
        <v>7</v>
      </c>
      <c r="D145" s="5">
        <v>0.43403000000000003</v>
      </c>
      <c r="E145" s="7" t="str">
        <f t="shared" ca="1" si="4"/>
        <v/>
      </c>
      <c r="F145" s="4" t="str">
        <f ca="1">IF(E145="",C145,OFFSET($H$3,COUNTIF($I$3:$I$6,"&lt;="&amp;E145),0))</f>
        <v>S</v>
      </c>
    </row>
    <row r="146" spans="1:6" x14ac:dyDescent="0.15">
      <c r="A146" s="6">
        <f t="shared" ca="1" si="5"/>
        <v>144</v>
      </c>
      <c r="B146" s="7" t="s">
        <v>5</v>
      </c>
      <c r="C146" s="4" t="s">
        <v>5</v>
      </c>
      <c r="D146" s="5">
        <v>0.43403000000000003</v>
      </c>
      <c r="E146" s="7" t="str">
        <f t="shared" ca="1" si="4"/>
        <v/>
      </c>
      <c r="F146" s="4" t="str">
        <f ca="1">IF(E146="",C146,OFFSET($H$3,COUNTIF($I$3:$I$6,"&lt;="&amp;E146),0))</f>
        <v>M</v>
      </c>
    </row>
    <row r="147" spans="1:6" x14ac:dyDescent="0.15">
      <c r="A147" s="6">
        <f t="shared" ca="1" si="5"/>
        <v>145</v>
      </c>
      <c r="B147" s="7" t="s">
        <v>17</v>
      </c>
      <c r="C147" s="4"/>
      <c r="D147" s="5">
        <v>0.43403000000000003</v>
      </c>
      <c r="E147" s="7">
        <f t="shared" ca="1" si="4"/>
        <v>0.77845109721555783</v>
      </c>
      <c r="F147" s="4" t="str">
        <f ca="1">IF(E147="",C147,OFFSET($H$3,COUNTIF($I$3:$I$6,"&lt;="&amp;E147),0))</f>
        <v>M</v>
      </c>
    </row>
    <row r="148" spans="1:6" x14ac:dyDescent="0.15">
      <c r="A148" s="6">
        <f t="shared" ca="1" si="5"/>
        <v>146</v>
      </c>
      <c r="B148" s="7" t="s">
        <v>21</v>
      </c>
      <c r="C148" s="4" t="s">
        <v>5</v>
      </c>
      <c r="D148" s="5">
        <v>0.4375</v>
      </c>
      <c r="E148" s="7" t="str">
        <f t="shared" ca="1" si="4"/>
        <v/>
      </c>
      <c r="F148" s="4" t="str">
        <f ca="1">IF(E148="",C148,OFFSET($H$3,COUNTIF($I$3:$I$6,"&lt;="&amp;E148),0))</f>
        <v>M</v>
      </c>
    </row>
    <row r="149" spans="1:6" x14ac:dyDescent="0.15">
      <c r="A149" s="6">
        <f t="shared" ca="1" si="5"/>
        <v>147</v>
      </c>
      <c r="B149" s="7" t="s">
        <v>30</v>
      </c>
      <c r="C149" s="4" t="s">
        <v>5</v>
      </c>
      <c r="D149" s="5">
        <v>0.4375</v>
      </c>
      <c r="E149" s="7" t="str">
        <f t="shared" ca="1" si="4"/>
        <v/>
      </c>
      <c r="F149" s="4" t="str">
        <f ca="1">IF(E149="",C149,OFFSET($H$3,COUNTIF($I$3:$I$6,"&lt;="&amp;E149),0))</f>
        <v>M</v>
      </c>
    </row>
    <row r="150" spans="1:6" x14ac:dyDescent="0.15">
      <c r="A150" s="6">
        <f t="shared" ca="1" si="5"/>
        <v>148</v>
      </c>
      <c r="B150" s="7" t="s">
        <v>8</v>
      </c>
      <c r="C150" s="4"/>
      <c r="D150" s="5">
        <v>0.4375</v>
      </c>
      <c r="E150" s="7">
        <f t="shared" ca="1" si="4"/>
        <v>0.79281228241284096</v>
      </c>
      <c r="F150" s="4" t="str">
        <f ca="1">IF(E150="",C150,OFFSET($H$3,COUNTIF($I$3:$I$6,"&lt;="&amp;E150),0))</f>
        <v>M</v>
      </c>
    </row>
    <row r="151" spans="1:6" x14ac:dyDescent="0.15">
      <c r="A151" s="6">
        <f t="shared" ca="1" si="5"/>
        <v>149</v>
      </c>
      <c r="B151" s="7" t="s">
        <v>13</v>
      </c>
      <c r="C151" s="4" t="s">
        <v>7</v>
      </c>
      <c r="D151" s="5">
        <v>0.44096999999999997</v>
      </c>
      <c r="E151" s="7" t="str">
        <f t="shared" ca="1" si="4"/>
        <v/>
      </c>
      <c r="F151" s="4" t="str">
        <f ca="1">IF(E151="",C151,OFFSET($H$3,COUNTIF($I$3:$I$6,"&lt;="&amp;E151),0))</f>
        <v>S</v>
      </c>
    </row>
    <row r="152" spans="1:6" x14ac:dyDescent="0.15">
      <c r="A152" s="6">
        <f t="shared" ca="1" si="5"/>
        <v>150</v>
      </c>
      <c r="B152" s="7" t="s">
        <v>10</v>
      </c>
      <c r="C152" s="4" t="s">
        <v>5</v>
      </c>
      <c r="D152" s="5">
        <v>0.44096999999999997</v>
      </c>
      <c r="E152" s="7" t="str">
        <f t="shared" ca="1" si="4"/>
        <v/>
      </c>
      <c r="F152" s="4" t="str">
        <f ca="1">IF(E152="",C152,OFFSET($H$3,COUNTIF($I$3:$I$6,"&lt;="&amp;E152),0))</f>
        <v>M</v>
      </c>
    </row>
    <row r="153" spans="1:6" x14ac:dyDescent="0.15">
      <c r="A153" s="6">
        <f t="shared" ca="1" si="5"/>
        <v>151</v>
      </c>
      <c r="B153" s="7" t="s">
        <v>17</v>
      </c>
      <c r="C153" s="4" t="s">
        <v>7</v>
      </c>
      <c r="D153" s="5">
        <v>0.44096999999999997</v>
      </c>
      <c r="E153" s="7" t="str">
        <f t="shared" ca="1" si="4"/>
        <v/>
      </c>
      <c r="F153" s="4" t="str">
        <f ca="1">IF(E153="",C153,OFFSET($H$3,COUNTIF($I$3:$I$6,"&lt;="&amp;E153),0))</f>
        <v>S</v>
      </c>
    </row>
    <row r="154" spans="1:6" x14ac:dyDescent="0.15">
      <c r="A154" s="6">
        <f t="shared" ca="1" si="5"/>
        <v>152</v>
      </c>
      <c r="B154" s="7" t="s">
        <v>17</v>
      </c>
      <c r="C154" s="4"/>
      <c r="D154" s="5">
        <v>0.44096999999999997</v>
      </c>
      <c r="E154" s="7">
        <f t="shared" ca="1" si="4"/>
        <v>0.51205143753202109</v>
      </c>
      <c r="F154" s="4" t="str">
        <f ca="1">IF(E154="",C154,OFFSET($H$3,COUNTIF($I$3:$I$6,"&lt;="&amp;E154),0))</f>
        <v>S</v>
      </c>
    </row>
    <row r="155" spans="1:6" x14ac:dyDescent="0.15">
      <c r="A155" s="6">
        <f t="shared" ca="1" si="5"/>
        <v>153</v>
      </c>
      <c r="B155" s="7" t="s">
        <v>20</v>
      </c>
      <c r="C155" s="4" t="s">
        <v>7</v>
      </c>
      <c r="D155" s="5">
        <v>0.44444</v>
      </c>
      <c r="E155" s="7" t="str">
        <f t="shared" ca="1" si="4"/>
        <v/>
      </c>
      <c r="F155" s="4" t="str">
        <f ca="1">IF(E155="",C155,OFFSET($H$3,COUNTIF($I$3:$I$6,"&lt;="&amp;E155),0))</f>
        <v>S</v>
      </c>
    </row>
    <row r="156" spans="1:6" x14ac:dyDescent="0.15">
      <c r="A156" s="6">
        <f t="shared" ca="1" si="5"/>
        <v>154</v>
      </c>
      <c r="B156" s="7" t="s">
        <v>17</v>
      </c>
      <c r="C156" s="4"/>
      <c r="D156" s="5">
        <v>0.44444</v>
      </c>
      <c r="E156" s="7">
        <f t="shared" ca="1" si="4"/>
        <v>0.80477612222467076</v>
      </c>
      <c r="F156" s="4" t="str">
        <f ca="1">IF(E156="",C156,OFFSET($H$3,COUNTIF($I$3:$I$6,"&lt;="&amp;E156),0))</f>
        <v>M</v>
      </c>
    </row>
    <row r="157" spans="1:6" x14ac:dyDescent="0.15">
      <c r="A157" s="6">
        <f t="shared" ca="1" si="5"/>
        <v>155</v>
      </c>
      <c r="B157" s="7" t="s">
        <v>13</v>
      </c>
      <c r="C157" s="4" t="s">
        <v>7</v>
      </c>
      <c r="D157" s="5">
        <v>0.44791999999999998</v>
      </c>
      <c r="E157" s="7" t="str">
        <f t="shared" ca="1" si="4"/>
        <v/>
      </c>
      <c r="F157" s="4" t="str">
        <f ca="1">IF(E157="",C157,OFFSET($H$3,COUNTIF($I$3:$I$6,"&lt;="&amp;E157),0))</f>
        <v>S</v>
      </c>
    </row>
    <row r="158" spans="1:6" x14ac:dyDescent="0.15">
      <c r="A158" s="6">
        <f t="shared" ca="1" si="5"/>
        <v>156</v>
      </c>
      <c r="B158" s="7" t="s">
        <v>8</v>
      </c>
      <c r="C158" s="4"/>
      <c r="D158" s="5">
        <v>0.44791999999999998</v>
      </c>
      <c r="E158" s="7">
        <f t="shared" ca="1" si="4"/>
        <v>0.57529906370597805</v>
      </c>
      <c r="F158" s="4" t="str">
        <f ca="1">IF(E158="",C158,OFFSET($H$3,COUNTIF($I$3:$I$6,"&lt;="&amp;E158),0))</f>
        <v>M</v>
      </c>
    </row>
    <row r="159" spans="1:6" x14ac:dyDescent="0.15">
      <c r="A159" s="6">
        <f t="shared" ca="1" si="5"/>
        <v>157</v>
      </c>
      <c r="B159" s="7" t="s">
        <v>29</v>
      </c>
      <c r="C159" s="4" t="s">
        <v>5</v>
      </c>
      <c r="D159" s="5">
        <v>0.45139000000000001</v>
      </c>
      <c r="E159" s="7" t="str">
        <f t="shared" ca="1" si="4"/>
        <v/>
      </c>
      <c r="F159" s="4" t="str">
        <f ca="1">IF(E159="",C159,OFFSET($H$3,COUNTIF($I$3:$I$6,"&lt;="&amp;E159),0))</f>
        <v>M</v>
      </c>
    </row>
    <row r="160" spans="1:6" x14ac:dyDescent="0.15">
      <c r="A160" s="6">
        <f t="shared" ca="1" si="5"/>
        <v>158</v>
      </c>
      <c r="B160" s="7" t="s">
        <v>8</v>
      </c>
      <c r="C160" s="4" t="s">
        <v>7</v>
      </c>
      <c r="D160" s="5">
        <v>0.45139000000000001</v>
      </c>
      <c r="E160" s="7" t="str">
        <f t="shared" ca="1" si="4"/>
        <v/>
      </c>
      <c r="F160" s="4" t="str">
        <f ca="1">IF(E160="",C160,OFFSET($H$3,COUNTIF($I$3:$I$6,"&lt;="&amp;E160),0))</f>
        <v>S</v>
      </c>
    </row>
    <row r="161" spans="1:6" x14ac:dyDescent="0.15">
      <c r="A161" s="6">
        <f t="shared" ca="1" si="5"/>
        <v>159</v>
      </c>
      <c r="B161" s="7" t="s">
        <v>17</v>
      </c>
      <c r="C161" s="4"/>
      <c r="D161" s="5">
        <v>0.45139000000000001</v>
      </c>
      <c r="E161" s="7">
        <f t="shared" ca="1" si="4"/>
        <v>9.3283584241339979E-2</v>
      </c>
      <c r="F161" s="4" t="str">
        <f ca="1">IF(E161="",C161,OFFSET($H$3,COUNTIF($I$3:$I$6,"&lt;="&amp;E161),0))</f>
        <v>S</v>
      </c>
    </row>
    <row r="162" spans="1:6" x14ac:dyDescent="0.15">
      <c r="A162" s="6">
        <f t="shared" ca="1" si="5"/>
        <v>160</v>
      </c>
      <c r="B162" s="7" t="s">
        <v>10</v>
      </c>
      <c r="C162" s="4" t="s">
        <v>5</v>
      </c>
      <c r="D162" s="5">
        <v>0.45485999999999999</v>
      </c>
      <c r="E162" s="7" t="str">
        <f t="shared" ca="1" si="4"/>
        <v/>
      </c>
      <c r="F162" s="4" t="str">
        <f ca="1">IF(E162="",C162,OFFSET($H$3,COUNTIF($I$3:$I$6,"&lt;="&amp;E162),0))</f>
        <v>M</v>
      </c>
    </row>
    <row r="163" spans="1:6" x14ac:dyDescent="0.15">
      <c r="A163" s="6">
        <f t="shared" ca="1" si="5"/>
        <v>161</v>
      </c>
      <c r="B163" s="7" t="s">
        <v>17</v>
      </c>
      <c r="C163" s="4" t="s">
        <v>7</v>
      </c>
      <c r="D163" s="5">
        <v>0.45485999999999999</v>
      </c>
      <c r="E163" s="7" t="str">
        <f t="shared" ca="1" si="4"/>
        <v/>
      </c>
      <c r="F163" s="4" t="str">
        <f ca="1">IF(E163="",C163,OFFSET($H$3,COUNTIF($I$3:$I$6,"&lt;="&amp;E163),0))</f>
        <v>S</v>
      </c>
    </row>
    <row r="164" spans="1:6" x14ac:dyDescent="0.15">
      <c r="A164" s="6">
        <f t="shared" ca="1" si="5"/>
        <v>162</v>
      </c>
      <c r="B164" s="7" t="s">
        <v>8</v>
      </c>
      <c r="C164" s="4" t="s">
        <v>5</v>
      </c>
      <c r="D164" s="5">
        <v>0.45485999999999999</v>
      </c>
      <c r="E164" s="7" t="str">
        <f t="shared" ca="1" si="4"/>
        <v/>
      </c>
      <c r="F164" s="4" t="str">
        <f ca="1">IF(E164="",C164,OFFSET($H$3,COUNTIF($I$3:$I$6,"&lt;="&amp;E164),0))</f>
        <v>M</v>
      </c>
    </row>
    <row r="165" spans="1:6" x14ac:dyDescent="0.15">
      <c r="A165" s="6">
        <f t="shared" ca="1" si="5"/>
        <v>163</v>
      </c>
      <c r="B165" s="7" t="s">
        <v>20</v>
      </c>
      <c r="C165" s="4"/>
      <c r="D165" s="5">
        <v>0.45485999999999999</v>
      </c>
      <c r="E165" s="7">
        <f t="shared" ca="1" si="4"/>
        <v>0.81040633408169216</v>
      </c>
      <c r="F165" s="4" t="str">
        <f ca="1">IF(E165="",C165,OFFSET($H$3,COUNTIF($I$3:$I$6,"&lt;="&amp;E165),0))</f>
        <v>M</v>
      </c>
    </row>
    <row r="166" spans="1:6" x14ac:dyDescent="0.15">
      <c r="A166" s="6">
        <f t="shared" ca="1" si="5"/>
        <v>164</v>
      </c>
      <c r="B166" s="7" t="s">
        <v>8</v>
      </c>
      <c r="C166" s="4"/>
      <c r="D166" s="5">
        <f ca="1">D165</f>
        <v>0.45485999999999999</v>
      </c>
      <c r="E166" s="7">
        <f t="shared" ca="1" si="4"/>
        <v>0.12657791440155208</v>
      </c>
      <c r="F166" s="4" t="str">
        <f ca="1">IF(E166="",C166,OFFSET($H$3,COUNTIF($I$3:$I$6,"&lt;="&amp;E166),0))</f>
        <v>S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zoomScaleNormal="100" workbookViewId="0"/>
  </sheetViews>
  <sheetFormatPr defaultRowHeight="13.5" x14ac:dyDescent="0.15"/>
  <sheetData>
    <row r="1" spans="1:4" ht="26.25" thickBo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15">
      <c r="A2" s="6">
        <v>1</v>
      </c>
      <c r="B2" s="7" t="s">
        <v>4</v>
      </c>
      <c r="C2" s="4" t="s">
        <v>5</v>
      </c>
      <c r="D2" s="5">
        <v>0.29166999999999998</v>
      </c>
    </row>
    <row r="3" spans="1:4" x14ac:dyDescent="0.15">
      <c r="A3" s="6">
        <v>2</v>
      </c>
      <c r="B3" s="7" t="s">
        <v>6</v>
      </c>
      <c r="C3" s="4" t="s">
        <v>7</v>
      </c>
      <c r="D3" s="5">
        <v>0.29166999999999998</v>
      </c>
    </row>
    <row r="4" spans="1:4" x14ac:dyDescent="0.15">
      <c r="A4" s="6">
        <v>3</v>
      </c>
      <c r="B4" s="7" t="s">
        <v>6</v>
      </c>
      <c r="C4" s="4" t="s">
        <v>7</v>
      </c>
      <c r="D4" s="5">
        <v>0.29514000000000001</v>
      </c>
    </row>
    <row r="5" spans="1:4" x14ac:dyDescent="0.15">
      <c r="A5" s="6">
        <v>4</v>
      </c>
      <c r="B5" s="7" t="s">
        <v>6</v>
      </c>
      <c r="C5" s="4" t="s">
        <v>5</v>
      </c>
      <c r="D5" s="5">
        <v>0.29514000000000001</v>
      </c>
    </row>
    <row r="6" spans="1:4" x14ac:dyDescent="0.15">
      <c r="A6" s="6">
        <v>5</v>
      </c>
      <c r="B6" s="7" t="s">
        <v>8</v>
      </c>
      <c r="C6" s="4" t="s">
        <v>7</v>
      </c>
      <c r="D6" s="5">
        <v>0.29861222222222222</v>
      </c>
    </row>
    <row r="7" spans="1:4" x14ac:dyDescent="0.15">
      <c r="A7" s="6">
        <v>6</v>
      </c>
      <c r="B7" s="7" t="s">
        <v>17</v>
      </c>
      <c r="C7" s="4" t="s">
        <v>5</v>
      </c>
      <c r="D7" s="5">
        <v>0.29861222222222222</v>
      </c>
    </row>
    <row r="8" spans="1:4" x14ac:dyDescent="0.15">
      <c r="A8" s="6">
        <v>7</v>
      </c>
      <c r="B8" s="7" t="s">
        <v>17</v>
      </c>
      <c r="C8" s="4" t="s">
        <v>7</v>
      </c>
      <c r="D8" s="5">
        <v>0.30208444444444443</v>
      </c>
    </row>
    <row r="9" spans="1:4" x14ac:dyDescent="0.15">
      <c r="A9" s="6">
        <v>8</v>
      </c>
      <c r="B9" s="7" t="s">
        <v>6</v>
      </c>
      <c r="C9" s="4" t="s">
        <v>5</v>
      </c>
      <c r="D9" s="5">
        <v>0.30208444444444443</v>
      </c>
    </row>
    <row r="10" spans="1:4" x14ac:dyDescent="0.15">
      <c r="A10" s="6">
        <v>9</v>
      </c>
      <c r="B10" s="7" t="s">
        <v>8</v>
      </c>
      <c r="C10" s="4" t="s">
        <v>7</v>
      </c>
      <c r="D10" s="5">
        <v>0.30556</v>
      </c>
    </row>
    <row r="11" spans="1:4" x14ac:dyDescent="0.15">
      <c r="A11" s="6">
        <v>10</v>
      </c>
      <c r="B11" s="7" t="s">
        <v>8</v>
      </c>
      <c r="C11" s="4" t="s">
        <v>13</v>
      </c>
      <c r="D11" s="5">
        <v>0.30556</v>
      </c>
    </row>
    <row r="12" spans="1:4" x14ac:dyDescent="0.15">
      <c r="A12" s="6">
        <v>11</v>
      </c>
      <c r="B12" s="7" t="s">
        <v>9</v>
      </c>
      <c r="C12" s="4" t="s">
        <v>7</v>
      </c>
      <c r="D12" s="5">
        <v>0.30903000000000003</v>
      </c>
    </row>
    <row r="13" spans="1:4" x14ac:dyDescent="0.15">
      <c r="A13" s="6">
        <v>12</v>
      </c>
      <c r="B13" s="7" t="s">
        <v>10</v>
      </c>
      <c r="C13" s="4" t="s">
        <v>7</v>
      </c>
      <c r="D13" s="5">
        <v>0.30903000000000003</v>
      </c>
    </row>
    <row r="14" spans="1:4" x14ac:dyDescent="0.15">
      <c r="A14" s="6">
        <v>13</v>
      </c>
      <c r="B14" s="7" t="s">
        <v>6</v>
      </c>
      <c r="C14" s="4" t="s">
        <v>5</v>
      </c>
      <c r="D14" s="5">
        <v>0.30903000000000003</v>
      </c>
    </row>
    <row r="15" spans="1:4" x14ac:dyDescent="0.15">
      <c r="A15" s="6">
        <v>14</v>
      </c>
      <c r="B15" s="7" t="s">
        <v>8</v>
      </c>
      <c r="C15" s="4" t="s">
        <v>5</v>
      </c>
      <c r="D15" s="5">
        <v>0.30903000000000003</v>
      </c>
    </row>
    <row r="16" spans="1:4" x14ac:dyDescent="0.15">
      <c r="A16" s="6">
        <v>15</v>
      </c>
      <c r="B16" s="7" t="s">
        <v>11</v>
      </c>
      <c r="C16" s="4" t="s">
        <v>7</v>
      </c>
      <c r="D16" s="5">
        <v>0.3125</v>
      </c>
    </row>
    <row r="17" spans="1:4" x14ac:dyDescent="0.15">
      <c r="A17" s="6">
        <v>16</v>
      </c>
      <c r="B17" s="7" t="s">
        <v>8</v>
      </c>
      <c r="C17" s="4" t="s">
        <v>7</v>
      </c>
      <c r="D17" s="5">
        <v>0.3125</v>
      </c>
    </row>
    <row r="18" spans="1:4" x14ac:dyDescent="0.15">
      <c r="A18" s="6">
        <v>17</v>
      </c>
      <c r="B18" s="7" t="s">
        <v>12</v>
      </c>
      <c r="C18" s="4" t="s">
        <v>13</v>
      </c>
      <c r="D18" s="5">
        <v>0.31596999999999997</v>
      </c>
    </row>
    <row r="19" spans="1:4" x14ac:dyDescent="0.15">
      <c r="A19" s="6">
        <v>18</v>
      </c>
      <c r="B19" s="7" t="s">
        <v>8</v>
      </c>
      <c r="C19" s="4" t="s">
        <v>5</v>
      </c>
      <c r="D19" s="5">
        <v>0.31596999999999997</v>
      </c>
    </row>
    <row r="20" spans="1:4" x14ac:dyDescent="0.15">
      <c r="A20" s="6">
        <v>19</v>
      </c>
      <c r="B20" s="7" t="s">
        <v>10</v>
      </c>
      <c r="C20" s="4" t="s">
        <v>5</v>
      </c>
      <c r="D20" s="5">
        <v>0.31944</v>
      </c>
    </row>
    <row r="21" spans="1:4" x14ac:dyDescent="0.15">
      <c r="A21" s="6">
        <v>20</v>
      </c>
      <c r="B21" s="7" t="s">
        <v>16</v>
      </c>
      <c r="C21" s="4" t="s">
        <v>7</v>
      </c>
      <c r="D21" s="5">
        <v>0.31944</v>
      </c>
    </row>
    <row r="22" spans="1:4" x14ac:dyDescent="0.15">
      <c r="A22" s="6">
        <v>21</v>
      </c>
      <c r="B22" s="7" t="s">
        <v>14</v>
      </c>
      <c r="C22" s="4" t="s">
        <v>5</v>
      </c>
      <c r="D22" s="5">
        <v>0.32291999999999998</v>
      </c>
    </row>
    <row r="23" spans="1:4" x14ac:dyDescent="0.15">
      <c r="A23" s="6">
        <v>22</v>
      </c>
      <c r="B23" s="7" t="s">
        <v>22</v>
      </c>
      <c r="C23" s="4" t="s">
        <v>5</v>
      </c>
      <c r="D23" s="5">
        <v>0.32291999999999998</v>
      </c>
    </row>
    <row r="24" spans="1:4" x14ac:dyDescent="0.15">
      <c r="A24" s="6">
        <v>23</v>
      </c>
      <c r="B24" s="7" t="s">
        <v>8</v>
      </c>
      <c r="C24" s="4" t="s">
        <v>5</v>
      </c>
      <c r="D24" s="5">
        <v>0.32639000000000001</v>
      </c>
    </row>
    <row r="25" spans="1:4" x14ac:dyDescent="0.15">
      <c r="A25" s="6">
        <v>24</v>
      </c>
      <c r="B25" s="7" t="s">
        <v>8</v>
      </c>
      <c r="C25" s="4" t="s">
        <v>7</v>
      </c>
      <c r="D25" s="5">
        <v>0.32639000000000001</v>
      </c>
    </row>
    <row r="26" spans="1:4" x14ac:dyDescent="0.15">
      <c r="A26" s="6">
        <v>25</v>
      </c>
      <c r="B26" s="7" t="s">
        <v>15</v>
      </c>
      <c r="C26" s="4" t="s">
        <v>7</v>
      </c>
      <c r="D26" s="5">
        <v>0.32639000000000001</v>
      </c>
    </row>
    <row r="27" spans="1:4" x14ac:dyDescent="0.15">
      <c r="A27" s="6">
        <v>26</v>
      </c>
      <c r="B27" s="7" t="s">
        <v>5</v>
      </c>
      <c r="C27" s="4" t="s">
        <v>7</v>
      </c>
      <c r="D27" s="5">
        <v>0.32639000000000001</v>
      </c>
    </row>
    <row r="28" spans="1:4" x14ac:dyDescent="0.15">
      <c r="A28" s="6">
        <v>27</v>
      </c>
      <c r="B28" s="7" t="s">
        <v>22</v>
      </c>
      <c r="C28" s="4" t="s">
        <v>7</v>
      </c>
      <c r="D28" s="5">
        <v>0.32639000000000001</v>
      </c>
    </row>
    <row r="29" spans="1:4" x14ac:dyDescent="0.15">
      <c r="A29" s="6">
        <v>28</v>
      </c>
      <c r="B29" s="7" t="s">
        <v>16</v>
      </c>
      <c r="C29" s="4" t="s">
        <v>7</v>
      </c>
      <c r="D29" s="5">
        <v>0.32985999999999999</v>
      </c>
    </row>
    <row r="30" spans="1:4" x14ac:dyDescent="0.15">
      <c r="A30" s="6">
        <v>29</v>
      </c>
      <c r="B30" s="7" t="s">
        <v>10</v>
      </c>
      <c r="C30" s="4" t="s">
        <v>7</v>
      </c>
      <c r="D30" s="5">
        <v>0.32985999999999999</v>
      </c>
    </row>
    <row r="31" spans="1:4" x14ac:dyDescent="0.15">
      <c r="A31" s="6">
        <v>30</v>
      </c>
      <c r="B31" s="7" t="s">
        <v>17</v>
      </c>
      <c r="C31" s="4" t="s">
        <v>7</v>
      </c>
      <c r="D31" s="5">
        <v>0.32985999999999999</v>
      </c>
    </row>
    <row r="32" spans="1:4" x14ac:dyDescent="0.15">
      <c r="A32" s="6">
        <v>31</v>
      </c>
      <c r="B32" s="7" t="s">
        <v>6</v>
      </c>
      <c r="C32" s="4" t="s">
        <v>7</v>
      </c>
      <c r="D32" s="5">
        <v>0.32985999999999999</v>
      </c>
    </row>
    <row r="33" spans="1:4" x14ac:dyDescent="0.15">
      <c r="A33" s="6">
        <v>32</v>
      </c>
      <c r="B33" s="7" t="s">
        <v>8</v>
      </c>
      <c r="C33" s="4" t="s">
        <v>7</v>
      </c>
      <c r="D33" s="5">
        <v>0.32985999999999999</v>
      </c>
    </row>
    <row r="34" spans="1:4" x14ac:dyDescent="0.15">
      <c r="A34" s="6">
        <v>33</v>
      </c>
      <c r="B34" s="7" t="s">
        <v>7</v>
      </c>
      <c r="C34" s="4" t="s">
        <v>7</v>
      </c>
      <c r="D34" s="5">
        <v>0.32985999999999999</v>
      </c>
    </row>
    <row r="35" spans="1:4" x14ac:dyDescent="0.15">
      <c r="A35" s="6">
        <v>34</v>
      </c>
      <c r="B35" s="7" t="s">
        <v>8</v>
      </c>
      <c r="C35" s="4" t="s">
        <v>5</v>
      </c>
      <c r="D35" s="5">
        <v>0.33333000000000002</v>
      </c>
    </row>
    <row r="36" spans="1:4" x14ac:dyDescent="0.15">
      <c r="A36" s="6">
        <v>35</v>
      </c>
      <c r="B36" s="7" t="s">
        <v>17</v>
      </c>
      <c r="C36" s="4" t="s">
        <v>7</v>
      </c>
      <c r="D36" s="5">
        <v>0.33333000000000002</v>
      </c>
    </row>
    <row r="37" spans="1:4" x14ac:dyDescent="0.15">
      <c r="A37" s="6">
        <v>36</v>
      </c>
      <c r="B37" s="7" t="s">
        <v>17</v>
      </c>
      <c r="C37" s="4" t="s">
        <v>7</v>
      </c>
      <c r="D37" s="5">
        <v>0.33333000000000002</v>
      </c>
    </row>
    <row r="38" spans="1:4" x14ac:dyDescent="0.15">
      <c r="A38" s="6">
        <v>37</v>
      </c>
      <c r="B38" s="7" t="s">
        <v>17</v>
      </c>
      <c r="C38" s="4" t="s">
        <v>7</v>
      </c>
      <c r="D38" s="5">
        <v>0.33333000000000002</v>
      </c>
    </row>
    <row r="39" spans="1:4" x14ac:dyDescent="0.15">
      <c r="A39" s="6">
        <v>38</v>
      </c>
      <c r="B39" s="7" t="s">
        <v>17</v>
      </c>
      <c r="C39" s="4" t="s">
        <v>7</v>
      </c>
      <c r="D39" s="5">
        <v>0.33333000000000002</v>
      </c>
    </row>
    <row r="40" spans="1:4" x14ac:dyDescent="0.15">
      <c r="A40" s="6">
        <v>39</v>
      </c>
      <c r="B40" s="7" t="s">
        <v>17</v>
      </c>
      <c r="C40" s="4" t="s">
        <v>5</v>
      </c>
      <c r="D40" s="5">
        <v>0.33333000000000002</v>
      </c>
    </row>
    <row r="41" spans="1:4" x14ac:dyDescent="0.15">
      <c r="A41" s="6">
        <v>40</v>
      </c>
      <c r="B41" s="7" t="s">
        <v>18</v>
      </c>
      <c r="C41" s="4" t="s">
        <v>5</v>
      </c>
      <c r="D41" s="5">
        <v>0.33333000000000002</v>
      </c>
    </row>
    <row r="42" spans="1:4" x14ac:dyDescent="0.15">
      <c r="A42" s="6">
        <v>41</v>
      </c>
      <c r="B42" s="7" t="s">
        <v>17</v>
      </c>
      <c r="C42" s="4" t="s">
        <v>7</v>
      </c>
      <c r="D42" s="5">
        <v>0.33333000000000002</v>
      </c>
    </row>
    <row r="43" spans="1:4" x14ac:dyDescent="0.15">
      <c r="A43" s="6">
        <v>42</v>
      </c>
      <c r="B43" s="7" t="s">
        <v>21</v>
      </c>
      <c r="C43" s="4" t="s">
        <v>5</v>
      </c>
      <c r="D43" s="5">
        <v>0.33680222222222223</v>
      </c>
    </row>
    <row r="44" spans="1:4" x14ac:dyDescent="0.15">
      <c r="A44" s="6">
        <v>43</v>
      </c>
      <c r="B44" s="7" t="s">
        <v>17</v>
      </c>
      <c r="C44" s="4" t="s">
        <v>7</v>
      </c>
      <c r="D44" s="5">
        <v>0.33680222222222223</v>
      </c>
    </row>
    <row r="45" spans="1:4" x14ac:dyDescent="0.15">
      <c r="A45" s="6">
        <v>44</v>
      </c>
      <c r="B45" s="7" t="s">
        <v>8</v>
      </c>
      <c r="C45" s="4" t="s">
        <v>5</v>
      </c>
      <c r="D45" s="5">
        <v>0.34028000000000003</v>
      </c>
    </row>
    <row r="46" spans="1:4" x14ac:dyDescent="0.15">
      <c r="A46" s="6">
        <v>45</v>
      </c>
      <c r="B46" s="7" t="s">
        <v>17</v>
      </c>
      <c r="C46" s="4" t="s">
        <v>7</v>
      </c>
      <c r="D46" s="5">
        <v>0.34028000000000003</v>
      </c>
    </row>
    <row r="47" spans="1:4" x14ac:dyDescent="0.15">
      <c r="A47" s="6">
        <v>46</v>
      </c>
      <c r="B47" s="7" t="s">
        <v>26</v>
      </c>
      <c r="C47" s="4" t="s">
        <v>7</v>
      </c>
      <c r="D47" s="5">
        <v>0.34028000000000003</v>
      </c>
    </row>
    <row r="48" spans="1:4" x14ac:dyDescent="0.15">
      <c r="A48" s="6">
        <v>47</v>
      </c>
      <c r="B48" s="7" t="s">
        <v>8</v>
      </c>
      <c r="C48" s="4" t="s">
        <v>5</v>
      </c>
      <c r="D48" s="5">
        <v>0.34375</v>
      </c>
    </row>
    <row r="49" spans="1:4" x14ac:dyDescent="0.15">
      <c r="A49" s="6">
        <v>48</v>
      </c>
      <c r="B49" s="7" t="s">
        <v>6</v>
      </c>
      <c r="C49" s="4" t="s">
        <v>5</v>
      </c>
      <c r="D49" s="5">
        <v>0.34375</v>
      </c>
    </row>
    <row r="50" spans="1:4" x14ac:dyDescent="0.15">
      <c r="A50" s="6">
        <v>49</v>
      </c>
      <c r="B50" s="7" t="s">
        <v>19</v>
      </c>
      <c r="C50" s="4" t="s">
        <v>7</v>
      </c>
      <c r="D50" s="5">
        <v>0.34375</v>
      </c>
    </row>
    <row r="51" spans="1:4" x14ac:dyDescent="0.15">
      <c r="A51" s="6">
        <v>50</v>
      </c>
      <c r="B51" s="7" t="s">
        <v>8</v>
      </c>
      <c r="C51" s="4" t="s">
        <v>5</v>
      </c>
      <c r="D51" s="5">
        <v>0.34375</v>
      </c>
    </row>
    <row r="52" spans="1:4" x14ac:dyDescent="0.15">
      <c r="A52" s="6">
        <v>51</v>
      </c>
      <c r="B52" s="7" t="s">
        <v>17</v>
      </c>
      <c r="C52" s="4" t="s">
        <v>7</v>
      </c>
      <c r="D52" s="5">
        <v>0.34721999999999997</v>
      </c>
    </row>
    <row r="53" spans="1:4" x14ac:dyDescent="0.15">
      <c r="A53" s="6">
        <v>52</v>
      </c>
      <c r="B53" s="7" t="s">
        <v>17</v>
      </c>
      <c r="C53" s="4" t="s">
        <v>7</v>
      </c>
      <c r="D53" s="5">
        <v>0.34721999999999997</v>
      </c>
    </row>
    <row r="54" spans="1:4" x14ac:dyDescent="0.15">
      <c r="A54" s="6">
        <v>53</v>
      </c>
      <c r="B54" s="7" t="s">
        <v>17</v>
      </c>
      <c r="C54" s="4" t="s">
        <v>5</v>
      </c>
      <c r="D54" s="5">
        <v>0.34721999999999997</v>
      </c>
    </row>
    <row r="55" spans="1:4" x14ac:dyDescent="0.15">
      <c r="A55" s="6">
        <v>54</v>
      </c>
      <c r="B55" s="7" t="s">
        <v>20</v>
      </c>
      <c r="C55" s="4" t="s">
        <v>7</v>
      </c>
      <c r="D55" s="5">
        <v>0.35069</v>
      </c>
    </row>
    <row r="56" spans="1:4" x14ac:dyDescent="0.15">
      <c r="A56" s="6">
        <v>55</v>
      </c>
      <c r="B56" s="7" t="s">
        <v>17</v>
      </c>
      <c r="C56" s="4" t="s">
        <v>7</v>
      </c>
      <c r="D56" s="5">
        <v>0.35069</v>
      </c>
    </row>
    <row r="57" spans="1:4" x14ac:dyDescent="0.15">
      <c r="A57" s="6">
        <v>56</v>
      </c>
      <c r="B57" s="7" t="s">
        <v>9</v>
      </c>
      <c r="C57" s="4" t="s">
        <v>7</v>
      </c>
      <c r="D57" s="5">
        <v>0.35069</v>
      </c>
    </row>
    <row r="58" spans="1:4" x14ac:dyDescent="0.15">
      <c r="A58" s="6">
        <v>57</v>
      </c>
      <c r="B58" s="7" t="s">
        <v>21</v>
      </c>
      <c r="C58" s="4" t="s">
        <v>5</v>
      </c>
      <c r="D58" s="5">
        <v>0.35416999999999998</v>
      </c>
    </row>
    <row r="59" spans="1:4" x14ac:dyDescent="0.15">
      <c r="A59" s="6">
        <v>58</v>
      </c>
      <c r="B59" s="7" t="s">
        <v>8</v>
      </c>
      <c r="C59" s="4" t="s">
        <v>7</v>
      </c>
      <c r="D59" s="5">
        <v>0.35416999999999998</v>
      </c>
    </row>
    <row r="60" spans="1:4" x14ac:dyDescent="0.15">
      <c r="A60" s="6">
        <v>59</v>
      </c>
      <c r="B60" s="7" t="s">
        <v>8</v>
      </c>
      <c r="C60" s="4" t="s">
        <v>7</v>
      </c>
      <c r="D60" s="5">
        <v>0.35764000000000001</v>
      </c>
    </row>
    <row r="61" spans="1:4" x14ac:dyDescent="0.15">
      <c r="A61" s="6">
        <v>60</v>
      </c>
      <c r="B61" s="7" t="s">
        <v>6</v>
      </c>
      <c r="C61" s="4" t="s">
        <v>7</v>
      </c>
      <c r="D61" s="5">
        <v>0.35764000000000001</v>
      </c>
    </row>
    <row r="62" spans="1:4" x14ac:dyDescent="0.15">
      <c r="A62" s="6">
        <v>61</v>
      </c>
      <c r="B62" s="7" t="s">
        <v>8</v>
      </c>
      <c r="C62" s="4" t="s">
        <v>13</v>
      </c>
      <c r="D62" s="5">
        <v>0.36110999999999999</v>
      </c>
    </row>
    <row r="63" spans="1:4" x14ac:dyDescent="0.15">
      <c r="A63" s="6">
        <v>62</v>
      </c>
      <c r="B63" s="7" t="s">
        <v>8</v>
      </c>
      <c r="C63" s="4" t="s">
        <v>5</v>
      </c>
      <c r="D63" s="5">
        <v>0.36110999999999999</v>
      </c>
    </row>
    <row r="64" spans="1:4" x14ac:dyDescent="0.15">
      <c r="A64" s="6">
        <v>63</v>
      </c>
      <c r="B64" s="7" t="s">
        <v>17</v>
      </c>
      <c r="C64" s="4" t="s">
        <v>7</v>
      </c>
      <c r="D64" s="5">
        <v>0.36110999999999999</v>
      </c>
    </row>
    <row r="65" spans="1:4" x14ac:dyDescent="0.15">
      <c r="A65" s="6">
        <v>64</v>
      </c>
      <c r="B65" s="7" t="s">
        <v>17</v>
      </c>
      <c r="C65" s="4" t="s">
        <v>7</v>
      </c>
      <c r="D65" s="5">
        <v>0.36110999999999999</v>
      </c>
    </row>
    <row r="66" spans="1:4" x14ac:dyDescent="0.15">
      <c r="A66" s="6">
        <v>65</v>
      </c>
      <c r="B66" s="7" t="s">
        <v>17</v>
      </c>
      <c r="C66" s="4" t="s">
        <v>7</v>
      </c>
      <c r="D66" s="5">
        <v>0.36110999999999999</v>
      </c>
    </row>
    <row r="67" spans="1:4" x14ac:dyDescent="0.15">
      <c r="A67" s="6">
        <v>66</v>
      </c>
      <c r="B67" s="7" t="s">
        <v>8</v>
      </c>
      <c r="C67" s="4" t="s">
        <v>7</v>
      </c>
      <c r="D67" s="5">
        <v>0.36110999999999999</v>
      </c>
    </row>
    <row r="68" spans="1:4" x14ac:dyDescent="0.15">
      <c r="A68" s="6">
        <v>67</v>
      </c>
      <c r="B68" s="7" t="s">
        <v>22</v>
      </c>
      <c r="C68" s="4" t="s">
        <v>5</v>
      </c>
      <c r="D68" s="5">
        <v>0.36458000000000002</v>
      </c>
    </row>
    <row r="69" spans="1:4" x14ac:dyDescent="0.15">
      <c r="A69" s="6">
        <v>68</v>
      </c>
      <c r="B69" s="7" t="s">
        <v>8</v>
      </c>
      <c r="C69" s="4" t="s">
        <v>7</v>
      </c>
      <c r="D69" s="5">
        <v>0.36458000000000002</v>
      </c>
    </row>
    <row r="70" spans="1:4" x14ac:dyDescent="0.15">
      <c r="A70" s="6">
        <v>69</v>
      </c>
      <c r="B70" s="7" t="s">
        <v>8</v>
      </c>
      <c r="C70" s="4" t="s">
        <v>7</v>
      </c>
      <c r="D70" s="5">
        <v>0.36458000000000002</v>
      </c>
    </row>
    <row r="71" spans="1:4" x14ac:dyDescent="0.15">
      <c r="A71" s="6">
        <v>70</v>
      </c>
      <c r="B71" s="7" t="s">
        <v>17</v>
      </c>
      <c r="C71" s="4" t="s">
        <v>7</v>
      </c>
      <c r="D71" s="5">
        <v>0.36458000000000002</v>
      </c>
    </row>
    <row r="72" spans="1:4" x14ac:dyDescent="0.15">
      <c r="A72" s="6">
        <v>71</v>
      </c>
      <c r="B72" s="7" t="s">
        <v>23</v>
      </c>
      <c r="C72" s="4" t="s">
        <v>5</v>
      </c>
      <c r="D72" s="5">
        <v>0.36458000000000002</v>
      </c>
    </row>
    <row r="73" spans="1:4" x14ac:dyDescent="0.15">
      <c r="A73" s="6">
        <v>72</v>
      </c>
      <c r="B73" s="7" t="s">
        <v>20</v>
      </c>
      <c r="C73" s="4" t="s">
        <v>5</v>
      </c>
      <c r="D73" s="5">
        <v>0.36458000000000002</v>
      </c>
    </row>
    <row r="74" spans="1:4" x14ac:dyDescent="0.15">
      <c r="A74" s="6">
        <v>73</v>
      </c>
      <c r="B74" s="7" t="s">
        <v>8</v>
      </c>
      <c r="C74" s="4" t="s">
        <v>5</v>
      </c>
      <c r="D74" s="5">
        <v>0.36806</v>
      </c>
    </row>
    <row r="75" spans="1:4" x14ac:dyDescent="0.15">
      <c r="A75" s="6">
        <v>74</v>
      </c>
      <c r="B75" s="7" t="s">
        <v>17</v>
      </c>
      <c r="C75" s="4" t="s">
        <v>7</v>
      </c>
      <c r="D75" s="5">
        <v>0.36806</v>
      </c>
    </row>
    <row r="76" spans="1:4" x14ac:dyDescent="0.15">
      <c r="A76" s="6">
        <v>75</v>
      </c>
      <c r="B76" s="7" t="s">
        <v>6</v>
      </c>
      <c r="C76" s="4" t="s">
        <v>7</v>
      </c>
      <c r="D76" s="5">
        <v>0.36806</v>
      </c>
    </row>
    <row r="77" spans="1:4" x14ac:dyDescent="0.15">
      <c r="A77" s="6">
        <v>76</v>
      </c>
      <c r="B77" s="7" t="s">
        <v>17</v>
      </c>
      <c r="C77" s="4" t="s">
        <v>5</v>
      </c>
      <c r="D77" s="5">
        <v>0.37153000000000003</v>
      </c>
    </row>
    <row r="78" spans="1:4" x14ac:dyDescent="0.15">
      <c r="A78" s="6">
        <v>77</v>
      </c>
      <c r="B78" s="7" t="s">
        <v>17</v>
      </c>
      <c r="C78" s="4" t="s">
        <v>7</v>
      </c>
      <c r="D78" s="5">
        <v>0.37153000000000003</v>
      </c>
    </row>
    <row r="79" spans="1:4" x14ac:dyDescent="0.15">
      <c r="A79" s="6">
        <v>78</v>
      </c>
      <c r="B79" s="7" t="s">
        <v>5</v>
      </c>
      <c r="C79" s="4" t="s">
        <v>5</v>
      </c>
      <c r="D79" s="5">
        <v>0.37153000000000003</v>
      </c>
    </row>
    <row r="80" spans="1:4" x14ac:dyDescent="0.15">
      <c r="A80" s="6">
        <v>79</v>
      </c>
      <c r="B80" s="7" t="s">
        <v>8</v>
      </c>
      <c r="C80" s="4" t="s">
        <v>5</v>
      </c>
      <c r="D80" s="5">
        <v>0.375</v>
      </c>
    </row>
    <row r="81" spans="1:4" x14ac:dyDescent="0.15">
      <c r="A81" s="6">
        <v>80</v>
      </c>
      <c r="B81" s="7" t="s">
        <v>8</v>
      </c>
      <c r="C81" s="4" t="s">
        <v>5</v>
      </c>
      <c r="D81" s="5">
        <v>0.375</v>
      </c>
    </row>
    <row r="82" spans="1:4" x14ac:dyDescent="0.15">
      <c r="A82" s="6">
        <v>81</v>
      </c>
      <c r="B82" s="7" t="s">
        <v>8</v>
      </c>
      <c r="C82" s="4" t="s">
        <v>7</v>
      </c>
      <c r="D82" s="5">
        <v>0.375</v>
      </c>
    </row>
    <row r="83" spans="1:4" x14ac:dyDescent="0.15">
      <c r="A83" s="6">
        <v>82</v>
      </c>
      <c r="B83" s="7" t="s">
        <v>10</v>
      </c>
      <c r="C83" s="4" t="s">
        <v>7</v>
      </c>
      <c r="D83" s="5">
        <v>0.375</v>
      </c>
    </row>
    <row r="84" spans="1:4" x14ac:dyDescent="0.15">
      <c r="A84" s="6">
        <v>83</v>
      </c>
      <c r="B84" s="7" t="s">
        <v>7</v>
      </c>
      <c r="C84" s="4" t="s">
        <v>5</v>
      </c>
      <c r="D84" s="5">
        <v>0.375</v>
      </c>
    </row>
    <row r="85" spans="1:4" x14ac:dyDescent="0.15">
      <c r="A85" s="6">
        <v>84</v>
      </c>
      <c r="B85" s="7" t="s">
        <v>6</v>
      </c>
      <c r="C85" s="4" t="s">
        <v>5</v>
      </c>
      <c r="D85" s="5">
        <v>0.375</v>
      </c>
    </row>
    <row r="86" spans="1:4" x14ac:dyDescent="0.15">
      <c r="A86" s="6">
        <v>85</v>
      </c>
      <c r="B86" s="7" t="s">
        <v>8</v>
      </c>
      <c r="C86" s="4" t="s">
        <v>7</v>
      </c>
      <c r="D86" s="5">
        <v>0.375</v>
      </c>
    </row>
    <row r="87" spans="1:4" x14ac:dyDescent="0.15">
      <c r="A87" s="6">
        <v>86</v>
      </c>
      <c r="B87" s="7" t="s">
        <v>8</v>
      </c>
      <c r="C87" s="4" t="s">
        <v>5</v>
      </c>
      <c r="D87" s="5">
        <v>0.37846999999999997</v>
      </c>
    </row>
    <row r="88" spans="1:4" x14ac:dyDescent="0.15">
      <c r="A88" s="6">
        <v>87</v>
      </c>
      <c r="B88" s="7" t="s">
        <v>10</v>
      </c>
      <c r="C88" s="4" t="s">
        <v>7</v>
      </c>
      <c r="D88" s="5">
        <v>0.37846999999999997</v>
      </c>
    </row>
    <row r="89" spans="1:4" x14ac:dyDescent="0.15">
      <c r="A89" s="6">
        <v>88</v>
      </c>
      <c r="B89" s="7" t="s">
        <v>6</v>
      </c>
      <c r="C89" s="4" t="s">
        <v>7</v>
      </c>
      <c r="D89" s="5">
        <v>0.37846999999999997</v>
      </c>
    </row>
    <row r="90" spans="1:4" x14ac:dyDescent="0.15">
      <c r="A90" s="6">
        <v>89</v>
      </c>
      <c r="B90" s="7" t="s">
        <v>18</v>
      </c>
      <c r="C90" s="4" t="s">
        <v>5</v>
      </c>
      <c r="D90" s="5">
        <v>0.37846999999999997</v>
      </c>
    </row>
    <row r="91" spans="1:4" x14ac:dyDescent="0.15">
      <c r="A91" s="6">
        <v>90</v>
      </c>
      <c r="B91" s="7" t="s">
        <v>6</v>
      </c>
      <c r="C91" s="4" t="s">
        <v>7</v>
      </c>
      <c r="D91" s="5">
        <v>0.37846999999999997</v>
      </c>
    </row>
    <row r="92" spans="1:4" x14ac:dyDescent="0.15">
      <c r="A92" s="6">
        <v>91</v>
      </c>
      <c r="B92" s="7" t="s">
        <v>8</v>
      </c>
      <c r="C92" s="4" t="s">
        <v>7</v>
      </c>
      <c r="D92" s="5">
        <v>0.38194</v>
      </c>
    </row>
    <row r="93" spans="1:4" x14ac:dyDescent="0.15">
      <c r="A93" s="6">
        <v>92</v>
      </c>
      <c r="B93" s="7" t="s">
        <v>8</v>
      </c>
      <c r="C93" s="4" t="s">
        <v>7</v>
      </c>
      <c r="D93" s="5">
        <v>0.38194</v>
      </c>
    </row>
    <row r="94" spans="1:4" x14ac:dyDescent="0.15">
      <c r="A94" s="6">
        <v>93</v>
      </c>
      <c r="B94" s="7" t="s">
        <v>6</v>
      </c>
      <c r="C94" s="4" t="s">
        <v>7</v>
      </c>
      <c r="D94" s="5">
        <v>0.38194</v>
      </c>
    </row>
    <row r="95" spans="1:4" x14ac:dyDescent="0.15">
      <c r="A95" s="6">
        <v>94</v>
      </c>
      <c r="B95" s="7" t="s">
        <v>24</v>
      </c>
      <c r="C95" s="4" t="s">
        <v>13</v>
      </c>
      <c r="D95" s="5">
        <v>0.38194</v>
      </c>
    </row>
    <row r="96" spans="1:4" x14ac:dyDescent="0.15">
      <c r="A96" s="6">
        <v>95</v>
      </c>
      <c r="B96" s="7" t="s">
        <v>28</v>
      </c>
      <c r="C96" s="4" t="s">
        <v>7</v>
      </c>
      <c r="D96" s="5">
        <v>0.38194</v>
      </c>
    </row>
    <row r="97" spans="1:4" x14ac:dyDescent="0.15">
      <c r="A97" s="6">
        <v>96</v>
      </c>
      <c r="B97" s="7" t="s">
        <v>8</v>
      </c>
      <c r="C97" s="4" t="s">
        <v>5</v>
      </c>
      <c r="D97" s="5">
        <v>0.38541999999999998</v>
      </c>
    </row>
    <row r="98" spans="1:4" x14ac:dyDescent="0.15">
      <c r="A98" s="6">
        <v>97</v>
      </c>
      <c r="B98" s="7" t="s">
        <v>17</v>
      </c>
      <c r="C98" s="4" t="s">
        <v>7</v>
      </c>
      <c r="D98" s="5">
        <v>0.38541999999999998</v>
      </c>
    </row>
    <row r="99" spans="1:4" x14ac:dyDescent="0.15">
      <c r="A99" s="6">
        <v>98</v>
      </c>
      <c r="B99" s="7" t="s">
        <v>6</v>
      </c>
      <c r="C99" s="4" t="s">
        <v>5</v>
      </c>
      <c r="D99" s="5">
        <v>0.38541999999999998</v>
      </c>
    </row>
    <row r="100" spans="1:4" x14ac:dyDescent="0.15">
      <c r="A100" s="6">
        <v>99</v>
      </c>
      <c r="B100" s="7" t="s">
        <v>6</v>
      </c>
      <c r="C100" s="4" t="s">
        <v>7</v>
      </c>
      <c r="D100" s="5">
        <v>0.38541999999999998</v>
      </c>
    </row>
    <row r="101" spans="1:4" x14ac:dyDescent="0.15">
      <c r="A101" s="6">
        <v>100</v>
      </c>
      <c r="B101" s="7" t="s">
        <v>17</v>
      </c>
      <c r="C101" s="4" t="s">
        <v>7</v>
      </c>
      <c r="D101" s="5">
        <v>0.38541999999999998</v>
      </c>
    </row>
    <row r="102" spans="1:4" x14ac:dyDescent="0.15">
      <c r="A102" s="6">
        <v>101</v>
      </c>
      <c r="B102" s="7" t="s">
        <v>10</v>
      </c>
      <c r="C102" s="4" t="s">
        <v>7</v>
      </c>
      <c r="D102" s="5">
        <v>0.38889000000000001</v>
      </c>
    </row>
    <row r="103" spans="1:4" x14ac:dyDescent="0.15">
      <c r="A103" s="6">
        <v>102</v>
      </c>
      <c r="B103" s="7" t="s">
        <v>8</v>
      </c>
      <c r="C103" s="4" t="s">
        <v>7</v>
      </c>
      <c r="D103" s="5">
        <v>0.38889000000000001</v>
      </c>
    </row>
    <row r="104" spans="1:4" x14ac:dyDescent="0.15">
      <c r="A104" s="6">
        <v>103</v>
      </c>
      <c r="B104" s="7" t="s">
        <v>8</v>
      </c>
      <c r="C104" s="4" t="s">
        <v>5</v>
      </c>
      <c r="D104" s="5">
        <v>0.39235999999999999</v>
      </c>
    </row>
    <row r="105" spans="1:4" x14ac:dyDescent="0.15">
      <c r="A105" s="6">
        <v>104</v>
      </c>
      <c r="B105" s="7" t="s">
        <v>8</v>
      </c>
      <c r="C105" s="4" t="s">
        <v>7</v>
      </c>
      <c r="D105" s="5">
        <v>0.39235999999999999</v>
      </c>
    </row>
    <row r="106" spans="1:4" x14ac:dyDescent="0.15">
      <c r="A106" s="6">
        <v>105</v>
      </c>
      <c r="B106" s="7" t="s">
        <v>8</v>
      </c>
      <c r="C106" s="4" t="s">
        <v>5</v>
      </c>
      <c r="D106" s="5">
        <v>0.39583000000000002</v>
      </c>
    </row>
    <row r="107" spans="1:4" x14ac:dyDescent="0.15">
      <c r="A107" s="6">
        <v>106</v>
      </c>
      <c r="B107" s="7" t="s">
        <v>17</v>
      </c>
      <c r="C107" s="4" t="s">
        <v>7</v>
      </c>
      <c r="D107" s="5">
        <v>0.39583000000000002</v>
      </c>
    </row>
    <row r="108" spans="1:4" x14ac:dyDescent="0.15">
      <c r="A108" s="6">
        <v>107</v>
      </c>
      <c r="B108" s="7" t="s">
        <v>9</v>
      </c>
      <c r="C108" s="4" t="s">
        <v>7</v>
      </c>
      <c r="D108" s="5">
        <v>0.39931</v>
      </c>
    </row>
    <row r="109" spans="1:4" x14ac:dyDescent="0.15">
      <c r="A109" s="6">
        <v>108</v>
      </c>
      <c r="B109" s="7" t="s">
        <v>8</v>
      </c>
      <c r="C109" s="4" t="s">
        <v>25</v>
      </c>
      <c r="D109" s="5">
        <v>0.39931</v>
      </c>
    </row>
    <row r="110" spans="1:4" x14ac:dyDescent="0.15">
      <c r="A110" s="6">
        <v>109</v>
      </c>
      <c r="B110" s="7" t="s">
        <v>17</v>
      </c>
      <c r="C110" s="4" t="s">
        <v>7</v>
      </c>
      <c r="D110" s="5">
        <v>0.39931</v>
      </c>
    </row>
    <row r="111" spans="1:4" x14ac:dyDescent="0.15">
      <c r="A111" s="6">
        <v>110</v>
      </c>
      <c r="B111" s="7" t="s">
        <v>8</v>
      </c>
      <c r="C111" s="4" t="s">
        <v>7</v>
      </c>
      <c r="D111" s="5">
        <v>0.39931</v>
      </c>
    </row>
    <row r="112" spans="1:4" x14ac:dyDescent="0.15">
      <c r="A112" s="6">
        <v>111</v>
      </c>
      <c r="B112" s="7" t="s">
        <v>8</v>
      </c>
      <c r="C112" s="4" t="s">
        <v>25</v>
      </c>
      <c r="D112" s="5">
        <v>0.40278000000000003</v>
      </c>
    </row>
    <row r="113" spans="1:4" x14ac:dyDescent="0.15">
      <c r="A113" s="6">
        <v>112</v>
      </c>
      <c r="B113" s="7" t="s">
        <v>16</v>
      </c>
      <c r="C113" s="4" t="s">
        <v>7</v>
      </c>
      <c r="D113" s="5">
        <v>0.40278000000000003</v>
      </c>
    </row>
    <row r="114" spans="1:4" x14ac:dyDescent="0.15">
      <c r="A114" s="6">
        <v>113</v>
      </c>
      <c r="B114" s="7" t="s">
        <v>20</v>
      </c>
      <c r="C114" s="4" t="s">
        <v>7</v>
      </c>
      <c r="D114" s="5">
        <v>0.40625</v>
      </c>
    </row>
    <row r="115" spans="1:4" x14ac:dyDescent="0.15">
      <c r="A115" s="6">
        <v>114</v>
      </c>
      <c r="B115" s="7" t="s">
        <v>20</v>
      </c>
      <c r="C115" s="4" t="s">
        <v>7</v>
      </c>
      <c r="D115" s="5">
        <v>0.40625</v>
      </c>
    </row>
    <row r="116" spans="1:4" x14ac:dyDescent="0.15">
      <c r="A116" s="6">
        <v>115</v>
      </c>
      <c r="B116" s="7" t="s">
        <v>10</v>
      </c>
      <c r="C116" s="4" t="s">
        <v>7</v>
      </c>
      <c r="D116" s="5">
        <v>0.40625</v>
      </c>
    </row>
    <row r="117" spans="1:4" x14ac:dyDescent="0.15">
      <c r="A117" s="6">
        <v>116</v>
      </c>
      <c r="B117" s="7" t="s">
        <v>8</v>
      </c>
      <c r="C117" s="4" t="s">
        <v>25</v>
      </c>
      <c r="D117" s="5">
        <v>0.40971999999999997</v>
      </c>
    </row>
    <row r="118" spans="1:4" x14ac:dyDescent="0.15">
      <c r="A118" s="6">
        <v>117</v>
      </c>
      <c r="B118" s="7" t="s">
        <v>11</v>
      </c>
      <c r="C118" s="4" t="s">
        <v>7</v>
      </c>
      <c r="D118" s="5">
        <v>0.40971999999999997</v>
      </c>
    </row>
    <row r="119" spans="1:4" x14ac:dyDescent="0.15">
      <c r="A119" s="6">
        <v>118</v>
      </c>
      <c r="B119" s="7" t="s">
        <v>17</v>
      </c>
      <c r="C119" s="4" t="s">
        <v>7</v>
      </c>
      <c r="D119" s="5">
        <v>0.40971999999999997</v>
      </c>
    </row>
    <row r="120" spans="1:4" x14ac:dyDescent="0.15">
      <c r="A120" s="6">
        <v>119</v>
      </c>
      <c r="B120" s="7" t="s">
        <v>26</v>
      </c>
      <c r="C120" s="4" t="s">
        <v>5</v>
      </c>
      <c r="D120" s="5">
        <v>0.41319</v>
      </c>
    </row>
    <row r="121" spans="1:4" x14ac:dyDescent="0.15">
      <c r="A121" s="6">
        <v>120</v>
      </c>
      <c r="B121" s="7" t="s">
        <v>27</v>
      </c>
      <c r="C121" s="4" t="s">
        <v>13</v>
      </c>
      <c r="D121" s="5">
        <v>0.41319</v>
      </c>
    </row>
    <row r="122" spans="1:4" x14ac:dyDescent="0.15">
      <c r="A122" s="6">
        <v>121</v>
      </c>
      <c r="B122" s="7" t="s">
        <v>8</v>
      </c>
      <c r="C122" s="4" t="s">
        <v>5</v>
      </c>
      <c r="D122" s="5">
        <v>0.41319</v>
      </c>
    </row>
    <row r="123" spans="1:4" x14ac:dyDescent="0.15">
      <c r="A123" s="6">
        <v>122</v>
      </c>
      <c r="B123" s="7" t="s">
        <v>28</v>
      </c>
      <c r="C123" s="4" t="s">
        <v>5</v>
      </c>
      <c r="D123" s="5">
        <v>0.41666999999999998</v>
      </c>
    </row>
    <row r="124" spans="1:4" x14ac:dyDescent="0.15">
      <c r="A124" s="6">
        <v>123</v>
      </c>
      <c r="B124" s="7" t="s">
        <v>8</v>
      </c>
      <c r="C124" s="4" t="s">
        <v>7</v>
      </c>
      <c r="D124" s="5">
        <v>0.41666999999999998</v>
      </c>
    </row>
    <row r="125" spans="1:4" x14ac:dyDescent="0.15">
      <c r="A125" s="6">
        <v>124</v>
      </c>
      <c r="B125" s="7" t="s">
        <v>8</v>
      </c>
      <c r="C125" s="4" t="s">
        <v>7</v>
      </c>
      <c r="D125" s="5">
        <v>0.41666999999999998</v>
      </c>
    </row>
    <row r="126" spans="1:4" x14ac:dyDescent="0.15">
      <c r="A126" s="6">
        <v>125</v>
      </c>
      <c r="B126" s="7" t="s">
        <v>17</v>
      </c>
      <c r="C126" s="4" t="s">
        <v>7</v>
      </c>
      <c r="D126" s="5">
        <v>0.41666999999999998</v>
      </c>
    </row>
    <row r="127" spans="1:4" x14ac:dyDescent="0.15">
      <c r="A127" s="6">
        <v>126</v>
      </c>
      <c r="B127" s="7" t="s">
        <v>17</v>
      </c>
      <c r="C127" s="4" t="s">
        <v>7</v>
      </c>
      <c r="D127" s="5">
        <v>0.41666999999999998</v>
      </c>
    </row>
    <row r="128" spans="1:4" x14ac:dyDescent="0.15">
      <c r="A128" s="6">
        <v>127</v>
      </c>
      <c r="B128" s="7" t="s">
        <v>8</v>
      </c>
      <c r="C128" s="4" t="s">
        <v>7</v>
      </c>
      <c r="D128" s="5">
        <v>0.41666999999999998</v>
      </c>
    </row>
    <row r="129" spans="1:4" x14ac:dyDescent="0.15">
      <c r="A129" s="6">
        <v>128</v>
      </c>
      <c r="B129" s="7" t="s">
        <v>8</v>
      </c>
      <c r="C129" s="4" t="s">
        <v>5</v>
      </c>
      <c r="D129" s="5">
        <v>0.41666999999999998</v>
      </c>
    </row>
    <row r="130" spans="1:4" x14ac:dyDescent="0.15">
      <c r="A130" s="6">
        <v>129</v>
      </c>
      <c r="B130" s="7" t="s">
        <v>29</v>
      </c>
      <c r="C130" s="4" t="s">
        <v>5</v>
      </c>
      <c r="D130" s="5">
        <v>0.42014000000000001</v>
      </c>
    </row>
    <row r="131" spans="1:4" x14ac:dyDescent="0.15">
      <c r="A131" s="6">
        <v>130</v>
      </c>
      <c r="B131" s="7" t="s">
        <v>8</v>
      </c>
      <c r="C131" s="4" t="s">
        <v>5</v>
      </c>
      <c r="D131" s="5">
        <v>0.42014000000000001</v>
      </c>
    </row>
    <row r="132" spans="1:4" x14ac:dyDescent="0.15">
      <c r="A132" s="6">
        <v>131</v>
      </c>
      <c r="B132" s="7" t="s">
        <v>17</v>
      </c>
      <c r="C132" s="4" t="s">
        <v>5</v>
      </c>
      <c r="D132" s="5">
        <v>0.42014000000000001</v>
      </c>
    </row>
    <row r="133" spans="1:4" x14ac:dyDescent="0.15">
      <c r="A133" s="6">
        <v>132</v>
      </c>
      <c r="B133" s="7" t="s">
        <v>16</v>
      </c>
      <c r="C133" s="4" t="s">
        <v>7</v>
      </c>
      <c r="D133" s="5">
        <v>0.42360999999999999</v>
      </c>
    </row>
    <row r="134" spans="1:4" x14ac:dyDescent="0.15">
      <c r="A134" s="6">
        <v>133</v>
      </c>
      <c r="B134" s="7" t="s">
        <v>8</v>
      </c>
      <c r="C134" s="4" t="s">
        <v>7</v>
      </c>
      <c r="D134" s="5">
        <v>0.42360999999999999</v>
      </c>
    </row>
    <row r="135" spans="1:4" x14ac:dyDescent="0.15">
      <c r="A135" s="6">
        <v>134</v>
      </c>
      <c r="B135" s="7" t="s">
        <v>17</v>
      </c>
      <c r="C135" s="4" t="s">
        <v>5</v>
      </c>
      <c r="D135" s="5">
        <v>0.42708000000000002</v>
      </c>
    </row>
    <row r="136" spans="1:4" x14ac:dyDescent="0.15">
      <c r="A136" s="6">
        <v>135</v>
      </c>
      <c r="B136" s="7" t="s">
        <v>17</v>
      </c>
      <c r="C136" s="4" t="s">
        <v>5</v>
      </c>
      <c r="D136" s="5">
        <v>0.42708000000000002</v>
      </c>
    </row>
    <row r="137" spans="1:4" x14ac:dyDescent="0.15">
      <c r="A137" s="6">
        <v>136</v>
      </c>
      <c r="B137" s="7" t="s">
        <v>16</v>
      </c>
      <c r="C137" s="4" t="s">
        <v>7</v>
      </c>
      <c r="D137" s="5">
        <v>0.43056</v>
      </c>
    </row>
    <row r="138" spans="1:4" x14ac:dyDescent="0.15">
      <c r="A138" s="6">
        <v>137</v>
      </c>
      <c r="B138" s="7" t="s">
        <v>16</v>
      </c>
      <c r="C138" s="4" t="s">
        <v>7</v>
      </c>
      <c r="D138" s="5">
        <v>0.43056</v>
      </c>
    </row>
    <row r="139" spans="1:4" x14ac:dyDescent="0.15">
      <c r="A139" s="6">
        <v>138</v>
      </c>
      <c r="B139" s="7" t="s">
        <v>8</v>
      </c>
      <c r="C139" s="4" t="s">
        <v>13</v>
      </c>
      <c r="D139" s="5">
        <v>0.43056</v>
      </c>
    </row>
    <row r="140" spans="1:4" x14ac:dyDescent="0.15">
      <c r="A140" s="6">
        <v>139</v>
      </c>
      <c r="B140" s="7" t="s">
        <v>8</v>
      </c>
      <c r="C140" s="4" t="s">
        <v>5</v>
      </c>
      <c r="D140" s="5">
        <v>0.43056</v>
      </c>
    </row>
    <row r="141" spans="1:4" x14ac:dyDescent="0.15">
      <c r="A141" s="6">
        <v>140</v>
      </c>
      <c r="B141" s="7" t="s">
        <v>18</v>
      </c>
      <c r="C141" s="4" t="s">
        <v>5</v>
      </c>
      <c r="D141" s="5">
        <v>0.43056</v>
      </c>
    </row>
    <row r="142" spans="1:4" x14ac:dyDescent="0.15">
      <c r="A142" s="6">
        <v>141</v>
      </c>
      <c r="B142" s="7" t="s">
        <v>8</v>
      </c>
      <c r="C142" s="4" t="s">
        <v>7</v>
      </c>
      <c r="D142" s="5">
        <v>0.43403000000000003</v>
      </c>
    </row>
    <row r="143" spans="1:4" x14ac:dyDescent="0.15">
      <c r="A143" s="6">
        <v>142</v>
      </c>
      <c r="B143" s="7" t="s">
        <v>8</v>
      </c>
      <c r="C143" s="4" t="s">
        <v>5</v>
      </c>
      <c r="D143" s="5">
        <v>0.43403000000000003</v>
      </c>
    </row>
    <row r="144" spans="1:4" x14ac:dyDescent="0.15">
      <c r="A144" s="6">
        <v>143</v>
      </c>
      <c r="B144" s="7" t="s">
        <v>17</v>
      </c>
      <c r="C144" s="4" t="s">
        <v>7</v>
      </c>
      <c r="D144" s="5">
        <v>0.43403000000000003</v>
      </c>
    </row>
    <row r="145" spans="1:4" x14ac:dyDescent="0.15">
      <c r="A145" s="6">
        <v>144</v>
      </c>
      <c r="B145" s="7" t="s">
        <v>5</v>
      </c>
      <c r="C145" s="4" t="s">
        <v>5</v>
      </c>
      <c r="D145" s="5">
        <v>0.43403000000000003</v>
      </c>
    </row>
    <row r="146" spans="1:4" x14ac:dyDescent="0.15">
      <c r="A146" s="6">
        <v>145</v>
      </c>
      <c r="B146" s="7" t="s">
        <v>17</v>
      </c>
      <c r="C146" s="4" t="s">
        <v>5</v>
      </c>
      <c r="D146" s="5">
        <v>0.43403000000000003</v>
      </c>
    </row>
    <row r="147" spans="1:4" x14ac:dyDescent="0.15">
      <c r="A147" s="6">
        <v>146</v>
      </c>
      <c r="B147" s="7" t="s">
        <v>21</v>
      </c>
      <c r="C147" s="4" t="s">
        <v>5</v>
      </c>
      <c r="D147" s="5">
        <v>0.4375</v>
      </c>
    </row>
    <row r="148" spans="1:4" x14ac:dyDescent="0.15">
      <c r="A148" s="6">
        <v>147</v>
      </c>
      <c r="B148" s="7" t="s">
        <v>30</v>
      </c>
      <c r="C148" s="4" t="s">
        <v>5</v>
      </c>
      <c r="D148" s="5">
        <v>0.4375</v>
      </c>
    </row>
    <row r="149" spans="1:4" x14ac:dyDescent="0.15">
      <c r="A149" s="6">
        <v>148</v>
      </c>
      <c r="B149" s="7" t="s">
        <v>8</v>
      </c>
      <c r="C149" s="4" t="s">
        <v>5</v>
      </c>
      <c r="D149" s="5">
        <v>0.4375</v>
      </c>
    </row>
    <row r="150" spans="1:4" x14ac:dyDescent="0.15">
      <c r="A150" s="6">
        <v>149</v>
      </c>
      <c r="B150" s="7" t="s">
        <v>13</v>
      </c>
      <c r="C150" s="4" t="s">
        <v>7</v>
      </c>
      <c r="D150" s="5">
        <v>0.44096999999999997</v>
      </c>
    </row>
    <row r="151" spans="1:4" x14ac:dyDescent="0.15">
      <c r="A151" s="6">
        <v>150</v>
      </c>
      <c r="B151" s="7" t="s">
        <v>10</v>
      </c>
      <c r="C151" s="4" t="s">
        <v>5</v>
      </c>
      <c r="D151" s="5">
        <v>0.44096999999999997</v>
      </c>
    </row>
    <row r="152" spans="1:4" x14ac:dyDescent="0.15">
      <c r="A152" s="6">
        <v>151</v>
      </c>
      <c r="B152" s="7" t="s">
        <v>17</v>
      </c>
      <c r="C152" s="4" t="s">
        <v>7</v>
      </c>
      <c r="D152" s="5">
        <v>0.44096999999999997</v>
      </c>
    </row>
    <row r="153" spans="1:4" x14ac:dyDescent="0.15">
      <c r="A153" s="6">
        <v>152</v>
      </c>
      <c r="B153" s="7" t="s">
        <v>17</v>
      </c>
      <c r="C153" s="4" t="s">
        <v>7</v>
      </c>
      <c r="D153" s="5">
        <v>0.44096999999999997</v>
      </c>
    </row>
    <row r="154" spans="1:4" x14ac:dyDescent="0.15">
      <c r="A154" s="6">
        <v>153</v>
      </c>
      <c r="B154" s="7" t="s">
        <v>20</v>
      </c>
      <c r="C154" s="4" t="s">
        <v>7</v>
      </c>
      <c r="D154" s="5">
        <v>0.44444</v>
      </c>
    </row>
    <row r="155" spans="1:4" x14ac:dyDescent="0.15">
      <c r="A155" s="6">
        <v>154</v>
      </c>
      <c r="B155" s="7" t="s">
        <v>17</v>
      </c>
      <c r="C155" s="4" t="s">
        <v>5</v>
      </c>
      <c r="D155" s="5">
        <v>0.44444</v>
      </c>
    </row>
    <row r="156" spans="1:4" x14ac:dyDescent="0.15">
      <c r="A156" s="6">
        <v>155</v>
      </c>
      <c r="B156" s="7" t="s">
        <v>13</v>
      </c>
      <c r="C156" s="4" t="s">
        <v>7</v>
      </c>
      <c r="D156" s="5">
        <v>0.44791999999999998</v>
      </c>
    </row>
    <row r="157" spans="1:4" x14ac:dyDescent="0.15">
      <c r="A157" s="6">
        <v>156</v>
      </c>
      <c r="B157" s="7" t="s">
        <v>8</v>
      </c>
      <c r="C157" s="4" t="s">
        <v>5</v>
      </c>
      <c r="D157" s="5">
        <v>0.44791999999999998</v>
      </c>
    </row>
    <row r="158" spans="1:4" x14ac:dyDescent="0.15">
      <c r="A158" s="6">
        <v>157</v>
      </c>
      <c r="B158" s="7" t="s">
        <v>29</v>
      </c>
      <c r="C158" s="4" t="s">
        <v>5</v>
      </c>
      <c r="D158" s="5">
        <v>0.45139000000000001</v>
      </c>
    </row>
    <row r="159" spans="1:4" x14ac:dyDescent="0.15">
      <c r="A159" s="6">
        <v>158</v>
      </c>
      <c r="B159" s="7" t="s">
        <v>8</v>
      </c>
      <c r="C159" s="4" t="s">
        <v>7</v>
      </c>
      <c r="D159" s="5">
        <v>0.45139000000000001</v>
      </c>
    </row>
    <row r="160" spans="1:4" x14ac:dyDescent="0.15">
      <c r="A160" s="6">
        <v>159</v>
      </c>
      <c r="B160" s="7" t="s">
        <v>17</v>
      </c>
      <c r="C160" s="4" t="s">
        <v>7</v>
      </c>
      <c r="D160" s="5">
        <v>0.45139000000000001</v>
      </c>
    </row>
    <row r="161" spans="1:4" x14ac:dyDescent="0.15">
      <c r="A161" s="6">
        <v>160</v>
      </c>
      <c r="B161" s="7" t="s">
        <v>10</v>
      </c>
      <c r="C161" s="4" t="s">
        <v>5</v>
      </c>
      <c r="D161" s="5">
        <v>0.45485999999999999</v>
      </c>
    </row>
    <row r="162" spans="1:4" x14ac:dyDescent="0.15">
      <c r="A162" s="6">
        <v>161</v>
      </c>
      <c r="B162" s="7" t="s">
        <v>17</v>
      </c>
      <c r="C162" s="4" t="s">
        <v>7</v>
      </c>
      <c r="D162" s="5">
        <v>0.45485999999999999</v>
      </c>
    </row>
    <row r="163" spans="1:4" x14ac:dyDescent="0.15">
      <c r="A163" s="6">
        <v>162</v>
      </c>
      <c r="B163" s="7" t="s">
        <v>8</v>
      </c>
      <c r="C163" s="4" t="s">
        <v>5</v>
      </c>
      <c r="D163" s="5">
        <v>0.45485999999999999</v>
      </c>
    </row>
    <row r="164" spans="1:4" x14ac:dyDescent="0.15">
      <c r="A164" s="6">
        <v>163</v>
      </c>
      <c r="B164" s="7" t="s">
        <v>20</v>
      </c>
      <c r="C164" s="4" t="s">
        <v>5</v>
      </c>
      <c r="D164" s="5">
        <v>0.45485999999999999</v>
      </c>
    </row>
    <row r="165" spans="1:4" x14ac:dyDescent="0.15">
      <c r="A165" s="6">
        <v>164</v>
      </c>
      <c r="B165" s="7" t="s">
        <v>8</v>
      </c>
      <c r="C165" s="4" t="s">
        <v>7</v>
      </c>
      <c r="D165" s="5">
        <v>0.45485999999999999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 per 5 mins</vt:lpstr>
      <vt:lpstr>Two per 5 mins</vt:lpstr>
      <vt:lpstr>Last two flights</vt:lpstr>
      <vt:lpstr>Airline ID</vt:lpstr>
      <vt:lpstr>Flight Type</vt:lpstr>
      <vt:lpstr>Final Flight 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K。</dc:creator>
  <cp:lastModifiedBy>K。</cp:lastModifiedBy>
  <dcterms:created xsi:type="dcterms:W3CDTF">2016-03-31T14:58:32Z</dcterms:created>
  <dcterms:modified xsi:type="dcterms:W3CDTF">2016-04-23T11:25:13Z</dcterms:modified>
</cp:coreProperties>
</file>