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86362\Desktop\data and codes\data\results\"/>
    </mc:Choice>
  </mc:AlternateContent>
  <xr:revisionPtr revIDLastSave="0" documentId="13_ncr:1_{9C46D23F-90F5-4D0B-95DD-AE5CD5621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Sheet1!$V$1:$W$216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174" i="1"/>
  <c r="E101" i="1"/>
  <c r="E158" i="1"/>
  <c r="E84" i="1"/>
  <c r="E204" i="1"/>
  <c r="E81" i="1"/>
  <c r="E201" i="1"/>
  <c r="E43" i="1"/>
  <c r="E179" i="1"/>
  <c r="E208" i="1"/>
  <c r="E198" i="1"/>
  <c r="E68" i="1"/>
  <c r="E103" i="1"/>
  <c r="E77" i="1"/>
  <c r="E87" i="1"/>
  <c r="E99" i="1"/>
  <c r="E65" i="1"/>
  <c r="E58" i="1"/>
  <c r="T57" i="1"/>
  <c r="R57" i="1"/>
  <c r="Q57" i="1"/>
  <c r="P57" i="1"/>
  <c r="O57" i="1"/>
  <c r="N57" i="1"/>
  <c r="K57" i="1"/>
  <c r="J57" i="1"/>
  <c r="I57" i="1"/>
  <c r="H57" i="1"/>
  <c r="D57" i="1"/>
  <c r="C57" i="1"/>
  <c r="B57" i="1"/>
  <c r="T174" i="1"/>
  <c r="R174" i="1"/>
  <c r="Q174" i="1"/>
  <c r="P174" i="1"/>
  <c r="O174" i="1"/>
  <c r="N174" i="1"/>
  <c r="K174" i="1"/>
  <c r="J174" i="1"/>
  <c r="I174" i="1"/>
  <c r="H174" i="1"/>
  <c r="D174" i="1"/>
  <c r="C174" i="1"/>
  <c r="B174" i="1"/>
  <c r="T101" i="1"/>
  <c r="R101" i="1"/>
  <c r="Q101" i="1"/>
  <c r="P101" i="1"/>
  <c r="O101" i="1"/>
  <c r="N101" i="1"/>
  <c r="K101" i="1"/>
  <c r="J101" i="1"/>
  <c r="I101" i="1"/>
  <c r="H101" i="1"/>
  <c r="D101" i="1"/>
  <c r="C101" i="1"/>
  <c r="B101" i="1"/>
  <c r="T158" i="1"/>
  <c r="R158" i="1"/>
  <c r="Q158" i="1"/>
  <c r="P158" i="1"/>
  <c r="O158" i="1"/>
  <c r="N158" i="1"/>
  <c r="K158" i="1"/>
  <c r="J158" i="1"/>
  <c r="I158" i="1"/>
  <c r="H158" i="1"/>
  <c r="D158" i="1"/>
  <c r="C158" i="1"/>
  <c r="B158" i="1"/>
  <c r="T84" i="1"/>
  <c r="R84" i="1"/>
  <c r="Q84" i="1"/>
  <c r="P84" i="1"/>
  <c r="O84" i="1"/>
  <c r="N84" i="1"/>
  <c r="K84" i="1"/>
  <c r="J84" i="1"/>
  <c r="I84" i="1"/>
  <c r="H84" i="1"/>
  <c r="D84" i="1"/>
  <c r="C84" i="1"/>
  <c r="B84" i="1"/>
  <c r="T204" i="1"/>
  <c r="R204" i="1"/>
  <c r="Q204" i="1"/>
  <c r="P204" i="1"/>
  <c r="O204" i="1"/>
  <c r="N204" i="1"/>
  <c r="K204" i="1"/>
  <c r="J204" i="1"/>
  <c r="I204" i="1"/>
  <c r="H204" i="1"/>
  <c r="D204" i="1"/>
  <c r="C204" i="1"/>
  <c r="B204" i="1"/>
  <c r="T81" i="1"/>
  <c r="R81" i="1"/>
  <c r="Q81" i="1"/>
  <c r="P81" i="1"/>
  <c r="O81" i="1"/>
  <c r="N81" i="1"/>
  <c r="K81" i="1"/>
  <c r="J81" i="1"/>
  <c r="I81" i="1"/>
  <c r="H81" i="1"/>
  <c r="D81" i="1"/>
  <c r="C81" i="1"/>
  <c r="B81" i="1"/>
  <c r="T201" i="1"/>
  <c r="R201" i="1"/>
  <c r="Q201" i="1"/>
  <c r="P201" i="1"/>
  <c r="O201" i="1"/>
  <c r="N201" i="1"/>
  <c r="K201" i="1"/>
  <c r="J201" i="1"/>
  <c r="I201" i="1"/>
  <c r="H201" i="1"/>
  <c r="D201" i="1"/>
  <c r="C201" i="1"/>
  <c r="B201" i="1"/>
  <c r="T43" i="1"/>
  <c r="R43" i="1"/>
  <c r="Q43" i="1"/>
  <c r="P43" i="1"/>
  <c r="O43" i="1"/>
  <c r="N43" i="1"/>
  <c r="K43" i="1"/>
  <c r="J43" i="1"/>
  <c r="I43" i="1"/>
  <c r="H43" i="1"/>
  <c r="D43" i="1"/>
  <c r="C43" i="1"/>
  <c r="B43" i="1"/>
  <c r="T179" i="1"/>
  <c r="R179" i="1"/>
  <c r="Q179" i="1"/>
  <c r="P179" i="1"/>
  <c r="O179" i="1"/>
  <c r="N179" i="1"/>
  <c r="K179" i="1"/>
  <c r="J179" i="1"/>
  <c r="I179" i="1"/>
  <c r="H179" i="1"/>
  <c r="D179" i="1"/>
  <c r="C179" i="1"/>
  <c r="B179" i="1"/>
  <c r="T208" i="1"/>
  <c r="R208" i="1"/>
  <c r="Q208" i="1"/>
  <c r="P208" i="1"/>
  <c r="O208" i="1"/>
  <c r="N208" i="1"/>
  <c r="K208" i="1"/>
  <c r="J208" i="1"/>
  <c r="I208" i="1"/>
  <c r="H208" i="1"/>
  <c r="D208" i="1"/>
  <c r="C208" i="1"/>
  <c r="B208" i="1"/>
  <c r="T198" i="1"/>
  <c r="R198" i="1"/>
  <c r="Q198" i="1"/>
  <c r="P198" i="1"/>
  <c r="O198" i="1"/>
  <c r="N198" i="1"/>
  <c r="K198" i="1"/>
  <c r="J198" i="1"/>
  <c r="I198" i="1"/>
  <c r="H198" i="1"/>
  <c r="D198" i="1"/>
  <c r="C198" i="1"/>
  <c r="B198" i="1"/>
  <c r="T68" i="1"/>
  <c r="R68" i="1"/>
  <c r="Q68" i="1"/>
  <c r="P68" i="1"/>
  <c r="O68" i="1"/>
  <c r="N68" i="1"/>
  <c r="K68" i="1"/>
  <c r="J68" i="1"/>
  <c r="I68" i="1"/>
  <c r="H68" i="1"/>
  <c r="D68" i="1"/>
  <c r="C68" i="1"/>
  <c r="B68" i="1"/>
  <c r="T103" i="1"/>
  <c r="R103" i="1"/>
  <c r="Q103" i="1"/>
  <c r="P103" i="1"/>
  <c r="O103" i="1"/>
  <c r="N103" i="1"/>
  <c r="K103" i="1"/>
  <c r="J103" i="1"/>
  <c r="I103" i="1"/>
  <c r="H103" i="1"/>
  <c r="D103" i="1"/>
  <c r="C103" i="1"/>
  <c r="B103" i="1"/>
  <c r="T77" i="1"/>
  <c r="R77" i="1"/>
  <c r="Q77" i="1"/>
  <c r="P77" i="1"/>
  <c r="O77" i="1"/>
  <c r="N77" i="1"/>
  <c r="K77" i="1"/>
  <c r="J77" i="1"/>
  <c r="I77" i="1"/>
  <c r="H77" i="1"/>
  <c r="D77" i="1"/>
  <c r="C77" i="1"/>
  <c r="B77" i="1"/>
  <c r="T87" i="1"/>
  <c r="R87" i="1"/>
  <c r="Q87" i="1"/>
  <c r="P87" i="1"/>
  <c r="O87" i="1"/>
  <c r="N87" i="1"/>
  <c r="K87" i="1"/>
  <c r="J87" i="1"/>
  <c r="I87" i="1"/>
  <c r="H87" i="1"/>
  <c r="D87" i="1"/>
  <c r="C87" i="1"/>
  <c r="B87" i="1"/>
  <c r="T99" i="1"/>
  <c r="R99" i="1"/>
  <c r="Q99" i="1"/>
  <c r="P99" i="1"/>
  <c r="O99" i="1"/>
  <c r="N99" i="1"/>
  <c r="K99" i="1"/>
  <c r="J99" i="1"/>
  <c r="I99" i="1"/>
  <c r="H99" i="1"/>
  <c r="D99" i="1"/>
  <c r="C99" i="1"/>
  <c r="B99" i="1"/>
  <c r="T65" i="1"/>
  <c r="R65" i="1"/>
  <c r="Q65" i="1"/>
  <c r="P65" i="1"/>
  <c r="O65" i="1"/>
  <c r="N65" i="1"/>
  <c r="K65" i="1"/>
  <c r="J65" i="1"/>
  <c r="I65" i="1"/>
  <c r="H65" i="1"/>
  <c r="D65" i="1"/>
  <c r="C65" i="1"/>
  <c r="B65" i="1"/>
  <c r="T58" i="1"/>
  <c r="R58" i="1"/>
  <c r="Q58" i="1"/>
  <c r="P58" i="1"/>
  <c r="O58" i="1"/>
  <c r="N58" i="1"/>
  <c r="K58" i="1"/>
  <c r="J58" i="1"/>
  <c r="I58" i="1"/>
  <c r="H58" i="1"/>
  <c r="D58" i="1"/>
  <c r="C58" i="1"/>
  <c r="B58" i="1"/>
</calcChain>
</file>

<file path=xl/sharedStrings.xml><?xml version="1.0" encoding="utf-8"?>
<sst xmlns="http://schemas.openxmlformats.org/spreadsheetml/2006/main" count="667" uniqueCount="28">
  <si>
    <t>Category</t>
  </si>
  <si>
    <t>P</t>
  </si>
  <si>
    <t>Ti</t>
  </si>
  <si>
    <t>Y</t>
  </si>
  <si>
    <t>La</t>
  </si>
  <si>
    <t>Ce</t>
  </si>
  <si>
    <t>Nd</t>
  </si>
  <si>
    <t>Sm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</si>
  <si>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</si>
  <si>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</si>
  <si>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</si>
  <si>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</si>
  <si>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</si>
  <si>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</si>
  <si>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</si>
  <si>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</si>
  <si>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</si>
  <si>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</si>
  <si>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U</t>
  </si>
  <si>
    <t>Hadean--JH</t>
  </si>
  <si>
    <t>Archean JH</t>
  </si>
  <si>
    <t>I</t>
    <phoneticPr fontId="3" type="noConversion"/>
  </si>
  <si>
    <t>S</t>
    <phoneticPr fontId="3" type="noConversion"/>
  </si>
  <si>
    <t>I</t>
    <phoneticPr fontId="3" type="noConversion"/>
  </si>
  <si>
    <t>S</t>
    <phoneticPr fontId="3" type="noConversion"/>
  </si>
  <si>
    <t>type（rf）</t>
    <phoneticPr fontId="3" type="noConversion"/>
  </si>
  <si>
    <t>type（ssrf）</t>
    <phoneticPr fontId="3" type="noConversion"/>
  </si>
  <si>
    <t>Eu/Eu*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</si>
</sst>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 Light"/>
      <family val="2"/>
      <scheme val="major"/>
    </font>
    <font>
      <sz val="9"/>
      <name val="等线"/>
      <family val="3"/>
      <charset val="134"/>
      <scheme val="minor"/>
    </font>
    <font>
      <sz val="10"/>
      <name val="Verdana"/>
      <family val="2"/>
    </font>
    <font>
      <b/>
      <sz val="12"/>
      <name val="等线 Light"/>
      <family val="2"/>
      <scheme val="major"/>
    </font>
    <font>
      <sz val="10"/>
      <name val="Arial"/>
      <family val="2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/>
    <xf numFmtId="0" fontId="5" fillId="0" borderId="1" xfId="1" applyFont="1" applyBorder="1" applyAlignment="1">
      <alignment horizontal="center" vertical="center"/>
    </xf>
    <xf numFmtId="0" fontId="1" fillId="0" borderId="0" xfId="0" applyFont="1"/>
    <xf numFmtId="176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7" fontId="1" fillId="0" borderId="0" xfId="0" applyNumberFormat="1" applyFont="1"/>
    <xf numFmtId="0" fontId="1" fillId="0" borderId="0" xfId="0" applyFont="1" applyAlignment="1">
      <alignment horizontal="left"/>
    </xf>
    <xf numFmtId="176" fontId="1" fillId="0" borderId="0" xfId="0" applyNumberFormat="1" applyFont="1"/>
    <xf numFmtId="2" fontId="1" fillId="0" borderId="0" xfId="3" applyNumberFormat="1"/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top"/>
    </xf>
  </cellXfs>
  <cellStyles count="4">
    <cellStyle name="Normal 2" xfId="2" xr:uid="{01C9CB6F-9FAB-4AFD-9EFF-DB5E1579B63F}"/>
    <cellStyle name="Normal 3" xfId="3" xr:uid="{84454EDD-E27A-4F8A-A82F-DDFE7729439C}"/>
    <cellStyle name="Normal 3 3" xfId="1" xr:uid="{B7336A14-330A-4D2B-8910-24A593C8042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:\Users\Beth%20Ann\Documents\D630%20Documents%20Rescued\UCLA%20LAB%20STUFF\Our%20Geochem%20Stuff\Instrument%20Data%20&amp;%20Pics\Ion%20Probe%20Data\Ion%20Probe%20Fall%202012\ionprobe-REE-14Oct\2012_10_11Oct_REE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:\Users\Beth%20Ann\Documents\D630%20Documents%20Rescued\UCLA%20LAB%20STUFF\Our%20Geochem%20Stuff\Instrument%20Data%20&amp;%20Pics\Ion%20Probe%20Data\Ion%20Probe%20Spring%202012\REE%20May%2014\2012_05_14May_REE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Glasses"/>
      <sheetName val="nbs610@1"/>
      <sheetName val="nbs610@2"/>
      <sheetName val="nbs610@3"/>
      <sheetName val="nbs610@4"/>
      <sheetName val="nbs610@5"/>
      <sheetName val="nbs610@6"/>
      <sheetName val="nbs610@7"/>
      <sheetName val="nbs610@8"/>
      <sheetName val="nbs610@9"/>
      <sheetName val="91500_1"/>
      <sheetName val="91500_2"/>
      <sheetName val="91500_3"/>
      <sheetName val="OQ2v_5-6"/>
      <sheetName val="OQ2v_5-5"/>
      <sheetName val="OQ2v_4-2"/>
      <sheetName val="OQ2v_1-1"/>
      <sheetName val="OQ2z_A-1"/>
      <sheetName val="OQ2z_C-5"/>
      <sheetName val="OQ2z_C-2"/>
      <sheetName val="OQ2x_D-3"/>
      <sheetName val="OQ2x_E-10"/>
      <sheetName val="OQ2x_E-10d"/>
      <sheetName val="OQ2x_H-1"/>
      <sheetName val="rses60_4-19"/>
      <sheetName val="rses60_7-17"/>
      <sheetName val="rses60_7-5"/>
      <sheetName val="rses60_5-15"/>
      <sheetName val="rses60_8-10dark"/>
      <sheetName val="rses60_8-10bright"/>
      <sheetName val="rses60_6-7"/>
      <sheetName val="OQ1B_6-4a"/>
      <sheetName val="OQ1B_8-2a"/>
      <sheetName val="OQ1B_6-2"/>
      <sheetName val="OQ1B_8-3"/>
      <sheetName val="OQ1B_8-1"/>
      <sheetName val="OQ1B_7-9bot"/>
      <sheetName val="OQ1B_4-10"/>
      <sheetName val="OQ1B_3-4"/>
      <sheetName val="JHO3008x_2-5"/>
      <sheetName val="JHO3008x_2-4a"/>
      <sheetName val="JHO3008x_3-3"/>
      <sheetName val="JHO3008x_4-1"/>
      <sheetName val="JHO3008x_4-4"/>
      <sheetName val="RSES51_3-1"/>
      <sheetName val="RSES51_4-1"/>
      <sheetName val="RSES51_7-1"/>
      <sheetName val="RSES51_11-1"/>
      <sheetName val="RSES51_14-1"/>
      <sheetName val="RSES51_16-1"/>
      <sheetName val="RSES51_10-1"/>
      <sheetName val="RSES51_17-1"/>
      <sheetName val="RSES51_17-2"/>
      <sheetName val="RSES51_17-11"/>
      <sheetName val="RSES51_10-12"/>
      <sheetName val="RSES51_10-6"/>
      <sheetName val="RSES51_3-5"/>
      <sheetName val="RSES51_3-7"/>
      <sheetName val="RSES51_2-10"/>
      <sheetName val="RSES51_3-6"/>
      <sheetName val="OQ1A_4-0"/>
      <sheetName val="OQ1A_4-6"/>
      <sheetName val="OQ1A_4-7"/>
      <sheetName val="OQ1A_6-7"/>
      <sheetName val="OQ1A_8-3"/>
      <sheetName val="OQ1A_3-4"/>
      <sheetName val="OQ1A_6-4"/>
      <sheetName val="OQ1A_6-4deep"/>
      <sheetName val="OQ1A_4-2"/>
      <sheetName val="OQ1A_7-3"/>
      <sheetName val="OQ1A_7-3deep"/>
      <sheetName val="OQ1A_2-6"/>
      <sheetName val="OQ1A_unknown"/>
      <sheetName val="OQ1A_10-5"/>
      <sheetName val="REE_in_zircon_summary"/>
      <sheetName val="REE-by-age"/>
      <sheetName val="other-good-analyses-2.6"/>
      <sheetName val="plots-younger-dz"/>
      <sheetName val="Ti-in-zircon_summary"/>
      <sheetName val="JH-TE-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3">
          <cell r="B13" t="str">
            <v>rses60_4-19</v>
          </cell>
        </row>
        <row r="39">
          <cell r="E39">
            <v>312.58352305025448</v>
          </cell>
          <cell r="F39">
            <v>4.8053048860958345</v>
          </cell>
          <cell r="I39">
            <v>800.93176816594655</v>
          </cell>
          <cell r="J39">
            <v>6.0089019820999408E-2</v>
          </cell>
          <cell r="K39">
            <v>10.739591187095735</v>
          </cell>
          <cell r="M39">
            <v>0.74360289782332234</v>
          </cell>
          <cell r="N39">
            <v>1.9905443224190364</v>
          </cell>
          <cell r="Q39">
            <v>4.9857016149259152</v>
          </cell>
          <cell r="R39">
            <v>62.703696598522789</v>
          </cell>
          <cell r="S39">
            <v>27.005280351304538</v>
          </cell>
          <cell r="T39">
            <v>120.29634615463601</v>
          </cell>
          <cell r="U39">
            <v>25.995013234359057</v>
          </cell>
          <cell r="W39">
            <v>51.828809613211618</v>
          </cell>
          <cell r="X39">
            <v>10573.806075314231</v>
          </cell>
        </row>
      </sheetData>
      <sheetData sheetId="25" refreshError="1">
        <row r="13">
          <cell r="B13" t="str">
            <v>rses60_7-17</v>
          </cell>
        </row>
        <row r="39">
          <cell r="E39">
            <v>397.84166955947501</v>
          </cell>
          <cell r="F39">
            <v>5.1020892183817743</v>
          </cell>
          <cell r="I39">
            <v>1580.702959119282</v>
          </cell>
          <cell r="J39">
            <v>7.4063694096725877E-2</v>
          </cell>
          <cell r="K39">
            <v>13.534058760101058</v>
          </cell>
          <cell r="M39">
            <v>1.662388892271965</v>
          </cell>
          <cell r="N39">
            <v>3.7188535516682419</v>
          </cell>
          <cell r="Q39">
            <v>9.9183438481993491</v>
          </cell>
          <cell r="R39">
            <v>127.79175706446514</v>
          </cell>
          <cell r="S39">
            <v>53.095535487843392</v>
          </cell>
          <cell r="T39">
            <v>245.07103691490769</v>
          </cell>
          <cell r="U39">
            <v>54.33279154464887</v>
          </cell>
          <cell r="W39">
            <v>108.5997857756872</v>
          </cell>
          <cell r="X39">
            <v>9751.4750778821472</v>
          </cell>
        </row>
      </sheetData>
      <sheetData sheetId="26" refreshError="1">
        <row r="13">
          <cell r="B13" t="str">
            <v>rses60_7-5</v>
          </cell>
        </row>
        <row r="39">
          <cell r="E39">
            <v>303.99092656133564</v>
          </cell>
          <cell r="F39">
            <v>4.837229893951295</v>
          </cell>
          <cell r="I39">
            <v>1450.6837147243862</v>
          </cell>
          <cell r="J39">
            <v>8.9046957215268896E-2</v>
          </cell>
          <cell r="K39">
            <v>12.669187993047967</v>
          </cell>
          <cell r="M39">
            <v>3.993280182317489</v>
          </cell>
          <cell r="N39">
            <v>7.5713955822073773</v>
          </cell>
          <cell r="Q39">
            <v>12.669142127881271</v>
          </cell>
          <cell r="R39">
            <v>135.09704210506973</v>
          </cell>
          <cell r="S39">
            <v>47.803476250498392</v>
          </cell>
          <cell r="T39">
            <v>189.80171080633093</v>
          </cell>
          <cell r="U39">
            <v>38.305934008835223</v>
          </cell>
          <cell r="W39">
            <v>68.207194339863534</v>
          </cell>
          <cell r="X39">
            <v>10155.787818286253</v>
          </cell>
        </row>
      </sheetData>
      <sheetData sheetId="27" refreshError="1">
        <row r="13">
          <cell r="B13" t="str">
            <v>rses60_5-15</v>
          </cell>
        </row>
        <row r="39">
          <cell r="E39">
            <v>265.03485439654821</v>
          </cell>
          <cell r="F39">
            <v>9.5834143951296138</v>
          </cell>
          <cell r="I39">
            <v>2323.3535506566936</v>
          </cell>
          <cell r="J39">
            <v>9.5888724829426647E-2</v>
          </cell>
          <cell r="K39">
            <v>6.4502996802243304</v>
          </cell>
          <cell r="M39">
            <v>4.7897772721676466</v>
          </cell>
          <cell r="N39">
            <v>7.8092068186604102</v>
          </cell>
          <cell r="Q39">
            <v>14.990163442347102</v>
          </cell>
          <cell r="R39">
            <v>184.71210300584264</v>
          </cell>
          <cell r="S39">
            <v>74.485501209999384</v>
          </cell>
          <cell r="T39">
            <v>327.50170510319333</v>
          </cell>
          <cell r="U39">
            <v>70.340931654798268</v>
          </cell>
          <cell r="W39">
            <v>125.61652642073547</v>
          </cell>
          <cell r="X39">
            <v>8935.9968387619938</v>
          </cell>
        </row>
      </sheetData>
      <sheetData sheetId="28" refreshError="1">
        <row r="13">
          <cell r="B13" t="str">
            <v>rses60_8-10dark</v>
          </cell>
        </row>
        <row r="39">
          <cell r="E39">
            <v>217.5752281935043</v>
          </cell>
          <cell r="F39">
            <v>5.050063279654359</v>
          </cell>
          <cell r="I39">
            <v>594.4632421337252</v>
          </cell>
          <cell r="J39">
            <v>6.9519845392490412E-2</v>
          </cell>
          <cell r="K39">
            <v>9.939001355431726</v>
          </cell>
          <cell r="M39">
            <v>1.3994600368616033</v>
          </cell>
          <cell r="N39">
            <v>2.3016271290224632</v>
          </cell>
          <cell r="Q39">
            <v>4.3949029535330215</v>
          </cell>
          <cell r="R39">
            <v>49.559256640046044</v>
          </cell>
          <cell r="S39">
            <v>20.587823439892311</v>
          </cell>
          <cell r="T39">
            <v>90.440715450398258</v>
          </cell>
          <cell r="U39">
            <v>18.9104148541035</v>
          </cell>
          <cell r="W39">
            <v>37.434511002814304</v>
          </cell>
          <cell r="X39">
            <v>9018.2299385052029</v>
          </cell>
        </row>
      </sheetData>
      <sheetData sheetId="29" refreshError="1">
        <row r="13">
          <cell r="B13" t="str">
            <v>rses60_8-10bright</v>
          </cell>
        </row>
        <row r="39">
          <cell r="E39">
            <v>144.73850355168457</v>
          </cell>
          <cell r="F39">
            <v>4.7633294128043975</v>
          </cell>
          <cell r="I39">
            <v>290.14147488804196</v>
          </cell>
          <cell r="J39">
            <v>6.13679520649833E-2</v>
          </cell>
          <cell r="K39">
            <v>4.5160278971528918</v>
          </cell>
          <cell r="M39">
            <v>0.31320146940671256</v>
          </cell>
          <cell r="N39">
            <v>0.75135496057728557</v>
          </cell>
          <cell r="Q39">
            <v>1.9846123931373507</v>
          </cell>
          <cell r="R39">
            <v>23.899442934922401</v>
          </cell>
          <cell r="S39">
            <v>10.004575133836761</v>
          </cell>
          <cell r="T39">
            <v>44.674218139145992</v>
          </cell>
          <cell r="U39">
            <v>9.9373833363873256</v>
          </cell>
          <cell r="W39">
            <v>21.141978707277193</v>
          </cell>
          <cell r="X39">
            <v>9621.2726699553969</v>
          </cell>
        </row>
      </sheetData>
      <sheetData sheetId="30" refreshError="1">
        <row r="13">
          <cell r="B13" t="str">
            <v>rses60_6-7</v>
          </cell>
        </row>
        <row r="39">
          <cell r="E39">
            <v>332.84068057594396</v>
          </cell>
          <cell r="F39">
            <v>4.7059826394344055</v>
          </cell>
          <cell r="I39">
            <v>1015.0364035617546</v>
          </cell>
          <cell r="J39">
            <v>8.5418116945753603E-2</v>
          </cell>
          <cell r="K39">
            <v>13.767807616061353</v>
          </cell>
          <cell r="M39">
            <v>1.3940626703282526</v>
          </cell>
          <cell r="N39">
            <v>2.8582339689368599</v>
          </cell>
          <cell r="Q39">
            <v>6.7608675639224582</v>
          </cell>
          <cell r="R39">
            <v>83.503466505799764</v>
          </cell>
          <cell r="S39">
            <v>33.530559735653043</v>
          </cell>
          <cell r="T39">
            <v>147.7125533745031</v>
          </cell>
          <cell r="U39">
            <v>31.425385142024332</v>
          </cell>
          <cell r="W39">
            <v>59.509214458041079</v>
          </cell>
          <cell r="X39">
            <v>10930.149507534801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19">
          <cell r="B19" t="str">
            <v>RSES51_7-1</v>
          </cell>
        </row>
        <row r="39">
          <cell r="E39">
            <v>254.66140889438199</v>
          </cell>
          <cell r="F39">
            <v>6.0243672230950498</v>
          </cell>
          <cell r="I39">
            <v>658.07998952312244</v>
          </cell>
          <cell r="J39">
            <v>6.1128802133181434E-2</v>
          </cell>
          <cell r="K39">
            <v>11.039958467004714</v>
          </cell>
          <cell r="M39">
            <v>0.75162184238715746</v>
          </cell>
          <cell r="N39">
            <v>1.8754951026214879</v>
          </cell>
          <cell r="Q39">
            <v>4.1940154737139874</v>
          </cell>
          <cell r="R39">
            <v>51.999424768192448</v>
          </cell>
          <cell r="S39">
            <v>21.027693684609002</v>
          </cell>
          <cell r="T39">
            <v>96.739525342877684</v>
          </cell>
          <cell r="U39">
            <v>21.078149035384708</v>
          </cell>
          <cell r="W39">
            <v>42.045295369481877</v>
          </cell>
          <cell r="X39">
            <v>9970.7633438640332</v>
          </cell>
        </row>
      </sheetData>
      <sheetData sheetId="47" refreshError="1"/>
      <sheetData sheetId="48" refreshError="1"/>
      <sheetData sheetId="49" refreshError="1">
        <row r="19">
          <cell r="B19" t="str">
            <v>RSES51_16-1</v>
          </cell>
        </row>
        <row r="39">
          <cell r="E39">
            <v>225.63356997844889</v>
          </cell>
          <cell r="F39">
            <v>6.4382099175176739</v>
          </cell>
          <cell r="I39">
            <v>513.68562887619385</v>
          </cell>
          <cell r="J39">
            <v>9.6949302787852298E-2</v>
          </cell>
          <cell r="K39">
            <v>18.489534506459304</v>
          </cell>
          <cell r="M39">
            <v>1.2714653447850048</v>
          </cell>
          <cell r="N39">
            <v>2.0541748964970101</v>
          </cell>
          <cell r="Q39">
            <v>3.2661301525398483</v>
          </cell>
          <cell r="R39">
            <v>41.477785063877214</v>
          </cell>
          <cell r="S39">
            <v>17.079363559663953</v>
          </cell>
          <cell r="T39">
            <v>80.610202901441909</v>
          </cell>
          <cell r="U39">
            <v>17.180802611394089</v>
          </cell>
          <cell r="W39">
            <v>37.130828531748925</v>
          </cell>
          <cell r="X39">
            <v>11252.2291481957</v>
          </cell>
        </row>
      </sheetData>
      <sheetData sheetId="50" refreshError="1"/>
      <sheetData sheetId="51" refreshError="1"/>
      <sheetData sheetId="52" refreshError="1">
        <row r="19">
          <cell r="B19" t="str">
            <v>RSES51_17-2</v>
          </cell>
        </row>
        <row r="39">
          <cell r="E39">
            <v>113.88529439717291</v>
          </cell>
          <cell r="F39">
            <v>5.3988735506677124</v>
          </cell>
          <cell r="I39">
            <v>191.72596632986549</v>
          </cell>
          <cell r="J39">
            <v>2.8697991816223973E-2</v>
          </cell>
          <cell r="K39">
            <v>3.1789844410600065</v>
          </cell>
          <cell r="M39">
            <v>0.37743013115358387</v>
          </cell>
          <cell r="N39">
            <v>0.50107470253725561</v>
          </cell>
          <cell r="Q39">
            <v>1.2094011776921227</v>
          </cell>
          <cell r="R39">
            <v>15.442560877500275</v>
          </cell>
          <cell r="S39">
            <v>6.0326612328366727</v>
          </cell>
          <cell r="T39">
            <v>29.753684648174499</v>
          </cell>
          <cell r="U39">
            <v>6.6949018334485881</v>
          </cell>
          <cell r="W39">
            <v>14.969299334697975</v>
          </cell>
          <cell r="X39">
            <v>9950.2050689282332</v>
          </cell>
        </row>
      </sheetData>
      <sheetData sheetId="53" refreshError="1"/>
      <sheetData sheetId="54" refreshError="1">
        <row r="19">
          <cell r="B19" t="str">
            <v>RSES51_10-12</v>
          </cell>
        </row>
        <row r="39">
          <cell r="E39">
            <v>262.71975067932658</v>
          </cell>
          <cell r="F39">
            <v>5.3716781736056545</v>
          </cell>
          <cell r="I39">
            <v>631.89845873504896</v>
          </cell>
          <cell r="J39">
            <v>0.12737333324229844</v>
          </cell>
          <cell r="K39">
            <v>5.7385344138252332</v>
          </cell>
          <cell r="M39">
            <v>0.61876952043054356</v>
          </cell>
          <cell r="N39">
            <v>1.8279328553308813</v>
          </cell>
          <cell r="Q39">
            <v>4.0756952472857906</v>
          </cell>
          <cell r="R39">
            <v>47.834397672125512</v>
          </cell>
          <cell r="S39">
            <v>20.142685610963117</v>
          </cell>
          <cell r="T39">
            <v>93.098594769190143</v>
          </cell>
          <cell r="U39">
            <v>20.836974281734896</v>
          </cell>
          <cell r="W39">
            <v>41.212787201210503</v>
          </cell>
          <cell r="X39">
            <v>9909.0885190566296</v>
          </cell>
        </row>
      </sheetData>
      <sheetData sheetId="55" refreshError="1">
        <row r="19">
          <cell r="B19" t="str">
            <v>RSES51_10-6</v>
          </cell>
        </row>
        <row r="39">
          <cell r="E39">
            <v>863.26655917169001</v>
          </cell>
          <cell r="F39">
            <v>5.1375614493322841</v>
          </cell>
          <cell r="I39">
            <v>1632.9147991202246</v>
          </cell>
          <cell r="J39">
            <v>3.7754495755329444E-2</v>
          </cell>
          <cell r="K39">
            <v>29.943228448513739</v>
          </cell>
          <cell r="M39">
            <v>1.7179046623292848</v>
          </cell>
          <cell r="N39">
            <v>3.4116271434937828</v>
          </cell>
          <cell r="Q39">
            <v>9.8791319223014415</v>
          </cell>
          <cell r="R39">
            <v>117.44260325694195</v>
          </cell>
          <cell r="S39">
            <v>50.941375430539168</v>
          </cell>
          <cell r="T39">
            <v>236.87894312411072</v>
          </cell>
          <cell r="U39">
            <v>53.497955758724927</v>
          </cell>
          <cell r="W39">
            <v>118.50581082941137</v>
          </cell>
          <cell r="X39">
            <v>12211.615311866466</v>
          </cell>
        </row>
      </sheetData>
      <sheetData sheetId="56" refreshError="1">
        <row r="19">
          <cell r="B19" t="str">
            <v>RSES51_3-5</v>
          </cell>
        </row>
        <row r="39">
          <cell r="E39">
            <v>164.4614063733998</v>
          </cell>
          <cell r="F39">
            <v>3.9066750353495676</v>
          </cell>
          <cell r="I39">
            <v>410.03868770785175</v>
          </cell>
          <cell r="J39">
            <v>7.1391453554418061E-2</v>
          </cell>
          <cell r="K39">
            <v>10.009126012219815</v>
          </cell>
          <cell r="M39">
            <v>0.42955327081851191</v>
          </cell>
          <cell r="N39">
            <v>1.1935553137656283</v>
          </cell>
          <cell r="Q39">
            <v>2.5983219299022462</v>
          </cell>
          <cell r="R39">
            <v>33.188315788635606</v>
          </cell>
          <cell r="S39">
            <v>13.553581195661817</v>
          </cell>
          <cell r="T39">
            <v>59.893307937159875</v>
          </cell>
          <cell r="U39">
            <v>13.894360762549386</v>
          </cell>
          <cell r="W39">
            <v>29.164522782224537</v>
          </cell>
          <cell r="X39">
            <v>11951.210496012973</v>
          </cell>
        </row>
      </sheetData>
      <sheetData sheetId="57" refreshError="1">
        <row r="19">
          <cell r="B19" t="str">
            <v>RSES51_3-7</v>
          </cell>
        </row>
        <row r="39">
          <cell r="E39">
            <v>332.7516381252816</v>
          </cell>
          <cell r="F39">
            <v>2.5752839670070693</v>
          </cell>
          <cell r="I39">
            <v>1121.1576632571939</v>
          </cell>
          <cell r="J39">
            <v>7.2108903349823644E-2</v>
          </cell>
          <cell r="K39">
            <v>7.5150257191234715</v>
          </cell>
          <cell r="M39">
            <v>0.51097640023591429</v>
          </cell>
          <cell r="N39">
            <v>1.1575622617619259</v>
          </cell>
          <cell r="Q39">
            <v>6.0217712820045026</v>
          </cell>
          <cell r="R39">
            <v>82.387381291262955</v>
          </cell>
          <cell r="S39">
            <v>34.696360197330726</v>
          </cell>
          <cell r="T39">
            <v>165.11620151672949</v>
          </cell>
          <cell r="U39">
            <v>38.211703827744785</v>
          </cell>
          <cell r="W39">
            <v>80.417211354051545</v>
          </cell>
          <cell r="X39">
            <v>12684.455635389915</v>
          </cell>
        </row>
      </sheetData>
      <sheetData sheetId="58" refreshError="1">
        <row r="19">
          <cell r="B19" t="str">
            <v>RSES51_2-10</v>
          </cell>
        </row>
        <row r="39">
          <cell r="E39">
            <v>219.40059843208294</v>
          </cell>
          <cell r="F39">
            <v>3.3716355518460324</v>
          </cell>
          <cell r="I39">
            <v>683.31001819019502</v>
          </cell>
          <cell r="J39">
            <v>4.4003587451543431E-2</v>
          </cell>
          <cell r="K39">
            <v>4.8666511810933333</v>
          </cell>
          <cell r="M39">
            <v>0.36740645044879006</v>
          </cell>
          <cell r="N39">
            <v>1.0283729143914944</v>
          </cell>
          <cell r="Q39">
            <v>3.4640169522669177</v>
          </cell>
          <cell r="R39">
            <v>46.134904277262642</v>
          </cell>
          <cell r="S39">
            <v>20.386805906205968</v>
          </cell>
          <cell r="T39">
            <v>98.559990629721455</v>
          </cell>
          <cell r="U39">
            <v>23.954607059588984</v>
          </cell>
          <cell r="W39">
            <v>54.375902298428656</v>
          </cell>
          <cell r="X39">
            <v>9970.7633438640332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1x_5-4a"/>
      <sheetName val="su1x_5-4btop"/>
      <sheetName val="su1x_4-7"/>
      <sheetName val="su1x_3-6"/>
      <sheetName val="su1x_3-5"/>
      <sheetName val="su1x_2-4"/>
      <sheetName val="su1x_1-1"/>
      <sheetName val="Blob1_9-8"/>
      <sheetName val="Blob1_2-2"/>
      <sheetName val="Blob1_1-2a"/>
      <sheetName val="Blob1_4-2"/>
      <sheetName val="Blob1_4-3"/>
      <sheetName val="Blob1_4-4"/>
      <sheetName val="Blob1_9-10"/>
      <sheetName val="Blob1_1-6"/>
      <sheetName val="Blob1_7-2"/>
      <sheetName val="Blob1_7-3"/>
      <sheetName val="Blob1_7-5"/>
      <sheetName val="Blob1_7-10"/>
      <sheetName val="Blob1_6-8"/>
      <sheetName val="Blob1_6-9"/>
      <sheetName val="Blob1_8-9"/>
      <sheetName val="Blob1_7-9"/>
      <sheetName val="JHC2-1-10"/>
      <sheetName val="JHC2-3-10b"/>
      <sheetName val="JHC2-3-10age"/>
      <sheetName val="JHC2-4-10"/>
      <sheetName val="JHC2-5-11"/>
      <sheetName val="JHC2-6-11"/>
      <sheetName val="JHC2-9-10"/>
      <sheetName val="JHC2-9-11"/>
      <sheetName val="JHC2-10-11"/>
      <sheetName val="JHC2-10-10"/>
      <sheetName val="JHC2-10-9"/>
      <sheetName val="JHC2-10-8"/>
      <sheetName val="JHC2-10-7"/>
      <sheetName val="JHC2-10-6"/>
      <sheetName val="JHC2-5-10"/>
      <sheetName val="JHC2-1-9"/>
      <sheetName val="JHC2-3-6"/>
      <sheetName val="JHC2-3-7"/>
      <sheetName val="JHC2-2-7"/>
      <sheetName val="JHC2-8-11"/>
      <sheetName val="JHC2-2-1"/>
      <sheetName val="JHC2-2-2"/>
      <sheetName val="JHC2-2-4"/>
      <sheetName val="JHC2-3-4"/>
      <sheetName val="JHC2-3-3"/>
      <sheetName val="JHC2-8-5"/>
      <sheetName val="RSES59_15-1"/>
      <sheetName val="RSES59_14-6"/>
      <sheetName val="RSES59_14-6edge"/>
      <sheetName val="RSES59_15-16"/>
      <sheetName val="RSES59_9-11"/>
      <sheetName val="RSES59_8-17"/>
      <sheetName val="RSES59_4-7"/>
      <sheetName val="RSES59_5-9"/>
      <sheetName val="RSES59_4-17"/>
      <sheetName val="RSES59_6-18"/>
      <sheetName val="RSES59_3-15"/>
      <sheetName val="RSES59_10-16"/>
      <sheetName val="RSES59_13-17"/>
      <sheetName val="RSES59_16-6"/>
      <sheetName val="RSES59_14-7"/>
      <sheetName val="RSES59_16-3"/>
      <sheetName val="Sheet1"/>
      <sheetName val="Standard Glasses"/>
      <sheetName val="nbs610@1"/>
      <sheetName val="nbs610@2"/>
      <sheetName val="nbs610@3"/>
      <sheetName val="nbs610@4"/>
      <sheetName val="91500_1"/>
      <sheetName val="91500_2"/>
      <sheetName val="AS3_1"/>
      <sheetName val="AS3_2"/>
      <sheetName val="REE_in_zircon_summary"/>
      <sheetName val="Ti_in_zircon_summary"/>
      <sheetName val="Sheet2"/>
      <sheetName val="red-jh-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19">
          <cell r="B19" t="str">
            <v>RSES59-10.16</v>
          </cell>
        </row>
        <row r="39">
          <cell r="E39">
            <v>178.5933001057102</v>
          </cell>
          <cell r="F39">
            <v>6.1974260026443355</v>
          </cell>
          <cell r="I39">
            <v>725.68731138699934</v>
          </cell>
          <cell r="J39">
            <v>2.1947848928571427E-2</v>
          </cell>
          <cell r="K39">
            <v>5.1954643170866737</v>
          </cell>
          <cell r="M39">
            <v>1.0722711714397803</v>
          </cell>
          <cell r="N39">
            <v>2.2603797337348439</v>
          </cell>
          <cell r="Q39">
            <v>5.2619624473265967</v>
          </cell>
          <cell r="R39">
            <v>61.645567282321899</v>
          </cell>
          <cell r="S39">
            <v>25.486723519718787</v>
          </cell>
          <cell r="T39">
            <v>110.37521796097796</v>
          </cell>
          <cell r="U39">
            <v>22.597374294580746</v>
          </cell>
          <cell r="W39">
            <v>42.970577510917948</v>
          </cell>
          <cell r="X39">
            <v>7907.2568246405162</v>
          </cell>
        </row>
      </sheetData>
      <sheetData sheetId="61" refreshError="1">
        <row r="19">
          <cell r="B19" t="str">
            <v>RSES59-13.17</v>
          </cell>
        </row>
        <row r="39">
          <cell r="E39">
            <v>265.48430704178332</v>
          </cell>
          <cell r="F39">
            <v>4.8854114587924196</v>
          </cell>
          <cell r="I39">
            <v>673.64704585254151</v>
          </cell>
          <cell r="J39">
            <v>3.6303674642857144E-2</v>
          </cell>
          <cell r="K39">
            <v>10.738085517603396</v>
          </cell>
          <cell r="M39">
            <v>1.0941542565712044</v>
          </cell>
          <cell r="N39">
            <v>2.2603797337348439</v>
          </cell>
          <cell r="Q39">
            <v>5.0854368476370722</v>
          </cell>
          <cell r="R39">
            <v>57.802726724462872</v>
          </cell>
          <cell r="S39">
            <v>23.360582882299312</v>
          </cell>
          <cell r="T39">
            <v>102.58124750581617</v>
          </cell>
          <cell r="U39">
            <v>21.012619395782661</v>
          </cell>
          <cell r="W39">
            <v>41.320342765969428</v>
          </cell>
          <cell r="X39">
            <v>10330.81953713945</v>
          </cell>
        </row>
      </sheetData>
      <sheetData sheetId="62" refreshError="1">
        <row r="19">
          <cell r="B19" t="str">
            <v>RSES59-16.6</v>
          </cell>
        </row>
        <row r="39">
          <cell r="E39">
            <v>528.00782255521972</v>
          </cell>
          <cell r="F39">
            <v>2.3380394006170122</v>
          </cell>
          <cell r="I39">
            <v>1123.4439743639273</v>
          </cell>
          <cell r="J39">
            <v>2.3062761428571426E-2</v>
          </cell>
          <cell r="K39">
            <v>7.0287379960220635</v>
          </cell>
          <cell r="M39">
            <v>0.5725552916886173</v>
          </cell>
          <cell r="N39">
            <v>1.5036180700304527</v>
          </cell>
          <cell r="Q39">
            <v>6.2919820952195433</v>
          </cell>
          <cell r="R39">
            <v>84.222255559743687</v>
          </cell>
          <cell r="S39">
            <v>37.324942982827864</v>
          </cell>
          <cell r="T39">
            <v>168.51508847751307</v>
          </cell>
          <cell r="U39">
            <v>38.301243651581522</v>
          </cell>
          <cell r="W39">
            <v>79.12140614103879</v>
          </cell>
          <cell r="X39">
            <v>11803.363970050199</v>
          </cell>
        </row>
      </sheetData>
      <sheetData sheetId="63" refreshError="1"/>
      <sheetData sheetId="64" refreshError="1">
        <row r="19">
          <cell r="B19" t="str">
            <v>RSES59-16.3</v>
          </cell>
        </row>
        <row r="39">
          <cell r="E39">
            <v>199.85342816342427</v>
          </cell>
          <cell r="F39">
            <v>5.6348813397972677</v>
          </cell>
          <cell r="I39">
            <v>405.76417879324663</v>
          </cell>
          <cell r="J39">
            <v>1.7796127142857141E-2</v>
          </cell>
          <cell r="K39">
            <v>3.4216353099714985</v>
          </cell>
          <cell r="M39">
            <v>0.41687277175362886</v>
          </cell>
          <cell r="N39">
            <v>0.77062902403405287</v>
          </cell>
          <cell r="Q39">
            <v>2.2799601947319048</v>
          </cell>
          <cell r="R39">
            <v>29.952807237090084</v>
          </cell>
          <cell r="S39">
            <v>13.207842746299926</v>
          </cell>
          <cell r="T39">
            <v>64.16248405006921</v>
          </cell>
          <cell r="U39">
            <v>14.611221681652905</v>
          </cell>
          <cell r="W39">
            <v>31.248165727113349</v>
          </cell>
          <cell r="X39">
            <v>10376.836550667913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16"/>
  <sheetViews>
    <sheetView tabSelected="1" zoomScale="85" zoomScaleNormal="85" workbookViewId="0">
      <selection activeCell="B11" sqref="B11"/>
    </sheetView>
  </sheetViews>
  <sheetFormatPr defaultColWidth="13.33203125" defaultRowHeight="13.8" x14ac:dyDescent="0.25"/>
  <cols>
    <col min="1" max="1" width="21.33203125" customWidth="1"/>
    <col min="3" max="3" width="13.33203125" style="14"/>
    <col min="22" max="22" width="17.77734375" customWidth="1"/>
    <col min="23" max="23" width="15.44140625" customWidth="1"/>
  </cols>
  <sheetData>
    <row r="1" spans="1:23" s="1" customFormat="1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27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/>
      <c r="V1" s="15" t="s">
        <v>25</v>
      </c>
      <c r="W1" s="15" t="s">
        <v>26</v>
      </c>
    </row>
    <row r="2" spans="1:23" s="3" customFormat="1" ht="14.4" thickTop="1" x14ac:dyDescent="0.25">
      <c r="A2" s="3" t="s">
        <v>19</v>
      </c>
      <c r="B2" s="13">
        <v>597.12159306391379</v>
      </c>
      <c r="C2" s="13">
        <v>20.174357583849051</v>
      </c>
      <c r="D2" s="13">
        <v>2271.7086072728312</v>
      </c>
      <c r="E2" s="13">
        <v>11545.29728327171</v>
      </c>
      <c r="F2" s="3">
        <v>690.93448081526117</v>
      </c>
      <c r="G2" s="3">
        <v>861.2156563449073</v>
      </c>
      <c r="H2" s="13">
        <v>0.92519646151444745</v>
      </c>
      <c r="I2" s="13">
        <v>26.876168855252534</v>
      </c>
      <c r="J2" s="13">
        <v>9.0247569566818644</v>
      </c>
      <c r="K2" s="13">
        <v>10.48454395012409</v>
      </c>
      <c r="L2" s="13">
        <v>0.18269105173770564</v>
      </c>
      <c r="M2" s="13">
        <v>46.076208604387084</v>
      </c>
      <c r="N2" s="13">
        <v>18.034463516878578</v>
      </c>
      <c r="O2" s="13">
        <v>205.88890566553559</v>
      </c>
      <c r="P2" s="13">
        <v>80.61586763161246</v>
      </c>
      <c r="Q2" s="13">
        <v>335.54977405464615</v>
      </c>
      <c r="R2" s="13">
        <v>72.171049883972202</v>
      </c>
      <c r="S2" s="13">
        <v>596.41941299339521</v>
      </c>
      <c r="T2" s="13">
        <v>128.38673102899688</v>
      </c>
      <c r="U2" s="13"/>
      <c r="V2" t="s">
        <v>23</v>
      </c>
      <c r="W2" t="s">
        <v>22</v>
      </c>
    </row>
    <row r="3" spans="1:23" s="3" customFormat="1" x14ac:dyDescent="0.25">
      <c r="A3" s="3" t="s">
        <v>19</v>
      </c>
      <c r="B3" s="13">
        <v>463.31394942157664</v>
      </c>
      <c r="C3" s="13">
        <v>3.0768277559224697</v>
      </c>
      <c r="D3" s="13">
        <v>2015.7047842612794</v>
      </c>
      <c r="E3" s="13">
        <v>9722.3352147151436</v>
      </c>
      <c r="F3" s="3">
        <v>91.55082598201399</v>
      </c>
      <c r="G3" s="3">
        <v>232.98808283611672</v>
      </c>
      <c r="H3" s="13">
        <v>0.91406430990439258</v>
      </c>
      <c r="I3" s="13">
        <v>18.590320484503028</v>
      </c>
      <c r="J3" s="13">
        <v>8.9942406812950733</v>
      </c>
      <c r="K3" s="13">
        <v>10.736084126757401</v>
      </c>
      <c r="L3" s="13">
        <v>0.12358642428057667</v>
      </c>
      <c r="M3" s="13">
        <v>44.352529489046475</v>
      </c>
      <c r="N3" s="13">
        <v>15.194796532847777</v>
      </c>
      <c r="O3" s="13">
        <v>177.75479193691862</v>
      </c>
      <c r="P3" s="13">
        <v>69.329929318594779</v>
      </c>
      <c r="Q3" s="13">
        <v>292.88518938401046</v>
      </c>
      <c r="R3" s="13">
        <v>59.664226067963575</v>
      </c>
      <c r="S3" s="13">
        <v>488.98050098851058</v>
      </c>
      <c r="T3" s="13">
        <v>110.48736252476348</v>
      </c>
      <c r="U3" s="13"/>
      <c r="V3" t="s">
        <v>23</v>
      </c>
      <c r="W3" t="s">
        <v>21</v>
      </c>
    </row>
    <row r="4" spans="1:23" s="3" customFormat="1" x14ac:dyDescent="0.25">
      <c r="A4" s="3" t="s">
        <v>19</v>
      </c>
      <c r="B4" s="3">
        <v>113.04345084521869</v>
      </c>
      <c r="C4" s="3">
        <v>4.1560293049963697</v>
      </c>
      <c r="D4" s="3">
        <v>914.07946564929762</v>
      </c>
      <c r="E4" s="3">
        <v>8718.4433387361241</v>
      </c>
      <c r="F4" s="3">
        <v>58.920574262721992</v>
      </c>
      <c r="G4" s="3">
        <v>122.72597665558838</v>
      </c>
      <c r="H4" s="3">
        <v>0.78491698897495565</v>
      </c>
      <c r="I4" s="3">
        <v>9.4164420598250747</v>
      </c>
      <c r="J4" s="3">
        <v>3.5980613646169033</v>
      </c>
      <c r="K4" s="3">
        <v>3.8375779252758977</v>
      </c>
      <c r="L4" s="3">
        <v>0.18113687960496597</v>
      </c>
      <c r="M4" s="3">
        <v>16.877764802499961</v>
      </c>
      <c r="N4" s="3">
        <v>6.8443568351705935</v>
      </c>
      <c r="O4" s="3">
        <v>85.385758748754185</v>
      </c>
      <c r="P4" s="3">
        <v>35.208713762034392</v>
      </c>
      <c r="Q4" s="3">
        <v>157.42890116709728</v>
      </c>
      <c r="R4" s="3">
        <v>34.025993444668089</v>
      </c>
      <c r="S4" s="3">
        <v>312.03413204776888</v>
      </c>
      <c r="T4" s="3">
        <v>65.578870840017728</v>
      </c>
      <c r="V4" t="s">
        <v>23</v>
      </c>
      <c r="W4" t="s">
        <v>21</v>
      </c>
    </row>
    <row r="5" spans="1:23" s="3" customFormat="1" x14ac:dyDescent="0.25">
      <c r="A5" s="3" t="s">
        <v>19</v>
      </c>
      <c r="B5" s="6">
        <v>371.56310738184311</v>
      </c>
      <c r="C5" s="7">
        <v>8.9331176866550752</v>
      </c>
      <c r="D5" s="6">
        <v>1078.6090553581766</v>
      </c>
      <c r="E5" s="6">
        <v>10003.870577292062</v>
      </c>
      <c r="F5" s="6">
        <v>153.27624271081032</v>
      </c>
      <c r="G5" s="6">
        <v>136.12507402438311</v>
      </c>
      <c r="H5" s="7">
        <v>0.70287914869849422</v>
      </c>
      <c r="I5" s="6">
        <v>27.58865306313875</v>
      </c>
      <c r="J5" s="6">
        <v>4.7765559919620015</v>
      </c>
      <c r="K5" s="6">
        <v>4.7926264132716092</v>
      </c>
      <c r="L5" s="7">
        <v>0.18310515784059503</v>
      </c>
      <c r="M5" s="6">
        <v>20.017759940572002</v>
      </c>
      <c r="N5" s="6">
        <v>7.9426488354371969</v>
      </c>
      <c r="O5" s="6">
        <v>92.848488525116551</v>
      </c>
      <c r="P5" s="6">
        <v>37.052029039767703</v>
      </c>
      <c r="Q5" s="6">
        <v>159.10501523358155</v>
      </c>
      <c r="R5" s="6">
        <v>33.877166590388626</v>
      </c>
      <c r="S5" s="6">
        <v>283.72979020633483</v>
      </c>
      <c r="T5" s="6">
        <v>62.27631762924711</v>
      </c>
      <c r="U5" s="6"/>
      <c r="V5" t="s">
        <v>23</v>
      </c>
      <c r="W5" t="s">
        <v>21</v>
      </c>
    </row>
    <row r="6" spans="1:23" s="3" customFormat="1" x14ac:dyDescent="0.25">
      <c r="A6" s="3" t="s">
        <v>19</v>
      </c>
      <c r="B6" s="6">
        <v>365.13737499341386</v>
      </c>
      <c r="C6" s="7">
        <v>20.050261625624056</v>
      </c>
      <c r="D6" s="6">
        <v>2396.6689232411945</v>
      </c>
      <c r="E6" s="6">
        <v>7507.70325474318</v>
      </c>
      <c r="F6" s="6">
        <v>112.6207257147161</v>
      </c>
      <c r="G6" s="6">
        <v>237.02989888834256</v>
      </c>
      <c r="H6" s="7">
        <v>0.64807148384767843</v>
      </c>
      <c r="I6" s="6">
        <v>12.225516040570417</v>
      </c>
      <c r="J6" s="6">
        <v>5.2870166172162056</v>
      </c>
      <c r="K6" s="6">
        <v>7.9131355666116496</v>
      </c>
      <c r="L6" s="7">
        <v>0.26502544536650102</v>
      </c>
      <c r="M6" s="6">
        <v>43.8363908494605</v>
      </c>
      <c r="N6" s="6">
        <v>16.796769785622033</v>
      </c>
      <c r="O6" s="6">
        <v>202.92709384396875</v>
      </c>
      <c r="P6" s="6">
        <v>81.298360852277582</v>
      </c>
      <c r="Q6" s="6">
        <v>351.34659398658204</v>
      </c>
      <c r="R6" s="6">
        <v>72.467699954177448</v>
      </c>
      <c r="S6" s="6">
        <v>589.49083497783215</v>
      </c>
      <c r="T6" s="6">
        <v>130.20539410374118</v>
      </c>
      <c r="U6" s="6"/>
      <c r="V6" t="s">
        <v>23</v>
      </c>
      <c r="W6" t="s">
        <v>21</v>
      </c>
    </row>
    <row r="7" spans="1:23" s="3" customFormat="1" x14ac:dyDescent="0.25">
      <c r="A7" s="3" t="s">
        <v>20</v>
      </c>
      <c r="B7" s="13">
        <v>622.99988408968682</v>
      </c>
      <c r="C7" s="13">
        <v>14.334864521815778</v>
      </c>
      <c r="D7" s="13">
        <v>2462.7649793137366</v>
      </c>
      <c r="E7" s="13">
        <v>13720.739533736065</v>
      </c>
      <c r="F7" s="3">
        <v>361.0944171451851</v>
      </c>
      <c r="G7" s="3">
        <v>920.30374444044264</v>
      </c>
      <c r="H7" s="13">
        <v>0.63539394285714279</v>
      </c>
      <c r="I7" s="13">
        <v>20.472744974881586</v>
      </c>
      <c r="J7" s="13">
        <v>5.3918358686319561</v>
      </c>
      <c r="K7" s="13">
        <v>6.3948341634496719</v>
      </c>
      <c r="L7" s="13">
        <v>0.13224268153299895</v>
      </c>
      <c r="M7" s="13">
        <v>35.922773085927986</v>
      </c>
      <c r="N7" s="13">
        <v>15.546448469266215</v>
      </c>
      <c r="O7" s="13">
        <v>192.14202789295135</v>
      </c>
      <c r="P7" s="13">
        <v>81.338528728703224</v>
      </c>
      <c r="Q7" s="13">
        <v>367.81242390420044</v>
      </c>
      <c r="R7" s="13">
        <v>79.110831923902978</v>
      </c>
      <c r="S7" s="13">
        <v>666.76683646482695</v>
      </c>
      <c r="T7" s="13">
        <v>149.44916945956237</v>
      </c>
      <c r="U7" s="13"/>
      <c r="V7" t="s">
        <v>24</v>
      </c>
      <c r="W7" t="s">
        <v>22</v>
      </c>
    </row>
    <row r="8" spans="1:23" s="3" customFormat="1" x14ac:dyDescent="0.25">
      <c r="A8" s="3" t="s">
        <v>20</v>
      </c>
      <c r="B8" s="13">
        <v>584.01491292352796</v>
      </c>
      <c r="C8" s="13">
        <v>2.4598858375657335</v>
      </c>
      <c r="D8" s="13">
        <v>1370.0161135581391</v>
      </c>
      <c r="E8" s="13">
        <v>10330.053925688102</v>
      </c>
      <c r="F8" s="3">
        <v>136.4697207975978</v>
      </c>
      <c r="G8" s="3">
        <v>709.65370168018364</v>
      </c>
      <c r="H8" s="13">
        <v>0.62856663411939562</v>
      </c>
      <c r="I8" s="13">
        <v>10.051294558195488</v>
      </c>
      <c r="J8" s="13">
        <v>1.2635346904761906</v>
      </c>
      <c r="K8" s="13">
        <v>1.8354805877879585</v>
      </c>
      <c r="L8" s="13">
        <v>0.10305966513433149</v>
      </c>
      <c r="M8" s="13">
        <v>16.570040234360192</v>
      </c>
      <c r="N8" s="13">
        <v>7.3331894012828842</v>
      </c>
      <c r="O8" s="13">
        <v>95.599862987349255</v>
      </c>
      <c r="P8" s="13">
        <v>41.910928307903056</v>
      </c>
      <c r="Q8" s="13">
        <v>191.39030755608022</v>
      </c>
      <c r="R8" s="13">
        <v>44.329111221862121</v>
      </c>
      <c r="S8" s="13">
        <v>388.47588472015906</v>
      </c>
      <c r="T8" s="13">
        <v>86.895159317393961</v>
      </c>
      <c r="U8" s="13"/>
      <c r="V8" t="s">
        <v>24</v>
      </c>
      <c r="W8" t="s">
        <v>22</v>
      </c>
    </row>
    <row r="9" spans="1:23" s="3" customFormat="1" x14ac:dyDescent="0.25">
      <c r="A9" s="3" t="s">
        <v>19</v>
      </c>
      <c r="B9" s="6">
        <v>463.8210469466253</v>
      </c>
      <c r="C9" s="7">
        <v>21.913438660458858</v>
      </c>
      <c r="D9" s="6">
        <v>1583.6612065978566</v>
      </c>
      <c r="E9" s="6">
        <v>8608.5770482775588</v>
      </c>
      <c r="F9" s="6">
        <v>545.4477873766665</v>
      </c>
      <c r="G9" s="6">
        <v>430.14677894350865</v>
      </c>
      <c r="H9" s="7">
        <v>0.57557765764429447</v>
      </c>
      <c r="I9" s="6">
        <v>50.538109388609158</v>
      </c>
      <c r="J9" s="6">
        <v>8.6302453167977617</v>
      </c>
      <c r="K9" s="6">
        <v>9.439371628645965</v>
      </c>
      <c r="L9" s="7">
        <v>0.25316395690699778</v>
      </c>
      <c r="M9" s="6">
        <v>32.976292291627608</v>
      </c>
      <c r="N9" s="6">
        <v>12.077837795240637</v>
      </c>
      <c r="O9" s="6">
        <v>135.02587301457095</v>
      </c>
      <c r="P9" s="6">
        <v>52.701343755101128</v>
      </c>
      <c r="Q9" s="6">
        <v>228.94995968486481</v>
      </c>
      <c r="R9" s="6">
        <v>50.922902823937385</v>
      </c>
      <c r="S9" s="6">
        <v>426.63914251287503</v>
      </c>
      <c r="T9" s="6">
        <v>97.744301782953116</v>
      </c>
      <c r="U9" s="6"/>
      <c r="V9" t="s">
        <v>23</v>
      </c>
      <c r="W9" t="s">
        <v>21</v>
      </c>
    </row>
    <row r="10" spans="1:23" s="3" customFormat="1" x14ac:dyDescent="0.25">
      <c r="A10" s="3" t="s">
        <v>19</v>
      </c>
      <c r="B10" s="6">
        <v>554.17073871120715</v>
      </c>
      <c r="C10" s="7">
        <v>42.644801256521013</v>
      </c>
      <c r="D10" s="6">
        <v>1551.2306541286562</v>
      </c>
      <c r="E10" s="6">
        <v>8032.5384353816626</v>
      </c>
      <c r="F10" s="6">
        <v>351.46894542657014</v>
      </c>
      <c r="G10" s="6">
        <v>145.71618463596133</v>
      </c>
      <c r="H10" s="7">
        <v>0.43136741892335351</v>
      </c>
      <c r="I10" s="6">
        <v>17.985291700380863</v>
      </c>
      <c r="J10" s="6">
        <v>4.6410099502278346</v>
      </c>
      <c r="K10" s="6">
        <v>5.7445318768616866</v>
      </c>
      <c r="L10" s="7">
        <v>0.26629265272849711</v>
      </c>
      <c r="M10" s="6">
        <v>23.371473111633478</v>
      </c>
      <c r="N10" s="6">
        <v>8.9928758503592654</v>
      </c>
      <c r="O10" s="6">
        <v>115.27190812710496</v>
      </c>
      <c r="P10" s="6">
        <v>52.863113606129765</v>
      </c>
      <c r="Q10" s="6">
        <v>250.27477057302877</v>
      </c>
      <c r="R10" s="6">
        <v>55.428336270769137</v>
      </c>
      <c r="S10" s="6">
        <v>508.14910425847131</v>
      </c>
      <c r="T10" s="6">
        <v>118.12169795966338</v>
      </c>
      <c r="U10" s="6"/>
      <c r="V10" t="s">
        <v>23</v>
      </c>
      <c r="W10" t="s">
        <v>22</v>
      </c>
    </row>
    <row r="11" spans="1:23" s="3" customFormat="1" x14ac:dyDescent="0.25">
      <c r="A11" s="3" t="s">
        <v>20</v>
      </c>
      <c r="B11" s="13">
        <v>453.01778720148292</v>
      </c>
      <c r="C11" s="13">
        <v>9.5649242662591583</v>
      </c>
      <c r="D11" s="13">
        <v>1620.3138314261637</v>
      </c>
      <c r="E11" s="13">
        <v>8951.870476606091</v>
      </c>
      <c r="F11" s="3">
        <v>202.77727329385704</v>
      </c>
      <c r="G11" s="3">
        <v>241.81034136446451</v>
      </c>
      <c r="H11" s="13">
        <v>0.43022687150088373</v>
      </c>
      <c r="I11" s="13">
        <v>31.609616156390974</v>
      </c>
      <c r="J11" s="13">
        <v>4.1206514540816332</v>
      </c>
      <c r="K11" s="13">
        <v>5.4961635048410429</v>
      </c>
      <c r="L11" s="13">
        <v>0.21177139380566726</v>
      </c>
      <c r="M11" s="13">
        <v>34.68844809212468</v>
      </c>
      <c r="N11" s="13">
        <v>11.280296841529045</v>
      </c>
      <c r="O11" s="13">
        <v>131.18717462137624</v>
      </c>
      <c r="P11" s="13">
        <v>52.877547006724484</v>
      </c>
      <c r="Q11" s="13">
        <v>217.12608913813455</v>
      </c>
      <c r="R11" s="13">
        <v>45.332562083774008</v>
      </c>
      <c r="S11" s="13">
        <v>388.59403534021152</v>
      </c>
      <c r="T11" s="13">
        <v>85.182269171863311</v>
      </c>
      <c r="U11" s="13"/>
      <c r="V11" t="s">
        <v>23</v>
      </c>
      <c r="W11" t="s">
        <v>21</v>
      </c>
    </row>
    <row r="12" spans="1:23" s="3" customFormat="1" x14ac:dyDescent="0.25">
      <c r="A12" s="3" t="s">
        <v>20</v>
      </c>
      <c r="B12" s="6">
        <v>305.63119869329262</v>
      </c>
      <c r="C12" s="7">
        <v>7.7566705558983564</v>
      </c>
      <c r="D12" s="6">
        <v>787.47680834783773</v>
      </c>
      <c r="E12" s="6">
        <v>10304.690741804365</v>
      </c>
      <c r="F12" s="6">
        <v>105.51130699275869</v>
      </c>
      <c r="G12" s="6">
        <v>372.54727168940252</v>
      </c>
      <c r="H12" s="7">
        <v>0.38200164987332796</v>
      </c>
      <c r="I12" s="6">
        <v>8.4121859685208182</v>
      </c>
      <c r="J12" s="6">
        <v>1.5811301570373841</v>
      </c>
      <c r="K12" s="6">
        <v>2.0331425774167964</v>
      </c>
      <c r="L12" s="7">
        <v>0.45714845358449896</v>
      </c>
      <c r="M12" s="6">
        <v>13.464570797124896</v>
      </c>
      <c r="N12" s="6">
        <v>6.0650718315645502</v>
      </c>
      <c r="O12" s="6">
        <v>66.493690161740545</v>
      </c>
      <c r="P12" s="6">
        <v>26.074596228484594</v>
      </c>
      <c r="Q12" s="6">
        <v>114.22742814057976</v>
      </c>
      <c r="R12" s="6">
        <v>25.385763269282823</v>
      </c>
      <c r="S12" s="6">
        <v>226.43064824783787</v>
      </c>
      <c r="T12" s="6">
        <v>51.429194650151508</v>
      </c>
      <c r="U12" s="6"/>
      <c r="V12" t="s">
        <v>24</v>
      </c>
      <c r="W12" t="s">
        <v>21</v>
      </c>
    </row>
    <row r="13" spans="1:23" s="3" customFormat="1" x14ac:dyDescent="0.25">
      <c r="A13" s="3" t="s">
        <v>20</v>
      </c>
      <c r="B13" s="13">
        <v>515.19482498491254</v>
      </c>
      <c r="C13" s="13">
        <v>23.932761022967327</v>
      </c>
      <c r="D13" s="13">
        <v>3284.8723656411662</v>
      </c>
      <c r="E13" s="13">
        <v>9394.4064464948115</v>
      </c>
      <c r="F13" s="3">
        <v>256.99273542926011</v>
      </c>
      <c r="G13" s="3">
        <v>563.3530682993611</v>
      </c>
      <c r="H13" s="13">
        <v>0.38070884709545227</v>
      </c>
      <c r="I13" s="13">
        <v>28.500968354887217</v>
      </c>
      <c r="J13" s="13">
        <v>7.2531370918367362</v>
      </c>
      <c r="K13" s="13">
        <v>11.176253741143301</v>
      </c>
      <c r="L13" s="13">
        <v>0.19530488631612189</v>
      </c>
      <c r="M13" s="13">
        <v>59.739898842777841</v>
      </c>
      <c r="N13" s="13">
        <v>22.527780660466195</v>
      </c>
      <c r="O13" s="13">
        <v>262.98716887728682</v>
      </c>
      <c r="P13" s="13">
        <v>107.84989234304523</v>
      </c>
      <c r="Q13" s="13">
        <v>437.38305194805184</v>
      </c>
      <c r="R13" s="13">
        <v>88.21746830499427</v>
      </c>
      <c r="S13" s="13">
        <v>721.75926358459708</v>
      </c>
      <c r="T13" s="13">
        <v>149.59185792913595</v>
      </c>
      <c r="U13" s="13"/>
      <c r="V13" t="s">
        <v>23</v>
      </c>
      <c r="W13" t="s">
        <v>22</v>
      </c>
    </row>
    <row r="14" spans="1:23" s="3" customFormat="1" x14ac:dyDescent="0.25">
      <c r="A14" s="3" t="s">
        <v>19</v>
      </c>
      <c r="B14" s="13">
        <v>288.02823509874622</v>
      </c>
      <c r="C14" s="13">
        <v>5.7059028376275158</v>
      </c>
      <c r="D14" s="13">
        <v>529.18564064750183</v>
      </c>
      <c r="E14" s="13">
        <v>10791.831247109858</v>
      </c>
      <c r="F14" s="3">
        <v>76.410597691788041</v>
      </c>
      <c r="G14" s="3">
        <v>652.43953849345723</v>
      </c>
      <c r="H14" s="13">
        <v>0.34492257710279323</v>
      </c>
      <c r="I14" s="13">
        <v>7.5498263142575377</v>
      </c>
      <c r="J14" s="13">
        <v>2.8574407304931704</v>
      </c>
      <c r="K14" s="13">
        <v>2.2272900388891186</v>
      </c>
      <c r="L14" s="13">
        <v>0.16724715237105259</v>
      </c>
      <c r="M14" s="13">
        <v>8.4595887949518858</v>
      </c>
      <c r="N14" s="13">
        <v>3.2169014523161152</v>
      </c>
      <c r="O14" s="13">
        <v>42.099426114503601</v>
      </c>
      <c r="P14" s="13">
        <v>16.880354544594713</v>
      </c>
      <c r="Q14" s="13">
        <v>77.952343906508773</v>
      </c>
      <c r="R14" s="13">
        <v>17.666525750508299</v>
      </c>
      <c r="S14" s="13">
        <v>166.16533324936267</v>
      </c>
      <c r="T14" s="13">
        <v>38.424073153647178</v>
      </c>
      <c r="U14" s="13"/>
      <c r="V14" t="s">
        <v>24</v>
      </c>
      <c r="W14" t="s">
        <v>22</v>
      </c>
    </row>
    <row r="15" spans="1:23" s="3" customFormat="1" x14ac:dyDescent="0.25">
      <c r="A15" s="3" t="s">
        <v>19</v>
      </c>
      <c r="B15" s="13">
        <v>235.09374122602154</v>
      </c>
      <c r="C15" s="13">
        <v>9.2299723756906076</v>
      </c>
      <c r="D15" s="13">
        <v>822.67294970369608</v>
      </c>
      <c r="E15" s="13">
        <v>14719.036598259365</v>
      </c>
      <c r="F15" s="3">
        <v>57.922831253016355</v>
      </c>
      <c r="G15" s="3">
        <v>437.45157430124351</v>
      </c>
      <c r="H15" s="13">
        <v>0.33609232353482205</v>
      </c>
      <c r="I15" s="13">
        <v>7.0016965502645494</v>
      </c>
      <c r="J15" s="13">
        <v>1.8148589630019747</v>
      </c>
      <c r="K15" s="13">
        <v>1.772227467233523</v>
      </c>
      <c r="L15" s="13">
        <v>0.19249708839725174</v>
      </c>
      <c r="M15" s="13">
        <v>11.480256917867543</v>
      </c>
      <c r="N15" s="13">
        <v>4.7214484561748691</v>
      </c>
      <c r="O15" s="13">
        <v>58.512782309321622</v>
      </c>
      <c r="P15" s="13">
        <v>26.550204320245626</v>
      </c>
      <c r="Q15" s="13">
        <v>123.53887404885393</v>
      </c>
      <c r="R15" s="13">
        <v>27.276467059846052</v>
      </c>
      <c r="S15" s="13">
        <v>243.79884209998067</v>
      </c>
      <c r="T15" s="13">
        <v>57.805095366192155</v>
      </c>
      <c r="U15" s="13"/>
      <c r="V15" t="s">
        <v>24</v>
      </c>
      <c r="W15" t="s">
        <v>22</v>
      </c>
    </row>
    <row r="16" spans="1:23" s="3" customFormat="1" x14ac:dyDescent="0.25">
      <c r="A16" s="3" t="s">
        <v>19</v>
      </c>
      <c r="B16" s="6">
        <v>187.08617208493601</v>
      </c>
      <c r="C16" s="7">
        <v>9.7718287990127344</v>
      </c>
      <c r="D16" s="6">
        <v>454.08689542749505</v>
      </c>
      <c r="E16" s="6">
        <v>9197.4165192378077</v>
      </c>
      <c r="F16" s="6">
        <v>24.553389824508553</v>
      </c>
      <c r="G16" s="6">
        <v>83.466441933817208</v>
      </c>
      <c r="H16" s="7">
        <v>0.32806857541906775</v>
      </c>
      <c r="I16" s="6">
        <v>8.3303837072044438</v>
      </c>
      <c r="J16" s="6">
        <v>1.470097761148758</v>
      </c>
      <c r="K16" s="6">
        <v>1.5715940815485878</v>
      </c>
      <c r="L16" s="7">
        <v>0.16718645571241439</v>
      </c>
      <c r="M16" s="6">
        <v>7.1900411469572409</v>
      </c>
      <c r="N16" s="6">
        <v>2.8473229279630456</v>
      </c>
      <c r="O16" s="6">
        <v>37.585922380475822</v>
      </c>
      <c r="P16" s="6">
        <v>15.325214079062095</v>
      </c>
      <c r="Q16" s="6">
        <v>68.890102172708794</v>
      </c>
      <c r="R16" s="6">
        <v>15.925206420923447</v>
      </c>
      <c r="S16" s="6">
        <v>141.48542320284901</v>
      </c>
      <c r="T16" s="6">
        <v>34.489338789581829</v>
      </c>
      <c r="U16" s="6"/>
      <c r="V16" t="s">
        <v>24</v>
      </c>
      <c r="W16" t="s">
        <v>22</v>
      </c>
    </row>
    <row r="17" spans="1:23" s="3" customFormat="1" x14ac:dyDescent="0.25">
      <c r="A17" s="3" t="s">
        <v>19</v>
      </c>
      <c r="B17" s="13">
        <v>415.79281766120056</v>
      </c>
      <c r="C17" s="13">
        <v>4.494820441988951</v>
      </c>
      <c r="D17" s="13">
        <v>1145.4527620991785</v>
      </c>
      <c r="E17" s="13">
        <v>9214.0020572717385</v>
      </c>
      <c r="F17" s="3">
        <v>72.882736158621782</v>
      </c>
      <c r="G17" s="3">
        <v>287.31707854183736</v>
      </c>
      <c r="H17" s="13">
        <v>0.32487108874581505</v>
      </c>
      <c r="I17" s="13">
        <v>16.644891851851852</v>
      </c>
      <c r="J17" s="13">
        <v>3.6215575889400915</v>
      </c>
      <c r="K17" s="13">
        <v>5.7578553776953072</v>
      </c>
      <c r="L17" s="13">
        <v>0.18887776888248473</v>
      </c>
      <c r="M17" s="13">
        <v>28.562769858750446</v>
      </c>
      <c r="N17" s="13">
        <v>7.0888348374661492</v>
      </c>
      <c r="O17" s="13">
        <v>84.81457226837847</v>
      </c>
      <c r="P17" s="13">
        <v>34.801807210128565</v>
      </c>
      <c r="Q17" s="13">
        <v>153.1711373233135</v>
      </c>
      <c r="R17" s="13">
        <v>34.09099718956714</v>
      </c>
      <c r="S17" s="13">
        <v>298.15643090052714</v>
      </c>
      <c r="T17" s="13">
        <v>70.910477837504544</v>
      </c>
      <c r="U17" s="13"/>
      <c r="V17" t="s">
        <v>23</v>
      </c>
      <c r="W17" t="s">
        <v>21</v>
      </c>
    </row>
    <row r="18" spans="1:23" s="3" customFormat="1" x14ac:dyDescent="0.25">
      <c r="A18" s="3" t="s">
        <v>20</v>
      </c>
      <c r="B18" s="13">
        <v>627.94215148627666</v>
      </c>
      <c r="C18" s="13">
        <v>9.9720910238895115</v>
      </c>
      <c r="D18" s="13">
        <v>630.99879981108938</v>
      </c>
      <c r="E18" s="13">
        <v>11184.190434263754</v>
      </c>
      <c r="F18" s="3">
        <v>81.250287340073569</v>
      </c>
      <c r="G18" s="3">
        <v>228.92600603476572</v>
      </c>
      <c r="H18" s="13">
        <v>0.32128106328862477</v>
      </c>
      <c r="I18" s="13">
        <v>10.281141154683388</v>
      </c>
      <c r="J18" s="13">
        <v>0.75171612461392934</v>
      </c>
      <c r="K18" s="13">
        <v>1.122652212070969</v>
      </c>
      <c r="L18" s="13">
        <v>0.17495741888125804</v>
      </c>
      <c r="M18" s="13">
        <v>8.2010272620034588</v>
      </c>
      <c r="N18" s="13">
        <v>3.3898417741941729</v>
      </c>
      <c r="O18" s="13">
        <v>41.250042248847919</v>
      </c>
      <c r="P18" s="13">
        <v>19.534526547353664</v>
      </c>
      <c r="Q18" s="13">
        <v>96.594949589627333</v>
      </c>
      <c r="R18" s="13">
        <v>22.767378210067992</v>
      </c>
      <c r="S18" s="13">
        <v>207.70733659703194</v>
      </c>
      <c r="T18" s="13">
        <v>46.684496840715276</v>
      </c>
      <c r="U18" s="13"/>
      <c r="V18" t="s">
        <v>24</v>
      </c>
      <c r="W18" t="s">
        <v>22</v>
      </c>
    </row>
    <row r="19" spans="1:23" s="3" customFormat="1" x14ac:dyDescent="0.25">
      <c r="A19" s="3" t="s">
        <v>19</v>
      </c>
      <c r="B19" s="13">
        <v>363.78803721873027</v>
      </c>
      <c r="C19" s="13">
        <v>5.8332138702229832</v>
      </c>
      <c r="D19" s="13">
        <v>1849.9899884236429</v>
      </c>
      <c r="E19" s="13">
        <v>9834.3014928208377</v>
      </c>
      <c r="F19" s="3">
        <v>76.651698491012624</v>
      </c>
      <c r="G19" s="3">
        <v>200.43965442140356</v>
      </c>
      <c r="H19" s="13">
        <v>0.32082554242424599</v>
      </c>
      <c r="I19" s="13">
        <v>12.661877384875291</v>
      </c>
      <c r="J19" s="13">
        <v>3.6178822317944808</v>
      </c>
      <c r="K19" s="13">
        <v>7.5526547269579458</v>
      </c>
      <c r="L19" s="13">
        <v>0.18576008794329318</v>
      </c>
      <c r="M19" s="13">
        <v>41.611917605861159</v>
      </c>
      <c r="N19" s="13">
        <v>14.968171647885448</v>
      </c>
      <c r="O19" s="13">
        <v>170.12030281610069</v>
      </c>
      <c r="P19" s="13">
        <v>65.520288608388611</v>
      </c>
      <c r="Q19" s="13">
        <v>270.09237668951153</v>
      </c>
      <c r="R19" s="13">
        <v>56.617399241912594</v>
      </c>
      <c r="S19" s="13">
        <v>457.37698824358904</v>
      </c>
      <c r="T19" s="13">
        <v>96.938376078652681</v>
      </c>
      <c r="U19" s="13"/>
      <c r="V19" t="s">
        <v>23</v>
      </c>
      <c r="W19" t="s">
        <v>21</v>
      </c>
    </row>
    <row r="20" spans="1:23" s="3" customFormat="1" x14ac:dyDescent="0.25">
      <c r="A20" s="3" t="s">
        <v>19</v>
      </c>
      <c r="B20" s="3">
        <v>211.63773880044704</v>
      </c>
      <c r="C20" s="3">
        <v>24.272985281499572</v>
      </c>
      <c r="D20" s="3">
        <v>1711.1813445726991</v>
      </c>
      <c r="E20" s="3">
        <v>8989.51169127297</v>
      </c>
      <c r="F20" s="3">
        <v>255.05886174131334</v>
      </c>
      <c r="G20" s="3">
        <v>292.58053231166912</v>
      </c>
      <c r="H20" s="3">
        <v>0.31270603819712878</v>
      </c>
      <c r="I20" s="3">
        <v>26.48030964314869</v>
      </c>
      <c r="J20" s="3">
        <v>10.592255744847845</v>
      </c>
      <c r="K20" s="3">
        <v>8.6670517760308847</v>
      </c>
      <c r="L20" s="3">
        <v>0.2296900181124043</v>
      </c>
      <c r="M20" s="3">
        <v>35.717986455871916</v>
      </c>
      <c r="N20" s="3">
        <v>14.189672492315301</v>
      </c>
      <c r="O20" s="3">
        <v>172.26612987538041</v>
      </c>
      <c r="P20" s="3">
        <v>69.644670517250148</v>
      </c>
      <c r="Q20" s="3">
        <v>300.95164081865948</v>
      </c>
      <c r="R20" s="3">
        <v>62.487323824627879</v>
      </c>
      <c r="S20" s="3">
        <v>557.41755493404378</v>
      </c>
      <c r="T20" s="3">
        <v>108.85569505265458</v>
      </c>
      <c r="V20" t="s">
        <v>23</v>
      </c>
      <c r="W20" t="s">
        <v>21</v>
      </c>
    </row>
    <row r="21" spans="1:23" s="3" customFormat="1" x14ac:dyDescent="0.25">
      <c r="A21" s="3" t="s">
        <v>19</v>
      </c>
      <c r="B21" s="13">
        <v>440.64536992198009</v>
      </c>
      <c r="C21" s="13">
        <v>18.170514917444365</v>
      </c>
      <c r="D21" s="13">
        <v>1276.8704384187226</v>
      </c>
      <c r="E21" s="13">
        <v>10167.485267678214</v>
      </c>
      <c r="F21" s="3">
        <v>379.17182384590399</v>
      </c>
      <c r="G21" s="3">
        <v>637.19221807634358</v>
      </c>
      <c r="H21" s="13">
        <v>0.30144058341612778</v>
      </c>
      <c r="I21" s="13">
        <v>29.364009139557123</v>
      </c>
      <c r="J21" s="13">
        <v>5.6347740985115848</v>
      </c>
      <c r="K21" s="13">
        <v>7.0522503825984044</v>
      </c>
      <c r="L21" s="13">
        <v>0.15494222384858616</v>
      </c>
      <c r="M21" s="13">
        <v>28.70146964365189</v>
      </c>
      <c r="N21" s="13">
        <v>9.9050319888865026</v>
      </c>
      <c r="O21" s="13">
        <v>113.55893737638938</v>
      </c>
      <c r="P21" s="13">
        <v>43.852240813205391</v>
      </c>
      <c r="Q21" s="13">
        <v>187.68007863695937</v>
      </c>
      <c r="R21" s="13">
        <v>39.137895755036062</v>
      </c>
      <c r="S21" s="13">
        <v>326.53669530423366</v>
      </c>
      <c r="T21" s="13">
        <v>73.521136075236981</v>
      </c>
      <c r="U21" s="13"/>
      <c r="V21" t="s">
        <v>23</v>
      </c>
      <c r="W21" t="s">
        <v>21</v>
      </c>
    </row>
    <row r="22" spans="1:23" s="3" customFormat="1" x14ac:dyDescent="0.25">
      <c r="A22" s="3" t="s">
        <v>19</v>
      </c>
      <c r="B22" s="6">
        <v>221.59040781916855</v>
      </c>
      <c r="C22" s="7">
        <v>4.5909582767711905</v>
      </c>
      <c r="D22" s="6">
        <v>1799.7990651440812</v>
      </c>
      <c r="E22" s="6">
        <v>10208.684306321715</v>
      </c>
      <c r="F22" s="6">
        <v>154.24142869624163</v>
      </c>
      <c r="G22" s="6">
        <v>266.06744864626125</v>
      </c>
      <c r="H22" s="7">
        <v>0.28744871033459785</v>
      </c>
      <c r="I22" s="6">
        <v>19.061047465637291</v>
      </c>
      <c r="J22" s="6">
        <v>4.7779979711293867</v>
      </c>
      <c r="K22" s="6">
        <v>7.3001893569593133</v>
      </c>
      <c r="L22" s="7">
        <v>0.13415038920176217</v>
      </c>
      <c r="M22" s="6">
        <v>38.528397798991833</v>
      </c>
      <c r="N22" s="6">
        <v>14.286498204060074</v>
      </c>
      <c r="O22" s="6">
        <v>160.94385151557054</v>
      </c>
      <c r="P22" s="6">
        <v>63.365084116932366</v>
      </c>
      <c r="Q22" s="6">
        <v>267.10828629900897</v>
      </c>
      <c r="R22" s="6">
        <v>54.862102979947686</v>
      </c>
      <c r="S22" s="6">
        <v>440.41407256776523</v>
      </c>
      <c r="T22" s="6">
        <v>97.463392720210962</v>
      </c>
      <c r="U22" s="6"/>
      <c r="V22" t="s">
        <v>23</v>
      </c>
      <c r="W22" t="s">
        <v>21</v>
      </c>
    </row>
    <row r="23" spans="1:23" s="3" customFormat="1" x14ac:dyDescent="0.25">
      <c r="A23" s="3" t="s">
        <v>19</v>
      </c>
      <c r="B23" s="13">
        <v>239.3722456281948</v>
      </c>
      <c r="C23" s="13">
        <v>3.7654977631012199</v>
      </c>
      <c r="D23" s="13">
        <v>871.93744007740645</v>
      </c>
      <c r="E23" s="13">
        <v>9851.3642155740054</v>
      </c>
      <c r="F23" s="3">
        <v>48.640546574505791</v>
      </c>
      <c r="G23" s="3">
        <v>239.75646916512639</v>
      </c>
      <c r="H23" s="13">
        <v>0.24694012593449188</v>
      </c>
      <c r="I23" s="13">
        <v>9.8789615346595916</v>
      </c>
      <c r="J23" s="13">
        <v>1.9186762436704006</v>
      </c>
      <c r="K23" s="13">
        <v>2.955993894545677</v>
      </c>
      <c r="L23" s="13">
        <v>0.10104641106757836</v>
      </c>
      <c r="M23" s="13">
        <v>14.879561374317342</v>
      </c>
      <c r="N23" s="13">
        <v>6.1890451420649377</v>
      </c>
      <c r="O23" s="13">
        <v>70.634517536510984</v>
      </c>
      <c r="P23" s="13">
        <v>29.565094945896714</v>
      </c>
      <c r="Q23" s="13">
        <v>130.1596100917431</v>
      </c>
      <c r="R23" s="13">
        <v>29.124668301369507</v>
      </c>
      <c r="S23" s="13">
        <v>260.67731749718905</v>
      </c>
      <c r="T23" s="13">
        <v>59.299724586242938</v>
      </c>
      <c r="U23" s="13"/>
      <c r="V23" t="s">
        <v>23</v>
      </c>
      <c r="W23" t="s">
        <v>21</v>
      </c>
    </row>
    <row r="24" spans="1:23" s="3" customFormat="1" x14ac:dyDescent="0.25">
      <c r="A24" s="3" t="s">
        <v>20</v>
      </c>
      <c r="B24" s="6">
        <v>472.38869013119773</v>
      </c>
      <c r="C24" s="7">
        <v>6.2424874067425824</v>
      </c>
      <c r="D24" s="6">
        <v>2677.1261928561166</v>
      </c>
      <c r="E24" s="6">
        <v>7789.3221321589508</v>
      </c>
      <c r="F24" s="6">
        <v>89.903543374686635</v>
      </c>
      <c r="G24" s="6">
        <v>160.90871521903981</v>
      </c>
      <c r="H24" s="7">
        <v>0.24158130287079452</v>
      </c>
      <c r="I24" s="6">
        <v>8.6284577004942449</v>
      </c>
      <c r="J24" s="6">
        <v>5.9712357321402711</v>
      </c>
      <c r="K24" s="6">
        <v>8.6793183286770699</v>
      </c>
      <c r="L24" s="7">
        <v>0.23192087293177024</v>
      </c>
      <c r="M24" s="6">
        <v>50.658067617436096</v>
      </c>
      <c r="N24" s="6">
        <v>19.671696991091355</v>
      </c>
      <c r="O24" s="6">
        <v>226.95218627467065</v>
      </c>
      <c r="P24" s="6">
        <v>87.905975416853778</v>
      </c>
      <c r="Q24" s="6">
        <v>360.71819412814671</v>
      </c>
      <c r="R24" s="6">
        <v>71.918101788312867</v>
      </c>
      <c r="S24" s="6">
        <v>579.69932259546511</v>
      </c>
      <c r="T24" s="6">
        <v>119.4825137224564</v>
      </c>
      <c r="U24" s="6"/>
      <c r="V24" t="s">
        <v>23</v>
      </c>
      <c r="W24" t="s">
        <v>21</v>
      </c>
    </row>
    <row r="25" spans="1:23" s="3" customFormat="1" x14ac:dyDescent="0.25">
      <c r="A25" s="3" t="s">
        <v>19</v>
      </c>
      <c r="B25" s="6">
        <v>175.24724695716318</v>
      </c>
      <c r="C25" s="7">
        <v>4.0590240477926747</v>
      </c>
      <c r="D25" s="6">
        <v>414.10600157452683</v>
      </c>
      <c r="E25" s="6">
        <v>10675.915625670608</v>
      </c>
      <c r="F25" s="6">
        <v>30.909492655397628</v>
      </c>
      <c r="G25" s="6">
        <v>67.243461450321234</v>
      </c>
      <c r="H25" s="7">
        <v>0.22671326612934981</v>
      </c>
      <c r="I25" s="6">
        <v>9.1898677404874434</v>
      </c>
      <c r="J25" s="6">
        <v>1.41313958403706</v>
      </c>
      <c r="K25" s="6">
        <v>1.5997896071925954</v>
      </c>
      <c r="L25" s="7">
        <v>0.16712483711749965</v>
      </c>
      <c r="M25" s="6">
        <v>7.3408727576130355</v>
      </c>
      <c r="N25" s="6">
        <v>2.8246663650797252</v>
      </c>
      <c r="O25" s="6">
        <v>34.164166791860708</v>
      </c>
      <c r="P25" s="6">
        <v>14.109170899506831</v>
      </c>
      <c r="Q25" s="6">
        <v>62.524486982212082</v>
      </c>
      <c r="R25" s="6">
        <v>13.805467396833075</v>
      </c>
      <c r="S25" s="6">
        <v>117.68366343076603</v>
      </c>
      <c r="T25" s="6">
        <v>28.728926737845963</v>
      </c>
      <c r="U25" s="6"/>
      <c r="V25" t="s">
        <v>24</v>
      </c>
      <c r="W25" t="s">
        <v>22</v>
      </c>
    </row>
    <row r="26" spans="1:23" s="3" customFormat="1" x14ac:dyDescent="0.25">
      <c r="A26" s="3" t="s">
        <v>20</v>
      </c>
      <c r="B26" s="6">
        <v>657.76133357921913</v>
      </c>
      <c r="C26" s="7">
        <v>6.2987767431424251</v>
      </c>
      <c r="D26" s="6">
        <v>1562.2242622294013</v>
      </c>
      <c r="E26" s="6">
        <v>11296.75724179174</v>
      </c>
      <c r="F26" s="6">
        <v>173.30973718890885</v>
      </c>
      <c r="G26" s="6">
        <v>372.81148961258646</v>
      </c>
      <c r="H26" s="7">
        <v>0.2139831170239298</v>
      </c>
      <c r="I26" s="6">
        <v>13.603828114805212</v>
      </c>
      <c r="J26" s="6">
        <v>1.759935573793094</v>
      </c>
      <c r="K26" s="6">
        <v>2.4554625158672554</v>
      </c>
      <c r="L26" s="7">
        <v>0.21517843670882203</v>
      </c>
      <c r="M26" s="6">
        <v>18.29146411478278</v>
      </c>
      <c r="N26" s="6">
        <v>8.7186903141497272</v>
      </c>
      <c r="O26" s="6">
        <v>114.98069488552071</v>
      </c>
      <c r="P26" s="6">
        <v>50.86211549178303</v>
      </c>
      <c r="Q26" s="6">
        <v>245.21764294946752</v>
      </c>
      <c r="R26" s="6">
        <v>54.915656327194746</v>
      </c>
      <c r="S26" s="6">
        <v>487.39655360330374</v>
      </c>
      <c r="T26" s="6">
        <v>111.13915164797351</v>
      </c>
      <c r="U26" s="6"/>
      <c r="V26" t="s">
        <v>24</v>
      </c>
      <c r="W26" t="s">
        <v>22</v>
      </c>
    </row>
    <row r="27" spans="1:23" s="3" customFormat="1" x14ac:dyDescent="0.25">
      <c r="A27" s="3" t="s">
        <v>19</v>
      </c>
      <c r="B27" s="3">
        <v>226.00190661461389</v>
      </c>
      <c r="C27" s="3">
        <v>39.078608672694877</v>
      </c>
      <c r="D27" s="3">
        <v>3463.4011582810599</v>
      </c>
      <c r="E27" s="3">
        <v>9791.6527344942497</v>
      </c>
      <c r="F27" s="3">
        <v>222.11375876639372</v>
      </c>
      <c r="G27" s="3">
        <v>393.77167980674545</v>
      </c>
      <c r="H27" s="3">
        <v>0.20439551672017581</v>
      </c>
      <c r="I27" s="3">
        <v>21.623754928513122</v>
      </c>
      <c r="J27" s="3">
        <v>7.9909012132095008</v>
      </c>
      <c r="K27" s="3">
        <v>13.650606547248644</v>
      </c>
      <c r="L27" s="3">
        <v>4.0608789417904488E-2</v>
      </c>
      <c r="M27" s="3">
        <v>77.38666785899386</v>
      </c>
      <c r="N27" s="3">
        <v>30.734333439875417</v>
      </c>
      <c r="O27" s="3">
        <v>361.45512893247331</v>
      </c>
      <c r="P27" s="3">
        <v>144.16797662175483</v>
      </c>
      <c r="Q27" s="3">
        <v>591.79604645058919</v>
      </c>
      <c r="R27" s="3">
        <v>115.33754875387079</v>
      </c>
      <c r="S27" s="3">
        <v>971.40813496256317</v>
      </c>
      <c r="T27" s="3">
        <v>187.18688443737403</v>
      </c>
      <c r="V27" t="s">
        <v>23</v>
      </c>
      <c r="W27" t="s">
        <v>21</v>
      </c>
    </row>
    <row r="28" spans="1:23" s="3" customFormat="1" x14ac:dyDescent="0.25">
      <c r="A28" s="3" t="s">
        <v>19</v>
      </c>
      <c r="B28" s="13">
        <v>172.48005138552597</v>
      </c>
      <c r="C28" s="13">
        <v>10.027496338837041</v>
      </c>
      <c r="D28" s="13">
        <v>357.30142224047188</v>
      </c>
      <c r="E28" s="13">
        <v>9290.0880618379615</v>
      </c>
      <c r="F28" s="3">
        <v>29.383590785708552</v>
      </c>
      <c r="G28" s="3">
        <v>128.97483896687825</v>
      </c>
      <c r="H28" s="13">
        <v>0.20285745501571736</v>
      </c>
      <c r="I28" s="13">
        <v>4.9063225933662089</v>
      </c>
      <c r="J28" s="13">
        <v>1.0313776387908546</v>
      </c>
      <c r="K28" s="13">
        <v>1.5253095131307772</v>
      </c>
      <c r="L28" s="13">
        <v>0.22459750785539773</v>
      </c>
      <c r="M28" s="13">
        <v>8.3663941533635953</v>
      </c>
      <c r="N28" s="13">
        <v>3.0059341244624465</v>
      </c>
      <c r="O28" s="13">
        <v>32.28393309957076</v>
      </c>
      <c r="P28" s="13">
        <v>12.519026417073976</v>
      </c>
      <c r="Q28" s="13">
        <v>51.855310615989509</v>
      </c>
      <c r="R28" s="13">
        <v>10.931449473196228</v>
      </c>
      <c r="S28" s="13">
        <v>95.188749824488227</v>
      </c>
      <c r="T28" s="13">
        <v>21.355764876948523</v>
      </c>
      <c r="U28" s="13"/>
      <c r="V28" t="s">
        <v>24</v>
      </c>
      <c r="W28" t="s">
        <v>22</v>
      </c>
    </row>
    <row r="29" spans="1:23" s="3" customFormat="1" x14ac:dyDescent="0.25">
      <c r="A29" s="3" t="s">
        <v>19</v>
      </c>
      <c r="B29" s="13">
        <v>198.17110815173527</v>
      </c>
      <c r="C29" s="13">
        <v>6.7714414931801867</v>
      </c>
      <c r="D29" s="13">
        <v>402.7275846546782</v>
      </c>
      <c r="E29" s="13">
        <v>10786.824471800745</v>
      </c>
      <c r="F29" s="3">
        <v>35.602778315880968</v>
      </c>
      <c r="G29" s="3">
        <v>240.36800150596625</v>
      </c>
      <c r="H29" s="13">
        <v>0.19398304423994656</v>
      </c>
      <c r="I29" s="13">
        <v>8.6069922383514896</v>
      </c>
      <c r="J29" s="13">
        <v>0.26868600036826762</v>
      </c>
      <c r="K29" s="13">
        <v>0.50371516656804127</v>
      </c>
      <c r="L29" s="13">
        <v>0.21338841864081406</v>
      </c>
      <c r="M29" s="13">
        <v>5.7904482567437707</v>
      </c>
      <c r="N29" s="13">
        <v>2.1602947862031843</v>
      </c>
      <c r="O29" s="13">
        <v>30.772039645210597</v>
      </c>
      <c r="P29" s="13">
        <v>13.33761484935328</v>
      </c>
      <c r="Q29" s="13">
        <v>63.533182175622528</v>
      </c>
      <c r="R29" s="13">
        <v>14.780897220802361</v>
      </c>
      <c r="S29" s="13">
        <v>130.16082765411065</v>
      </c>
      <c r="T29" s="13">
        <v>31.683186810839757</v>
      </c>
      <c r="U29" s="13"/>
      <c r="V29" t="s">
        <v>24</v>
      </c>
      <c r="W29" t="s">
        <v>22</v>
      </c>
    </row>
    <row r="30" spans="1:23" s="3" customFormat="1" x14ac:dyDescent="0.25">
      <c r="A30" s="3" t="s">
        <v>20</v>
      </c>
      <c r="B30" s="13">
        <v>488.39945115599301</v>
      </c>
      <c r="C30" s="13">
        <v>5.3376625942899922</v>
      </c>
      <c r="D30" s="13">
        <v>868.83680897065369</v>
      </c>
      <c r="E30" s="13">
        <v>12126.678392207328</v>
      </c>
      <c r="F30" s="3">
        <v>122.72991200224972</v>
      </c>
      <c r="G30" s="3">
        <v>649.55958403936518</v>
      </c>
      <c r="H30" s="13">
        <v>0.1726286310207536</v>
      </c>
      <c r="I30" s="13">
        <v>7.7162898729653326</v>
      </c>
      <c r="J30" s="13">
        <v>0.66377952135720553</v>
      </c>
      <c r="K30" s="13">
        <v>1.2644609125430912</v>
      </c>
      <c r="L30" s="13">
        <v>5.3849717215337566E-2</v>
      </c>
      <c r="M30" s="13">
        <v>10.107051162512223</v>
      </c>
      <c r="N30" s="13">
        <v>4.4887236825415595</v>
      </c>
      <c r="O30" s="13">
        <v>58.257462857142848</v>
      </c>
      <c r="P30" s="13">
        <v>27.447993053566226</v>
      </c>
      <c r="Q30" s="13">
        <v>124.78279964781041</v>
      </c>
      <c r="R30" s="13">
        <v>27.818091553987674</v>
      </c>
      <c r="S30" s="13">
        <v>249.93431450525421</v>
      </c>
      <c r="T30" s="13">
        <v>54.368229487815547</v>
      </c>
      <c r="U30" s="13"/>
      <c r="V30" t="s">
        <v>24</v>
      </c>
      <c r="W30" t="s">
        <v>22</v>
      </c>
    </row>
    <row r="31" spans="1:23" s="3" customFormat="1" x14ac:dyDescent="0.25">
      <c r="A31" s="3" t="s">
        <v>20</v>
      </c>
      <c r="B31" s="13">
        <v>180.48491691548747</v>
      </c>
      <c r="C31" s="13">
        <v>5.9969383869546053</v>
      </c>
      <c r="D31" s="13">
        <v>348.92387834731443</v>
      </c>
      <c r="E31" s="13">
        <v>11212.81229643495</v>
      </c>
      <c r="F31" s="3">
        <v>54.155093588891837</v>
      </c>
      <c r="G31" s="3">
        <v>138.5731246195397</v>
      </c>
      <c r="H31" s="13">
        <v>0.16766160357142856</v>
      </c>
      <c r="I31" s="13">
        <v>11.575066496832003</v>
      </c>
      <c r="J31" s="13">
        <v>0.58638852764669613</v>
      </c>
      <c r="K31" s="13">
        <v>0.82477776436892203</v>
      </c>
      <c r="L31" s="13">
        <v>0.34712446467273894</v>
      </c>
      <c r="M31" s="13">
        <v>5.8150559127648238</v>
      </c>
      <c r="N31" s="13">
        <v>2.4158852721376136</v>
      </c>
      <c r="O31" s="13">
        <v>28.687872220128153</v>
      </c>
      <c r="P31" s="13">
        <v>11.849405051660707</v>
      </c>
      <c r="Q31" s="13">
        <v>57.903689593651428</v>
      </c>
      <c r="R31" s="13">
        <v>12.277785548904786</v>
      </c>
      <c r="S31" s="13">
        <v>113.10660117644865</v>
      </c>
      <c r="T31" s="13">
        <v>27.802332928873369</v>
      </c>
      <c r="U31" s="13"/>
      <c r="V31" t="s">
        <v>24</v>
      </c>
      <c r="W31" t="s">
        <v>22</v>
      </c>
    </row>
    <row r="32" spans="1:23" s="3" customFormat="1" x14ac:dyDescent="0.25">
      <c r="A32" s="3" t="s">
        <v>19</v>
      </c>
      <c r="B32" s="13">
        <v>157.96420661824052</v>
      </c>
      <c r="C32" s="13">
        <v>3.147711781765973</v>
      </c>
      <c r="D32" s="13">
        <v>225.42628994874718</v>
      </c>
      <c r="E32" s="13">
        <v>9696.5294145433727</v>
      </c>
      <c r="F32" s="3">
        <v>6.0343583150145212</v>
      </c>
      <c r="G32" s="3">
        <v>123.71921456746666</v>
      </c>
      <c r="H32" s="13">
        <v>0.16282614553805561</v>
      </c>
      <c r="I32" s="13">
        <v>6.0478335003093777</v>
      </c>
      <c r="J32" s="13">
        <v>0.24386446383305202</v>
      </c>
      <c r="K32" s="13">
        <v>0.56721517634215524</v>
      </c>
      <c r="L32" s="13">
        <v>0.22108434131398233</v>
      </c>
      <c r="M32" s="13">
        <v>3.4647837538907331</v>
      </c>
      <c r="N32" s="13">
        <v>1.2749039319943922</v>
      </c>
      <c r="O32" s="13">
        <v>15.519562462107142</v>
      </c>
      <c r="P32" s="13">
        <v>7.3303925187102319</v>
      </c>
      <c r="Q32" s="13">
        <v>35.97201507208387</v>
      </c>
      <c r="R32" s="13">
        <v>8.7994915828188915</v>
      </c>
      <c r="S32" s="13">
        <v>88.625259921701428</v>
      </c>
      <c r="T32" s="13">
        <v>23.720243990219316</v>
      </c>
      <c r="U32" s="13"/>
      <c r="V32" t="s">
        <v>24</v>
      </c>
      <c r="W32" t="s">
        <v>22</v>
      </c>
    </row>
    <row r="33" spans="1:23" s="3" customFormat="1" x14ac:dyDescent="0.25">
      <c r="A33" s="3" t="s">
        <v>19</v>
      </c>
      <c r="B33" s="13">
        <v>397.14581790117245</v>
      </c>
      <c r="C33" s="13">
        <v>4.5426139559974734</v>
      </c>
      <c r="D33" s="13">
        <v>2427.8157360288183</v>
      </c>
      <c r="E33" s="13">
        <v>7070.5056673497229</v>
      </c>
      <c r="F33" s="3">
        <v>139.78422770173106</v>
      </c>
      <c r="G33" s="3">
        <v>344.51800185476378</v>
      </c>
      <c r="H33" s="13">
        <v>0.15919634278407843</v>
      </c>
      <c r="I33" s="13">
        <v>17.393177726442744</v>
      </c>
      <c r="J33" s="13">
        <v>13.008265322821851</v>
      </c>
      <c r="K33" s="13">
        <v>14.118765644972481</v>
      </c>
      <c r="L33" s="13">
        <v>6.199704015072479E-2</v>
      </c>
      <c r="M33" s="13">
        <v>53.820787925534631</v>
      </c>
      <c r="N33" s="13">
        <v>17.84214396243075</v>
      </c>
      <c r="O33" s="13">
        <v>206.47641269597966</v>
      </c>
      <c r="P33" s="13">
        <v>75.635992992912193</v>
      </c>
      <c r="Q33" s="13">
        <v>280.05569931189382</v>
      </c>
      <c r="R33" s="13">
        <v>55.113807941005611</v>
      </c>
      <c r="S33" s="13">
        <v>410.61405644898076</v>
      </c>
      <c r="T33" s="13">
        <v>82.625291201043012</v>
      </c>
      <c r="U33" s="13"/>
      <c r="V33" t="s">
        <v>24</v>
      </c>
      <c r="W33" t="s">
        <v>21</v>
      </c>
    </row>
    <row r="34" spans="1:23" s="3" customFormat="1" x14ac:dyDescent="0.25">
      <c r="A34" s="3" t="s">
        <v>20</v>
      </c>
      <c r="B34" s="13">
        <v>376.35487118491216</v>
      </c>
      <c r="C34" s="13">
        <v>7.8969738166061445</v>
      </c>
      <c r="D34" s="13">
        <v>587.31426751647552</v>
      </c>
      <c r="E34" s="13">
        <v>11749.683209029898</v>
      </c>
      <c r="F34" s="3">
        <v>83.92693963817203</v>
      </c>
      <c r="G34" s="3">
        <v>109.12325319266378</v>
      </c>
      <c r="H34" s="13">
        <v>0.15536576791867826</v>
      </c>
      <c r="I34" s="13">
        <v>20.323186003443904</v>
      </c>
      <c r="J34" s="13">
        <v>0.76589944771985252</v>
      </c>
      <c r="K34" s="13">
        <v>2.5407392167921929</v>
      </c>
      <c r="L34" s="13">
        <v>0.12542725824779899</v>
      </c>
      <c r="M34" s="13">
        <v>11.603027510178839</v>
      </c>
      <c r="N34" s="13">
        <v>4.0080184919827646</v>
      </c>
      <c r="O34" s="13">
        <v>46.558988460829489</v>
      </c>
      <c r="P34" s="13">
        <v>18.157622278773648</v>
      </c>
      <c r="Q34" s="13">
        <v>82.501024560535811</v>
      </c>
      <c r="R34" s="13">
        <v>17.816612073883924</v>
      </c>
      <c r="S34" s="13">
        <v>154.97648990377613</v>
      </c>
      <c r="T34" s="13">
        <v>33.17975461247844</v>
      </c>
      <c r="U34" s="13"/>
      <c r="V34" t="s">
        <v>24</v>
      </c>
      <c r="W34" t="s">
        <v>22</v>
      </c>
    </row>
    <row r="35" spans="1:23" s="3" customFormat="1" x14ac:dyDescent="0.25">
      <c r="A35" s="3" t="s">
        <v>20</v>
      </c>
      <c r="B35" s="13">
        <v>250.70191438966381</v>
      </c>
      <c r="C35" s="13">
        <v>5.1624654696132604</v>
      </c>
      <c r="D35" s="13">
        <v>1541.324325074002</v>
      </c>
      <c r="E35" s="13">
        <v>11548.691166561093</v>
      </c>
      <c r="F35" s="3">
        <v>221.3320724313875</v>
      </c>
      <c r="G35" s="3">
        <v>471.48578605672805</v>
      </c>
      <c r="H35" s="13">
        <v>0.15372002220668848</v>
      </c>
      <c r="I35" s="13">
        <v>29.482772910052908</v>
      </c>
      <c r="J35" s="13">
        <v>3.5783078025016457</v>
      </c>
      <c r="K35" s="13">
        <v>5.5352137360830556</v>
      </c>
      <c r="L35" s="13">
        <v>0.10102946588504377</v>
      </c>
      <c r="M35" s="13">
        <v>30.994643612457132</v>
      </c>
      <c r="N35" s="13">
        <v>10.078699758138445</v>
      </c>
      <c r="O35" s="13">
        <v>118.33413471718045</v>
      </c>
      <c r="P35" s="13">
        <v>48.894996659771621</v>
      </c>
      <c r="Q35" s="13">
        <v>202.58864627943737</v>
      </c>
      <c r="R35" s="13">
        <v>44.187241117361538</v>
      </c>
      <c r="S35" s="13">
        <v>373.59441985829193</v>
      </c>
      <c r="T35" s="13">
        <v>80.812706187596106</v>
      </c>
      <c r="U35" s="13"/>
      <c r="V35" t="s">
        <v>24</v>
      </c>
      <c r="W35" t="s">
        <v>22</v>
      </c>
    </row>
    <row r="36" spans="1:23" s="3" customFormat="1" x14ac:dyDescent="0.25">
      <c r="A36" s="3" t="s">
        <v>19</v>
      </c>
      <c r="B36" s="3">
        <v>102.12158360190246</v>
      </c>
      <c r="C36" s="3">
        <v>21.690977493234772</v>
      </c>
      <c r="D36" s="3">
        <v>418.94434390769612</v>
      </c>
      <c r="E36" s="3">
        <v>9985.2729863062832</v>
      </c>
      <c r="F36" s="3">
        <v>11.482591779555637</v>
      </c>
      <c r="G36" s="3">
        <v>114.52357444916296</v>
      </c>
      <c r="H36" s="3">
        <v>0.15339214946383287</v>
      </c>
      <c r="I36" s="3">
        <v>7.8825618829854243</v>
      </c>
      <c r="J36" s="3">
        <v>0.48405315262751075</v>
      </c>
      <c r="K36" s="3">
        <v>0.86249202743418463</v>
      </c>
      <c r="L36" s="3">
        <v>0.14630018220359589</v>
      </c>
      <c r="M36" s="3">
        <v>4.5800709195071372</v>
      </c>
      <c r="N36" s="3">
        <v>2.4970707365571534</v>
      </c>
      <c r="O36" s="3">
        <v>35.417492025316108</v>
      </c>
      <c r="P36" s="3">
        <v>15.792510345586548</v>
      </c>
      <c r="Q36" s="3">
        <v>78.662171780858657</v>
      </c>
      <c r="R36" s="3">
        <v>17.449732020379034</v>
      </c>
      <c r="S36" s="3">
        <v>164.84017691101718</v>
      </c>
      <c r="T36" s="3">
        <v>31.262453525103258</v>
      </c>
      <c r="V36" t="s">
        <v>23</v>
      </c>
      <c r="W36" t="s">
        <v>22</v>
      </c>
    </row>
    <row r="37" spans="1:23" s="3" customFormat="1" x14ac:dyDescent="0.25">
      <c r="A37" s="3" t="s">
        <v>19</v>
      </c>
      <c r="B37" s="13">
        <v>362.40467141563931</v>
      </c>
      <c r="C37" s="13">
        <v>6.1993797474043779</v>
      </c>
      <c r="D37" s="13">
        <v>703.98005766975893</v>
      </c>
      <c r="E37" s="13">
        <v>8951.870476606091</v>
      </c>
      <c r="F37" s="3">
        <v>80.811585362840063</v>
      </c>
      <c r="G37" s="3">
        <v>198.09070045918318</v>
      </c>
      <c r="H37" s="13">
        <v>0.15203371817451386</v>
      </c>
      <c r="I37" s="13">
        <v>20.301784024060151</v>
      </c>
      <c r="J37" s="13">
        <v>1.5540554404761906</v>
      </c>
      <c r="K37" s="13">
        <v>2.4348653479615678</v>
      </c>
      <c r="L37" s="13">
        <v>0.13758136691817899</v>
      </c>
      <c r="M37" s="13">
        <v>14.864992456262804</v>
      </c>
      <c r="N37" s="13">
        <v>4.5018846581788612</v>
      </c>
      <c r="O37" s="13">
        <v>54.934902952895293</v>
      </c>
      <c r="P37" s="13">
        <v>22.322287391525009</v>
      </c>
      <c r="Q37" s="13">
        <v>96.399600354191236</v>
      </c>
      <c r="R37" s="13">
        <v>21.696758292028772</v>
      </c>
      <c r="S37" s="13">
        <v>189.27266700201164</v>
      </c>
      <c r="T37" s="13">
        <v>42.153252250099946</v>
      </c>
      <c r="U37" s="13"/>
      <c r="V37" t="s">
        <v>23</v>
      </c>
      <c r="W37" t="s">
        <v>21</v>
      </c>
    </row>
    <row r="38" spans="1:23" s="3" customFormat="1" x14ac:dyDescent="0.25">
      <c r="A38" s="3" t="s">
        <v>19</v>
      </c>
      <c r="B38" s="13">
        <v>298.98663276836163</v>
      </c>
      <c r="C38" s="13">
        <v>5.0569701363962674</v>
      </c>
      <c r="D38" s="13">
        <v>1169.5139804108455</v>
      </c>
      <c r="E38" s="13">
        <v>7561.0994503292295</v>
      </c>
      <c r="F38" s="3">
        <v>58.022337752402727</v>
      </c>
      <c r="G38" s="3">
        <v>140.04093827027637</v>
      </c>
      <c r="H38" s="13">
        <v>0.14729592668045668</v>
      </c>
      <c r="I38" s="13">
        <v>10.670409096806855</v>
      </c>
      <c r="J38" s="13">
        <v>5.3052468031302746</v>
      </c>
      <c r="K38" s="13">
        <v>7.0105915195788358</v>
      </c>
      <c r="L38" s="13">
        <v>0.27282419283906406</v>
      </c>
      <c r="M38" s="13">
        <v>29.449148539057656</v>
      </c>
      <c r="N38" s="13">
        <v>10.441337365245126</v>
      </c>
      <c r="O38" s="13">
        <v>109.64804579097823</v>
      </c>
      <c r="P38" s="13">
        <v>42.014391038816377</v>
      </c>
      <c r="Q38" s="13">
        <v>168.42549279161202</v>
      </c>
      <c r="R38" s="13">
        <v>34.794999067644298</v>
      </c>
      <c r="S38" s="13">
        <v>292.68869356416258</v>
      </c>
      <c r="T38" s="13">
        <v>65.823882007920957</v>
      </c>
      <c r="U38" s="13"/>
      <c r="V38" t="s">
        <v>23</v>
      </c>
      <c r="W38" t="s">
        <v>21</v>
      </c>
    </row>
    <row r="39" spans="1:23" s="3" customFormat="1" x14ac:dyDescent="0.25">
      <c r="A39" s="3" t="s">
        <v>19</v>
      </c>
      <c r="B39" s="3">
        <v>236.2013157134306</v>
      </c>
      <c r="C39" s="3">
        <v>53.118606032605108</v>
      </c>
      <c r="D39" s="3">
        <v>3254.0023749392153</v>
      </c>
      <c r="E39" s="3">
        <v>9902.292878386841</v>
      </c>
      <c r="F39" s="3">
        <v>335.62978124486779</v>
      </c>
      <c r="G39" s="3">
        <v>513.56621374938459</v>
      </c>
      <c r="H39" s="3">
        <v>0.14584670749145257</v>
      </c>
      <c r="I39" s="3">
        <v>24.876108312069974</v>
      </c>
      <c r="J39" s="3">
        <v>6.3991884265854848</v>
      </c>
      <c r="K39" s="3">
        <v>11.0444722284838</v>
      </c>
      <c r="L39" s="3">
        <v>4.44852980835517E-2</v>
      </c>
      <c r="M39" s="3">
        <v>66.073843791733339</v>
      </c>
      <c r="N39" s="3">
        <v>27.082431699959688</v>
      </c>
      <c r="O39" s="3">
        <v>332.04501440015252</v>
      </c>
      <c r="P39" s="3">
        <v>132.45459900176235</v>
      </c>
      <c r="Q39" s="3">
        <v>556.24646062140187</v>
      </c>
      <c r="R39" s="3">
        <v>109.65081577722314</v>
      </c>
      <c r="S39" s="3">
        <v>925.82958915154745</v>
      </c>
      <c r="T39" s="3">
        <v>179.41205211896099</v>
      </c>
      <c r="V39" t="s">
        <v>23</v>
      </c>
      <c r="W39" t="s">
        <v>21</v>
      </c>
    </row>
    <row r="40" spans="1:23" s="3" customFormat="1" x14ac:dyDescent="0.25">
      <c r="A40" s="3" t="s">
        <v>20</v>
      </c>
      <c r="B40" s="6">
        <v>259.56064465988726</v>
      </c>
      <c r="C40" s="7">
        <v>8.2745324507769134</v>
      </c>
      <c r="D40" s="6">
        <v>2218.2652364508695</v>
      </c>
      <c r="E40" s="6">
        <v>7418.0972482927073</v>
      </c>
      <c r="F40" s="6">
        <v>60.147565677487393</v>
      </c>
      <c r="G40" s="6">
        <v>109.38622019816499</v>
      </c>
      <c r="H40" s="7">
        <v>0.14333564832438531</v>
      </c>
      <c r="I40" s="6">
        <v>5.8539042892703828</v>
      </c>
      <c r="J40" s="6">
        <v>4.0988257832911668</v>
      </c>
      <c r="K40" s="6">
        <v>7.6311803101715743</v>
      </c>
      <c r="L40" s="7">
        <v>0.18773362061528573</v>
      </c>
      <c r="M40" s="6">
        <v>43.62900730763657</v>
      </c>
      <c r="N40" s="6">
        <v>16.729390644564084</v>
      </c>
      <c r="O40" s="6">
        <v>193.89948335485656</v>
      </c>
      <c r="P40" s="6">
        <v>77.049406630305697</v>
      </c>
      <c r="Q40" s="6">
        <v>309.97009524835346</v>
      </c>
      <c r="R40" s="6">
        <v>61.156004446434096</v>
      </c>
      <c r="S40" s="6">
        <v>502.73566063558798</v>
      </c>
      <c r="T40" s="6">
        <v>105.70914952729598</v>
      </c>
      <c r="U40" s="6"/>
      <c r="V40" t="s">
        <v>23</v>
      </c>
      <c r="W40" t="s">
        <v>21</v>
      </c>
    </row>
    <row r="41" spans="1:23" s="3" customFormat="1" x14ac:dyDescent="0.25">
      <c r="A41" s="3" t="s">
        <v>19</v>
      </c>
      <c r="B41" s="6">
        <v>150.94629537910322</v>
      </c>
      <c r="C41" s="7">
        <v>4.674266494642958</v>
      </c>
      <c r="D41" s="6">
        <v>447.03228808884109</v>
      </c>
      <c r="E41" s="6">
        <v>9664.6478385867013</v>
      </c>
      <c r="F41" s="6">
        <v>15.369998289953626</v>
      </c>
      <c r="G41" s="6">
        <v>64.70696938775508</v>
      </c>
      <c r="H41" s="7">
        <v>0.13954575660597784</v>
      </c>
      <c r="I41" s="6">
        <v>8.0995444492431705</v>
      </c>
      <c r="J41" s="6">
        <v>1.475865677818297</v>
      </c>
      <c r="K41" s="6">
        <v>1.355837015750966</v>
      </c>
      <c r="L41" s="7">
        <v>0.1160047853993795</v>
      </c>
      <c r="M41" s="6">
        <v>7.0830879780734985</v>
      </c>
      <c r="N41" s="6">
        <v>2.7663519139354373</v>
      </c>
      <c r="O41" s="6">
        <v>34.858225017636535</v>
      </c>
      <c r="P41" s="6">
        <v>14.904403797305084</v>
      </c>
      <c r="Q41" s="6">
        <v>72.320461469809786</v>
      </c>
      <c r="R41" s="6">
        <v>16.086075825681206</v>
      </c>
      <c r="S41" s="6">
        <v>145.32833433057897</v>
      </c>
      <c r="T41" s="6">
        <v>34.721983702975869</v>
      </c>
      <c r="U41" s="6"/>
      <c r="V41" t="s">
        <v>24</v>
      </c>
      <c r="W41" t="s">
        <v>22</v>
      </c>
    </row>
    <row r="42" spans="1:23" s="3" customFormat="1" x14ac:dyDescent="0.25">
      <c r="A42" s="3" t="s">
        <v>19</v>
      </c>
      <c r="B42" s="13">
        <v>280.89594940381613</v>
      </c>
      <c r="C42" s="13">
        <v>14.862822875098656</v>
      </c>
      <c r="D42" s="13">
        <v>688.05350776751777</v>
      </c>
      <c r="E42" s="13">
        <v>9865.6959109942472</v>
      </c>
      <c r="F42" s="3">
        <v>187.90612425768299</v>
      </c>
      <c r="G42" s="3">
        <v>330.72692515404378</v>
      </c>
      <c r="H42" s="13">
        <v>0.13485694743868612</v>
      </c>
      <c r="I42" s="13">
        <v>17.464658461896953</v>
      </c>
      <c r="J42" s="13">
        <v>1.8512321962424341</v>
      </c>
      <c r="K42" s="13">
        <v>2.7879969640568376</v>
      </c>
      <c r="L42" s="13">
        <v>0.20927754594550893</v>
      </c>
      <c r="M42" s="13">
        <v>12.281106426450584</v>
      </c>
      <c r="N42" s="13">
        <v>5.0342193546938976</v>
      </c>
      <c r="O42" s="13">
        <v>58.370848821777223</v>
      </c>
      <c r="P42" s="13">
        <v>23.951627773685946</v>
      </c>
      <c r="Q42" s="13">
        <v>106.04582048501788</v>
      </c>
      <c r="R42" s="13">
        <v>22.963799860194467</v>
      </c>
      <c r="S42" s="13">
        <v>204.33779173587848</v>
      </c>
      <c r="T42" s="13">
        <v>45.9206421405488</v>
      </c>
      <c r="U42" s="13"/>
      <c r="V42" t="s">
        <v>23</v>
      </c>
      <c r="W42" t="s">
        <v>21</v>
      </c>
    </row>
    <row r="43" spans="1:23" s="3" customFormat="1" x14ac:dyDescent="0.25">
      <c r="A43" s="3" t="s">
        <v>20</v>
      </c>
      <c r="B43" s="13">
        <f>'[1]RSES51_10-12'!$E$39</f>
        <v>262.71975067932658</v>
      </c>
      <c r="C43" s="13">
        <f>'[1]RSES51_10-12'!$F$39</f>
        <v>5.3716781736056545</v>
      </c>
      <c r="D43" s="13">
        <f>'[1]RSES51_10-12'!$I$39</f>
        <v>631.89845873504896</v>
      </c>
      <c r="E43" s="13">
        <f>'[1]RSES51_10-12'!$X$39</f>
        <v>9909.0885190566296</v>
      </c>
      <c r="F43" s="3">
        <v>35.089536337962087</v>
      </c>
      <c r="G43" s="3">
        <v>213.09276847452315</v>
      </c>
      <c r="H43" s="13">
        <f>'[1]RSES51_10-12'!$J$39</f>
        <v>0.12737333324229844</v>
      </c>
      <c r="I43" s="13">
        <f>'[1]RSES51_10-12'!$K$39</f>
        <v>5.7385344138252332</v>
      </c>
      <c r="J43" s="13">
        <f>'[1]RSES51_10-12'!$M$39</f>
        <v>0.61876952043054356</v>
      </c>
      <c r="K43" s="13">
        <f>'[1]RSES51_10-12'!$N$39</f>
        <v>1.8279328553308813</v>
      </c>
      <c r="L43" s="13">
        <v>0.19247807518704282</v>
      </c>
      <c r="M43" s="13">
        <v>9.0103234894162103</v>
      </c>
      <c r="N43" s="13">
        <f>'[1]RSES51_10-12'!$Q$39</f>
        <v>4.0756952472857906</v>
      </c>
      <c r="O43" s="13">
        <f>'[1]RSES51_10-12'!$R$39</f>
        <v>47.834397672125512</v>
      </c>
      <c r="P43" s="13">
        <f>'[1]RSES51_10-12'!$S$39</f>
        <v>20.142685610963117</v>
      </c>
      <c r="Q43" s="13">
        <f>'[1]RSES51_10-12'!$T$39</f>
        <v>93.098594769190143</v>
      </c>
      <c r="R43" s="13">
        <f>'[1]RSES51_10-12'!$U$39</f>
        <v>20.836974281734896</v>
      </c>
      <c r="S43" s="13">
        <v>180.52771323249073</v>
      </c>
      <c r="T43" s="13">
        <f>'[1]RSES51_10-12'!$W$39</f>
        <v>41.212787201210503</v>
      </c>
      <c r="U43" s="13"/>
      <c r="V43" t="s">
        <v>23</v>
      </c>
      <c r="W43" t="s">
        <v>22</v>
      </c>
    </row>
    <row r="44" spans="1:23" s="3" customFormat="1" x14ac:dyDescent="0.25">
      <c r="A44" s="3" t="s">
        <v>20</v>
      </c>
      <c r="B44" s="13">
        <v>249.3752152484237</v>
      </c>
      <c r="C44" s="13">
        <v>12.964433701657462</v>
      </c>
      <c r="D44" s="13">
        <v>2264.9560374016096</v>
      </c>
      <c r="E44" s="13">
        <v>10107.084998993112</v>
      </c>
      <c r="F44" s="3">
        <v>193.46128230278185</v>
      </c>
      <c r="G44" s="3">
        <v>227.54794738017344</v>
      </c>
      <c r="H44" s="13">
        <v>0.12376041476031048</v>
      </c>
      <c r="I44" s="13">
        <v>19.096656084656086</v>
      </c>
      <c r="J44" s="13">
        <v>6.285907640289663</v>
      </c>
      <c r="K44" s="13">
        <v>6.9395687062526425</v>
      </c>
      <c r="L44" s="13">
        <v>0.23300911748496289</v>
      </c>
      <c r="M44" s="13">
        <v>36.090690364029008</v>
      </c>
      <c r="N44" s="13">
        <v>17.665086799839763</v>
      </c>
      <c r="O44" s="13">
        <v>194.40942861780141</v>
      </c>
      <c r="P44" s="13">
        <v>76.718647863981587</v>
      </c>
      <c r="Q44" s="13">
        <v>311.02779161160248</v>
      </c>
      <c r="R44" s="13">
        <v>62.698025142609097</v>
      </c>
      <c r="S44" s="13">
        <v>504.07774729226628</v>
      </c>
      <c r="T44" s="13">
        <v>108.55710675393605</v>
      </c>
      <c r="U44" s="13"/>
      <c r="V44" t="s">
        <v>23</v>
      </c>
      <c r="W44" t="s">
        <v>21</v>
      </c>
    </row>
    <row r="45" spans="1:23" s="3" customFormat="1" x14ac:dyDescent="0.25">
      <c r="A45" s="3" t="s">
        <v>19</v>
      </c>
      <c r="B45" s="6">
        <v>196.47163575530854</v>
      </c>
      <c r="C45" s="7">
        <v>5.9328960565434468</v>
      </c>
      <c r="D45" s="6">
        <v>641.80843551975011</v>
      </c>
      <c r="E45" s="6">
        <v>9709.4508418119385</v>
      </c>
      <c r="F45" s="6">
        <v>74.036827419059804</v>
      </c>
      <c r="G45" s="6">
        <v>158.63644107965766</v>
      </c>
      <c r="H45" s="7">
        <v>0.12205394867486641</v>
      </c>
      <c r="I45" s="6">
        <v>19.139487990187238</v>
      </c>
      <c r="J45" s="6">
        <v>1.9517188030552663</v>
      </c>
      <c r="K45" s="6">
        <v>2.2004768926518841</v>
      </c>
      <c r="L45" s="7">
        <v>0.13723466641985124</v>
      </c>
      <c r="M45" s="6">
        <v>11.044601191155312</v>
      </c>
      <c r="N45" s="6">
        <v>3.9358682356333934</v>
      </c>
      <c r="O45" s="6">
        <v>52.127170243583464</v>
      </c>
      <c r="P45" s="6">
        <v>21.521619161062119</v>
      </c>
      <c r="Q45" s="6">
        <v>100.11698113497874</v>
      </c>
      <c r="R45" s="6">
        <v>22.153795650404078</v>
      </c>
      <c r="S45" s="6">
        <v>191.08844382288439</v>
      </c>
      <c r="T45" s="6">
        <v>42.695761907055818</v>
      </c>
      <c r="U45" s="6"/>
      <c r="V45" t="s">
        <v>23</v>
      </c>
      <c r="W45" t="s">
        <v>21</v>
      </c>
    </row>
    <row r="46" spans="1:23" s="3" customFormat="1" x14ac:dyDescent="0.25">
      <c r="A46" s="3" t="s">
        <v>19</v>
      </c>
      <c r="B46" s="13">
        <v>246.7964820243125</v>
      </c>
      <c r="C46" s="13">
        <v>5.7488875904535037</v>
      </c>
      <c r="D46" s="13">
        <v>390.74853688830626</v>
      </c>
      <c r="E46" s="13">
        <v>7270.2337910289589</v>
      </c>
      <c r="F46" s="3">
        <v>27.938995911929126</v>
      </c>
      <c r="G46" s="3">
        <v>128.58345634525028</v>
      </c>
      <c r="H46" s="13">
        <v>0.11964625356339383</v>
      </c>
      <c r="I46" s="13">
        <v>5.030174436090225</v>
      </c>
      <c r="J46" s="13">
        <v>0.85443404251700683</v>
      </c>
      <c r="K46" s="13">
        <v>1.2036381691211926</v>
      </c>
      <c r="L46" s="13">
        <v>0.26807357309544999</v>
      </c>
      <c r="M46" s="13">
        <v>7.1437299634266234</v>
      </c>
      <c r="N46" s="13">
        <v>2.4723716369015283</v>
      </c>
      <c r="O46" s="13">
        <v>31.258178644352611</v>
      </c>
      <c r="P46" s="13">
        <v>12.871388158139947</v>
      </c>
      <c r="Q46" s="13">
        <v>55.635625147579674</v>
      </c>
      <c r="R46" s="13">
        <v>12.536410853172445</v>
      </c>
      <c r="S46" s="13">
        <v>111.83573422858963</v>
      </c>
      <c r="T46" s="13">
        <v>25.527326181576552</v>
      </c>
      <c r="U46" s="13"/>
      <c r="V46" t="s">
        <v>24</v>
      </c>
      <c r="W46" t="s">
        <v>22</v>
      </c>
    </row>
    <row r="47" spans="1:23" s="3" customFormat="1" x14ac:dyDescent="0.25">
      <c r="A47" s="3" t="s">
        <v>19</v>
      </c>
      <c r="B47" s="6">
        <v>320.39091127035147</v>
      </c>
      <c r="C47" s="7">
        <v>4.4879487911594778</v>
      </c>
      <c r="D47" s="6">
        <v>1298.3436629589776</v>
      </c>
      <c r="E47" s="6">
        <v>9607.0439772971113</v>
      </c>
      <c r="F47" s="6">
        <v>116.62271638601663</v>
      </c>
      <c r="G47" s="6">
        <v>181.0421209656586</v>
      </c>
      <c r="H47" s="7">
        <v>0.11806970353500217</v>
      </c>
      <c r="I47" s="6">
        <v>16.23718858183917</v>
      </c>
      <c r="J47" s="6">
        <v>3.7066074497625134</v>
      </c>
      <c r="K47" s="6">
        <v>5.8186983682296196</v>
      </c>
      <c r="L47" s="7">
        <v>0.17257895860763947</v>
      </c>
      <c r="M47" s="6">
        <v>26.376840073601414</v>
      </c>
      <c r="N47" s="6">
        <v>9.7384466937688483</v>
      </c>
      <c r="O47" s="6">
        <v>115.36897920763306</v>
      </c>
      <c r="P47" s="6">
        <v>45.32623007754961</v>
      </c>
      <c r="Q47" s="6">
        <v>194.6463667138548</v>
      </c>
      <c r="R47" s="6">
        <v>41.724506399929787</v>
      </c>
      <c r="S47" s="6">
        <v>350.94225369191128</v>
      </c>
      <c r="T47" s="6">
        <v>76.805676747220986</v>
      </c>
      <c r="U47" s="6"/>
      <c r="V47" t="s">
        <v>23</v>
      </c>
      <c r="W47" t="s">
        <v>21</v>
      </c>
    </row>
    <row r="48" spans="1:23" s="3" customFormat="1" x14ac:dyDescent="0.25">
      <c r="A48" s="3" t="s">
        <v>20</v>
      </c>
      <c r="B48" s="13">
        <v>265.54155033439281</v>
      </c>
      <c r="C48" s="13">
        <v>4.5191441403059969</v>
      </c>
      <c r="D48" s="13">
        <v>577.60659367322796</v>
      </c>
      <c r="E48" s="13">
        <v>9550.5446404948907</v>
      </c>
      <c r="F48" s="3">
        <v>61.711651426788485</v>
      </c>
      <c r="G48" s="3">
        <v>141.99783231985043</v>
      </c>
      <c r="H48" s="13">
        <v>0.11700384991406633</v>
      </c>
      <c r="I48" s="13">
        <v>11.411414600864225</v>
      </c>
      <c r="J48" s="13">
        <v>0.80844941703762208</v>
      </c>
      <c r="K48" s="13">
        <v>1.423995700574229</v>
      </c>
      <c r="L48" s="13">
        <v>0.31715944631129778</v>
      </c>
      <c r="M48" s="13">
        <v>10.435506743185703</v>
      </c>
      <c r="N48" s="13">
        <v>3.8600180872943586</v>
      </c>
      <c r="O48" s="13">
        <v>44.256879041474654</v>
      </c>
      <c r="P48" s="13">
        <v>18.750950608864397</v>
      </c>
      <c r="Q48" s="13">
        <v>82.157270291533578</v>
      </c>
      <c r="R48" s="13">
        <v>18.110887748105167</v>
      </c>
      <c r="S48" s="13">
        <v>155.57211175862022</v>
      </c>
      <c r="T48" s="13">
        <v>36.439519977914919</v>
      </c>
      <c r="U48" s="13"/>
      <c r="V48" t="s">
        <v>23</v>
      </c>
      <c r="W48" t="s">
        <v>22</v>
      </c>
    </row>
    <row r="49" spans="1:23" s="3" customFormat="1" x14ac:dyDescent="0.25">
      <c r="A49" s="3" t="s">
        <v>19</v>
      </c>
      <c r="B49" s="6">
        <v>179.06374255756361</v>
      </c>
      <c r="C49" s="7">
        <v>4.3883166657317556</v>
      </c>
      <c r="D49" s="6">
        <v>696.32135637738202</v>
      </c>
      <c r="E49" s="6">
        <v>6874.0607805576938</v>
      </c>
      <c r="F49" s="6">
        <v>10.216846772614295</v>
      </c>
      <c r="G49" s="6">
        <v>27.874990895909196</v>
      </c>
      <c r="H49" s="7">
        <v>0.11564028576679224</v>
      </c>
      <c r="I49" s="6">
        <v>2.2109022133863827</v>
      </c>
      <c r="J49" s="6">
        <v>0.89907401086439487</v>
      </c>
      <c r="K49" s="6">
        <v>1.747509643718808</v>
      </c>
      <c r="L49" s="7">
        <v>0.31606377360098292</v>
      </c>
      <c r="M49" s="6">
        <v>11.225487972345157</v>
      </c>
      <c r="N49" s="6">
        <v>4.6294175730841909</v>
      </c>
      <c r="O49" s="6">
        <v>55.912942384178912</v>
      </c>
      <c r="P49" s="6">
        <v>22.920961880796202</v>
      </c>
      <c r="Q49" s="6">
        <v>101.10718794238933</v>
      </c>
      <c r="R49" s="6">
        <v>22.030624636125271</v>
      </c>
      <c r="S49" s="6">
        <v>191.38720745664401</v>
      </c>
      <c r="T49" s="6">
        <v>43.282981911910888</v>
      </c>
      <c r="U49" s="6"/>
      <c r="V49" t="s">
        <v>23</v>
      </c>
      <c r="W49" t="s">
        <v>21</v>
      </c>
    </row>
    <row r="50" spans="1:23" s="3" customFormat="1" x14ac:dyDescent="0.25">
      <c r="A50" s="3" t="s">
        <v>19</v>
      </c>
      <c r="B50" s="13">
        <v>179.55901129943504</v>
      </c>
      <c r="C50" s="13">
        <v>4.3147048901651113</v>
      </c>
      <c r="D50" s="13">
        <v>357.51663168607143</v>
      </c>
      <c r="E50" s="13">
        <v>9909.4272659604922</v>
      </c>
      <c r="F50" s="3">
        <v>54.407420096789465</v>
      </c>
      <c r="G50" s="3">
        <v>356.15341997918841</v>
      </c>
      <c r="H50" s="13">
        <v>0.11256997147091877</v>
      </c>
      <c r="I50" s="13">
        <v>4.0420357638235238</v>
      </c>
      <c r="J50" s="13">
        <v>0.76675723492404479</v>
      </c>
      <c r="K50" s="13">
        <v>1.0771791723631319</v>
      </c>
      <c r="L50" s="13">
        <v>0.32060865707787206</v>
      </c>
      <c r="M50" s="13">
        <v>5.7668897905147869</v>
      </c>
      <c r="N50" s="13">
        <v>2.4922873090937938</v>
      </c>
      <c r="O50" s="13">
        <v>29.217221771010561</v>
      </c>
      <c r="P50" s="13">
        <v>11.554120308814641</v>
      </c>
      <c r="Q50" s="13">
        <v>53.488822411533413</v>
      </c>
      <c r="R50" s="13">
        <v>12.452483248695659</v>
      </c>
      <c r="S50" s="13">
        <v>109.55994496875536</v>
      </c>
      <c r="T50" s="13">
        <v>26.307245627921503</v>
      </c>
      <c r="U50" s="13"/>
      <c r="V50" t="s">
        <v>24</v>
      </c>
      <c r="W50" t="s">
        <v>22</v>
      </c>
    </row>
    <row r="51" spans="1:23" s="3" customFormat="1" x14ac:dyDescent="0.25">
      <c r="A51" s="3" t="s">
        <v>20</v>
      </c>
      <c r="B51" s="13">
        <v>356.13531476997582</v>
      </c>
      <c r="C51" s="13">
        <v>4.2916531744436464</v>
      </c>
      <c r="D51" s="13">
        <v>1002.0276204788435</v>
      </c>
      <c r="E51" s="13">
        <v>10483.606319782422</v>
      </c>
      <c r="F51" s="3">
        <v>124.33471645643493</v>
      </c>
      <c r="G51" s="3">
        <v>641.99261501898673</v>
      </c>
      <c r="H51" s="13">
        <v>0.10890445397657865</v>
      </c>
      <c r="I51" s="13">
        <v>11.078091563572272</v>
      </c>
      <c r="J51" s="13">
        <v>1.2931449924812031</v>
      </c>
      <c r="K51" s="13">
        <v>2.4400191197175913</v>
      </c>
      <c r="L51" s="13">
        <v>0.16698638153896475</v>
      </c>
      <c r="M51" s="13">
        <v>16.301712603479064</v>
      </c>
      <c r="N51" s="13">
        <v>6.4347638507859264</v>
      </c>
      <c r="O51" s="13">
        <v>76.405467314983525</v>
      </c>
      <c r="P51" s="13">
        <v>32.217806340816132</v>
      </c>
      <c r="Q51" s="13">
        <v>147.36361730013101</v>
      </c>
      <c r="R51" s="13">
        <v>33.337880080201757</v>
      </c>
      <c r="S51" s="13">
        <v>287.19324353346587</v>
      </c>
      <c r="T51" s="13">
        <v>69.091477711725943</v>
      </c>
      <c r="U51" s="13"/>
      <c r="V51" t="s">
        <v>23</v>
      </c>
      <c r="W51" t="s">
        <v>21</v>
      </c>
    </row>
    <row r="52" spans="1:23" s="3" customFormat="1" x14ac:dyDescent="0.25">
      <c r="A52" s="3" t="s">
        <v>19</v>
      </c>
      <c r="B52" s="6">
        <v>234.7534232572844</v>
      </c>
      <c r="C52" s="7">
        <v>5.0480276883379149</v>
      </c>
      <c r="D52" s="6">
        <v>554.87910228826297</v>
      </c>
      <c r="E52" s="6">
        <v>9549.4401160075231</v>
      </c>
      <c r="F52" s="6">
        <v>30.697622561034656</v>
      </c>
      <c r="G52" s="6">
        <v>118.3432077941017</v>
      </c>
      <c r="H52" s="7">
        <v>0.10621414482613774</v>
      </c>
      <c r="I52" s="6">
        <v>3.6654136543268412</v>
      </c>
      <c r="J52" s="6">
        <v>1.7260490633595522</v>
      </c>
      <c r="K52" s="6">
        <v>5.9357710942732149</v>
      </c>
      <c r="L52" s="7">
        <v>0.21318387596834076</v>
      </c>
      <c r="M52" s="6">
        <v>17.759178852666167</v>
      </c>
      <c r="N52" s="6">
        <v>5.5648586803382036</v>
      </c>
      <c r="O52" s="6">
        <v>52.806667807280078</v>
      </c>
      <c r="P52" s="6">
        <v>19.138874798940112</v>
      </c>
      <c r="Q52" s="6">
        <v>81.833519726718762</v>
      </c>
      <c r="R52" s="6">
        <v>19.017584655658332</v>
      </c>
      <c r="S52" s="6">
        <v>175.18782904763535</v>
      </c>
      <c r="T52" s="6">
        <v>41.693958812632332</v>
      </c>
      <c r="U52" s="6"/>
      <c r="V52" t="s">
        <v>23</v>
      </c>
      <c r="W52" t="s">
        <v>22</v>
      </c>
    </row>
    <row r="53" spans="1:23" s="3" customFormat="1" x14ac:dyDescent="0.25">
      <c r="A53" s="3" t="s">
        <v>19</v>
      </c>
      <c r="B53" s="13">
        <v>298.70824670433149</v>
      </c>
      <c r="C53" s="13">
        <v>5.6799427537688443</v>
      </c>
      <c r="D53" s="13">
        <v>1018.6516989210268</v>
      </c>
      <c r="E53" s="13">
        <v>9315.8938620097324</v>
      </c>
      <c r="F53" s="3">
        <v>84.931739990192142</v>
      </c>
      <c r="G53" s="3">
        <v>359.10102527695682</v>
      </c>
      <c r="H53" s="13">
        <v>0.10533539746893171</v>
      </c>
      <c r="I53" s="13">
        <v>9.0353306167663554</v>
      </c>
      <c r="J53" s="13">
        <v>1.4051272119073195</v>
      </c>
      <c r="K53" s="13">
        <v>2.9964625043361148</v>
      </c>
      <c r="L53" s="13">
        <v>0.14428474525061422</v>
      </c>
      <c r="M53" s="13">
        <v>17.020307104250627</v>
      </c>
      <c r="N53" s="13">
        <v>6.8841320006900331</v>
      </c>
      <c r="O53" s="13">
        <v>83.893393887051204</v>
      </c>
      <c r="P53" s="13">
        <v>34.911316986641552</v>
      </c>
      <c r="Q53" s="13">
        <v>158.0683328964613</v>
      </c>
      <c r="R53" s="13">
        <v>34.28241546229696</v>
      </c>
      <c r="S53" s="13">
        <v>301.81554103846565</v>
      </c>
      <c r="T53" s="13">
        <v>68.61810304608278</v>
      </c>
      <c r="U53" s="13"/>
      <c r="V53" t="s">
        <v>23</v>
      </c>
      <c r="W53" t="s">
        <v>21</v>
      </c>
    </row>
    <row r="54" spans="1:23" s="3" customFormat="1" x14ac:dyDescent="0.25">
      <c r="A54" s="3" t="s">
        <v>19</v>
      </c>
      <c r="B54" s="6">
        <v>134.20044733652986</v>
      </c>
      <c r="C54" s="7">
        <v>11.060854602569139</v>
      </c>
      <c r="D54" s="6">
        <v>885.77138316935657</v>
      </c>
      <c r="E54" s="6">
        <v>7987.7354321564262</v>
      </c>
      <c r="F54" s="6">
        <v>76.696974159394884</v>
      </c>
      <c r="G54" s="6">
        <v>92.529116699027483</v>
      </c>
      <c r="H54" s="7">
        <v>0.10281295995064385</v>
      </c>
      <c r="I54" s="6">
        <v>7.6692421431406004</v>
      </c>
      <c r="J54" s="6">
        <v>4.2199520333514862</v>
      </c>
      <c r="K54" s="6">
        <v>5.2443677697853808</v>
      </c>
      <c r="L54" s="7">
        <v>0.41379788635930159</v>
      </c>
      <c r="M54" s="6">
        <v>19.168257514693252</v>
      </c>
      <c r="N54" s="6">
        <v>6.7824615713844008</v>
      </c>
      <c r="O54" s="6">
        <v>74.453518765043796</v>
      </c>
      <c r="P54" s="6">
        <v>28.498080430130031</v>
      </c>
      <c r="Q54" s="6">
        <v>124.34168338770232</v>
      </c>
      <c r="R54" s="6">
        <v>27.547702904093491</v>
      </c>
      <c r="S54" s="6">
        <v>239.72882264801723</v>
      </c>
      <c r="T54" s="6">
        <v>54.958995094735577</v>
      </c>
      <c r="U54" s="6"/>
      <c r="V54" t="s">
        <v>23</v>
      </c>
      <c r="W54" t="s">
        <v>21</v>
      </c>
    </row>
    <row r="55" spans="1:23" s="3" customFormat="1" x14ac:dyDescent="0.25">
      <c r="A55" s="3" t="s">
        <v>20</v>
      </c>
      <c r="B55" s="13">
        <v>318.9141991766532</v>
      </c>
      <c r="C55" s="13">
        <v>2.5259112769113221</v>
      </c>
      <c r="D55" s="13">
        <v>740.95377128170844</v>
      </c>
      <c r="E55" s="13">
        <v>8111.0521338175249</v>
      </c>
      <c r="F55" s="3">
        <v>52.90336672341396</v>
      </c>
      <c r="G55" s="3">
        <v>153.92725627032192</v>
      </c>
      <c r="H55" s="13">
        <v>9.823305382050454E-2</v>
      </c>
      <c r="I55" s="13">
        <v>10.523124920300752</v>
      </c>
      <c r="J55" s="13">
        <v>1.1232151445578233</v>
      </c>
      <c r="K55" s="13">
        <v>2.2790685871944203</v>
      </c>
      <c r="L55" s="13">
        <v>0.13088008518694891</v>
      </c>
      <c r="M55" s="13">
        <v>14.36832278552416</v>
      </c>
      <c r="N55" s="13">
        <v>5.0043816317130432</v>
      </c>
      <c r="O55" s="13">
        <v>60.143869846436758</v>
      </c>
      <c r="P55" s="13">
        <v>23.206201154965093</v>
      </c>
      <c r="Q55" s="13">
        <v>96.869231404958654</v>
      </c>
      <c r="R55" s="13">
        <v>21.467602848048639</v>
      </c>
      <c r="S55" s="13">
        <v>183.66189689588637</v>
      </c>
      <c r="T55" s="13">
        <v>40.100653692930919</v>
      </c>
      <c r="U55" s="13"/>
      <c r="V55" t="s">
        <v>24</v>
      </c>
      <c r="W55" t="s">
        <v>21</v>
      </c>
    </row>
    <row r="56" spans="1:23" s="3" customFormat="1" x14ac:dyDescent="0.25">
      <c r="A56" s="3" t="s">
        <v>19</v>
      </c>
      <c r="B56" s="13">
        <v>271.05269203103575</v>
      </c>
      <c r="C56" s="13">
        <v>6.3639138837775038</v>
      </c>
      <c r="D56" s="13">
        <v>402.98775218556619</v>
      </c>
      <c r="E56" s="13">
        <v>8421.7214169117524</v>
      </c>
      <c r="F56" s="3">
        <v>29.200744850557889</v>
      </c>
      <c r="G56" s="3">
        <v>128.0786100657073</v>
      </c>
      <c r="H56" s="13">
        <v>9.7499742037253811E-2</v>
      </c>
      <c r="I56" s="13">
        <v>7.0761960123596452</v>
      </c>
      <c r="J56" s="13">
        <v>1.0655604614262839</v>
      </c>
      <c r="K56" s="13">
        <v>1.5051392643317087</v>
      </c>
      <c r="L56" s="13">
        <v>9.8780428782648907E-2</v>
      </c>
      <c r="M56" s="13">
        <v>9.1721747004916647</v>
      </c>
      <c r="N56" s="13">
        <v>2.6650243711537205</v>
      </c>
      <c r="O56" s="13">
        <v>31.377989402307438</v>
      </c>
      <c r="P56" s="13">
        <v>12.420871955264051</v>
      </c>
      <c r="Q56" s="13">
        <v>51.607553470640106</v>
      </c>
      <c r="R56" s="13">
        <v>12.631914780505532</v>
      </c>
      <c r="S56" s="13">
        <v>108.87092007646829</v>
      </c>
      <c r="T56" s="13">
        <v>24.230886669012001</v>
      </c>
      <c r="U56" s="13"/>
      <c r="V56" t="s">
        <v>24</v>
      </c>
      <c r="W56" t="s">
        <v>22</v>
      </c>
    </row>
    <row r="57" spans="1:23" s="3" customFormat="1" x14ac:dyDescent="0.25">
      <c r="A57" s="3" t="s">
        <v>20</v>
      </c>
      <c r="B57" s="13">
        <f>'[1]RSES51_16-1'!$E$39</f>
        <v>225.63356997844889</v>
      </c>
      <c r="C57" s="13">
        <f>'[1]RSES51_16-1'!$F$39</f>
        <v>6.4382099175176739</v>
      </c>
      <c r="D57" s="13">
        <f>'[1]RSES51_16-1'!$I$39</f>
        <v>513.68562887619385</v>
      </c>
      <c r="E57" s="13">
        <f>'[1]RSES51_16-1'!$X$39</f>
        <v>11252.2291481957</v>
      </c>
      <c r="F57" s="3">
        <v>111.55476600287781</v>
      </c>
      <c r="G57" s="3">
        <v>85.599276920203366</v>
      </c>
      <c r="H57" s="13">
        <f>'[1]RSES51_16-1'!$J$39</f>
        <v>9.6949302787852298E-2</v>
      </c>
      <c r="I57" s="13">
        <f>'[1]RSES51_16-1'!$K$39</f>
        <v>18.489534506459304</v>
      </c>
      <c r="J57" s="13">
        <f>'[1]RSES51_16-1'!$M$39</f>
        <v>1.2714653447850048</v>
      </c>
      <c r="K57" s="13">
        <f>'[1]RSES51_16-1'!$N$39</f>
        <v>2.0541748964970101</v>
      </c>
      <c r="L57" s="13">
        <v>0.21609776340874143</v>
      </c>
      <c r="M57" s="13">
        <v>8.8590555115709257</v>
      </c>
      <c r="N57" s="13">
        <f>'[1]RSES51_16-1'!$Q$39</f>
        <v>3.2661301525398483</v>
      </c>
      <c r="O57" s="13">
        <f>'[1]RSES51_16-1'!$R$39</f>
        <v>41.477785063877214</v>
      </c>
      <c r="P57" s="13">
        <f>'[1]RSES51_16-1'!$S$39</f>
        <v>17.079363559663953</v>
      </c>
      <c r="Q57" s="13">
        <f>'[1]RSES51_16-1'!$T$39</f>
        <v>80.610202901441909</v>
      </c>
      <c r="R57" s="13">
        <f>'[1]RSES51_16-1'!$U$39</f>
        <v>17.180802611394089</v>
      </c>
      <c r="S57" s="13">
        <v>148.35339279459416</v>
      </c>
      <c r="T57" s="13">
        <f>'[1]RSES51_16-1'!$W$39</f>
        <v>37.130828531748925</v>
      </c>
      <c r="U57" s="13"/>
      <c r="V57" t="s">
        <v>24</v>
      </c>
      <c r="W57" t="s">
        <v>22</v>
      </c>
    </row>
    <row r="58" spans="1:23" s="3" customFormat="1" x14ac:dyDescent="0.25">
      <c r="A58" s="3" t="s">
        <v>19</v>
      </c>
      <c r="B58" s="13">
        <f>'[1]rses60_5-15'!$E$39</f>
        <v>265.03485439654821</v>
      </c>
      <c r="C58" s="13">
        <f>'[1]rses60_5-15'!$F$39</f>
        <v>9.5834143951296138</v>
      </c>
      <c r="D58" s="13">
        <f>'[1]rses60_5-15'!$I$39</f>
        <v>2323.3535506566936</v>
      </c>
      <c r="E58" s="13">
        <f>'[1]rses60_5-15'!$X$39</f>
        <v>8935.9968387619938</v>
      </c>
      <c r="F58" s="3">
        <v>172.09635742177926</v>
      </c>
      <c r="G58" s="3">
        <v>554.94560230094396</v>
      </c>
      <c r="H58" s="13">
        <f>'[1]rses60_5-15'!$J$39</f>
        <v>9.5888724829426647E-2</v>
      </c>
      <c r="I58" s="13">
        <f>'[1]rses60_5-15'!$K$39</f>
        <v>6.4502996802243304</v>
      </c>
      <c r="J58" s="13">
        <f>'[1]rses60_5-15'!$M$39</f>
        <v>4.7897772721676466</v>
      </c>
      <c r="K58" s="13">
        <f>'[1]rses60_5-15'!$N$39</f>
        <v>7.8092068186604102</v>
      </c>
      <c r="L58" s="13">
        <v>0.21255416921432518</v>
      </c>
      <c r="M58" s="13">
        <v>38.309257185221917</v>
      </c>
      <c r="N58" s="13">
        <f>'[1]rses60_5-15'!$Q$39</f>
        <v>14.990163442347102</v>
      </c>
      <c r="O58" s="13">
        <f>'[1]rses60_5-15'!$R$39</f>
        <v>184.71210300584264</v>
      </c>
      <c r="P58" s="13">
        <f>'[1]rses60_5-15'!$S$39</f>
        <v>74.485501209999384</v>
      </c>
      <c r="Q58" s="13">
        <f>'[1]rses60_5-15'!$T$39</f>
        <v>327.50170510319333</v>
      </c>
      <c r="R58" s="13">
        <f>'[1]rses60_5-15'!$U$39</f>
        <v>70.340931654798268</v>
      </c>
      <c r="S58" s="13">
        <v>583.4577033638426</v>
      </c>
      <c r="T58" s="13">
        <f>'[1]rses60_5-15'!$W$39</f>
        <v>125.61652642073547</v>
      </c>
      <c r="U58" s="13"/>
      <c r="V58" t="s">
        <v>23</v>
      </c>
      <c r="W58" t="s">
        <v>21</v>
      </c>
    </row>
    <row r="59" spans="1:23" s="3" customFormat="1" x14ac:dyDescent="0.25">
      <c r="A59" s="3" t="s">
        <v>20</v>
      </c>
      <c r="B59" s="13">
        <v>305.76268160606276</v>
      </c>
      <c r="C59" s="13">
        <v>5.5624669584123572</v>
      </c>
      <c r="D59" s="13">
        <v>883.39831973552509</v>
      </c>
      <c r="E59" s="13">
        <v>10367.367537379323</v>
      </c>
      <c r="F59" s="3">
        <v>89.763002092193375</v>
      </c>
      <c r="G59" s="3">
        <v>203.12321110942284</v>
      </c>
      <c r="H59" s="13">
        <v>9.5712985421506705E-2</v>
      </c>
      <c r="I59" s="13">
        <v>14.34577835537217</v>
      </c>
      <c r="J59" s="13">
        <v>1.2835907410860492</v>
      </c>
      <c r="K59" s="13">
        <v>2.5761913919102235</v>
      </c>
      <c r="L59" s="13">
        <v>0.18180997077341848</v>
      </c>
      <c r="M59" s="13">
        <v>16.047496775484436</v>
      </c>
      <c r="N59" s="13">
        <v>5.960169145579667</v>
      </c>
      <c r="O59" s="13">
        <v>69.53310082949308</v>
      </c>
      <c r="P59" s="13">
        <v>27.928219068098361</v>
      </c>
      <c r="Q59" s="13">
        <v>131.31413075885283</v>
      </c>
      <c r="R59" s="13">
        <v>28.803180657983564</v>
      </c>
      <c r="S59" s="13">
        <v>243.41686129085997</v>
      </c>
      <c r="T59" s="13">
        <v>54.833910254306474</v>
      </c>
      <c r="U59" s="13"/>
      <c r="V59" t="s">
        <v>23</v>
      </c>
      <c r="W59" t="s">
        <v>21</v>
      </c>
    </row>
    <row r="60" spans="1:23" s="3" customFormat="1" x14ac:dyDescent="0.25">
      <c r="A60" s="3" t="s">
        <v>20</v>
      </c>
      <c r="B60" s="13">
        <v>340.66500349744422</v>
      </c>
      <c r="C60" s="13">
        <v>7.4341783201722889</v>
      </c>
      <c r="D60" s="13">
        <v>723.89964222309993</v>
      </c>
      <c r="E60" s="13">
        <v>7625.6139507586604</v>
      </c>
      <c r="F60" s="3">
        <v>69.558688511180677</v>
      </c>
      <c r="G60" s="3">
        <v>173.19734170413594</v>
      </c>
      <c r="H60" s="13">
        <v>9.5216639964819119E-2</v>
      </c>
      <c r="I60" s="13">
        <v>11.762998107738175</v>
      </c>
      <c r="J60" s="13">
        <v>1.7382208200092066</v>
      </c>
      <c r="K60" s="13">
        <v>2.9458767420980676</v>
      </c>
      <c r="L60" s="13">
        <v>0.6106028907099541</v>
      </c>
      <c r="M60" s="13">
        <v>17.941373326993808</v>
      </c>
      <c r="N60" s="13">
        <v>6.0126570135751098</v>
      </c>
      <c r="O60" s="13">
        <v>62.955815765154973</v>
      </c>
      <c r="P60" s="13">
        <v>23.289654190397105</v>
      </c>
      <c r="Q60" s="13">
        <v>96.342440366972468</v>
      </c>
      <c r="R60" s="13">
        <v>20.119082801601554</v>
      </c>
      <c r="S60" s="13">
        <v>166.38215447380307</v>
      </c>
      <c r="T60" s="13">
        <v>38.037869019526205</v>
      </c>
      <c r="U60" s="13"/>
      <c r="V60" t="s">
        <v>24</v>
      </c>
      <c r="W60" t="s">
        <v>21</v>
      </c>
    </row>
    <row r="61" spans="1:23" s="3" customFormat="1" x14ac:dyDescent="0.25">
      <c r="A61" s="3" t="s">
        <v>19</v>
      </c>
      <c r="B61" s="13">
        <v>233.454825553543</v>
      </c>
      <c r="C61" s="13">
        <v>6.3242403314917146</v>
      </c>
      <c r="D61" s="13">
        <v>1076.6269997635557</v>
      </c>
      <c r="E61" s="13">
        <v>9382.3214587048133</v>
      </c>
      <c r="F61" s="3">
        <v>347.06728151354292</v>
      </c>
      <c r="G61" s="3">
        <v>623.45090534183043</v>
      </c>
      <c r="H61" s="13">
        <v>9.4792197960339941E-2</v>
      </c>
      <c r="I61" s="13">
        <v>4.8838157883597884</v>
      </c>
      <c r="J61" s="13">
        <v>2.0914943894667539</v>
      </c>
      <c r="K61" s="13">
        <v>4.1137324857894493</v>
      </c>
      <c r="L61" s="13">
        <v>0.28781516883825836</v>
      </c>
      <c r="M61" s="13">
        <v>20.169368536607323</v>
      </c>
      <c r="N61" s="13">
        <v>8.8657188843847621</v>
      </c>
      <c r="O61" s="13">
        <v>92.960069365616974</v>
      </c>
      <c r="P61" s="13">
        <v>33.930454705433547</v>
      </c>
      <c r="Q61" s="13">
        <v>135.93742081515026</v>
      </c>
      <c r="R61" s="13">
        <v>29.081351905492198</v>
      </c>
      <c r="S61" s="13">
        <v>247.34356527769725</v>
      </c>
      <c r="T61" s="13">
        <v>54.421439596671831</v>
      </c>
      <c r="U61" s="13"/>
      <c r="V61" t="s">
        <v>23</v>
      </c>
      <c r="W61" t="s">
        <v>21</v>
      </c>
    </row>
    <row r="62" spans="1:23" s="3" customFormat="1" x14ac:dyDescent="0.25">
      <c r="A62" s="3" t="s">
        <v>19</v>
      </c>
      <c r="B62" s="6">
        <v>228.48346619948364</v>
      </c>
      <c r="C62" s="7">
        <v>5.2562982330173345</v>
      </c>
      <c r="D62" s="6">
        <v>1318.8734380431727</v>
      </c>
      <c r="E62" s="6">
        <v>9895.0632837450594</v>
      </c>
      <c r="F62" s="6">
        <v>150.85150718643411</v>
      </c>
      <c r="G62" s="6">
        <v>172.42861666986104</v>
      </c>
      <c r="H62" s="7">
        <v>9.0937965899633752E-2</v>
      </c>
      <c r="I62" s="6">
        <v>20.40574217220782</v>
      </c>
      <c r="J62" s="6">
        <v>3.1290947932249189</v>
      </c>
      <c r="K62" s="6">
        <v>5.0561932834221146</v>
      </c>
      <c r="L62" s="7">
        <v>0.21287202229618879</v>
      </c>
      <c r="M62" s="6">
        <v>27.708887805875602</v>
      </c>
      <c r="N62" s="6">
        <v>9.8780303730600121</v>
      </c>
      <c r="O62" s="6">
        <v>117.35893635845886</v>
      </c>
      <c r="P62" s="6">
        <v>45.089415547459517</v>
      </c>
      <c r="Q62" s="6">
        <v>195.91948975195416</v>
      </c>
      <c r="R62" s="6">
        <v>41.342879411430168</v>
      </c>
      <c r="S62" s="6">
        <v>332.81409747780174</v>
      </c>
      <c r="T62" s="6">
        <v>77.542212681107799</v>
      </c>
      <c r="U62" s="6"/>
      <c r="V62" t="s">
        <v>23</v>
      </c>
      <c r="W62" t="s">
        <v>21</v>
      </c>
    </row>
    <row r="63" spans="1:23" s="3" customFormat="1" x14ac:dyDescent="0.25">
      <c r="A63" s="3" t="s">
        <v>19</v>
      </c>
      <c r="B63" s="13">
        <v>162.45815308044124</v>
      </c>
      <c r="C63" s="13">
        <v>3.7297676037329501</v>
      </c>
      <c r="D63" s="13">
        <v>265.3948232768646</v>
      </c>
      <c r="E63" s="13">
        <v>9715.8837646722022</v>
      </c>
      <c r="F63" s="3">
        <v>44.249233630111576</v>
      </c>
      <c r="G63" s="3">
        <v>323.2501966478597</v>
      </c>
      <c r="H63" s="13">
        <v>9.0596158702216698E-2</v>
      </c>
      <c r="I63" s="13">
        <v>5.8630174487090549</v>
      </c>
      <c r="J63" s="13">
        <v>0.67731411189197488</v>
      </c>
      <c r="K63" s="13">
        <v>0.60345838716917988</v>
      </c>
      <c r="L63" s="13">
        <v>0.23986198974778691</v>
      </c>
      <c r="M63" s="13">
        <v>3.600145020379915</v>
      </c>
      <c r="N63" s="13">
        <v>1.29475346929554</v>
      </c>
      <c r="O63" s="13">
        <v>17.446391974919461</v>
      </c>
      <c r="P63" s="13">
        <v>8.2867478981659914</v>
      </c>
      <c r="Q63" s="13">
        <v>41.776195281782435</v>
      </c>
      <c r="R63" s="13">
        <v>10.923729807930115</v>
      </c>
      <c r="S63" s="13">
        <v>109.88683789430422</v>
      </c>
      <c r="T63" s="13">
        <v>27.715698017778575</v>
      </c>
      <c r="U63" s="13"/>
      <c r="V63" t="s">
        <v>24</v>
      </c>
      <c r="W63" t="s">
        <v>22</v>
      </c>
    </row>
    <row r="64" spans="1:23" s="3" customFormat="1" x14ac:dyDescent="0.25">
      <c r="A64" s="3" t="s">
        <v>20</v>
      </c>
      <c r="B64" s="13">
        <v>419.16987355394139</v>
      </c>
      <c r="C64" s="13">
        <v>2.0884854443646805</v>
      </c>
      <c r="D64" s="13">
        <v>1030.0162594951523</v>
      </c>
      <c r="E64" s="13">
        <v>10302.965718580017</v>
      </c>
      <c r="F64" s="3">
        <v>97.039175242814792</v>
      </c>
      <c r="G64" s="3">
        <v>537.17974762203812</v>
      </c>
      <c r="H64" s="13">
        <v>9.0509343814192872E-2</v>
      </c>
      <c r="I64" s="13">
        <v>5.1302761617760106</v>
      </c>
      <c r="J64" s="13">
        <v>0.93794024551173849</v>
      </c>
      <c r="K64" s="13">
        <v>2.2555298692023591</v>
      </c>
      <c r="L64" s="13">
        <v>0.16722028720147428</v>
      </c>
      <c r="M64" s="13">
        <v>15.127284961300617</v>
      </c>
      <c r="N64" s="13">
        <v>6.1362372902481344</v>
      </c>
      <c r="O64" s="13">
        <v>75.73775411747431</v>
      </c>
      <c r="P64" s="13">
        <v>33.256973013439342</v>
      </c>
      <c r="Q64" s="13">
        <v>158.86771100917431</v>
      </c>
      <c r="R64" s="13">
        <v>34.730039105833896</v>
      </c>
      <c r="S64" s="13">
        <v>323.08396344582502</v>
      </c>
      <c r="T64" s="13">
        <v>75.717800514608982</v>
      </c>
      <c r="U64" s="13"/>
      <c r="V64" t="s">
        <v>23</v>
      </c>
      <c r="W64" t="s">
        <v>21</v>
      </c>
    </row>
    <row r="65" spans="1:23" s="3" customFormat="1" x14ac:dyDescent="0.25">
      <c r="A65" s="3" t="s">
        <v>19</v>
      </c>
      <c r="B65" s="13">
        <f>'[1]rses60_7-5'!$E$39</f>
        <v>303.99092656133564</v>
      </c>
      <c r="C65" s="13">
        <f>'[1]rses60_7-5'!$F$39</f>
        <v>4.837229893951295</v>
      </c>
      <c r="D65" s="13">
        <f>'[1]rses60_7-5'!$I$39</f>
        <v>1450.6837147243862</v>
      </c>
      <c r="E65" s="13">
        <f>'[1]rses60_7-5'!$X$39</f>
        <v>10155.787818286253</v>
      </c>
      <c r="F65" s="3">
        <v>118.85817674525074</v>
      </c>
      <c r="G65" s="3">
        <v>354.5707499869045</v>
      </c>
      <c r="H65" s="13">
        <f>'[1]rses60_7-5'!$J$39</f>
        <v>8.9046957215268896E-2</v>
      </c>
      <c r="I65" s="13">
        <f>'[1]rses60_7-5'!$K$39</f>
        <v>12.669187993047967</v>
      </c>
      <c r="J65" s="13">
        <f>'[1]rses60_7-5'!$M$39</f>
        <v>3.993280182317489</v>
      </c>
      <c r="K65" s="13">
        <f>'[1]rses60_7-5'!$N$39</f>
        <v>7.5713955822073773</v>
      </c>
      <c r="L65" s="13">
        <v>0.17824252754755862</v>
      </c>
      <c r="M65" s="13">
        <v>36.870048088628764</v>
      </c>
      <c r="N65" s="13">
        <f>'[1]rses60_7-5'!$Q$39</f>
        <v>12.669142127881271</v>
      </c>
      <c r="O65" s="13">
        <f>'[1]rses60_7-5'!$R$39</f>
        <v>135.09704210506973</v>
      </c>
      <c r="P65" s="13">
        <f>'[1]rses60_7-5'!$S$39</f>
        <v>47.803476250498392</v>
      </c>
      <c r="Q65" s="13">
        <f>'[1]rses60_7-5'!$T$39</f>
        <v>189.80171080633093</v>
      </c>
      <c r="R65" s="13">
        <f>'[1]rses60_7-5'!$U$39</f>
        <v>38.305934008835223</v>
      </c>
      <c r="S65" s="13">
        <v>313.53082175042994</v>
      </c>
      <c r="T65" s="13">
        <f>'[1]rses60_7-5'!$W$39</f>
        <v>68.207194339863534</v>
      </c>
      <c r="U65" s="13"/>
      <c r="V65" t="s">
        <v>23</v>
      </c>
      <c r="W65" t="s">
        <v>21</v>
      </c>
    </row>
    <row r="66" spans="1:23" s="3" customFormat="1" x14ac:dyDescent="0.25">
      <c r="A66" s="3" t="s">
        <v>19</v>
      </c>
      <c r="B66" s="13">
        <v>286.2723711613063</v>
      </c>
      <c r="C66" s="13">
        <v>4.5546434843162782</v>
      </c>
      <c r="D66" s="13">
        <v>1323.5381764429653</v>
      </c>
      <c r="E66" s="13">
        <v>7377.1459899337933</v>
      </c>
      <c r="F66" s="3">
        <v>95.379291203298095</v>
      </c>
      <c r="G66" s="3">
        <v>200.58161348665587</v>
      </c>
      <c r="H66" s="13">
        <v>8.8729766575501995E-2</v>
      </c>
      <c r="I66" s="13">
        <v>12.554714253488513</v>
      </c>
      <c r="J66" s="13">
        <v>3.30312918622651</v>
      </c>
      <c r="K66" s="13">
        <v>5.728172470610307</v>
      </c>
      <c r="L66" s="13">
        <v>0.13594435672006927</v>
      </c>
      <c r="M66" s="13">
        <v>28.734521876952805</v>
      </c>
      <c r="N66" s="13">
        <v>9.511193432896059</v>
      </c>
      <c r="O66" s="13">
        <v>111.7299888320717</v>
      </c>
      <c r="P66" s="13">
        <v>41.635588011099998</v>
      </c>
      <c r="Q66" s="13">
        <v>171.22910917682208</v>
      </c>
      <c r="R66" s="13">
        <v>36.826684251987025</v>
      </c>
      <c r="S66" s="13">
        <v>283.59917453788819</v>
      </c>
      <c r="T66" s="13">
        <v>65.217855705662274</v>
      </c>
      <c r="U66" s="13"/>
      <c r="V66" t="s">
        <v>23</v>
      </c>
      <c r="W66" t="s">
        <v>21</v>
      </c>
    </row>
    <row r="67" spans="1:23" s="3" customFormat="1" x14ac:dyDescent="0.25">
      <c r="A67" s="3" t="s">
        <v>20</v>
      </c>
      <c r="B67" s="6">
        <v>100.63086358606883</v>
      </c>
      <c r="C67" s="7">
        <v>3.278290951926853</v>
      </c>
      <c r="D67" s="6">
        <v>324.06299406558566</v>
      </c>
      <c r="E67" s="6">
        <v>9517.4379708466386</v>
      </c>
      <c r="F67" s="6">
        <v>22.976134677584223</v>
      </c>
      <c r="G67" s="6">
        <v>66.21301154990374</v>
      </c>
      <c r="H67" s="7">
        <v>8.8644595526443604E-2</v>
      </c>
      <c r="I67" s="6">
        <v>6.6775297970448326</v>
      </c>
      <c r="J67" s="6">
        <v>0.65703780761886377</v>
      </c>
      <c r="K67" s="6">
        <v>1.085527737294286</v>
      </c>
      <c r="L67" s="7">
        <v>0.22751869445839557</v>
      </c>
      <c r="M67" s="6">
        <v>5.5344239302275398</v>
      </c>
      <c r="N67" s="6">
        <v>2.078433164850026</v>
      </c>
      <c r="O67" s="6">
        <v>26.558647632484984</v>
      </c>
      <c r="P67" s="6">
        <v>11.157813783146686</v>
      </c>
      <c r="Q67" s="6">
        <v>50.217630947251784</v>
      </c>
      <c r="R67" s="6">
        <v>11.82582167475667</v>
      </c>
      <c r="S67" s="6">
        <v>101.3228320125949</v>
      </c>
      <c r="T67" s="6">
        <v>25.137801243424349</v>
      </c>
      <c r="U67" s="6"/>
      <c r="V67" t="s">
        <v>24</v>
      </c>
      <c r="W67" t="s">
        <v>22</v>
      </c>
    </row>
    <row r="68" spans="1:23" s="3" customFormat="1" x14ac:dyDescent="0.25">
      <c r="A68" s="3" t="s">
        <v>19</v>
      </c>
      <c r="B68" s="13">
        <f>'[1]rses60_6-7'!$E$39</f>
        <v>332.84068057594396</v>
      </c>
      <c r="C68" s="13">
        <f>'[1]rses60_6-7'!$F$39</f>
        <v>4.7059826394344055</v>
      </c>
      <c r="D68" s="13">
        <f>'[1]rses60_6-7'!$I$39</f>
        <v>1015.0364035617546</v>
      </c>
      <c r="E68" s="13">
        <f>'[1]rses60_6-7'!$X$39</f>
        <v>10930.149507534801</v>
      </c>
      <c r="F68" s="3">
        <v>97.796340675136349</v>
      </c>
      <c r="G68" s="3">
        <v>313.39014625682012</v>
      </c>
      <c r="H68" s="13">
        <f>'[1]rses60_6-7'!$J$39</f>
        <v>8.5418116945753603E-2</v>
      </c>
      <c r="I68" s="13">
        <f>'[1]rses60_6-7'!$K$39</f>
        <v>13.767807616061353</v>
      </c>
      <c r="J68" s="13">
        <f>'[1]rses60_6-7'!$M$39</f>
        <v>1.3940626703282526</v>
      </c>
      <c r="K68" s="13">
        <f>'[1]rses60_6-7'!$N$39</f>
        <v>2.8582339689368599</v>
      </c>
      <c r="L68" s="13">
        <v>0.10851662944539497</v>
      </c>
      <c r="M68" s="13">
        <v>17.861175714584803</v>
      </c>
      <c r="N68" s="13">
        <f>'[1]rses60_6-7'!$Q$39</f>
        <v>6.7608675639224582</v>
      </c>
      <c r="O68" s="13">
        <f>'[1]rses60_6-7'!$R$39</f>
        <v>83.503466505799764</v>
      </c>
      <c r="P68" s="13">
        <f>'[1]rses60_6-7'!$S$39</f>
        <v>33.530559735653043</v>
      </c>
      <c r="Q68" s="13">
        <f>'[1]rses60_6-7'!$T$39</f>
        <v>147.7125533745031</v>
      </c>
      <c r="R68" s="13">
        <f>'[1]rses60_6-7'!$U$39</f>
        <v>31.425385142024332</v>
      </c>
      <c r="S68" s="13">
        <v>274.35511558347514</v>
      </c>
      <c r="T68" s="13">
        <f>'[1]rses60_6-7'!$W$39</f>
        <v>59.509214458041079</v>
      </c>
      <c r="U68" s="13"/>
      <c r="V68" t="s">
        <v>24</v>
      </c>
      <c r="W68" t="s">
        <v>21</v>
      </c>
    </row>
    <row r="69" spans="1:23" s="3" customFormat="1" x14ac:dyDescent="0.25">
      <c r="A69" s="3" t="s">
        <v>19</v>
      </c>
      <c r="B69" s="3">
        <v>144.27914121034493</v>
      </c>
      <c r="C69" s="3">
        <v>25.825358062174114</v>
      </c>
      <c r="D69" s="3">
        <v>2920.2428569251701</v>
      </c>
      <c r="E69" s="3">
        <v>8491.6310437563134</v>
      </c>
      <c r="F69" s="3">
        <v>142.40786447223329</v>
      </c>
      <c r="G69" s="3">
        <v>201.81855600689315</v>
      </c>
      <c r="H69" s="3">
        <v>8.3649342777350449E-2</v>
      </c>
      <c r="I69" s="3">
        <v>8.2967974321749285</v>
      </c>
      <c r="J69" s="3">
        <v>5.835801146805248</v>
      </c>
      <c r="K69" s="3">
        <v>10.16572947896956</v>
      </c>
      <c r="L69" s="3">
        <v>0.23633884947396863</v>
      </c>
      <c r="M69" s="3">
        <v>63.748000843438277</v>
      </c>
      <c r="N69" s="3">
        <v>25.386597625121009</v>
      </c>
      <c r="O69" s="3">
        <v>296.70466365885562</v>
      </c>
      <c r="P69" s="3">
        <v>116.45341218237695</v>
      </c>
      <c r="Q69" s="3">
        <v>488.2840171244261</v>
      </c>
      <c r="R69" s="3">
        <v>98.705297720895558</v>
      </c>
      <c r="S69" s="3">
        <v>848.04507223496989</v>
      </c>
      <c r="T69" s="3">
        <v>163.41929767814219</v>
      </c>
      <c r="V69" t="s">
        <v>23</v>
      </c>
      <c r="W69" t="s">
        <v>21</v>
      </c>
    </row>
    <row r="70" spans="1:23" s="3" customFormat="1" x14ac:dyDescent="0.25">
      <c r="A70" s="3" t="s">
        <v>20</v>
      </c>
      <c r="B70" s="6">
        <v>171.82018968333423</v>
      </c>
      <c r="C70" s="7">
        <v>5.9948143265832732</v>
      </c>
      <c r="D70" s="6">
        <v>608.20828226493779</v>
      </c>
      <c r="E70" s="6">
        <v>9242.2195224630432</v>
      </c>
      <c r="F70" s="6">
        <v>23.800073933440213</v>
      </c>
      <c r="G70" s="6">
        <v>44.890625148957085</v>
      </c>
      <c r="H70" s="7">
        <v>8.346507684462004E-2</v>
      </c>
      <c r="I70" s="6">
        <v>8.6116490166621151</v>
      </c>
      <c r="J70" s="6">
        <v>0.93223953171424434</v>
      </c>
      <c r="K70" s="6">
        <v>2.1496023572507403</v>
      </c>
      <c r="L70" s="7">
        <v>0.23992567759146102</v>
      </c>
      <c r="M70" s="6">
        <v>10.020125740671359</v>
      </c>
      <c r="N70" s="6">
        <v>4.0135468716939462</v>
      </c>
      <c r="O70" s="6">
        <v>46.807675030644219</v>
      </c>
      <c r="P70" s="6">
        <v>20.798409361143335</v>
      </c>
      <c r="Q70" s="6">
        <v>87.138199052132677</v>
      </c>
      <c r="R70" s="6">
        <v>19.012326055699781</v>
      </c>
      <c r="S70" s="6">
        <v>163.06401748627368</v>
      </c>
      <c r="T70" s="6">
        <v>37.105802306417885</v>
      </c>
      <c r="U70" s="6"/>
      <c r="V70" t="s">
        <v>23</v>
      </c>
      <c r="W70" t="s">
        <v>22</v>
      </c>
    </row>
    <row r="71" spans="1:23" s="3" customFormat="1" x14ac:dyDescent="0.25">
      <c r="A71" s="3" t="s">
        <v>19</v>
      </c>
      <c r="B71" s="3">
        <v>1175.2127127500746</v>
      </c>
      <c r="C71" s="3">
        <v>6.4611344063340725</v>
      </c>
      <c r="D71" s="3">
        <v>2249.1325345373948</v>
      </c>
      <c r="E71" s="3">
        <v>12876.152013338629</v>
      </c>
      <c r="F71" s="3">
        <v>124.89922092199113</v>
      </c>
      <c r="G71" s="3">
        <v>390.97048931350037</v>
      </c>
      <c r="H71" s="3">
        <v>7.9423529477220228E-2</v>
      </c>
      <c r="I71" s="3">
        <v>11.448727826384141</v>
      </c>
      <c r="J71" s="3">
        <v>1.4483541249867822</v>
      </c>
      <c r="K71" s="3">
        <v>3.4227117099139752</v>
      </c>
      <c r="L71" s="3">
        <v>5.5901065909611247E-2</v>
      </c>
      <c r="M71" s="3">
        <v>25.355697780857653</v>
      </c>
      <c r="N71" s="3">
        <v>12.042143160705258</v>
      </c>
      <c r="O71" s="3">
        <v>157.17263128718224</v>
      </c>
      <c r="P71" s="3">
        <v>69.85897608809347</v>
      </c>
      <c r="Q71" s="3">
        <v>325.52752523109893</v>
      </c>
      <c r="R71" s="3">
        <v>72.599800112594508</v>
      </c>
      <c r="S71" s="3">
        <v>640.41936179174434</v>
      </c>
      <c r="T71" s="3">
        <v>134.31304768867054</v>
      </c>
      <c r="V71" t="s">
        <v>24</v>
      </c>
      <c r="W71" t="s">
        <v>22</v>
      </c>
    </row>
    <row r="72" spans="1:23" s="3" customFormat="1" x14ac:dyDescent="0.25">
      <c r="A72" s="3" t="s">
        <v>20</v>
      </c>
      <c r="B72" s="6">
        <v>214.93101243479634</v>
      </c>
      <c r="C72" s="7">
        <v>3.4426558142143944</v>
      </c>
      <c r="D72" s="6">
        <v>723.90299385196431</v>
      </c>
      <c r="E72" s="6">
        <v>9882.2624256807067</v>
      </c>
      <c r="F72" s="6">
        <v>50.613411431153772</v>
      </c>
      <c r="G72" s="6">
        <v>140.1676082490979</v>
      </c>
      <c r="H72" s="7">
        <v>7.6458636001102628E-2</v>
      </c>
      <c r="I72" s="6">
        <v>9.2985638959352279</v>
      </c>
      <c r="J72" s="6">
        <v>1.2747095839681237</v>
      </c>
      <c r="K72" s="6">
        <v>1.4551343017146441</v>
      </c>
      <c r="L72" s="7">
        <v>0.12578659005315532</v>
      </c>
      <c r="M72" s="6">
        <v>9.33499068387931</v>
      </c>
      <c r="N72" s="6">
        <v>4.0608493548390312</v>
      </c>
      <c r="O72" s="6">
        <v>54.651018337313772</v>
      </c>
      <c r="P72" s="6">
        <v>23.796860072902319</v>
      </c>
      <c r="Q72" s="6">
        <v>112.81284698713606</v>
      </c>
      <c r="R72" s="6">
        <v>25.194292317383468</v>
      </c>
      <c r="S72" s="6">
        <v>230.90852664375444</v>
      </c>
      <c r="T72" s="6">
        <v>53.668132945001851</v>
      </c>
      <c r="U72" s="6"/>
      <c r="V72" t="s">
        <v>23</v>
      </c>
      <c r="W72" t="s">
        <v>21</v>
      </c>
    </row>
    <row r="73" spans="1:23" s="3" customFormat="1" x14ac:dyDescent="0.25">
      <c r="A73" s="3" t="s">
        <v>19</v>
      </c>
      <c r="B73" s="6">
        <v>230.46960166499815</v>
      </c>
      <c r="C73" s="7">
        <v>6.2931478095024405</v>
      </c>
      <c r="D73" s="6">
        <v>1230.2818941654998</v>
      </c>
      <c r="E73" s="6">
        <v>9530.2388289109931</v>
      </c>
      <c r="F73" s="6">
        <v>90.468530292987879</v>
      </c>
      <c r="G73" s="6">
        <v>70.123436813026544</v>
      </c>
      <c r="H73" s="7">
        <v>7.623512956642732E-2</v>
      </c>
      <c r="I73" s="6">
        <v>17.637912234516811</v>
      </c>
      <c r="J73" s="6">
        <v>4.9791540649795607</v>
      </c>
      <c r="K73" s="6">
        <v>7.5453678408202496</v>
      </c>
      <c r="L73" s="7">
        <v>8.2706061115604371E-2</v>
      </c>
      <c r="M73" s="6">
        <v>29.880434016033981</v>
      </c>
      <c r="N73" s="6">
        <v>11.009363526198699</v>
      </c>
      <c r="O73" s="6">
        <v>118.13550500268357</v>
      </c>
      <c r="P73" s="6">
        <v>43.326749167802561</v>
      </c>
      <c r="Q73" s="6">
        <v>177.07019588231668</v>
      </c>
      <c r="R73" s="6">
        <v>34.749471671457286</v>
      </c>
      <c r="S73" s="6">
        <v>267.46070448904396</v>
      </c>
      <c r="T73" s="6">
        <v>56.608019726539126</v>
      </c>
      <c r="U73" s="6"/>
      <c r="V73" t="s">
        <v>23</v>
      </c>
      <c r="W73" t="s">
        <v>21</v>
      </c>
    </row>
    <row r="74" spans="1:23" s="3" customFormat="1" x14ac:dyDescent="0.25">
      <c r="A74" s="3" t="s">
        <v>19</v>
      </c>
      <c r="B74" s="13">
        <v>237.46331261770246</v>
      </c>
      <c r="C74" s="13">
        <v>5.2425364479540564</v>
      </c>
      <c r="D74" s="13">
        <v>627.85488568323683</v>
      </c>
      <c r="E74" s="13">
        <v>9509.437363298026</v>
      </c>
      <c r="F74" s="3">
        <v>36.467785919906071</v>
      </c>
      <c r="G74" s="3">
        <v>145.69311525835812</v>
      </c>
      <c r="H74" s="13">
        <v>7.5808689442155144E-2</v>
      </c>
      <c r="I74" s="13">
        <v>5.7477792047700298</v>
      </c>
      <c r="J74" s="13">
        <v>0.59550289808193946</v>
      </c>
      <c r="K74" s="13">
        <v>1.0902719578835678</v>
      </c>
      <c r="L74" s="13">
        <v>0.19123996167941032</v>
      </c>
      <c r="M74" s="13">
        <v>8.9547803025619288</v>
      </c>
      <c r="N74" s="13">
        <v>3.8492313424775886</v>
      </c>
      <c r="O74" s="13">
        <v>48.743063418173016</v>
      </c>
      <c r="P74" s="13">
        <v>21.130362918985597</v>
      </c>
      <c r="Q74" s="13">
        <v>99.574708387942309</v>
      </c>
      <c r="R74" s="13">
        <v>22.394772944663252</v>
      </c>
      <c r="S74" s="13">
        <v>198.51627408487334</v>
      </c>
      <c r="T74" s="13">
        <v>45.961488741704969</v>
      </c>
      <c r="U74" s="13"/>
      <c r="V74" t="s">
        <v>23</v>
      </c>
      <c r="W74" t="s">
        <v>21</v>
      </c>
    </row>
    <row r="75" spans="1:23" s="3" customFormat="1" x14ac:dyDescent="0.25">
      <c r="A75" s="3" t="s">
        <v>19</v>
      </c>
      <c r="B75" s="6">
        <v>228.60029769745509</v>
      </c>
      <c r="C75" s="7">
        <v>4.1738542940483541</v>
      </c>
      <c r="D75" s="6">
        <v>1043.5670638498977</v>
      </c>
      <c r="E75" s="6">
        <v>9715.851270844114</v>
      </c>
      <c r="F75" s="6">
        <v>50.213212364023718</v>
      </c>
      <c r="G75" s="6">
        <v>92.317742360480324</v>
      </c>
      <c r="H75" s="7">
        <v>7.5739528341712492E-2</v>
      </c>
      <c r="I75" s="6">
        <v>13.054744442955579</v>
      </c>
      <c r="J75" s="6">
        <v>3.0375291160959867</v>
      </c>
      <c r="K75" s="6">
        <v>4.1116431743478659</v>
      </c>
      <c r="L75" s="7">
        <v>0.30157370807140327</v>
      </c>
      <c r="M75" s="6">
        <v>19.691965581841242</v>
      </c>
      <c r="N75" s="6">
        <v>7.2362242798064278</v>
      </c>
      <c r="O75" s="6">
        <v>87.558114636335731</v>
      </c>
      <c r="P75" s="6">
        <v>35.960617046048014</v>
      </c>
      <c r="Q75" s="6">
        <v>166.31937911614446</v>
      </c>
      <c r="R75" s="6">
        <v>35.502873601475059</v>
      </c>
      <c r="S75" s="6">
        <v>313.86706784257899</v>
      </c>
      <c r="T75" s="6">
        <v>71.874279038396296</v>
      </c>
      <c r="U75" s="6"/>
      <c r="V75" t="s">
        <v>23</v>
      </c>
      <c r="W75" t="s">
        <v>21</v>
      </c>
    </row>
    <row r="76" spans="1:23" s="3" customFormat="1" x14ac:dyDescent="0.25">
      <c r="A76" s="3" t="s">
        <v>20</v>
      </c>
      <c r="B76" s="6">
        <v>677.23324990779292</v>
      </c>
      <c r="C76" s="7">
        <v>5.6216160262523154</v>
      </c>
      <c r="D76" s="6">
        <v>1927.452577265979</v>
      </c>
      <c r="E76" s="6">
        <v>9683.8491256832294</v>
      </c>
      <c r="F76" s="6">
        <v>79.451285386113483</v>
      </c>
      <c r="G76" s="6">
        <v>150.36642008399926</v>
      </c>
      <c r="H76" s="7">
        <v>7.4660866852627308E-2</v>
      </c>
      <c r="I76" s="6">
        <v>7.5437373038606834</v>
      </c>
      <c r="J76" s="6">
        <v>0.72387354202714727</v>
      </c>
      <c r="K76" s="6">
        <v>2.5425008776378872</v>
      </c>
      <c r="L76" s="7">
        <v>7.7774033710402313E-2</v>
      </c>
      <c r="M76" s="6">
        <v>20.884809472228422</v>
      </c>
      <c r="N76" s="6">
        <v>10.639451257704343</v>
      </c>
      <c r="O76" s="6">
        <v>145.80076295318878</v>
      </c>
      <c r="P76" s="6">
        <v>65.934539105669813</v>
      </c>
      <c r="Q76" s="6">
        <v>300.10339170308356</v>
      </c>
      <c r="R76" s="6">
        <v>68.39755491742747</v>
      </c>
      <c r="S76" s="6">
        <v>572.38347911308608</v>
      </c>
      <c r="T76" s="6">
        <v>126.81032774340846</v>
      </c>
      <c r="U76" s="6"/>
      <c r="V76" t="s">
        <v>24</v>
      </c>
      <c r="W76" t="s">
        <v>22</v>
      </c>
    </row>
    <row r="77" spans="1:23" s="3" customFormat="1" x14ac:dyDescent="0.25">
      <c r="A77" s="3" t="s">
        <v>19</v>
      </c>
      <c r="B77" s="13">
        <f>'[1]rses60_7-17'!$E$39</f>
        <v>397.84166955947501</v>
      </c>
      <c r="C77" s="13">
        <f>'[1]rses60_7-17'!$F$39</f>
        <v>5.1020892183817743</v>
      </c>
      <c r="D77" s="13">
        <f>'[1]rses60_7-17'!$I$39</f>
        <v>1580.702959119282</v>
      </c>
      <c r="E77" s="13">
        <f>'[1]rses60_7-17'!$X$39</f>
        <v>9751.4750778821472</v>
      </c>
      <c r="F77" s="3">
        <v>112.75417565209224</v>
      </c>
      <c r="G77" s="3">
        <v>406.6403106289502</v>
      </c>
      <c r="H77" s="13">
        <f>'[1]rses60_7-17'!$J$39</f>
        <v>7.4063694096725877E-2</v>
      </c>
      <c r="I77" s="13">
        <f>'[1]rses60_7-17'!$K$39</f>
        <v>13.534058760101058</v>
      </c>
      <c r="J77" s="13">
        <f>'[1]rses60_7-17'!$M$39</f>
        <v>1.662388892271965</v>
      </c>
      <c r="K77" s="13">
        <f>'[1]rses60_7-17'!$N$39</f>
        <v>3.7188535516682419</v>
      </c>
      <c r="L77" s="13">
        <v>0.14251187170427798</v>
      </c>
      <c r="M77" s="13">
        <v>23.30119911441307</v>
      </c>
      <c r="N77" s="13">
        <f>'[1]rses60_7-17'!$Q$39</f>
        <v>9.9183438481993491</v>
      </c>
      <c r="O77" s="13">
        <f>'[1]rses60_7-17'!$R$39</f>
        <v>127.79175706446514</v>
      </c>
      <c r="P77" s="13">
        <f>'[1]rses60_7-17'!$S$39</f>
        <v>53.095535487843392</v>
      </c>
      <c r="Q77" s="13">
        <f>'[1]rses60_7-17'!$T$39</f>
        <v>245.07103691490769</v>
      </c>
      <c r="R77" s="13">
        <f>'[1]rses60_7-17'!$U$39</f>
        <v>54.33279154464887</v>
      </c>
      <c r="S77" s="13">
        <v>471.92404201514154</v>
      </c>
      <c r="T77" s="13">
        <f>'[1]rses60_7-17'!$W$39</f>
        <v>108.5997857756872</v>
      </c>
      <c r="U77" s="13"/>
      <c r="V77" t="s">
        <v>23</v>
      </c>
      <c r="W77" t="s">
        <v>21</v>
      </c>
    </row>
    <row r="78" spans="1:23" s="3" customFormat="1" x14ac:dyDescent="0.25">
      <c r="A78" s="3" t="s">
        <v>20</v>
      </c>
      <c r="B78" s="13">
        <v>237.57267857142855</v>
      </c>
      <c r="C78" s="13">
        <v>2.2921929075464069</v>
      </c>
      <c r="D78" s="13">
        <v>715.97514120175913</v>
      </c>
      <c r="E78" s="13">
        <v>8717.9586068077679</v>
      </c>
      <c r="F78" s="3">
        <v>65.9912931982891</v>
      </c>
      <c r="G78" s="3">
        <v>389.80107484461655</v>
      </c>
      <c r="H78" s="13">
        <v>7.3786317447372629E-2</v>
      </c>
      <c r="I78" s="13">
        <v>5.0191080523308278</v>
      </c>
      <c r="J78" s="13">
        <v>0.78657998979591837</v>
      </c>
      <c r="K78" s="13">
        <v>2.1135345288793257</v>
      </c>
      <c r="L78" s="13">
        <v>0.18190135995271589</v>
      </c>
      <c r="M78" s="13">
        <v>11.840889272098787</v>
      </c>
      <c r="N78" s="13">
        <v>4.350248511549883</v>
      </c>
      <c r="O78" s="13">
        <v>52.045896104376496</v>
      </c>
      <c r="P78" s="13">
        <v>21.855988627895453</v>
      </c>
      <c r="Q78" s="13">
        <v>95.710808146399017</v>
      </c>
      <c r="R78" s="13">
        <v>22.210723511536184</v>
      </c>
      <c r="S78" s="13">
        <v>200.65539607867328</v>
      </c>
      <c r="T78" s="13">
        <v>45.409011843995302</v>
      </c>
      <c r="U78" s="13"/>
      <c r="V78" t="s">
        <v>24</v>
      </c>
      <c r="W78" t="s">
        <v>21</v>
      </c>
    </row>
    <row r="79" spans="1:23" s="3" customFormat="1" x14ac:dyDescent="0.25">
      <c r="A79" s="3" t="s">
        <v>19</v>
      </c>
      <c r="B79" s="13">
        <v>272.98634882317447</v>
      </c>
      <c r="C79" s="13">
        <v>7.6075329228279926</v>
      </c>
      <c r="D79" s="13">
        <v>555.52097754350405</v>
      </c>
      <c r="E79" s="13">
        <v>6726.5467423085311</v>
      </c>
      <c r="F79" s="3">
        <v>27.78944562967213</v>
      </c>
      <c r="G79" s="3">
        <v>143.20889409939872</v>
      </c>
      <c r="H79" s="13">
        <v>7.3295598286598082E-2</v>
      </c>
      <c r="I79" s="13">
        <v>4.0311817930827072</v>
      </c>
      <c r="J79" s="13">
        <v>1.2971323282312928</v>
      </c>
      <c r="K79" s="13">
        <v>2.3239683481099527</v>
      </c>
      <c r="L79" s="13">
        <v>0.28432284098435462</v>
      </c>
      <c r="M79" s="13">
        <v>10.91051429093047</v>
      </c>
      <c r="N79" s="13">
        <v>3.9056058601595551</v>
      </c>
      <c r="O79" s="13">
        <v>42.827337887739247</v>
      </c>
      <c r="P79" s="13">
        <v>18.047856441383896</v>
      </c>
      <c r="Q79" s="13">
        <v>78.240533057851209</v>
      </c>
      <c r="R79" s="13">
        <v>18.219402774994013</v>
      </c>
      <c r="S79" s="13">
        <v>169.20808338468797</v>
      </c>
      <c r="T79" s="13">
        <v>41.094244397086356</v>
      </c>
      <c r="U79" s="13"/>
      <c r="V79" t="s">
        <v>23</v>
      </c>
      <c r="W79" t="s">
        <v>22</v>
      </c>
    </row>
    <row r="80" spans="1:23" s="3" customFormat="1" x14ac:dyDescent="0.25">
      <c r="A80" s="3" t="s">
        <v>20</v>
      </c>
      <c r="B80" s="13">
        <v>624.90433385230426</v>
      </c>
      <c r="C80" s="13">
        <v>15.537867420023453</v>
      </c>
      <c r="D80" s="13">
        <v>1541.1774511392578</v>
      </c>
      <c r="E80" s="13">
        <v>11474.659842381534</v>
      </c>
      <c r="F80" s="3">
        <v>148.38734786634748</v>
      </c>
      <c r="G80" s="3">
        <v>564.29323053352357</v>
      </c>
      <c r="H80" s="13">
        <v>7.270172615124039E-2</v>
      </c>
      <c r="I80" s="13">
        <v>7.8057320736645002</v>
      </c>
      <c r="J80" s="13">
        <v>1.3589001854314073</v>
      </c>
      <c r="K80" s="13">
        <v>2.625864841116774</v>
      </c>
      <c r="L80" s="13">
        <v>8.1954154472755877E-2</v>
      </c>
      <c r="M80" s="13">
        <v>17.857146904472209</v>
      </c>
      <c r="N80" s="13">
        <v>9.2891972856333318</v>
      </c>
      <c r="O80" s="13">
        <v>120.25272614411246</v>
      </c>
      <c r="P80" s="13">
        <v>51.540214042175606</v>
      </c>
      <c r="Q80" s="13">
        <v>237.84735335693293</v>
      </c>
      <c r="R80" s="13">
        <v>52.252783330444849</v>
      </c>
      <c r="S80" s="13">
        <v>449.85163850092033</v>
      </c>
      <c r="T80" s="13">
        <v>100.71350079184403</v>
      </c>
      <c r="U80" s="13"/>
      <c r="V80" t="s">
        <v>24</v>
      </c>
      <c r="W80" t="s">
        <v>22</v>
      </c>
    </row>
    <row r="81" spans="1:23" s="3" customFormat="1" x14ac:dyDescent="0.25">
      <c r="A81" s="3" t="s">
        <v>20</v>
      </c>
      <c r="B81" s="13">
        <f>'[1]RSES51_3-7'!$E$39</f>
        <v>332.7516381252816</v>
      </c>
      <c r="C81" s="13">
        <f>'[1]RSES51_3-7'!$F$39</f>
        <v>2.5752839670070693</v>
      </c>
      <c r="D81" s="13">
        <f>'[1]RSES51_3-7'!$I$39</f>
        <v>1121.1576632571939</v>
      </c>
      <c r="E81" s="13">
        <f>'[1]RSES51_3-7'!$X$39</f>
        <v>12684.455635389915</v>
      </c>
      <c r="F81" s="3">
        <v>164.62391575600631</v>
      </c>
      <c r="G81" s="3">
        <v>990.58169196834979</v>
      </c>
      <c r="H81" s="13">
        <f>'[1]RSES51_3-7'!$J$39</f>
        <v>7.2108903349823644E-2</v>
      </c>
      <c r="I81" s="13">
        <f>'[1]RSES51_3-7'!$K$39</f>
        <v>7.5150257191234715</v>
      </c>
      <c r="J81" s="13">
        <f>'[1]RSES51_3-7'!$M$39</f>
        <v>0.51097640023591429</v>
      </c>
      <c r="K81" s="13">
        <f>'[1]RSES51_3-7'!$N$39</f>
        <v>1.1575622617619259</v>
      </c>
      <c r="L81" s="13">
        <v>0.17573748262476072</v>
      </c>
      <c r="M81" s="13">
        <v>12.425582127698609</v>
      </c>
      <c r="N81" s="13">
        <f>'[1]RSES51_3-7'!$Q$39</f>
        <v>6.0217712820045026</v>
      </c>
      <c r="O81" s="13">
        <f>'[1]RSES51_3-7'!$R$39</f>
        <v>82.387381291262955</v>
      </c>
      <c r="P81" s="13">
        <f>'[1]RSES51_3-7'!$S$39</f>
        <v>34.696360197330726</v>
      </c>
      <c r="Q81" s="13">
        <f>'[1]RSES51_3-7'!$T$39</f>
        <v>165.11620151672949</v>
      </c>
      <c r="R81" s="13">
        <f>'[1]RSES51_3-7'!$U$39</f>
        <v>38.211703827744785</v>
      </c>
      <c r="S81" s="13">
        <v>334.0021784135281</v>
      </c>
      <c r="T81" s="13">
        <f>'[1]RSES51_3-7'!$W$39</f>
        <v>80.417211354051545</v>
      </c>
      <c r="U81" s="13"/>
      <c r="V81" t="s">
        <v>24</v>
      </c>
      <c r="W81" t="s">
        <v>22</v>
      </c>
    </row>
    <row r="82" spans="1:23" s="3" customFormat="1" x14ac:dyDescent="0.25">
      <c r="A82" s="3" t="s">
        <v>20</v>
      </c>
      <c r="B82" s="13">
        <v>319.53549163721016</v>
      </c>
      <c r="C82" s="13">
        <v>2.1507932940806334</v>
      </c>
      <c r="D82" s="13">
        <v>551.27163539313801</v>
      </c>
      <c r="E82" s="13">
        <v>10254.190616564323</v>
      </c>
      <c r="F82" s="3">
        <v>43.21824144759043</v>
      </c>
      <c r="G82" s="3">
        <v>237.04914512518897</v>
      </c>
      <c r="H82" s="13">
        <v>7.1876973803631672E-2</v>
      </c>
      <c r="I82" s="13">
        <v>11.187107945864662</v>
      </c>
      <c r="J82" s="13">
        <v>0.54441348707483006</v>
      </c>
      <c r="K82" s="13">
        <v>1.2193260373928849</v>
      </c>
      <c r="L82" s="13">
        <v>0.6227934178943233</v>
      </c>
      <c r="M82" s="13">
        <v>9.2435445300289114</v>
      </c>
      <c r="N82" s="13">
        <v>3.1306822133022281</v>
      </c>
      <c r="O82" s="13">
        <v>37.040569624494019</v>
      </c>
      <c r="P82" s="13">
        <v>15.914561079354028</v>
      </c>
      <c r="Q82" s="13">
        <v>72.886739079102696</v>
      </c>
      <c r="R82" s="13">
        <v>18.784471321735438</v>
      </c>
      <c r="S82" s="13">
        <v>184.9307459724663</v>
      </c>
      <c r="T82" s="13">
        <v>46.438744942759513</v>
      </c>
      <c r="U82" s="13"/>
      <c r="V82" t="s">
        <v>24</v>
      </c>
      <c r="W82" t="s">
        <v>22</v>
      </c>
    </row>
    <row r="83" spans="1:23" s="3" customFormat="1" x14ac:dyDescent="0.25">
      <c r="A83" s="3" t="s">
        <v>19</v>
      </c>
      <c r="B83" s="6">
        <v>270.85435613046002</v>
      </c>
      <c r="C83" s="7">
        <v>5.5439367420205317</v>
      </c>
      <c r="D83" s="6">
        <v>1470.2916467810589</v>
      </c>
      <c r="E83" s="6">
        <v>8646.9796224706188</v>
      </c>
      <c r="F83" s="6">
        <v>50.071965634448411</v>
      </c>
      <c r="G83" s="6">
        <v>76.332558007849926</v>
      </c>
      <c r="H83" s="7">
        <v>7.1415164714298832E-2</v>
      </c>
      <c r="I83" s="6">
        <v>6.6674445867455541</v>
      </c>
      <c r="J83" s="6">
        <v>5.0534159920998754</v>
      </c>
      <c r="K83" s="6">
        <v>7.7966757867777057</v>
      </c>
      <c r="L83" s="7">
        <v>0.28156941530424423</v>
      </c>
      <c r="M83" s="6">
        <v>39.06199649070475</v>
      </c>
      <c r="N83" s="6">
        <v>13.812195312098082</v>
      </c>
      <c r="O83" s="6">
        <v>143.17984377893038</v>
      </c>
      <c r="P83" s="6">
        <v>51.766150190711905</v>
      </c>
      <c r="Q83" s="6">
        <v>205.18499630701046</v>
      </c>
      <c r="R83" s="6">
        <v>41.702272003857942</v>
      </c>
      <c r="S83" s="6">
        <v>345.8337520649356</v>
      </c>
      <c r="T83" s="6">
        <v>74.294769409190991</v>
      </c>
      <c r="U83" s="6"/>
      <c r="V83" t="s">
        <v>23</v>
      </c>
      <c r="W83" t="s">
        <v>21</v>
      </c>
    </row>
    <row r="84" spans="1:23" s="3" customFormat="1" x14ac:dyDescent="0.25">
      <c r="A84" s="3" t="s">
        <v>20</v>
      </c>
      <c r="B84" s="13">
        <f>'[1]RSES51_3-5'!$E$39</f>
        <v>164.4614063733998</v>
      </c>
      <c r="C84" s="13">
        <f>'[1]RSES51_3-5'!$F$39</f>
        <v>3.9066750353495676</v>
      </c>
      <c r="D84" s="13">
        <f>'[1]RSES51_3-5'!$I$39</f>
        <v>410.03868770785175</v>
      </c>
      <c r="E84" s="13">
        <f>'[1]RSES51_3-5'!$X$39</f>
        <v>11951.210496012973</v>
      </c>
      <c r="F84" s="3">
        <v>64.812667294791794</v>
      </c>
      <c r="G84" s="3">
        <v>314.36789583055156</v>
      </c>
      <c r="H84" s="13">
        <f>'[1]RSES51_3-5'!$J$39</f>
        <v>7.1391453554418061E-2</v>
      </c>
      <c r="I84" s="13">
        <f>'[1]RSES51_3-5'!$K$39</f>
        <v>10.009126012219815</v>
      </c>
      <c r="J84" s="13">
        <f>'[1]RSES51_3-5'!$M$39</f>
        <v>0.42955327081851191</v>
      </c>
      <c r="K84" s="13">
        <f>'[1]RSES51_3-5'!$N$39</f>
        <v>1.1935553137656283</v>
      </c>
      <c r="L84" s="13">
        <v>0.22258582060600271</v>
      </c>
      <c r="M84" s="13">
        <v>6.4676159458955125</v>
      </c>
      <c r="N84" s="13">
        <f>'[1]RSES51_3-5'!$Q$39</f>
        <v>2.5983219299022462</v>
      </c>
      <c r="O84" s="13">
        <f>'[1]RSES51_3-5'!$R$39</f>
        <v>33.188315788635606</v>
      </c>
      <c r="P84" s="13">
        <f>'[1]RSES51_3-5'!$S$39</f>
        <v>13.553581195661817</v>
      </c>
      <c r="Q84" s="13">
        <f>'[1]RSES51_3-5'!$T$39</f>
        <v>59.893307937159875</v>
      </c>
      <c r="R84" s="13">
        <f>'[1]RSES51_3-5'!$U$39</f>
        <v>13.894360762549386</v>
      </c>
      <c r="S84" s="13">
        <v>124.57207742862163</v>
      </c>
      <c r="T84" s="13">
        <f>'[1]RSES51_3-5'!$W$39</f>
        <v>29.164522782224537</v>
      </c>
      <c r="U84" s="13"/>
      <c r="V84" t="s">
        <v>24</v>
      </c>
      <c r="W84" t="s">
        <v>22</v>
      </c>
    </row>
    <row r="85" spans="1:23" s="3" customFormat="1" x14ac:dyDescent="0.25">
      <c r="A85" s="3" t="s">
        <v>20</v>
      </c>
      <c r="B85" s="13">
        <v>231.47671466552941</v>
      </c>
      <c r="C85" s="13">
        <v>7.0899837915515018</v>
      </c>
      <c r="D85" s="13">
        <v>472.27833247399224</v>
      </c>
      <c r="E85" s="13">
        <v>11184.190434263754</v>
      </c>
      <c r="F85" s="3">
        <v>41.502633872820809</v>
      </c>
      <c r="G85" s="3">
        <v>83.592885022901143</v>
      </c>
      <c r="H85" s="13">
        <v>7.0490024333474399E-2</v>
      </c>
      <c r="I85" s="13">
        <v>12.063495435199325</v>
      </c>
      <c r="J85" s="13">
        <v>0.67016201675487097</v>
      </c>
      <c r="K85" s="13">
        <v>1.294004391808117</v>
      </c>
      <c r="L85" s="13">
        <v>0.16837626671763758</v>
      </c>
      <c r="M85" s="13">
        <v>7.8380914592239899</v>
      </c>
      <c r="N85" s="13">
        <v>2.7629884097793043</v>
      </c>
      <c r="O85" s="13">
        <v>34.813532239631336</v>
      </c>
      <c r="P85" s="13">
        <v>14.94115423088885</v>
      </c>
      <c r="Q85" s="13">
        <v>68.407099531444274</v>
      </c>
      <c r="R85" s="13">
        <v>15.54033560880371</v>
      </c>
      <c r="S85" s="13">
        <v>131.56015976122822</v>
      </c>
      <c r="T85" s="13">
        <v>30.036409438664698</v>
      </c>
      <c r="U85" s="13"/>
      <c r="V85" t="s">
        <v>24</v>
      </c>
      <c r="W85" t="s">
        <v>22</v>
      </c>
    </row>
    <row r="86" spans="1:23" s="3" customFormat="1" x14ac:dyDescent="0.25">
      <c r="A86" s="3" t="s">
        <v>20</v>
      </c>
      <c r="B86" s="13">
        <v>326.00805426822291</v>
      </c>
      <c r="C86" s="13">
        <v>3.5826693322820335</v>
      </c>
      <c r="D86" s="13">
        <v>1413.1735508908241</v>
      </c>
      <c r="E86" s="13">
        <v>7415.9411588360026</v>
      </c>
      <c r="F86" s="3">
        <v>108.89498596893662</v>
      </c>
      <c r="G86" s="3">
        <v>279.49955839448921</v>
      </c>
      <c r="H86" s="13">
        <v>7.0101238032143479E-2</v>
      </c>
      <c r="I86" s="13">
        <v>12.718230193571729</v>
      </c>
      <c r="J86" s="13">
        <v>2.3656960733150396</v>
      </c>
      <c r="K86" s="13">
        <v>3.8026975261508182</v>
      </c>
      <c r="L86" s="13">
        <v>0.13357867614559071</v>
      </c>
      <c r="M86" s="13">
        <v>24.189768721150607</v>
      </c>
      <c r="N86" s="13">
        <v>8.643097849965617</v>
      </c>
      <c r="O86" s="13">
        <v>106.75010384065243</v>
      </c>
      <c r="P86" s="13">
        <v>45.124279516129484</v>
      </c>
      <c r="Q86" s="13">
        <v>186.19381195994566</v>
      </c>
      <c r="R86" s="13">
        <v>40.042411785377254</v>
      </c>
      <c r="S86" s="13">
        <v>317.54066407477347</v>
      </c>
      <c r="T86" s="13">
        <v>70.892415071727029</v>
      </c>
      <c r="U86" s="13"/>
      <c r="V86" t="s">
        <v>23</v>
      </c>
      <c r="W86" t="s">
        <v>21</v>
      </c>
    </row>
    <row r="87" spans="1:23" s="3" customFormat="1" x14ac:dyDescent="0.25">
      <c r="A87" s="3" t="s">
        <v>19</v>
      </c>
      <c r="B87" s="13">
        <f>'[1]rses60_8-10dark'!$E$39</f>
        <v>217.5752281935043</v>
      </c>
      <c r="C87" s="13">
        <f>'[1]rses60_8-10dark'!$F$39</f>
        <v>5.050063279654359</v>
      </c>
      <c r="D87" s="13">
        <f>'[1]rses60_8-10dark'!$I$39</f>
        <v>594.4632421337252</v>
      </c>
      <c r="E87" s="13">
        <f>'[1]rses60_8-10dark'!$X$39</f>
        <v>9018.2299385052029</v>
      </c>
      <c r="F87" s="3">
        <v>66.69669547914684</v>
      </c>
      <c r="G87" s="3">
        <v>270.42212023982421</v>
      </c>
      <c r="H87" s="13">
        <f>'[1]rses60_8-10dark'!$J$39</f>
        <v>6.9519845392490412E-2</v>
      </c>
      <c r="I87" s="13">
        <f>'[1]rses60_8-10dark'!$K$39</f>
        <v>9.939001355431726</v>
      </c>
      <c r="J87" s="13">
        <f>'[1]rses60_8-10dark'!$M$39</f>
        <v>1.3994600368616033</v>
      </c>
      <c r="K87" s="13">
        <f>'[1]rses60_8-10dark'!$N$39</f>
        <v>2.3016271290224632</v>
      </c>
      <c r="L87" s="13">
        <v>0.33116712897468886</v>
      </c>
      <c r="M87" s="13">
        <v>11.349258169045441</v>
      </c>
      <c r="N87" s="13">
        <f>'[1]rses60_8-10dark'!$Q$39</f>
        <v>4.3949029535330215</v>
      </c>
      <c r="O87" s="13">
        <f>'[1]rses60_8-10dark'!$R$39</f>
        <v>49.559256640046044</v>
      </c>
      <c r="P87" s="13">
        <f>'[1]rses60_8-10dark'!$S$39</f>
        <v>20.587823439892311</v>
      </c>
      <c r="Q87" s="13">
        <f>'[1]rses60_8-10dark'!$T$39</f>
        <v>90.440715450398258</v>
      </c>
      <c r="R87" s="13">
        <f>'[1]rses60_8-10dark'!$U$39</f>
        <v>18.9104148541035</v>
      </c>
      <c r="S87" s="13">
        <v>164.71632133062747</v>
      </c>
      <c r="T87" s="13">
        <f>'[1]rses60_8-10dark'!$W$39</f>
        <v>37.434511002814304</v>
      </c>
      <c r="U87" s="13"/>
      <c r="V87" t="s">
        <v>24</v>
      </c>
      <c r="W87" t="s">
        <v>22</v>
      </c>
    </row>
    <row r="88" spans="1:23" s="3" customFormat="1" x14ac:dyDescent="0.25">
      <c r="A88" s="3" t="s">
        <v>20</v>
      </c>
      <c r="B88" s="13">
        <v>473.90277222174325</v>
      </c>
      <c r="C88" s="13">
        <v>1.5068991864802914</v>
      </c>
      <c r="D88" s="13">
        <v>1070.8024947035199</v>
      </c>
      <c r="E88" s="13">
        <v>10494.424428789627</v>
      </c>
      <c r="F88" s="3">
        <v>118.28367318227902</v>
      </c>
      <c r="G88" s="3">
        <v>403.18060090673004</v>
      </c>
      <c r="H88" s="13">
        <v>6.8745293341234123E-2</v>
      </c>
      <c r="I88" s="13">
        <v>34.054280932330826</v>
      </c>
      <c r="J88" s="13">
        <v>0.97037883163265315</v>
      </c>
      <c r="K88" s="13">
        <v>2.4375701528359976</v>
      </c>
      <c r="L88" s="13">
        <v>0.220775713506521</v>
      </c>
      <c r="M88" s="13">
        <v>20.962772092260877</v>
      </c>
      <c r="N88" s="13">
        <v>6.4878638978863741</v>
      </c>
      <c r="O88" s="13">
        <v>78.703550206618118</v>
      </c>
      <c r="P88" s="13">
        <v>33.750731416540461</v>
      </c>
      <c r="Q88" s="13">
        <v>146.08656552538366</v>
      </c>
      <c r="R88" s="13">
        <v>33.140021589365737</v>
      </c>
      <c r="S88" s="13">
        <v>297.31150475397436</v>
      </c>
      <c r="T88" s="13">
        <v>66.205328556500504</v>
      </c>
      <c r="U88" s="13"/>
      <c r="V88" t="s">
        <v>23</v>
      </c>
      <c r="W88" t="s">
        <v>21</v>
      </c>
    </row>
    <row r="89" spans="1:23" s="3" customFormat="1" x14ac:dyDescent="0.25">
      <c r="A89" s="3" t="s">
        <v>19</v>
      </c>
      <c r="B89" s="13">
        <v>100.82913473424475</v>
      </c>
      <c r="C89" s="13">
        <v>5.7285911602209962</v>
      </c>
      <c r="D89" s="13">
        <v>220.17197318451619</v>
      </c>
      <c r="E89" s="13">
        <v>10503.130649423876</v>
      </c>
      <c r="F89" s="3">
        <v>8.4304676215598295</v>
      </c>
      <c r="G89" s="3">
        <v>67.802675496153824</v>
      </c>
      <c r="H89" s="13">
        <v>6.8057333715462992E-2</v>
      </c>
      <c r="I89" s="13">
        <v>2.310079365079365</v>
      </c>
      <c r="J89" s="13">
        <v>0.35138411396971686</v>
      </c>
      <c r="K89" s="13">
        <v>0.97208765983933865</v>
      </c>
      <c r="L89" s="13">
        <v>0.14181620712948456</v>
      </c>
      <c r="M89" s="13">
        <v>4.1087518657985118</v>
      </c>
      <c r="N89" s="13">
        <v>1.3902064453203913</v>
      </c>
      <c r="O89" s="13">
        <v>17.020791711797376</v>
      </c>
      <c r="P89" s="13">
        <v>7.3876196407477108</v>
      </c>
      <c r="Q89" s="13">
        <v>32.504718267479518</v>
      </c>
      <c r="R89" s="13">
        <v>7.7934142986281634</v>
      </c>
      <c r="S89" s="13">
        <v>72.405029839513318</v>
      </c>
      <c r="T89" s="13">
        <v>16.785637296410822</v>
      </c>
      <c r="U89" s="13"/>
      <c r="V89" t="s">
        <v>24</v>
      </c>
      <c r="W89" t="s">
        <v>22</v>
      </c>
    </row>
    <row r="90" spans="1:23" s="3" customFormat="1" x14ac:dyDescent="0.25">
      <c r="A90" s="3" t="s">
        <v>19</v>
      </c>
      <c r="B90" s="6">
        <v>298.69919648032038</v>
      </c>
      <c r="C90" s="7">
        <v>3.7888352330734287</v>
      </c>
      <c r="D90" s="6">
        <v>1132.9673381105188</v>
      </c>
      <c r="E90" s="6">
        <v>10419.898464383543</v>
      </c>
      <c r="F90" s="6">
        <v>110.00766121757282</v>
      </c>
      <c r="G90" s="6">
        <v>289.31862588645089</v>
      </c>
      <c r="H90" s="7">
        <v>6.7984826825586417E-2</v>
      </c>
      <c r="I90" s="6">
        <v>12.169487094463312</v>
      </c>
      <c r="J90" s="6">
        <v>1.4470260944706019</v>
      </c>
      <c r="K90" s="6">
        <v>2.4609790317541265</v>
      </c>
      <c r="L90" s="7">
        <v>0.19584911436639144</v>
      </c>
      <c r="M90" s="6">
        <v>16.202892628305257</v>
      </c>
      <c r="N90" s="6">
        <v>6.9168306853814707</v>
      </c>
      <c r="O90" s="6">
        <v>83.238451552835798</v>
      </c>
      <c r="P90" s="6">
        <v>35.809260824028023</v>
      </c>
      <c r="Q90" s="6">
        <v>166.7083889333415</v>
      </c>
      <c r="R90" s="6">
        <v>36.429250029198201</v>
      </c>
      <c r="S90" s="6">
        <v>328.51280622114979</v>
      </c>
      <c r="T90" s="6">
        <v>73.411082563332798</v>
      </c>
      <c r="U90" s="6"/>
      <c r="V90" t="s">
        <v>23</v>
      </c>
      <c r="W90" t="s">
        <v>21</v>
      </c>
    </row>
    <row r="91" spans="1:23" s="3" customFormat="1" x14ac:dyDescent="0.25">
      <c r="A91" s="3" t="s">
        <v>20</v>
      </c>
      <c r="B91" s="13">
        <v>431.65488490387105</v>
      </c>
      <c r="C91" s="13">
        <v>4.8292058070025625</v>
      </c>
      <c r="D91" s="13">
        <v>906.81593231067905</v>
      </c>
      <c r="E91" s="13">
        <v>8857.0413402013655</v>
      </c>
      <c r="F91" s="3">
        <v>81.20209353363488</v>
      </c>
      <c r="G91" s="3">
        <v>385.27326901937812</v>
      </c>
      <c r="H91" s="13">
        <v>6.5979421707777583E-2</v>
      </c>
      <c r="I91" s="13">
        <v>9.9013953600000004</v>
      </c>
      <c r="J91" s="13">
        <v>0.70489161564625857</v>
      </c>
      <c r="K91" s="13">
        <v>1.9663931437103535</v>
      </c>
      <c r="L91" s="13">
        <v>0.1209291220806868</v>
      </c>
      <c r="M91" s="13">
        <v>13.217904452241315</v>
      </c>
      <c r="N91" s="13">
        <v>5.1813720424371876</v>
      </c>
      <c r="O91" s="13">
        <v>66.534703178008655</v>
      </c>
      <c r="P91" s="13">
        <v>27.005969067423433</v>
      </c>
      <c r="Q91" s="13">
        <v>116.96944037780399</v>
      </c>
      <c r="R91" s="13">
        <v>26.512850285336306</v>
      </c>
      <c r="S91" s="13">
        <v>236.41063820284091</v>
      </c>
      <c r="T91" s="13">
        <v>51.125826853917538</v>
      </c>
      <c r="U91" s="13"/>
      <c r="V91" t="s">
        <v>23</v>
      </c>
      <c r="W91" t="s">
        <v>21</v>
      </c>
    </row>
    <row r="92" spans="1:23" s="3" customFormat="1" x14ac:dyDescent="0.25">
      <c r="A92" s="3" t="s">
        <v>20</v>
      </c>
      <c r="B92" s="13">
        <v>354.83121332277159</v>
      </c>
      <c r="C92" s="13">
        <v>6.0043435838047952</v>
      </c>
      <c r="D92" s="13">
        <v>1926.9760860638073</v>
      </c>
      <c r="E92" s="13">
        <v>9057.2896430289275</v>
      </c>
      <c r="F92" s="3">
        <v>278.08895927836619</v>
      </c>
      <c r="G92" s="3">
        <v>768.79853692578558</v>
      </c>
      <c r="H92" s="13">
        <v>6.5569868354002192E-2</v>
      </c>
      <c r="I92" s="13">
        <v>14.262804410549178</v>
      </c>
      <c r="J92" s="13">
        <v>2.3651087196821439</v>
      </c>
      <c r="K92" s="13">
        <v>4.7862753792931167</v>
      </c>
      <c r="L92" s="13">
        <v>0.15430995798031233</v>
      </c>
      <c r="M92" s="13">
        <v>27.82083268825621</v>
      </c>
      <c r="N92" s="13">
        <v>12.276151854126798</v>
      </c>
      <c r="O92" s="13">
        <v>142.90983193677599</v>
      </c>
      <c r="P92" s="13">
        <v>60.886687197562175</v>
      </c>
      <c r="Q92" s="13">
        <v>275.05004902689546</v>
      </c>
      <c r="R92" s="13">
        <v>58.419685959826133</v>
      </c>
      <c r="S92" s="13">
        <v>487.99733056430449</v>
      </c>
      <c r="T92" s="13">
        <v>105.85394377194464</v>
      </c>
      <c r="U92" s="13"/>
      <c r="V92" t="s">
        <v>23</v>
      </c>
      <c r="W92" t="s">
        <v>21</v>
      </c>
    </row>
    <row r="93" spans="1:23" s="3" customFormat="1" x14ac:dyDescent="0.25">
      <c r="A93" s="3" t="s">
        <v>19</v>
      </c>
      <c r="B93" s="13">
        <v>472.18227002327791</v>
      </c>
      <c r="C93" s="13">
        <v>4.1105218212054471</v>
      </c>
      <c r="D93" s="13">
        <v>791.46946148018174</v>
      </c>
      <c r="E93" s="13">
        <v>7946.6816307160007</v>
      </c>
      <c r="F93" s="3">
        <v>31.250574223668952</v>
      </c>
      <c r="G93" s="3">
        <v>136.79860954913352</v>
      </c>
      <c r="H93" s="13">
        <v>6.5247804049895525E-2</v>
      </c>
      <c r="I93" s="13">
        <v>7.5673944216541349</v>
      </c>
      <c r="J93" s="13">
        <v>1.2187378401360547</v>
      </c>
      <c r="K93" s="13">
        <v>2.5322383234410353</v>
      </c>
      <c r="L93" s="13">
        <v>0.25488842985697263</v>
      </c>
      <c r="M93" s="13">
        <v>14.136221440160307</v>
      </c>
      <c r="N93" s="13">
        <v>5.2131069228582074</v>
      </c>
      <c r="O93" s="13">
        <v>60.800462312009216</v>
      </c>
      <c r="P93" s="13">
        <v>24.518925222373735</v>
      </c>
      <c r="Q93" s="13">
        <v>105.07212042502948</v>
      </c>
      <c r="R93" s="13">
        <v>22.408572021829471</v>
      </c>
      <c r="S93" s="13">
        <v>203.52087016431932</v>
      </c>
      <c r="T93" s="13">
        <v>43.700879717404703</v>
      </c>
      <c r="U93" s="13"/>
      <c r="V93" t="s">
        <v>23</v>
      </c>
      <c r="W93" t="s">
        <v>21</v>
      </c>
    </row>
    <row r="94" spans="1:23" s="3" customFormat="1" x14ac:dyDescent="0.25">
      <c r="A94" s="3" t="s">
        <v>19</v>
      </c>
      <c r="B94" s="13">
        <v>300.51150733627361</v>
      </c>
      <c r="C94" s="13">
        <v>5.1365968560044903</v>
      </c>
      <c r="D94" s="13">
        <v>1500.3345764319133</v>
      </c>
      <c r="E94" s="13">
        <v>6540.5829543680875</v>
      </c>
      <c r="F94" s="3">
        <v>53.758866552727262</v>
      </c>
      <c r="G94" s="3">
        <v>199.93887387864777</v>
      </c>
      <c r="H94" s="13">
        <v>6.5195563349783686E-2</v>
      </c>
      <c r="I94" s="13">
        <v>6.7931257947729593</v>
      </c>
      <c r="J94" s="13">
        <v>5.7299563605735129</v>
      </c>
      <c r="K94" s="13">
        <v>7.9199612456976727</v>
      </c>
      <c r="L94" s="13">
        <v>0.19290236625916385</v>
      </c>
      <c r="M94" s="13">
        <v>28.090580966712771</v>
      </c>
      <c r="N94" s="13">
        <v>11.111566666981364</v>
      </c>
      <c r="O94" s="13">
        <v>114.35392041361898</v>
      </c>
      <c r="P94" s="13">
        <v>45.553716163687177</v>
      </c>
      <c r="Q94" s="13">
        <v>179.91958165034058</v>
      </c>
      <c r="R94" s="13">
        <v>41.030946487282783</v>
      </c>
      <c r="S94" s="13">
        <v>318.90773994895915</v>
      </c>
      <c r="T94" s="13">
        <v>73.370156099112137</v>
      </c>
      <c r="U94" s="13"/>
      <c r="V94" t="s">
        <v>23</v>
      </c>
      <c r="W94" t="s">
        <v>21</v>
      </c>
    </row>
    <row r="95" spans="1:23" s="3" customFormat="1" x14ac:dyDescent="0.25">
      <c r="A95" s="3" t="s">
        <v>20</v>
      </c>
      <c r="B95" s="13">
        <v>302.9897809442171</v>
      </c>
      <c r="C95" s="13">
        <v>5.7959254143646417</v>
      </c>
      <c r="D95" s="13">
        <v>906.74125652731232</v>
      </c>
      <c r="E95" s="13">
        <v>10778.382376473259</v>
      </c>
      <c r="F95" s="3">
        <v>157.68393371296025</v>
      </c>
      <c r="G95" s="3">
        <v>307.69969163791399</v>
      </c>
      <c r="H95" s="13">
        <v>6.4614702459806467E-2</v>
      </c>
      <c r="I95" s="13">
        <v>26.279462857142857</v>
      </c>
      <c r="J95" s="13">
        <v>2.1926825690585909</v>
      </c>
      <c r="K95" s="13">
        <v>3.3807276964814204</v>
      </c>
      <c r="L95" s="13">
        <v>0.19435714102161489</v>
      </c>
      <c r="M95" s="13">
        <v>20.979513692506952</v>
      </c>
      <c r="N95" s="13">
        <v>6.2961151778311821</v>
      </c>
      <c r="O95" s="13">
        <v>73.482073802121974</v>
      </c>
      <c r="P95" s="13">
        <v>29.17530271074202</v>
      </c>
      <c r="Q95" s="13">
        <v>122.9537756073732</v>
      </c>
      <c r="R95" s="13">
        <v>26.637673075437224</v>
      </c>
      <c r="S95" s="13">
        <v>233.76208447036697</v>
      </c>
      <c r="T95" s="13">
        <v>52.54807850471866</v>
      </c>
      <c r="U95" s="13"/>
      <c r="V95" t="s">
        <v>23</v>
      </c>
      <c r="W95" t="s">
        <v>21</v>
      </c>
    </row>
    <row r="96" spans="1:23" s="3" customFormat="1" x14ac:dyDescent="0.25">
      <c r="A96" s="3" t="s">
        <v>20</v>
      </c>
      <c r="B96" s="6">
        <v>243.74944860108545</v>
      </c>
      <c r="C96" s="7">
        <v>4.3348417961519052</v>
      </c>
      <c r="D96" s="6">
        <v>1064.3154776752747</v>
      </c>
      <c r="E96" s="6">
        <v>10016.671435356417</v>
      </c>
      <c r="F96" s="6">
        <v>81.569986329743173</v>
      </c>
      <c r="G96" s="6">
        <v>146.98443066724442</v>
      </c>
      <c r="H96" s="7">
        <v>6.3709051553536969E-2</v>
      </c>
      <c r="I96" s="6">
        <v>12.785805501641475</v>
      </c>
      <c r="J96" s="6">
        <v>2.0634721885275851</v>
      </c>
      <c r="K96" s="6">
        <v>4.127579775798826</v>
      </c>
      <c r="L96" s="7">
        <v>9.546226554803508E-2</v>
      </c>
      <c r="M96" s="6">
        <v>21.84308522650154</v>
      </c>
      <c r="N96" s="6">
        <v>7.855915702583621</v>
      </c>
      <c r="O96" s="6">
        <v>93.382379468021028</v>
      </c>
      <c r="P96" s="6">
        <v>37.427623670123069</v>
      </c>
      <c r="Q96" s="6">
        <v>156.98314350341599</v>
      </c>
      <c r="R96" s="6">
        <v>33.171179966096304</v>
      </c>
      <c r="S96" s="6">
        <v>273.7061159374889</v>
      </c>
      <c r="T96" s="6">
        <v>60.866695023828967</v>
      </c>
      <c r="U96" s="6"/>
      <c r="V96" t="s">
        <v>23</v>
      </c>
      <c r="W96" t="s">
        <v>21</v>
      </c>
    </row>
    <row r="97" spans="1:23" s="3" customFormat="1" x14ac:dyDescent="0.25">
      <c r="A97" s="3" t="s">
        <v>20</v>
      </c>
      <c r="B97" s="13">
        <v>198.43125355634109</v>
      </c>
      <c r="C97" s="13">
        <v>2.2699896624567399</v>
      </c>
      <c r="D97" s="13">
        <v>568.53849249438906</v>
      </c>
      <c r="E97" s="13">
        <v>8850.7193977743864</v>
      </c>
      <c r="F97" s="3">
        <v>88.536202981071014</v>
      </c>
      <c r="G97" s="3">
        <v>480.284467064198</v>
      </c>
      <c r="H97" s="13">
        <v>6.3650736235738373E-2</v>
      </c>
      <c r="I97" s="13">
        <v>3.9889283278195489</v>
      </c>
      <c r="J97" s="13">
        <v>0.64421823452380966</v>
      </c>
      <c r="K97" s="13">
        <v>1.7056499538153349</v>
      </c>
      <c r="L97" s="13">
        <v>0.15671429778087861</v>
      </c>
      <c r="M97" s="13">
        <v>10.027874102249415</v>
      </c>
      <c r="N97" s="13">
        <v>3.7700322395686818</v>
      </c>
      <c r="O97" s="13">
        <v>44.998470307232161</v>
      </c>
      <c r="P97" s="13">
        <v>16.756485133095715</v>
      </c>
      <c r="Q97" s="13">
        <v>73.888618654073184</v>
      </c>
      <c r="R97" s="13">
        <v>16.543429903936588</v>
      </c>
      <c r="S97" s="13">
        <v>145.70623782533812</v>
      </c>
      <c r="T97" s="13">
        <v>33.781660119142998</v>
      </c>
      <c r="U97" s="13"/>
      <c r="V97" t="s">
        <v>24</v>
      </c>
      <c r="W97" t="s">
        <v>22</v>
      </c>
    </row>
    <row r="98" spans="1:23" s="3" customFormat="1" x14ac:dyDescent="0.25">
      <c r="A98" s="3" t="s">
        <v>20</v>
      </c>
      <c r="B98" s="13">
        <v>205.07430371152685</v>
      </c>
      <c r="C98" s="13">
        <v>7.3679715942289539</v>
      </c>
      <c r="D98" s="13">
        <v>228.24287429706882</v>
      </c>
      <c r="E98" s="13">
        <v>8313.3542914809386</v>
      </c>
      <c r="F98" s="3">
        <v>12.486230109129503</v>
      </c>
      <c r="G98" s="3">
        <v>101.05452159722844</v>
      </c>
      <c r="H98" s="13">
        <v>6.2446243750200851E-2</v>
      </c>
      <c r="I98" s="13">
        <v>2.5905398345864663</v>
      </c>
      <c r="J98" s="13">
        <v>0.23564460833333337</v>
      </c>
      <c r="K98" s="13">
        <v>0.46830991595874905</v>
      </c>
      <c r="L98" s="13">
        <v>0.13921752191150721</v>
      </c>
      <c r="M98" s="13">
        <v>3.0873243300111461</v>
      </c>
      <c r="N98" s="13">
        <v>1.2653770002716975</v>
      </c>
      <c r="O98" s="13">
        <v>15.701314493389278</v>
      </c>
      <c r="P98" s="13">
        <v>7.2569059418266004</v>
      </c>
      <c r="Q98" s="13">
        <v>32.686321133412029</v>
      </c>
      <c r="R98" s="13">
        <v>8.3325315602054761</v>
      </c>
      <c r="S98" s="13">
        <v>78.935527965617979</v>
      </c>
      <c r="T98" s="13">
        <v>19.003024714240823</v>
      </c>
      <c r="U98" s="13"/>
      <c r="V98" t="s">
        <v>24</v>
      </c>
      <c r="W98" t="s">
        <v>22</v>
      </c>
    </row>
    <row r="99" spans="1:23" s="3" customFormat="1" x14ac:dyDescent="0.25">
      <c r="A99" s="3" t="s">
        <v>19</v>
      </c>
      <c r="B99" s="13">
        <f>'[1]rses60_8-10bright'!$E$39</f>
        <v>144.73850355168457</v>
      </c>
      <c r="C99" s="13">
        <f>'[1]rses60_8-10bright'!$F$39</f>
        <v>4.7633294128043975</v>
      </c>
      <c r="D99" s="13">
        <f>'[1]rses60_8-10bright'!$I$39</f>
        <v>290.14147488804196</v>
      </c>
      <c r="E99" s="13">
        <f>'[1]rses60_8-10bright'!$X$39</f>
        <v>9621.2726699553969</v>
      </c>
      <c r="F99" s="3">
        <v>20.57535818078469</v>
      </c>
      <c r="G99" s="3">
        <v>127.11514667845832</v>
      </c>
      <c r="H99" s="13">
        <f>'[1]rses60_8-10bright'!$J$39</f>
        <v>6.13679520649833E-2</v>
      </c>
      <c r="I99" s="13">
        <f>'[1]rses60_8-10bright'!$K$39</f>
        <v>4.5160278971528918</v>
      </c>
      <c r="J99" s="13">
        <f>'[1]rses60_8-10bright'!$M$39</f>
        <v>0.31320146940671256</v>
      </c>
      <c r="K99" s="13">
        <f>'[1]rses60_8-10bright'!$N$39</f>
        <v>0.75135496057728557</v>
      </c>
      <c r="L99" s="13">
        <v>0.32818747685267763</v>
      </c>
      <c r="M99" s="13">
        <v>4.6906534335876779</v>
      </c>
      <c r="N99" s="13">
        <f>'[1]rses60_8-10bright'!$Q$39</f>
        <v>1.9846123931373507</v>
      </c>
      <c r="O99" s="13">
        <f>'[1]rses60_8-10bright'!$R$39</f>
        <v>23.899442934922401</v>
      </c>
      <c r="P99" s="13">
        <f>'[1]rses60_8-10bright'!$S$39</f>
        <v>10.004575133836761</v>
      </c>
      <c r="Q99" s="13">
        <f>'[1]rses60_8-10bright'!$T$39</f>
        <v>44.674218139145992</v>
      </c>
      <c r="R99" s="13">
        <f>'[1]rses60_8-10bright'!$U$39</f>
        <v>9.9373833363873256</v>
      </c>
      <c r="S99" s="13">
        <v>93.711726466706949</v>
      </c>
      <c r="T99" s="13">
        <f>'[1]rses60_8-10bright'!$W$39</f>
        <v>21.141978707277193</v>
      </c>
      <c r="U99" s="13"/>
      <c r="V99" t="s">
        <v>24</v>
      </c>
      <c r="W99" t="s">
        <v>22</v>
      </c>
    </row>
    <row r="100" spans="1:23" s="3" customFormat="1" x14ac:dyDescent="0.25">
      <c r="A100" s="3" t="s">
        <v>19</v>
      </c>
      <c r="B100" s="13">
        <v>199.62604674971982</v>
      </c>
      <c r="C100" s="13">
        <v>4.3635219560429688</v>
      </c>
      <c r="D100" s="13">
        <v>538.29498758269244</v>
      </c>
      <c r="E100" s="13">
        <v>8022.5449398397814</v>
      </c>
      <c r="F100" s="3">
        <v>33.216223201454632</v>
      </c>
      <c r="G100" s="3">
        <v>179.37609904314431</v>
      </c>
      <c r="H100" s="13">
        <v>6.1313128597139624E-2</v>
      </c>
      <c r="I100" s="13">
        <v>9.2354002646616546</v>
      </c>
      <c r="J100" s="13">
        <v>0.75561746088435378</v>
      </c>
      <c r="K100" s="13">
        <v>1.4649223199910968</v>
      </c>
      <c r="L100" s="13">
        <v>0.16244799931172418</v>
      </c>
      <c r="M100" s="13">
        <v>9.2181036394237914</v>
      </c>
      <c r="N100" s="13">
        <v>3.2691517899416014</v>
      </c>
      <c r="O100" s="13">
        <v>40.79190124446464</v>
      </c>
      <c r="P100" s="13">
        <v>17.29170645176935</v>
      </c>
      <c r="Q100" s="13">
        <v>74.92180696576149</v>
      </c>
      <c r="R100" s="13">
        <v>16.948067897612191</v>
      </c>
      <c r="S100" s="13">
        <v>153.12825613458728</v>
      </c>
      <c r="T100" s="13">
        <v>34.797675102259262</v>
      </c>
      <c r="U100" s="13"/>
      <c r="V100" t="s">
        <v>24</v>
      </c>
      <c r="W100" t="s">
        <v>22</v>
      </c>
    </row>
    <row r="101" spans="1:23" s="3" customFormat="1" x14ac:dyDescent="0.25">
      <c r="A101" s="3" t="s">
        <v>20</v>
      </c>
      <c r="B101" s="13">
        <f>'[1]RSES51_7-1'!$E$39</f>
        <v>254.66140889438199</v>
      </c>
      <c r="C101" s="13">
        <f>'[1]RSES51_7-1'!$F$39</f>
        <v>6.0243672230950498</v>
      </c>
      <c r="D101" s="13">
        <f>'[1]RSES51_7-1'!$I$39</f>
        <v>658.07998952312244</v>
      </c>
      <c r="E101" s="13">
        <f>'[1]RSES51_7-1'!$X$39</f>
        <v>9970.7633438640332</v>
      </c>
      <c r="F101" s="3">
        <v>79.442363334694278</v>
      </c>
      <c r="G101" s="3">
        <v>298.39430249146938</v>
      </c>
      <c r="H101" s="13">
        <f>'[1]RSES51_7-1'!$J$39</f>
        <v>6.1128802133181434E-2</v>
      </c>
      <c r="I101" s="13">
        <f>'[1]RSES51_7-1'!$K$39</f>
        <v>11.039958467004714</v>
      </c>
      <c r="J101" s="13">
        <f>'[1]RSES51_7-1'!$M$39</f>
        <v>0.75162184238715746</v>
      </c>
      <c r="K101" s="13">
        <f>'[1]RSES51_7-1'!$N$39</f>
        <v>1.8754951026214879</v>
      </c>
      <c r="L101" s="13">
        <v>0.20280783363486293</v>
      </c>
      <c r="M101" s="13">
        <v>9.8583405080595377</v>
      </c>
      <c r="N101" s="13">
        <f>'[1]RSES51_7-1'!$Q$39</f>
        <v>4.1940154737139874</v>
      </c>
      <c r="O101" s="13">
        <f>'[1]RSES51_7-1'!$R$39</f>
        <v>51.999424768192448</v>
      </c>
      <c r="P101" s="13">
        <f>'[1]RSES51_7-1'!$S$39</f>
        <v>21.027693684609002</v>
      </c>
      <c r="Q101" s="13">
        <f>'[1]RSES51_7-1'!$T$39</f>
        <v>96.739525342877684</v>
      </c>
      <c r="R101" s="13">
        <f>'[1]RSES51_7-1'!$U$39</f>
        <v>21.078149035384708</v>
      </c>
      <c r="S101" s="13">
        <v>181.0581130100426</v>
      </c>
      <c r="T101" s="13">
        <f>'[1]RSES51_7-1'!$W$39</f>
        <v>42.045295369481877</v>
      </c>
      <c r="U101" s="13"/>
      <c r="V101" t="s">
        <v>23</v>
      </c>
      <c r="W101" t="s">
        <v>21</v>
      </c>
    </row>
    <row r="102" spans="1:23" s="3" customFormat="1" x14ac:dyDescent="0.25">
      <c r="A102" s="3" t="s">
        <v>19</v>
      </c>
      <c r="B102" s="13">
        <v>141.91258480797867</v>
      </c>
      <c r="C102" s="13">
        <v>4.0732044198895041</v>
      </c>
      <c r="D102" s="13">
        <v>422.42743957284324</v>
      </c>
      <c r="E102" s="13">
        <v>10728.876670169411</v>
      </c>
      <c r="F102" s="3">
        <v>31.8195986658625</v>
      </c>
      <c r="G102" s="3">
        <v>150.7140375604138</v>
      </c>
      <c r="H102" s="13">
        <v>6.0354991001066914E-2</v>
      </c>
      <c r="I102" s="13">
        <v>11.752451767195767</v>
      </c>
      <c r="J102" s="13">
        <v>0.83153834680710992</v>
      </c>
      <c r="K102" s="13">
        <v>1.392709099685254</v>
      </c>
      <c r="L102" s="13">
        <v>9.4764924732081979E-2</v>
      </c>
      <c r="M102" s="13">
        <v>8.8051671677679764</v>
      </c>
      <c r="N102" s="13">
        <v>2.5277770348717374</v>
      </c>
      <c r="O102" s="13">
        <v>33.469377143947661</v>
      </c>
      <c r="P102" s="13">
        <v>14.572245297083892</v>
      </c>
      <c r="Q102" s="13">
        <v>68.948378698737983</v>
      </c>
      <c r="R102" s="13">
        <v>15.888157593513167</v>
      </c>
      <c r="S102" s="13">
        <v>140.05315466692377</v>
      </c>
      <c r="T102" s="13">
        <v>33.905424470638565</v>
      </c>
      <c r="U102" s="13"/>
      <c r="V102" t="s">
        <v>24</v>
      </c>
      <c r="W102" t="s">
        <v>22</v>
      </c>
    </row>
    <row r="103" spans="1:23" s="3" customFormat="1" x14ac:dyDescent="0.25">
      <c r="A103" s="3" t="s">
        <v>19</v>
      </c>
      <c r="B103" s="13">
        <f>'[1]rses60_4-19'!$E$39</f>
        <v>312.58352305025448</v>
      </c>
      <c r="C103" s="13">
        <f>'[1]rses60_4-19'!$F$39</f>
        <v>4.8053048860958345</v>
      </c>
      <c r="D103" s="13">
        <f>'[1]rses60_4-19'!$I$39</f>
        <v>800.93176816594655</v>
      </c>
      <c r="E103" s="13">
        <f>'[1]rses60_4-19'!$X$39</f>
        <v>10573.806075314231</v>
      </c>
      <c r="F103" s="3">
        <v>54.521712602792206</v>
      </c>
      <c r="G103" s="3">
        <v>230.14654599708888</v>
      </c>
      <c r="H103" s="13">
        <f>'[1]rses60_4-19'!$J$39</f>
        <v>6.0089019820999408E-2</v>
      </c>
      <c r="I103" s="13">
        <f>'[1]rses60_4-19'!$K$39</f>
        <v>10.739591187095735</v>
      </c>
      <c r="J103" s="13">
        <f>'[1]rses60_4-19'!$M$39</f>
        <v>0.74360289782332234</v>
      </c>
      <c r="K103" s="13">
        <f>'[1]rses60_4-19'!$N$39</f>
        <v>1.9905443224190364</v>
      </c>
      <c r="L103" s="13">
        <v>0.14326098273967447</v>
      </c>
      <c r="M103" s="13">
        <v>11.818818027294814</v>
      </c>
      <c r="N103" s="13">
        <f>'[1]rses60_4-19'!$Q$39</f>
        <v>4.9857016149259152</v>
      </c>
      <c r="O103" s="13">
        <f>'[1]rses60_4-19'!$R$39</f>
        <v>62.703696598522789</v>
      </c>
      <c r="P103" s="13">
        <f>'[1]rses60_4-19'!$S$39</f>
        <v>27.005280351304538</v>
      </c>
      <c r="Q103" s="13">
        <f>'[1]rses60_4-19'!$T$39</f>
        <v>120.29634615463601</v>
      </c>
      <c r="R103" s="13">
        <f>'[1]rses60_4-19'!$U$39</f>
        <v>25.995013234359057</v>
      </c>
      <c r="S103" s="13">
        <v>228.67357520631319</v>
      </c>
      <c r="T103" s="13">
        <f>'[1]rses60_4-19'!$W$39</f>
        <v>51.828809613211618</v>
      </c>
      <c r="U103" s="13"/>
      <c r="V103" t="s">
        <v>23</v>
      </c>
      <c r="W103" t="s">
        <v>21</v>
      </c>
    </row>
    <row r="104" spans="1:23" s="3" customFormat="1" x14ac:dyDescent="0.25">
      <c r="A104" s="3" t="s">
        <v>20</v>
      </c>
      <c r="B104" s="13">
        <v>180.89365897589417</v>
      </c>
      <c r="C104" s="13">
        <v>4.1348411602209945</v>
      </c>
      <c r="D104" s="13">
        <v>1497.6475283549837</v>
      </c>
      <c r="E104" s="13">
        <v>10423.921519337722</v>
      </c>
      <c r="F104" s="3">
        <v>143.11591220762443</v>
      </c>
      <c r="G104" s="3">
        <v>501.66312703551637</v>
      </c>
      <c r="H104" s="13">
        <v>5.9973686906294829E-2</v>
      </c>
      <c r="I104" s="13">
        <v>15.80710306878307</v>
      </c>
      <c r="J104" s="13">
        <v>3.2518943199473331</v>
      </c>
      <c r="K104" s="13">
        <v>6.7093915013858219</v>
      </c>
      <c r="L104" s="13">
        <v>0.13506727344366545</v>
      </c>
      <c r="M104" s="13">
        <v>35.601153042697113</v>
      </c>
      <c r="N104" s="13">
        <v>9.9141246194350447</v>
      </c>
      <c r="O104" s="13">
        <v>117.12921837913669</v>
      </c>
      <c r="P104" s="13">
        <v>48.017288285105863</v>
      </c>
      <c r="Q104" s="13">
        <v>201.78261574746685</v>
      </c>
      <c r="R104" s="13">
        <v>42.365875062042861</v>
      </c>
      <c r="S104" s="13">
        <v>355.82826749111842</v>
      </c>
      <c r="T104" s="13">
        <v>80.563909353989672</v>
      </c>
      <c r="U104" s="13"/>
      <c r="V104" t="s">
        <v>23</v>
      </c>
      <c r="W104" t="s">
        <v>21</v>
      </c>
    </row>
    <row r="105" spans="1:23" s="3" customFormat="1" x14ac:dyDescent="0.25">
      <c r="A105" s="3" t="s">
        <v>19</v>
      </c>
      <c r="B105" s="13">
        <v>200.39702081821727</v>
      </c>
      <c r="C105" s="13">
        <v>3.5946132596685092</v>
      </c>
      <c r="D105" s="13">
        <v>772.04864170335168</v>
      </c>
      <c r="E105" s="13">
        <v>11267.498754755252</v>
      </c>
      <c r="F105" s="3">
        <v>56.960771802191367</v>
      </c>
      <c r="G105" s="3">
        <v>316.37153244341744</v>
      </c>
      <c r="H105" s="13">
        <v>5.9668643630477171E-2</v>
      </c>
      <c r="I105" s="13">
        <v>7.3934860105820102</v>
      </c>
      <c r="J105" s="13">
        <v>0.53654216194865034</v>
      </c>
      <c r="K105" s="13">
        <v>1.2968019309907455</v>
      </c>
      <c r="L105" s="13">
        <v>0.14025371676080511</v>
      </c>
      <c r="M105" s="13">
        <v>10.183633397834791</v>
      </c>
      <c r="N105" s="13">
        <v>4.2074689357869364</v>
      </c>
      <c r="O105" s="13">
        <v>56.758641747124805</v>
      </c>
      <c r="P105" s="13">
        <v>24.33855772787264</v>
      </c>
      <c r="Q105" s="13">
        <v>108.16990546042136</v>
      </c>
      <c r="R105" s="13">
        <v>24.511045741841386</v>
      </c>
      <c r="S105" s="13">
        <v>211.07970357939968</v>
      </c>
      <c r="T105" s="13">
        <v>48.515936001179291</v>
      </c>
      <c r="U105" s="13"/>
      <c r="V105" t="s">
        <v>24</v>
      </c>
      <c r="W105" t="s">
        <v>22</v>
      </c>
    </row>
    <row r="106" spans="1:23" s="3" customFormat="1" x14ac:dyDescent="0.25">
      <c r="A106" s="3" t="s">
        <v>20</v>
      </c>
      <c r="B106" s="13">
        <v>217.54794465040086</v>
      </c>
      <c r="C106" s="13">
        <v>4.9519079509191428</v>
      </c>
      <c r="D106" s="13">
        <v>906.47369189635674</v>
      </c>
      <c r="E106" s="13">
        <v>8477.7247945824638</v>
      </c>
      <c r="F106" s="3">
        <v>87.482993546265135</v>
      </c>
      <c r="G106" s="3">
        <v>440.00664414811979</v>
      </c>
      <c r="H106" s="13">
        <v>5.9555461784910793E-2</v>
      </c>
      <c r="I106" s="13">
        <v>9.1539114387969924</v>
      </c>
      <c r="J106" s="13">
        <v>1.4710495119047622</v>
      </c>
      <c r="K106" s="13">
        <v>2.9395819375301402</v>
      </c>
      <c r="L106" s="13">
        <v>0.10529748831894566</v>
      </c>
      <c r="M106" s="13">
        <v>17.003455978119174</v>
      </c>
      <c r="N106" s="13">
        <v>6.3617957136089371</v>
      </c>
      <c r="O106" s="13">
        <v>74.676449751107072</v>
      </c>
      <c r="P106" s="13">
        <v>29.875872406710389</v>
      </c>
      <c r="Q106" s="13">
        <v>124.1391410861865</v>
      </c>
      <c r="R106" s="13">
        <v>27.100002555428283</v>
      </c>
      <c r="S106" s="13">
        <v>238.89649208194265</v>
      </c>
      <c r="T106" s="13">
        <v>53.971764227764254</v>
      </c>
      <c r="U106" s="13"/>
      <c r="V106" t="s">
        <v>24</v>
      </c>
      <c r="W106" t="s">
        <v>21</v>
      </c>
    </row>
    <row r="107" spans="1:23" s="3" customFormat="1" x14ac:dyDescent="0.25">
      <c r="A107" s="3" t="s">
        <v>20</v>
      </c>
      <c r="B107" s="13">
        <v>238.64130333908497</v>
      </c>
      <c r="C107" s="13">
        <v>2.1938947710055983</v>
      </c>
      <c r="D107" s="13">
        <v>732.05196503387833</v>
      </c>
      <c r="E107" s="13">
        <v>9536.0545201734367</v>
      </c>
      <c r="F107" s="3">
        <v>34.976879679954372</v>
      </c>
      <c r="G107" s="3">
        <v>107.49592791433163</v>
      </c>
      <c r="H107" s="13">
        <v>5.9464565845760382E-2</v>
      </c>
      <c r="I107" s="13">
        <v>12.56485150453142</v>
      </c>
      <c r="J107" s="13">
        <v>1.7052082773146902</v>
      </c>
      <c r="K107" s="13">
        <v>2.6630201192905387</v>
      </c>
      <c r="L107" s="13">
        <v>0.13157295238561831</v>
      </c>
      <c r="M107" s="13">
        <v>12.6501890031779</v>
      </c>
      <c r="N107" s="13">
        <v>5.0677465943294999</v>
      </c>
      <c r="O107" s="13">
        <v>61.333279119123048</v>
      </c>
      <c r="P107" s="13">
        <v>25.64076694552184</v>
      </c>
      <c r="Q107" s="13">
        <v>109.75399816826442</v>
      </c>
      <c r="R107" s="13">
        <v>23.627284618923344</v>
      </c>
      <c r="S107" s="13">
        <v>212.92341450044236</v>
      </c>
      <c r="T107" s="13">
        <v>47.80997969637334</v>
      </c>
      <c r="U107" s="13"/>
      <c r="V107" t="s">
        <v>23</v>
      </c>
      <c r="W107" t="s">
        <v>21</v>
      </c>
    </row>
    <row r="108" spans="1:23" s="3" customFormat="1" x14ac:dyDescent="0.25">
      <c r="A108" s="3" t="s">
        <v>20</v>
      </c>
      <c r="B108" s="13">
        <v>238.64130333908497</v>
      </c>
      <c r="C108" s="13">
        <v>2.1938947710055983</v>
      </c>
      <c r="D108" s="13">
        <v>732.05196503387833</v>
      </c>
      <c r="E108" s="13">
        <v>9536.0545201734367</v>
      </c>
      <c r="F108" s="3">
        <v>34.976879679954372</v>
      </c>
      <c r="G108" s="3">
        <v>107.49592791433163</v>
      </c>
      <c r="H108" s="13">
        <v>5.9464565845760382E-2</v>
      </c>
      <c r="I108" s="13">
        <v>12.56485150453142</v>
      </c>
      <c r="J108" s="13">
        <v>1.7052082773146902</v>
      </c>
      <c r="K108" s="13">
        <v>2.6630201192905387</v>
      </c>
      <c r="L108" s="13">
        <v>0.13157295238561831</v>
      </c>
      <c r="M108" s="13">
        <v>12.6501890031779</v>
      </c>
      <c r="N108" s="13">
        <v>5.0677465943294999</v>
      </c>
      <c r="O108" s="13">
        <v>61.333279119123048</v>
      </c>
      <c r="P108" s="13">
        <v>25.64076694552184</v>
      </c>
      <c r="Q108" s="13">
        <v>109.75399816826442</v>
      </c>
      <c r="R108" s="13">
        <v>23.627284618923344</v>
      </c>
      <c r="S108" s="13">
        <v>212.92341450044236</v>
      </c>
      <c r="T108" s="13">
        <v>47.80997969637334</v>
      </c>
      <c r="U108" s="13"/>
      <c r="V108" t="s">
        <v>23</v>
      </c>
      <c r="W108" t="s">
        <v>21</v>
      </c>
    </row>
    <row r="109" spans="1:23" s="3" customFormat="1" x14ac:dyDescent="0.25">
      <c r="A109" s="3" t="s">
        <v>19</v>
      </c>
      <c r="B109" s="13">
        <v>193.67716168953459</v>
      </c>
      <c r="C109" s="13">
        <v>5.7058759339554914</v>
      </c>
      <c r="D109" s="13">
        <v>412.5878693023738</v>
      </c>
      <c r="E109" s="13">
        <v>9225.5735614085315</v>
      </c>
      <c r="F109" s="3">
        <v>4.8270266187504296</v>
      </c>
      <c r="G109" s="3">
        <v>68.8453074959357</v>
      </c>
      <c r="H109" s="13">
        <v>5.9419967802987111E-2</v>
      </c>
      <c r="I109" s="13">
        <v>5.1107074033712712</v>
      </c>
      <c r="J109" s="13">
        <v>0.36954132410618384</v>
      </c>
      <c r="K109" s="13">
        <v>0.97243688819964491</v>
      </c>
      <c r="L109" s="13">
        <v>8.0380569895499798E-2</v>
      </c>
      <c r="M109" s="13">
        <v>5.9901969802437716</v>
      </c>
      <c r="N109" s="13">
        <v>2.4562261823752589</v>
      </c>
      <c r="O109" s="13">
        <v>31.635297421990376</v>
      </c>
      <c r="P109" s="13">
        <v>14.005874199847575</v>
      </c>
      <c r="Q109" s="13">
        <v>67.391050458715583</v>
      </c>
      <c r="R109" s="13">
        <v>15.417983615638603</v>
      </c>
      <c r="S109" s="13">
        <v>141.78549455053039</v>
      </c>
      <c r="T109" s="13">
        <v>35.983013819774527</v>
      </c>
      <c r="U109" s="13"/>
      <c r="V109" t="s">
        <v>23</v>
      </c>
      <c r="W109" t="s">
        <v>22</v>
      </c>
    </row>
    <row r="110" spans="1:23" s="3" customFormat="1" x14ac:dyDescent="0.25">
      <c r="A110" s="3" t="s">
        <v>19</v>
      </c>
      <c r="B110" s="13">
        <v>178.97171415328444</v>
      </c>
      <c r="C110" s="13">
        <v>4.314571823204421</v>
      </c>
      <c r="D110" s="13">
        <v>2170.6397620568305</v>
      </c>
      <c r="E110" s="13">
        <v>9905.1017172734209</v>
      </c>
      <c r="F110" s="3">
        <v>118.70172597508849</v>
      </c>
      <c r="G110" s="3">
        <v>380.63990708738982</v>
      </c>
      <c r="H110" s="13">
        <v>5.9374494757367273E-2</v>
      </c>
      <c r="I110" s="13">
        <v>4.9983957248677244</v>
      </c>
      <c r="J110" s="13">
        <v>1.3693045593153386</v>
      </c>
      <c r="K110" s="13">
        <v>2.8861207264997413</v>
      </c>
      <c r="L110" s="13">
        <v>0.22462962340033013</v>
      </c>
      <c r="M110" s="13">
        <v>24.171388992201216</v>
      </c>
      <c r="N110" s="13">
        <v>14.146234171447556</v>
      </c>
      <c r="O110" s="13">
        <v>171.94329681854279</v>
      </c>
      <c r="P110" s="13">
        <v>70.932201765937279</v>
      </c>
      <c r="Q110" s="13">
        <v>294.94771897044654</v>
      </c>
      <c r="R110" s="13">
        <v>62.215696886604668</v>
      </c>
      <c r="S110" s="13">
        <v>506.24537920574232</v>
      </c>
      <c r="T110" s="13">
        <v>106.57919284643043</v>
      </c>
      <c r="U110" s="13"/>
      <c r="V110" t="s">
        <v>24</v>
      </c>
      <c r="W110" t="s">
        <v>21</v>
      </c>
    </row>
    <row r="111" spans="1:23" s="3" customFormat="1" x14ac:dyDescent="0.25">
      <c r="A111" s="3" t="s">
        <v>20</v>
      </c>
      <c r="B111" s="13">
        <v>314.49671347861181</v>
      </c>
      <c r="C111" s="13">
        <v>2.8791592936109116</v>
      </c>
      <c r="D111" s="13">
        <v>717.888372896433</v>
      </c>
      <c r="E111" s="13">
        <v>10502.960669911252</v>
      </c>
      <c r="F111" s="3">
        <v>97.992216080663283</v>
      </c>
      <c r="G111" s="3">
        <v>484.33281159612079</v>
      </c>
      <c r="H111" s="13">
        <v>5.9304214618955325E-2</v>
      </c>
      <c r="I111" s="13">
        <v>8.7070103368646059</v>
      </c>
      <c r="J111" s="13">
        <v>0.65841265447291697</v>
      </c>
      <c r="K111" s="13">
        <v>1.5050752082355583</v>
      </c>
      <c r="L111" s="13">
        <v>0.1518300038356703</v>
      </c>
      <c r="M111" s="13">
        <v>9.8666597359409884</v>
      </c>
      <c r="N111" s="13">
        <v>4.12113407435724</v>
      </c>
      <c r="O111" s="13">
        <v>53.941687598780511</v>
      </c>
      <c r="P111" s="13">
        <v>22.975098084843321</v>
      </c>
      <c r="Q111" s="13">
        <v>105.55266644823067</v>
      </c>
      <c r="R111" s="13">
        <v>23.557965797241838</v>
      </c>
      <c r="S111" s="13">
        <v>208.89962993311491</v>
      </c>
      <c r="T111" s="13">
        <v>50.526303262739177</v>
      </c>
      <c r="U111" s="13"/>
      <c r="V111" t="s">
        <v>24</v>
      </c>
      <c r="W111" t="s">
        <v>21</v>
      </c>
    </row>
    <row r="112" spans="1:23" s="3" customFormat="1" x14ac:dyDescent="0.25">
      <c r="A112" s="3" t="s">
        <v>19</v>
      </c>
      <c r="B112" s="13">
        <v>331.70104494700411</v>
      </c>
      <c r="C112" s="13">
        <v>6.9907968359014827</v>
      </c>
      <c r="D112" s="13">
        <v>1303.2234606601567</v>
      </c>
      <c r="E112" s="13">
        <v>10568.695419942342</v>
      </c>
      <c r="F112" s="3">
        <v>109.83412013693628</v>
      </c>
      <c r="G112" s="3">
        <v>265.48945477831467</v>
      </c>
      <c r="H112" s="13">
        <v>5.9174861137360452E-2</v>
      </c>
      <c r="I112" s="13">
        <v>16.317084862129807</v>
      </c>
      <c r="J112" s="13">
        <v>3.2057835819024953</v>
      </c>
      <c r="K112" s="13">
        <v>4.5915411886318553</v>
      </c>
      <c r="L112" s="13">
        <v>0.3647047729225541</v>
      </c>
      <c r="M112" s="13">
        <v>28.418878588918567</v>
      </c>
      <c r="N112" s="13">
        <v>10.293193982656328</v>
      </c>
      <c r="O112" s="13">
        <v>115.3504526002083</v>
      </c>
      <c r="P112" s="13">
        <v>47.104632105113957</v>
      </c>
      <c r="Q112" s="13">
        <v>188.57977914429443</v>
      </c>
      <c r="R112" s="13">
        <v>40.510460301790019</v>
      </c>
      <c r="S112" s="13">
        <v>324.84398981574986</v>
      </c>
      <c r="T112" s="13">
        <v>72.964683385646865</v>
      </c>
      <c r="U112" s="13"/>
      <c r="V112" t="s">
        <v>23</v>
      </c>
      <c r="W112" t="s">
        <v>21</v>
      </c>
    </row>
    <row r="113" spans="1:108" s="3" customFormat="1" x14ac:dyDescent="0.25">
      <c r="A113" s="3" t="s">
        <v>20</v>
      </c>
      <c r="B113" s="13">
        <v>148.11932850168751</v>
      </c>
      <c r="C113" s="13">
        <v>3.4471682616488772</v>
      </c>
      <c r="D113" s="13">
        <v>327.24068907902932</v>
      </c>
      <c r="E113" s="13">
        <v>11109.699731115639</v>
      </c>
      <c r="F113" s="3">
        <v>59.24509222371308</v>
      </c>
      <c r="G113" s="3">
        <v>383.70729669288733</v>
      </c>
      <c r="H113" s="13">
        <v>5.7692407241598159E-2</v>
      </c>
      <c r="I113" s="13">
        <v>4.534747082571716</v>
      </c>
      <c r="J113" s="13">
        <v>0.44082466673022958</v>
      </c>
      <c r="K113" s="13">
        <v>1.2028176870615943</v>
      </c>
      <c r="L113" s="13">
        <v>0.23627600493828177</v>
      </c>
      <c r="M113" s="13">
        <v>6.1820250636293732</v>
      </c>
      <c r="N113" s="13">
        <v>2.37636263101016</v>
      </c>
      <c r="O113" s="13">
        <v>27.215956861356837</v>
      </c>
      <c r="P113" s="13">
        <v>10.78890461781215</v>
      </c>
      <c r="Q113" s="13">
        <v>50.967290005057052</v>
      </c>
      <c r="R113" s="13">
        <v>11.43746404611834</v>
      </c>
      <c r="S113" s="13">
        <v>103.65319946786909</v>
      </c>
      <c r="T113" s="13">
        <v>23.831564689792028</v>
      </c>
      <c r="U113" s="13"/>
      <c r="V113" t="s">
        <v>24</v>
      </c>
      <c r="W113" t="s">
        <v>22</v>
      </c>
    </row>
    <row r="114" spans="1:108" s="3" customFormat="1" x14ac:dyDescent="0.25">
      <c r="A114" s="3" t="s">
        <v>19</v>
      </c>
      <c r="B114" s="13">
        <v>246.12739783602035</v>
      </c>
      <c r="C114" s="13">
        <v>5.6367027731583441</v>
      </c>
      <c r="D114" s="13">
        <v>1369.6535271210273</v>
      </c>
      <c r="E114" s="13">
        <v>7409.3165244225556</v>
      </c>
      <c r="F114" s="3">
        <v>74.608502799608317</v>
      </c>
      <c r="G114" s="3">
        <v>201.48466393137326</v>
      </c>
      <c r="H114" s="13">
        <v>5.7663962474288906E-2</v>
      </c>
      <c r="I114" s="13">
        <v>9.8430453365413531</v>
      </c>
      <c r="J114" s="13">
        <v>3.5765014778911568</v>
      </c>
      <c r="K114" s="13">
        <v>5.7071382850465548</v>
      </c>
      <c r="L114" s="13">
        <v>0.14341409312210388</v>
      </c>
      <c r="M114" s="13">
        <v>27.307505658420411</v>
      </c>
      <c r="N114" s="13">
        <v>10.112222172178962</v>
      </c>
      <c r="O114" s="13">
        <v>112.8463584163857</v>
      </c>
      <c r="P114" s="13">
        <v>43.975790031153075</v>
      </c>
      <c r="Q114" s="13">
        <v>177.14483234946866</v>
      </c>
      <c r="R114" s="13">
        <v>37.061903277393696</v>
      </c>
      <c r="S114" s="13">
        <v>304.81174737178912</v>
      </c>
      <c r="T114" s="13">
        <v>61.201660563566783</v>
      </c>
      <c r="U114" s="13"/>
      <c r="V114" t="s">
        <v>23</v>
      </c>
      <c r="W114" t="s">
        <v>21</v>
      </c>
    </row>
    <row r="115" spans="1:108" s="3" customFormat="1" x14ac:dyDescent="0.25">
      <c r="A115" s="3" t="s">
        <v>19</v>
      </c>
      <c r="B115" s="13">
        <v>132.49156354377595</v>
      </c>
      <c r="C115" s="13">
        <v>6.0470385036723995</v>
      </c>
      <c r="D115" s="13">
        <v>101.80093888352701</v>
      </c>
      <c r="E115" s="13">
        <v>7882.5168047274037</v>
      </c>
      <c r="F115" s="3">
        <v>1.457432034301622</v>
      </c>
      <c r="G115" s="3">
        <v>22.857800130318129</v>
      </c>
      <c r="H115" s="13">
        <v>5.7493610716507063E-2</v>
      </c>
      <c r="I115" s="13">
        <v>0.81803306962986178</v>
      </c>
      <c r="J115" s="13">
        <v>0.27366742632269547</v>
      </c>
      <c r="K115" s="13">
        <v>0.35851998888479464</v>
      </c>
      <c r="L115" s="13">
        <v>0.66111388880954525</v>
      </c>
      <c r="M115" s="13">
        <v>2.667907276285999</v>
      </c>
      <c r="N115" s="13">
        <v>1.1807629004199336</v>
      </c>
      <c r="O115" s="13">
        <v>8.9535452533242861</v>
      </c>
      <c r="P115" s="13">
        <v>3.0753423299228939</v>
      </c>
      <c r="Q115" s="13">
        <v>13.204479337908779</v>
      </c>
      <c r="R115" s="13">
        <v>2.7138317008564563</v>
      </c>
      <c r="S115" s="13">
        <v>22.125608624579339</v>
      </c>
      <c r="T115" s="13">
        <v>5.3981787717041803</v>
      </c>
      <c r="U115" s="13"/>
      <c r="V115" t="s">
        <v>24</v>
      </c>
      <c r="W115" t="s">
        <v>22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5"/>
      <c r="BT115" s="4"/>
      <c r="BU115" s="4"/>
      <c r="BV115" s="4"/>
      <c r="BW115" s="4"/>
      <c r="BX115" s="4"/>
      <c r="BY115" s="4"/>
      <c r="BZ115" s="8"/>
      <c r="CH115" s="10"/>
      <c r="CI115" s="10"/>
      <c r="CJ115" s="10"/>
      <c r="CK115" s="10"/>
      <c r="CL115" s="10"/>
      <c r="CM115" s="10"/>
      <c r="CN115" s="7"/>
      <c r="CO115" s="7"/>
      <c r="CP115" s="10"/>
      <c r="CQ115" s="10"/>
      <c r="CR115" s="10"/>
      <c r="CT115" s="10"/>
      <c r="CU115" s="6"/>
      <c r="CW115" s="9"/>
      <c r="CX115" s="9"/>
      <c r="CY115" s="9"/>
      <c r="CZ115" s="11"/>
      <c r="DC115" s="4"/>
      <c r="DD115" s="4"/>
    </row>
    <row r="116" spans="1:108" s="3" customFormat="1" x14ac:dyDescent="0.25">
      <c r="A116" s="3" t="s">
        <v>19</v>
      </c>
      <c r="B116" s="13">
        <v>132.49156354377595</v>
      </c>
      <c r="C116" s="13">
        <v>6.0470385036723995</v>
      </c>
      <c r="D116" s="13">
        <v>101.80093888352701</v>
      </c>
      <c r="E116" s="13">
        <v>7882.5168047274037</v>
      </c>
      <c r="F116" s="3">
        <v>1.457432034301622</v>
      </c>
      <c r="G116" s="3">
        <v>22.857800130318129</v>
      </c>
      <c r="H116" s="13">
        <v>5.7493610716507063E-2</v>
      </c>
      <c r="I116" s="13">
        <v>0.81803306962986178</v>
      </c>
      <c r="J116" s="13">
        <v>0.27366742632269547</v>
      </c>
      <c r="K116" s="13">
        <v>0.35851998888479464</v>
      </c>
      <c r="L116" s="13">
        <v>0.66111388880954525</v>
      </c>
      <c r="M116" s="13">
        <v>2.667907276285999</v>
      </c>
      <c r="N116" s="13">
        <v>1.1807629004199336</v>
      </c>
      <c r="O116" s="13">
        <v>8.9535452533242861</v>
      </c>
      <c r="P116" s="13">
        <v>3.0753423299228939</v>
      </c>
      <c r="Q116" s="13">
        <v>13.204479337908779</v>
      </c>
      <c r="R116" s="13">
        <v>2.7138317008564563</v>
      </c>
      <c r="S116" s="13">
        <v>22.125608624579339</v>
      </c>
      <c r="T116" s="13">
        <v>5.3981787717041803</v>
      </c>
      <c r="U116" s="13"/>
      <c r="V116" t="s">
        <v>24</v>
      </c>
      <c r="W116" t="s">
        <v>22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5"/>
      <c r="BT116" s="4"/>
      <c r="BU116" s="4"/>
      <c r="BV116" s="12"/>
      <c r="BW116" s="4"/>
      <c r="BX116" s="4"/>
      <c r="BY116" s="4"/>
      <c r="BZ116" s="8"/>
      <c r="CH116" s="10"/>
      <c r="CI116" s="10"/>
      <c r="CJ116" s="10"/>
      <c r="CK116" s="10"/>
      <c r="CL116" s="10"/>
      <c r="CM116" s="10"/>
      <c r="CN116" s="7"/>
      <c r="CO116" s="7"/>
      <c r="CP116" s="10"/>
      <c r="CQ116" s="10"/>
      <c r="CR116" s="10"/>
      <c r="CT116" s="10"/>
      <c r="CU116" s="6"/>
      <c r="CW116" s="9"/>
      <c r="CX116" s="9"/>
      <c r="CY116" s="9"/>
      <c r="CZ116" s="11"/>
      <c r="DC116" s="4"/>
      <c r="DD116" s="4"/>
    </row>
    <row r="117" spans="1:108" s="3" customFormat="1" x14ac:dyDescent="0.25">
      <c r="A117" s="3" t="s">
        <v>19</v>
      </c>
      <c r="B117" s="13">
        <v>262.11860273308162</v>
      </c>
      <c r="C117" s="13">
        <v>5.1210290055248624</v>
      </c>
      <c r="D117" s="13">
        <v>1019.2278011121217</v>
      </c>
      <c r="E117" s="13">
        <v>9956.5876518294208</v>
      </c>
      <c r="F117" s="3">
        <v>50.633328300595103</v>
      </c>
      <c r="G117" s="3">
        <v>161.45888283056763</v>
      </c>
      <c r="H117" s="13">
        <v>5.6149751555866226E-2</v>
      </c>
      <c r="I117" s="13">
        <v>6.2920401693121697</v>
      </c>
      <c r="J117" s="13">
        <v>1.4264269187623435</v>
      </c>
      <c r="K117" s="13">
        <v>3.0306665307464655</v>
      </c>
      <c r="L117" s="13">
        <v>0.19644956070872446</v>
      </c>
      <c r="M117" s="13">
        <v>19.906720489072956</v>
      </c>
      <c r="N117" s="13">
        <v>7.1562790000038241</v>
      </c>
      <c r="O117" s="13">
        <v>86.187867339531493</v>
      </c>
      <c r="P117" s="13">
        <v>35.514582425439606</v>
      </c>
      <c r="Q117" s="13">
        <v>146.91544855926043</v>
      </c>
      <c r="R117" s="13">
        <v>32.237789989919058</v>
      </c>
      <c r="S117" s="13">
        <v>282.02203674257453</v>
      </c>
      <c r="T117" s="13">
        <v>62.903617380804697</v>
      </c>
      <c r="U117" s="13"/>
      <c r="V117" t="s">
        <v>23</v>
      </c>
      <c r="W117" t="s">
        <v>21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5"/>
      <c r="BT117" s="4"/>
      <c r="BU117" s="4"/>
      <c r="BV117" s="4"/>
      <c r="BW117" s="4"/>
      <c r="BX117" s="4"/>
      <c r="BY117" s="4"/>
      <c r="BZ117" s="8"/>
      <c r="CH117" s="10"/>
      <c r="CI117" s="10"/>
      <c r="CJ117" s="10"/>
      <c r="CK117" s="10"/>
      <c r="CL117" s="10"/>
      <c r="CM117" s="10"/>
      <c r="CN117" s="7"/>
      <c r="CO117" s="7"/>
      <c r="CP117" s="10"/>
      <c r="CQ117" s="10"/>
      <c r="CR117" s="10"/>
      <c r="CT117" s="10"/>
      <c r="CU117" s="6"/>
      <c r="CW117" s="9"/>
      <c r="CX117" s="9"/>
      <c r="CY117" s="9"/>
      <c r="CZ117" s="11"/>
      <c r="DC117" s="4"/>
      <c r="DD117" s="4"/>
    </row>
    <row r="118" spans="1:108" s="3" customFormat="1" x14ac:dyDescent="0.25">
      <c r="A118" s="3" t="s">
        <v>19</v>
      </c>
      <c r="B118" s="6">
        <v>348.50835844881192</v>
      </c>
      <c r="C118" s="7">
        <v>4.2746122062040728</v>
      </c>
      <c r="D118" s="6">
        <v>1153.2959915575991</v>
      </c>
      <c r="E118" s="6">
        <v>11437.566680499625</v>
      </c>
      <c r="F118" s="6">
        <v>53.673757238618883</v>
      </c>
      <c r="G118" s="6">
        <v>134.61903186223444</v>
      </c>
      <c r="H118" s="7">
        <v>5.589604401097386E-2</v>
      </c>
      <c r="I118" s="6">
        <v>9.0172985864775583</v>
      </c>
      <c r="J118" s="6">
        <v>4.2257199500210261</v>
      </c>
      <c r="K118" s="6">
        <v>17.082810863010586</v>
      </c>
      <c r="L118" s="7">
        <v>0.23873841157524747</v>
      </c>
      <c r="M118" s="6">
        <v>54.928438596675292</v>
      </c>
      <c r="N118" s="6">
        <v>15.042439632954677</v>
      </c>
      <c r="O118" s="6">
        <v>125.31876496176213</v>
      </c>
      <c r="P118" s="6">
        <v>40.28787348603737</v>
      </c>
      <c r="Q118" s="6">
        <v>163.41948775158488</v>
      </c>
      <c r="R118" s="6">
        <v>34.682715022959506</v>
      </c>
      <c r="S118" s="6">
        <v>289.60958160674392</v>
      </c>
      <c r="T118" s="6">
        <v>64.953770686773751</v>
      </c>
      <c r="U118" s="6"/>
      <c r="V118" t="s">
        <v>24</v>
      </c>
      <c r="W118" t="s">
        <v>22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5"/>
      <c r="BT118" s="4"/>
      <c r="BU118" s="4"/>
      <c r="BV118" s="4"/>
      <c r="BW118" s="4"/>
      <c r="BX118" s="4"/>
      <c r="BY118" s="4"/>
      <c r="BZ118" s="8"/>
      <c r="CH118" s="10"/>
      <c r="CI118" s="10"/>
      <c r="CJ118" s="10"/>
      <c r="CK118" s="10"/>
      <c r="CL118" s="10"/>
      <c r="CM118" s="10"/>
      <c r="CN118" s="7"/>
      <c r="CO118" s="7"/>
      <c r="CP118" s="10"/>
      <c r="CQ118" s="10"/>
      <c r="CR118" s="10"/>
      <c r="CT118" s="10"/>
      <c r="CU118" s="6"/>
      <c r="CW118" s="9"/>
      <c r="CX118" s="9"/>
      <c r="CY118" s="9"/>
      <c r="CZ118" s="11"/>
      <c r="DC118" s="4"/>
      <c r="DD118" s="4"/>
    </row>
    <row r="119" spans="1:108" s="3" customFormat="1" x14ac:dyDescent="0.25">
      <c r="A119" s="3" t="s">
        <v>20</v>
      </c>
      <c r="B119" s="6">
        <v>382.00005453395863</v>
      </c>
      <c r="C119" s="7">
        <v>3.8079736074493753</v>
      </c>
      <c r="D119" s="6">
        <v>2247.7768976163002</v>
      </c>
      <c r="E119" s="6">
        <v>11514.371828885745</v>
      </c>
      <c r="F119" s="6">
        <v>178.32399608883247</v>
      </c>
      <c r="G119" s="6">
        <v>306.75700881659316</v>
      </c>
      <c r="H119" s="7">
        <v>5.5653102234152867E-2</v>
      </c>
      <c r="I119" s="6">
        <v>22.13143371230667</v>
      </c>
      <c r="J119" s="6">
        <v>2.4383867720476213</v>
      </c>
      <c r="K119" s="6">
        <v>5.8009229281497028</v>
      </c>
      <c r="L119" s="7">
        <v>7.5995734706667664E-2</v>
      </c>
      <c r="M119" s="6">
        <v>35.54508389171108</v>
      </c>
      <c r="N119" s="6">
        <v>14.642764105593651</v>
      </c>
      <c r="O119" s="6">
        <v>180.84342302382868</v>
      </c>
      <c r="P119" s="6">
        <v>74.61804019507899</v>
      </c>
      <c r="Q119" s="6">
        <v>339.57020588416316</v>
      </c>
      <c r="R119" s="6">
        <v>75.064272956129955</v>
      </c>
      <c r="S119" s="6">
        <v>646.55021291628191</v>
      </c>
      <c r="T119" s="6">
        <v>144.62211177222187</v>
      </c>
      <c r="U119" s="6"/>
      <c r="V119" t="s">
        <v>24</v>
      </c>
      <c r="W119" t="s">
        <v>22</v>
      </c>
    </row>
    <row r="120" spans="1:108" s="3" customFormat="1" x14ac:dyDescent="0.25">
      <c r="A120" s="3" t="s">
        <v>20</v>
      </c>
      <c r="B120" s="13">
        <v>141.53226438748985</v>
      </c>
      <c r="C120" s="13">
        <v>2.4696132596685088</v>
      </c>
      <c r="D120" s="13">
        <v>807.08952849189848</v>
      </c>
      <c r="E120" s="13">
        <v>13687.337678887225</v>
      </c>
      <c r="F120" s="3">
        <v>101.10937536559499</v>
      </c>
      <c r="G120" s="3">
        <v>935.69189107397631</v>
      </c>
      <c r="H120" s="13">
        <v>5.551787619881534E-2</v>
      </c>
      <c r="I120" s="13">
        <v>3.0739456084656083</v>
      </c>
      <c r="J120" s="13">
        <v>0.16173788060566158</v>
      </c>
      <c r="K120" s="13">
        <v>1.0584041116643961</v>
      </c>
      <c r="L120" s="13">
        <v>0.14427194972808324</v>
      </c>
      <c r="M120" s="13">
        <v>9.2239870292657606</v>
      </c>
      <c r="N120" s="13">
        <v>4.2864923387078884</v>
      </c>
      <c r="O120" s="13">
        <v>55.879695379863627</v>
      </c>
      <c r="P120" s="13">
        <v>25.002026291424254</v>
      </c>
      <c r="Q120" s="13">
        <v>113.70874728866492</v>
      </c>
      <c r="R120" s="13">
        <v>25.732201954229517</v>
      </c>
      <c r="S120" s="13">
        <v>228.74334058155114</v>
      </c>
      <c r="T120" s="13">
        <v>55.5718175000979</v>
      </c>
      <c r="U120" s="13"/>
      <c r="V120" t="s">
        <v>24</v>
      </c>
      <c r="W120" t="s">
        <v>22</v>
      </c>
    </row>
    <row r="121" spans="1:108" s="3" customFormat="1" x14ac:dyDescent="0.25">
      <c r="A121" s="3" t="s">
        <v>19</v>
      </c>
      <c r="B121" s="6">
        <v>350.37766241635495</v>
      </c>
      <c r="C121" s="7">
        <v>15.434536040836935</v>
      </c>
      <c r="D121" s="6">
        <v>1169.3721603152585</v>
      </c>
      <c r="E121" s="6">
        <v>9600.643548264934</v>
      </c>
      <c r="F121" s="6">
        <v>73.118723676820281</v>
      </c>
      <c r="G121" s="6">
        <v>165.16262378230178</v>
      </c>
      <c r="H121" s="7">
        <v>5.5332419088749155E-2</v>
      </c>
      <c r="I121" s="6">
        <v>14.287381257311903</v>
      </c>
      <c r="J121" s="6">
        <v>1.6344833862306203</v>
      </c>
      <c r="K121" s="6">
        <v>3.5740893484827678</v>
      </c>
      <c r="L121" s="7">
        <v>0.36547492529422254</v>
      </c>
      <c r="M121" s="6">
        <v>19.182947336322215</v>
      </c>
      <c r="N121" s="6">
        <v>7.7149076000233885</v>
      </c>
      <c r="O121" s="6">
        <v>94.110412571981698</v>
      </c>
      <c r="P121" s="6">
        <v>38.043748290871818</v>
      </c>
      <c r="Q121" s="6">
        <v>175.62025020003688</v>
      </c>
      <c r="R121" s="6">
        <v>39.360934375479374</v>
      </c>
      <c r="S121" s="6">
        <v>341.01040028259467</v>
      </c>
      <c r="T121" s="6">
        <v>79.601825927887162</v>
      </c>
      <c r="U121" s="6"/>
      <c r="V121" t="s">
        <v>23</v>
      </c>
      <c r="W121" t="s">
        <v>21</v>
      </c>
    </row>
    <row r="122" spans="1:108" s="3" customFormat="1" x14ac:dyDescent="0.25">
      <c r="A122" s="3" t="s">
        <v>20</v>
      </c>
      <c r="B122" s="13">
        <v>342.65189400463589</v>
      </c>
      <c r="C122" s="13">
        <v>4.314571823204421</v>
      </c>
      <c r="D122" s="13">
        <v>966.78406294291847</v>
      </c>
      <c r="E122" s="13">
        <v>10604.122290283722</v>
      </c>
      <c r="F122" s="3">
        <v>46.397564779113026</v>
      </c>
      <c r="G122" s="3">
        <v>334.89704769059563</v>
      </c>
      <c r="H122" s="13">
        <v>5.5310882547367636E-2</v>
      </c>
      <c r="I122" s="13">
        <v>4.2222090582010576</v>
      </c>
      <c r="J122" s="13">
        <v>0.28038918151415398</v>
      </c>
      <c r="K122" s="13">
        <v>0.50865051968337482</v>
      </c>
      <c r="L122" s="13">
        <v>0.10039461370528346</v>
      </c>
      <c r="M122" s="13">
        <v>4.7402825934883781</v>
      </c>
      <c r="N122" s="13">
        <v>2.6912568525168856</v>
      </c>
      <c r="O122" s="13">
        <v>48.591100637473687</v>
      </c>
      <c r="P122" s="13">
        <v>29.479791890296159</v>
      </c>
      <c r="Q122" s="13">
        <v>155.39261962768833</v>
      </c>
      <c r="R122" s="13">
        <v>36.401255860829565</v>
      </c>
      <c r="S122" s="13">
        <v>331.66860726492308</v>
      </c>
      <c r="T122" s="13">
        <v>78.048283066748638</v>
      </c>
      <c r="U122" s="13"/>
      <c r="V122" t="s">
        <v>23</v>
      </c>
      <c r="W122" t="s">
        <v>21</v>
      </c>
    </row>
    <row r="123" spans="1:108" s="3" customFormat="1" x14ac:dyDescent="0.25">
      <c r="A123" s="3" t="s">
        <v>20</v>
      </c>
      <c r="B123" s="13">
        <v>238.14617930425038</v>
      </c>
      <c r="C123" s="13">
        <v>4.6755359791451294</v>
      </c>
      <c r="D123" s="13">
        <v>330.43299746179508</v>
      </c>
      <c r="E123" s="13">
        <v>8465.0809097285</v>
      </c>
      <c r="F123" s="3">
        <v>36.719131465096893</v>
      </c>
      <c r="G123" s="3">
        <v>115.22742394278686</v>
      </c>
      <c r="H123" s="13">
        <v>5.5174678004178038E-2</v>
      </c>
      <c r="I123" s="13">
        <v>9.1046157293233083</v>
      </c>
      <c r="J123" s="13">
        <v>0.33334126870748304</v>
      </c>
      <c r="K123" s="13">
        <v>0.76167305263938856</v>
      </c>
      <c r="L123" s="13">
        <v>0.20984961849297873</v>
      </c>
      <c r="M123" s="13">
        <v>6.1148968507013626</v>
      </c>
      <c r="N123" s="13">
        <v>1.9107905422255107</v>
      </c>
      <c r="O123" s="13">
        <v>23.383446340586985</v>
      </c>
      <c r="P123" s="13">
        <v>10.466079694663526</v>
      </c>
      <c r="Q123" s="13">
        <v>47.71451475796929</v>
      </c>
      <c r="R123" s="13">
        <v>10.342755642315542</v>
      </c>
      <c r="S123" s="13">
        <v>98.582278610709395</v>
      </c>
      <c r="T123" s="13">
        <v>22.630199998402333</v>
      </c>
      <c r="U123" s="13"/>
      <c r="V123" t="s">
        <v>24</v>
      </c>
      <c r="W123" t="s">
        <v>22</v>
      </c>
    </row>
    <row r="124" spans="1:108" s="3" customFormat="1" x14ac:dyDescent="0.25">
      <c r="A124" s="3" t="s">
        <v>20</v>
      </c>
      <c r="B124" s="13">
        <v>352.56366161801259</v>
      </c>
      <c r="C124" s="13">
        <v>9.0936823816175316</v>
      </c>
      <c r="D124" s="13">
        <v>1543.0930034272542</v>
      </c>
      <c r="E124" s="13">
        <v>7449.4876521165443</v>
      </c>
      <c r="F124" s="3">
        <v>50.066781934220984</v>
      </c>
      <c r="G124" s="3">
        <v>430.79281063881132</v>
      </c>
      <c r="H124" s="13">
        <v>5.5123007219186955E-2</v>
      </c>
      <c r="I124" s="13">
        <v>2.1290765281458137</v>
      </c>
      <c r="J124" s="13">
        <v>1.2591103254052258</v>
      </c>
      <c r="K124" s="13">
        <v>2.8934588157373322</v>
      </c>
      <c r="L124" s="13">
        <v>0.18760419354414071</v>
      </c>
      <c r="M124" s="13">
        <v>14.975393050563724</v>
      </c>
      <c r="N124" s="13">
        <v>6.3763976118410737</v>
      </c>
      <c r="O124" s="13">
        <v>90.068386668387092</v>
      </c>
      <c r="P124" s="13">
        <v>47.252502044533003</v>
      </c>
      <c r="Q124" s="13">
        <v>260.05044825445788</v>
      </c>
      <c r="R124" s="13">
        <v>67.189389886918704</v>
      </c>
      <c r="S124" s="13">
        <v>648.65338528184691</v>
      </c>
      <c r="T124" s="13">
        <v>158.2732505111033</v>
      </c>
      <c r="U124" s="13"/>
      <c r="V124" t="s">
        <v>23</v>
      </c>
      <c r="W124" t="s">
        <v>21</v>
      </c>
    </row>
    <row r="125" spans="1:108" s="3" customFormat="1" x14ac:dyDescent="0.25">
      <c r="A125" s="3" t="s">
        <v>20</v>
      </c>
      <c r="B125" s="13">
        <v>319.43990818173984</v>
      </c>
      <c r="C125" s="13">
        <v>6.5558002606858743</v>
      </c>
      <c r="D125" s="13">
        <v>719.96893240323368</v>
      </c>
      <c r="E125" s="13">
        <v>9312.2211949440461</v>
      </c>
      <c r="F125" s="3">
        <v>52.257835014775836</v>
      </c>
      <c r="G125" s="3">
        <v>91.70026526501951</v>
      </c>
      <c r="H125" s="13">
        <v>5.4889168674272841E-2</v>
      </c>
      <c r="I125" s="13">
        <v>14.527143771428571</v>
      </c>
      <c r="J125" s="13">
        <v>0.90186600170068032</v>
      </c>
      <c r="K125" s="13">
        <v>1.7775977634751636</v>
      </c>
      <c r="L125" s="13">
        <v>0.11394469441071621</v>
      </c>
      <c r="M125" s="13">
        <v>13.38593780583432</v>
      </c>
      <c r="N125" s="13">
        <v>4.532011976232563</v>
      </c>
      <c r="O125" s="13">
        <v>53.884355007979373</v>
      </c>
      <c r="P125" s="13">
        <v>22.511508232527731</v>
      </c>
      <c r="Q125" s="13">
        <v>98.21550708382523</v>
      </c>
      <c r="R125" s="13">
        <v>22.498029337890586</v>
      </c>
      <c r="S125" s="13">
        <v>192.55995032211854</v>
      </c>
      <c r="T125" s="13">
        <v>44.091976283747357</v>
      </c>
      <c r="U125" s="13"/>
      <c r="V125" t="s">
        <v>23</v>
      </c>
      <c r="W125" t="s">
        <v>21</v>
      </c>
    </row>
    <row r="126" spans="1:108" s="3" customFormat="1" x14ac:dyDescent="0.25">
      <c r="A126" s="3" t="s">
        <v>20</v>
      </c>
      <c r="B126" s="13">
        <v>204.40521952323479</v>
      </c>
      <c r="C126" s="13">
        <v>4.0123601060721832</v>
      </c>
      <c r="D126" s="13">
        <v>455.96921875567921</v>
      </c>
      <c r="E126" s="13">
        <v>8111.0521338175249</v>
      </c>
      <c r="F126" s="3">
        <v>31.027531612466813</v>
      </c>
      <c r="G126" s="3">
        <v>181.72280359480035</v>
      </c>
      <c r="H126" s="13">
        <v>5.4808869175237009E-2</v>
      </c>
      <c r="I126" s="13">
        <v>5.4245401118796996</v>
      </c>
      <c r="J126" s="13">
        <v>0.44171011989795927</v>
      </c>
      <c r="K126" s="13">
        <v>1.0121379840115738</v>
      </c>
      <c r="L126" s="13">
        <v>0.24386948829227012</v>
      </c>
      <c r="M126" s="13">
        <v>6.9245798971735697</v>
      </c>
      <c r="N126" s="13">
        <v>2.5491878878780567</v>
      </c>
      <c r="O126" s="13">
        <v>33.249842456589057</v>
      </c>
      <c r="P126" s="13">
        <v>14.325635918187617</v>
      </c>
      <c r="Q126" s="13">
        <v>65.936199527744961</v>
      </c>
      <c r="R126" s="13">
        <v>15.698132767604783</v>
      </c>
      <c r="S126" s="13">
        <v>143.62021617805851</v>
      </c>
      <c r="T126" s="13">
        <v>34.656656369205876</v>
      </c>
      <c r="U126" s="13"/>
      <c r="V126" t="s">
        <v>24</v>
      </c>
      <c r="W126" t="s">
        <v>22</v>
      </c>
    </row>
    <row r="127" spans="1:108" s="3" customFormat="1" x14ac:dyDescent="0.25">
      <c r="A127" s="3" t="s">
        <v>19</v>
      </c>
      <c r="B127" s="13">
        <v>213.11210538786204</v>
      </c>
      <c r="C127" s="13">
        <v>5.0107044198895041</v>
      </c>
      <c r="D127" s="13">
        <v>957.34234423837574</v>
      </c>
      <c r="E127" s="13">
        <v>9172.4172639765075</v>
      </c>
      <c r="F127" s="3">
        <v>87.858751674186976</v>
      </c>
      <c r="G127" s="3">
        <v>408.91290492343614</v>
      </c>
      <c r="H127" s="13">
        <v>5.4504696746992383E-2</v>
      </c>
      <c r="I127" s="13">
        <v>13.872796613756615</v>
      </c>
      <c r="J127" s="13">
        <v>2.1225036703094138</v>
      </c>
      <c r="K127" s="13">
        <v>3.1286288530558561</v>
      </c>
      <c r="L127" s="13">
        <v>0.16357457327251618</v>
      </c>
      <c r="M127" s="13">
        <v>15.833076929990899</v>
      </c>
      <c r="N127" s="13">
        <v>6.4507146342125985</v>
      </c>
      <c r="O127" s="13">
        <v>79.217738223272988</v>
      </c>
      <c r="P127" s="13">
        <v>33.486896163347666</v>
      </c>
      <c r="Q127" s="13">
        <v>140.43038228841442</v>
      </c>
      <c r="R127" s="13">
        <v>32.050046446627015</v>
      </c>
      <c r="S127" s="13">
        <v>278.04139128012861</v>
      </c>
      <c r="T127" s="13">
        <v>63.002313300456834</v>
      </c>
      <c r="U127" s="13"/>
      <c r="V127" t="s">
        <v>23</v>
      </c>
      <c r="W127" t="s">
        <v>21</v>
      </c>
    </row>
    <row r="128" spans="1:108" s="3" customFormat="1" x14ac:dyDescent="0.25">
      <c r="A128" s="3" t="s">
        <v>19</v>
      </c>
      <c r="B128" s="13">
        <v>187.67197659402746</v>
      </c>
      <c r="C128" s="13">
        <v>1.4009680229720027</v>
      </c>
      <c r="D128" s="13">
        <v>512.91471037176279</v>
      </c>
      <c r="E128" s="13">
        <v>11941.634029487544</v>
      </c>
      <c r="F128" s="3">
        <v>32.563679388325099</v>
      </c>
      <c r="G128" s="3">
        <v>407.23026370399913</v>
      </c>
      <c r="H128" s="13">
        <v>5.3670892996074714E-2</v>
      </c>
      <c r="I128" s="13">
        <v>2.70266296634354</v>
      </c>
      <c r="J128" s="13">
        <v>0.43088190290010742</v>
      </c>
      <c r="K128" s="13">
        <v>1.3152298181892381</v>
      </c>
      <c r="L128" s="13">
        <v>0.28989965198562412</v>
      </c>
      <c r="M128" s="13">
        <v>10.398976628939053</v>
      </c>
      <c r="N128" s="13">
        <v>4.0059814535984204</v>
      </c>
      <c r="O128" s="13">
        <v>41.89423376372131</v>
      </c>
      <c r="P128" s="13">
        <v>14.882682034991751</v>
      </c>
      <c r="Q128" s="13">
        <v>57.34669069462646</v>
      </c>
      <c r="R128" s="13">
        <v>11.466943693576901</v>
      </c>
      <c r="S128" s="13">
        <v>93.378830115147281</v>
      </c>
      <c r="T128" s="13">
        <v>19.674436394264667</v>
      </c>
      <c r="U128" s="13"/>
      <c r="V128" t="s">
        <v>24</v>
      </c>
      <c r="W128" t="s">
        <v>22</v>
      </c>
    </row>
    <row r="129" spans="1:23" s="3" customFormat="1" x14ac:dyDescent="0.25">
      <c r="A129" s="3" t="s">
        <v>19</v>
      </c>
      <c r="B129" s="13">
        <v>196.34519049705776</v>
      </c>
      <c r="C129" s="13">
        <v>2.9346673374099179</v>
      </c>
      <c r="D129" s="13">
        <v>698.46945426990249</v>
      </c>
      <c r="E129" s="13">
        <v>8837.5287158150531</v>
      </c>
      <c r="F129" s="3">
        <v>37.779449826017625</v>
      </c>
      <c r="G129" s="3">
        <v>115.04598272418262</v>
      </c>
      <c r="H129" s="13">
        <v>5.3586186085612539E-2</v>
      </c>
      <c r="I129" s="13">
        <v>6.5456084526984633</v>
      </c>
      <c r="J129" s="13">
        <v>0.63093504205555717</v>
      </c>
      <c r="K129" s="13">
        <v>2.0563757592898022</v>
      </c>
      <c r="L129" s="13">
        <v>0.3343037690514154</v>
      </c>
      <c r="M129" s="13">
        <v>12.135979378973563</v>
      </c>
      <c r="N129" s="13">
        <v>5.1198343302852232</v>
      </c>
      <c r="O129" s="13">
        <v>59.138886306274273</v>
      </c>
      <c r="P129" s="13">
        <v>24.748848061113907</v>
      </c>
      <c r="Q129" s="13">
        <v>105.36061373920059</v>
      </c>
      <c r="R129" s="13">
        <v>22.748945319160196</v>
      </c>
      <c r="S129" s="13">
        <v>187.36404963967632</v>
      </c>
      <c r="T129" s="13">
        <v>42.833624080710436</v>
      </c>
      <c r="U129" s="13"/>
      <c r="V129" t="s">
        <v>23</v>
      </c>
      <c r="W129" t="s">
        <v>21</v>
      </c>
    </row>
    <row r="130" spans="1:23" s="3" customFormat="1" x14ac:dyDescent="0.25">
      <c r="A130" s="3" t="s">
        <v>19</v>
      </c>
      <c r="B130" s="13">
        <v>374.83673070502556</v>
      </c>
      <c r="C130" s="13">
        <v>4.5953038674033158</v>
      </c>
      <c r="D130" s="13">
        <v>1195.8443152661798</v>
      </c>
      <c r="E130" s="13">
        <v>10231.839378878803</v>
      </c>
      <c r="F130" s="3">
        <v>82.872818582637976</v>
      </c>
      <c r="G130" s="3">
        <v>189.43773196866675</v>
      </c>
      <c r="H130" s="13">
        <v>5.326273483830616E-2</v>
      </c>
      <c r="I130" s="13">
        <v>14.57506074074074</v>
      </c>
      <c r="J130" s="13">
        <v>0.80044746259381161</v>
      </c>
      <c r="K130" s="13">
        <v>2.6155255005402358</v>
      </c>
      <c r="L130" s="13">
        <v>4.0394368775769102E-2</v>
      </c>
      <c r="M130" s="13">
        <v>17.857798528940368</v>
      </c>
      <c r="N130" s="13">
        <v>7.5643353487247174</v>
      </c>
      <c r="O130" s="13">
        <v>97.931697696976912</v>
      </c>
      <c r="P130" s="13">
        <v>40.976007933898032</v>
      </c>
      <c r="Q130" s="13">
        <v>174.04313917486434</v>
      </c>
      <c r="R130" s="13">
        <v>35.860864623528521</v>
      </c>
      <c r="S130" s="13">
        <v>285.81981652894814</v>
      </c>
      <c r="T130" s="13">
        <v>60.940361556709625</v>
      </c>
      <c r="U130" s="13"/>
      <c r="V130" t="s">
        <v>23</v>
      </c>
      <c r="W130" t="s">
        <v>21</v>
      </c>
    </row>
    <row r="131" spans="1:23" s="3" customFormat="1" x14ac:dyDescent="0.25">
      <c r="A131" s="3" t="s">
        <v>20</v>
      </c>
      <c r="B131" s="13">
        <v>227.20061948308961</v>
      </c>
      <c r="C131" s="13">
        <v>3.4776044806042585</v>
      </c>
      <c r="D131" s="13">
        <v>419.04276480111656</v>
      </c>
      <c r="E131" s="13">
        <v>12590.025034037375</v>
      </c>
      <c r="F131" s="3">
        <v>41.435723417808084</v>
      </c>
      <c r="G131" s="3">
        <v>346.24039494271312</v>
      </c>
      <c r="H131" s="13">
        <v>5.2323415021695477E-2</v>
      </c>
      <c r="I131" s="13">
        <v>7.8969849141279109</v>
      </c>
      <c r="J131" s="13">
        <v>0.35867863185670806</v>
      </c>
      <c r="K131" s="13">
        <v>0.74729397665124153</v>
      </c>
      <c r="L131" s="13">
        <v>7.6555670757387562E-2</v>
      </c>
      <c r="M131" s="13">
        <v>5.5428419370034812</v>
      </c>
      <c r="N131" s="13">
        <v>2.4252996135370783</v>
      </c>
      <c r="O131" s="13">
        <v>30.958768102772016</v>
      </c>
      <c r="P131" s="13">
        <v>14.074565299542826</v>
      </c>
      <c r="Q131" s="13">
        <v>70.431192214184819</v>
      </c>
      <c r="R131" s="13">
        <v>16.165173109246822</v>
      </c>
      <c r="S131" s="13">
        <v>144.24298366093677</v>
      </c>
      <c r="T131" s="13">
        <v>32.959868895351214</v>
      </c>
      <c r="U131" s="13"/>
      <c r="V131" t="s">
        <v>24</v>
      </c>
      <c r="W131" t="s">
        <v>22</v>
      </c>
    </row>
    <row r="132" spans="1:23" s="3" customFormat="1" x14ac:dyDescent="0.25">
      <c r="A132" s="3" t="s">
        <v>19</v>
      </c>
      <c r="B132" s="13">
        <v>283.08249257063972</v>
      </c>
      <c r="C132" s="13">
        <v>5.1337078427097236</v>
      </c>
      <c r="D132" s="13">
        <v>676.3603726627797</v>
      </c>
      <c r="E132" s="13">
        <v>9730.4644547122825</v>
      </c>
      <c r="F132" s="3">
        <v>92.84009935049616</v>
      </c>
      <c r="G132" s="3">
        <v>230.31208135580016</v>
      </c>
      <c r="H132" s="13">
        <v>5.1903391820818726E-2</v>
      </c>
      <c r="I132" s="13">
        <v>11.421583428204533</v>
      </c>
      <c r="J132" s="13">
        <v>1.0164062702283134</v>
      </c>
      <c r="K132" s="13">
        <v>2.1875271357380681</v>
      </c>
      <c r="L132" s="13">
        <v>0.28675503419600568</v>
      </c>
      <c r="M132" s="13">
        <v>12.584515804395986</v>
      </c>
      <c r="N132" s="13">
        <v>4.5233747741803718</v>
      </c>
      <c r="O132" s="13">
        <v>54.511679901460724</v>
      </c>
      <c r="P132" s="13">
        <v>22.120406321439056</v>
      </c>
      <c r="Q132" s="13">
        <v>99.075655628889365</v>
      </c>
      <c r="R132" s="13">
        <v>21.871386350969782</v>
      </c>
      <c r="S132" s="13">
        <v>199.01032629523942</v>
      </c>
      <c r="T132" s="13">
        <v>45.454792733302554</v>
      </c>
      <c r="U132" s="13"/>
      <c r="V132" t="s">
        <v>23</v>
      </c>
      <c r="W132" t="s">
        <v>21</v>
      </c>
    </row>
    <row r="133" spans="1:23" s="3" customFormat="1" x14ac:dyDescent="0.25">
      <c r="A133" s="3" t="s">
        <v>20</v>
      </c>
      <c r="B133" s="6">
        <v>186.61884609305022</v>
      </c>
      <c r="C133" s="7">
        <v>5.5332417681045616</v>
      </c>
      <c r="D133" s="6">
        <v>546.22200498708514</v>
      </c>
      <c r="E133" s="6">
        <v>8922.1980708542123</v>
      </c>
      <c r="F133" s="6">
        <v>25.542116931535741</v>
      </c>
      <c r="G133" s="6">
        <v>45.709700710827406</v>
      </c>
      <c r="H133" s="7">
        <v>5.071652532915031E-2</v>
      </c>
      <c r="I133" s="6">
        <v>7.712944721104142</v>
      </c>
      <c r="J133" s="6">
        <v>1.0901362505428749</v>
      </c>
      <c r="K133" s="6">
        <v>1.9522336777426881</v>
      </c>
      <c r="L133" s="7">
        <v>0.18975232328300826</v>
      </c>
      <c r="M133" s="6">
        <v>10.69562842552391</v>
      </c>
      <c r="N133" s="6">
        <v>4.0951097401239043</v>
      </c>
      <c r="O133" s="6">
        <v>45.472947673383004</v>
      </c>
      <c r="P133" s="6">
        <v>18.58884090112959</v>
      </c>
      <c r="Q133" s="6">
        <v>82.045706899735308</v>
      </c>
      <c r="R133" s="6">
        <v>17.953566470540153</v>
      </c>
      <c r="S133" s="6">
        <v>154.9841337798529</v>
      </c>
      <c r="T133" s="6">
        <v>36.380328035172255</v>
      </c>
      <c r="U133" s="6"/>
      <c r="V133" t="s">
        <v>24</v>
      </c>
      <c r="W133" t="s">
        <v>22</v>
      </c>
    </row>
    <row r="134" spans="1:23" s="3" customFormat="1" x14ac:dyDescent="0.25">
      <c r="A134" s="3" t="s">
        <v>19</v>
      </c>
      <c r="B134" s="6">
        <v>308.98036830180729</v>
      </c>
      <c r="C134" s="7">
        <v>5.1943799629775071</v>
      </c>
      <c r="D134" s="6">
        <v>1246.5775684901093</v>
      </c>
      <c r="E134" s="6">
        <v>8224.5513063469607</v>
      </c>
      <c r="F134" s="6">
        <v>46.376009543894384</v>
      </c>
      <c r="G134" s="6">
        <v>87.905303043307953</v>
      </c>
      <c r="H134" s="7">
        <v>5.0522171907693508E-2</v>
      </c>
      <c r="I134" s="6">
        <v>6.2068866497451465</v>
      </c>
      <c r="J134" s="6">
        <v>3.4261425017061784</v>
      </c>
      <c r="K134" s="6">
        <v>5.250497231881905</v>
      </c>
      <c r="L134" s="7">
        <v>0.20461185562199316</v>
      </c>
      <c r="M134" s="6">
        <v>25.115781538720377</v>
      </c>
      <c r="N134" s="6">
        <v>9.4507567102013041</v>
      </c>
      <c r="O134" s="6">
        <v>109.73885653700393</v>
      </c>
      <c r="P134" s="6">
        <v>44.415049395490875</v>
      </c>
      <c r="Q134" s="6">
        <v>191.99402705114784</v>
      </c>
      <c r="R134" s="6">
        <v>41.353627296370995</v>
      </c>
      <c r="S134" s="6">
        <v>357.92141458263376</v>
      </c>
      <c r="T134" s="6">
        <v>80.817035486114335</v>
      </c>
      <c r="U134" s="6"/>
      <c r="V134" t="s">
        <v>23</v>
      </c>
      <c r="W134" t="s">
        <v>21</v>
      </c>
    </row>
    <row r="135" spans="1:23" s="3" customFormat="1" x14ac:dyDescent="0.25">
      <c r="A135" s="3" t="s">
        <v>19</v>
      </c>
      <c r="B135" s="13">
        <v>215.54069208552465</v>
      </c>
      <c r="C135" s="13">
        <v>4.535304957526181</v>
      </c>
      <c r="D135" s="13">
        <v>399.63689480106865</v>
      </c>
      <c r="E135" s="13">
        <v>8389.2176006047212</v>
      </c>
      <c r="F135" s="3">
        <v>34.818882805753042</v>
      </c>
      <c r="G135" s="3">
        <v>252.96686704471256</v>
      </c>
      <c r="H135" s="13">
        <v>5.032994156234933E-2</v>
      </c>
      <c r="I135" s="13">
        <v>3.1227322899248122</v>
      </c>
      <c r="J135" s="13">
        <v>0.41101110187074835</v>
      </c>
      <c r="K135" s="13">
        <v>0.86499659884260116</v>
      </c>
      <c r="L135" s="13">
        <v>0.28750174169244258</v>
      </c>
      <c r="M135" s="13">
        <v>5.6232809378945836</v>
      </c>
      <c r="N135" s="13">
        <v>2.3613609075080166</v>
      </c>
      <c r="O135" s="13">
        <v>29.572924649383317</v>
      </c>
      <c r="P135" s="13">
        <v>12.681057740705246</v>
      </c>
      <c r="Q135" s="13">
        <v>56.668813459267987</v>
      </c>
      <c r="R135" s="13">
        <v>13.336845214395154</v>
      </c>
      <c r="S135" s="13">
        <v>123.61291690531426</v>
      </c>
      <c r="T135" s="13">
        <v>28.111823204355197</v>
      </c>
      <c r="U135" s="13"/>
      <c r="V135" t="s">
        <v>24</v>
      </c>
      <c r="W135" t="s">
        <v>22</v>
      </c>
    </row>
    <row r="136" spans="1:23" s="3" customFormat="1" x14ac:dyDescent="0.25">
      <c r="A136" s="3" t="s">
        <v>19</v>
      </c>
      <c r="B136" s="13">
        <v>139.26272438987519</v>
      </c>
      <c r="C136" s="13">
        <v>5.1785220994475152</v>
      </c>
      <c r="D136" s="13">
        <v>651.96134664626504</v>
      </c>
      <c r="E136" s="13">
        <v>10283.325313434802</v>
      </c>
      <c r="F136" s="3">
        <v>21.013479056238257</v>
      </c>
      <c r="G136" s="3">
        <v>96.160342112461151</v>
      </c>
      <c r="H136" s="13">
        <v>5.0114252455759532E-2</v>
      </c>
      <c r="I136" s="13">
        <v>5.279301375661376</v>
      </c>
      <c r="J136" s="13">
        <v>0.9180379196840025</v>
      </c>
      <c r="K136" s="13">
        <v>1.6680996840794853</v>
      </c>
      <c r="L136" s="13">
        <v>0.17711544515184138</v>
      </c>
      <c r="M136" s="13">
        <v>11.232916263399432</v>
      </c>
      <c r="N136" s="13">
        <v>4.2029808696056898</v>
      </c>
      <c r="O136" s="13">
        <v>51.782323200357936</v>
      </c>
      <c r="P136" s="13">
        <v>21.987793750659165</v>
      </c>
      <c r="Q136" s="13">
        <v>97.697927061194619</v>
      </c>
      <c r="R136" s="13">
        <v>22.35468296384272</v>
      </c>
      <c r="S136" s="13">
        <v>191.79674105068031</v>
      </c>
      <c r="T136" s="13">
        <v>45.343169509499113</v>
      </c>
      <c r="U136" s="13"/>
      <c r="V136" t="s">
        <v>23</v>
      </c>
      <c r="W136" t="s">
        <v>21</v>
      </c>
    </row>
    <row r="137" spans="1:23" s="3" customFormat="1" x14ac:dyDescent="0.25">
      <c r="A137" s="3" t="s">
        <v>19</v>
      </c>
      <c r="B137" s="13">
        <v>275.47151866540224</v>
      </c>
      <c r="C137" s="13">
        <v>5.3153400152815857</v>
      </c>
      <c r="D137" s="13">
        <v>719.75787305839367</v>
      </c>
      <c r="E137" s="13">
        <v>7011.0341515227083</v>
      </c>
      <c r="F137" s="3">
        <v>17.375402771287991</v>
      </c>
      <c r="G137" s="3">
        <v>78.435645466831261</v>
      </c>
      <c r="H137" s="13">
        <v>5.0062276565563217E-2</v>
      </c>
      <c r="I137" s="13">
        <v>3.993958502255639</v>
      </c>
      <c r="J137" s="13">
        <v>1.1133334863945581</v>
      </c>
      <c r="K137" s="13">
        <v>2.0123748265756571</v>
      </c>
      <c r="L137" s="13">
        <v>0.38709889535855729</v>
      </c>
      <c r="M137" s="13">
        <v>11.406099452534546</v>
      </c>
      <c r="N137" s="13">
        <v>4.2363569917905828</v>
      </c>
      <c r="O137" s="13">
        <v>53.227762542406921</v>
      </c>
      <c r="P137" s="13">
        <v>21.810838528333402</v>
      </c>
      <c r="Q137" s="13">
        <v>94.301914994096776</v>
      </c>
      <c r="R137" s="13">
        <v>22.626788876924511</v>
      </c>
      <c r="S137" s="13">
        <v>210.11551352838174</v>
      </c>
      <c r="T137" s="13">
        <v>49.816470055090605</v>
      </c>
      <c r="U137" s="13"/>
      <c r="V137" t="s">
        <v>24</v>
      </c>
      <c r="W137" t="s">
        <v>21</v>
      </c>
    </row>
    <row r="138" spans="1:23" s="3" customFormat="1" x14ac:dyDescent="0.25">
      <c r="A138" s="3" t="s">
        <v>20</v>
      </c>
      <c r="B138" s="6">
        <v>112.43084488118447</v>
      </c>
      <c r="C138" s="7">
        <v>2.5279540977169468</v>
      </c>
      <c r="D138" s="6">
        <v>448.44420279443142</v>
      </c>
      <c r="E138" s="6">
        <v>11866.395425655461</v>
      </c>
      <c r="F138" s="6">
        <v>30.532834709863462</v>
      </c>
      <c r="G138" s="6">
        <v>98.738237893850865</v>
      </c>
      <c r="H138" s="7">
        <v>5.0055723696197207E-2</v>
      </c>
      <c r="I138" s="6">
        <v>3.7012721798353887</v>
      </c>
      <c r="J138" s="6">
        <v>0.44903231272361283</v>
      </c>
      <c r="K138" s="6">
        <v>0.62704397247433918</v>
      </c>
      <c r="L138" s="7">
        <v>0.2386472427286615</v>
      </c>
      <c r="M138" s="6">
        <v>5.7822238349702531</v>
      </c>
      <c r="N138" s="6">
        <v>2.5714538279942967</v>
      </c>
      <c r="O138" s="6">
        <v>33.305087729187122</v>
      </c>
      <c r="P138" s="6">
        <v>15.270313663275012</v>
      </c>
      <c r="Q138" s="6">
        <v>72.921658460023366</v>
      </c>
      <c r="R138" s="6">
        <v>16.865543990254803</v>
      </c>
      <c r="S138" s="6">
        <v>158.63386962534895</v>
      </c>
      <c r="T138" s="6">
        <v>39.106450386356109</v>
      </c>
      <c r="U138" s="6"/>
      <c r="V138" t="s">
        <v>24</v>
      </c>
      <c r="W138" t="s">
        <v>22</v>
      </c>
    </row>
    <row r="139" spans="1:23" s="3" customFormat="1" x14ac:dyDescent="0.25">
      <c r="A139" s="3" t="s">
        <v>20</v>
      </c>
      <c r="B139" s="6">
        <v>298.50447731703463</v>
      </c>
      <c r="C139" s="7">
        <v>2.8808882369439619</v>
      </c>
      <c r="D139" s="6">
        <v>624.99031808104132</v>
      </c>
      <c r="E139" s="6">
        <v>10419.898464383543</v>
      </c>
      <c r="F139" s="6">
        <v>34.322955286801026</v>
      </c>
      <c r="G139" s="6">
        <v>122.14794588795093</v>
      </c>
      <c r="H139" s="7">
        <v>4.9511534116118194E-2</v>
      </c>
      <c r="I139" s="6">
        <v>4.6873816313204459</v>
      </c>
      <c r="J139" s="6">
        <v>0.41925544291711764</v>
      </c>
      <c r="K139" s="6">
        <v>1.1057549622128131</v>
      </c>
      <c r="L139" s="7">
        <v>0.31396161760095703</v>
      </c>
      <c r="M139" s="6">
        <v>7.6810722508227292</v>
      </c>
      <c r="N139" s="6">
        <v>3.4965420570433761</v>
      </c>
      <c r="O139" s="6">
        <v>46.244662763581303</v>
      </c>
      <c r="P139" s="6">
        <v>20.904853528172744</v>
      </c>
      <c r="Q139" s="6">
        <v>103.19369514371881</v>
      </c>
      <c r="R139" s="6">
        <v>24.59238978633811</v>
      </c>
      <c r="S139" s="6">
        <v>222.15689436512491</v>
      </c>
      <c r="T139" s="6">
        <v>52.630359913798372</v>
      </c>
      <c r="U139" s="6"/>
      <c r="V139" t="s">
        <v>23</v>
      </c>
      <c r="W139" t="s">
        <v>21</v>
      </c>
    </row>
    <row r="140" spans="1:23" s="3" customFormat="1" x14ac:dyDescent="0.25">
      <c r="A140" s="3" t="s">
        <v>19</v>
      </c>
      <c r="B140" s="3">
        <v>203.77569428677577</v>
      </c>
      <c r="C140" s="3">
        <v>6.2834136360636261</v>
      </c>
      <c r="D140" s="3">
        <v>867.86580461526819</v>
      </c>
      <c r="E140" s="3">
        <v>11373.806792158295</v>
      </c>
      <c r="F140" s="3">
        <v>103.87717014522676</v>
      </c>
      <c r="G140" s="3">
        <v>194.48994922451993</v>
      </c>
      <c r="H140" s="3">
        <v>4.9389215745795752E-2</v>
      </c>
      <c r="I140" s="3">
        <v>17.371522633119536</v>
      </c>
      <c r="J140" s="3">
        <v>1.5370987135840934</v>
      </c>
      <c r="K140" s="3">
        <v>2.654886485005016</v>
      </c>
      <c r="L140" s="3">
        <v>0.12863542537854986</v>
      </c>
      <c r="M140" s="3">
        <v>17.527004303537389</v>
      </c>
      <c r="N140" s="3">
        <v>6.843026488485684</v>
      </c>
      <c r="O140" s="3">
        <v>84.758985816098189</v>
      </c>
      <c r="P140" s="3">
        <v>33.745772130218207</v>
      </c>
      <c r="Q140" s="3">
        <v>151.57367526581933</v>
      </c>
      <c r="R140" s="3">
        <v>34.897645456849581</v>
      </c>
      <c r="S140" s="3">
        <v>324.01530434151425</v>
      </c>
      <c r="T140" s="3">
        <v>70.442197051495398</v>
      </c>
      <c r="V140" t="s">
        <v>23</v>
      </c>
      <c r="W140" t="s">
        <v>22</v>
      </c>
    </row>
    <row r="141" spans="1:23" s="3" customFormat="1" x14ac:dyDescent="0.25">
      <c r="A141" s="3" t="s">
        <v>20</v>
      </c>
      <c r="B141" s="6">
        <v>601.68221455292701</v>
      </c>
      <c r="C141" s="7">
        <v>4.3021939810399967</v>
      </c>
      <c r="D141" s="6">
        <v>1365.666950374479</v>
      </c>
      <c r="E141" s="6">
        <v>10042.273151485122</v>
      </c>
      <c r="F141" s="6">
        <v>37.006643148731968</v>
      </c>
      <c r="G141" s="6">
        <v>132.08253979966833</v>
      </c>
      <c r="H141" s="7">
        <v>4.8666096732781133E-2</v>
      </c>
      <c r="I141" s="6">
        <v>5.3496437743064327</v>
      </c>
      <c r="J141" s="6">
        <v>0.79669348998007727</v>
      </c>
      <c r="K141" s="6">
        <v>2.2887411468418204</v>
      </c>
      <c r="L141" s="7">
        <v>0.12994530356186929</v>
      </c>
      <c r="M141" s="6">
        <v>17.001820945362379</v>
      </c>
      <c r="N141" s="6">
        <v>8.1446649866116285</v>
      </c>
      <c r="O141" s="6">
        <v>109.20496559409943</v>
      </c>
      <c r="P141" s="6">
        <v>45.547350500208829</v>
      </c>
      <c r="Q141" s="6">
        <v>213.88467040068932</v>
      </c>
      <c r="R141" s="6">
        <v>48.639353062233361</v>
      </c>
      <c r="S141" s="6">
        <v>419.06363789381425</v>
      </c>
      <c r="T141" s="6">
        <v>95.886868569945804</v>
      </c>
      <c r="U141" s="6"/>
      <c r="V141" t="s">
        <v>24</v>
      </c>
      <c r="W141" t="s">
        <v>22</v>
      </c>
    </row>
    <row r="142" spans="1:23" s="3" customFormat="1" x14ac:dyDescent="0.25">
      <c r="A142" s="3" t="s">
        <v>20</v>
      </c>
      <c r="B142" s="13">
        <v>209.49015889992313</v>
      </c>
      <c r="C142" s="13">
        <v>1.8042637968297055</v>
      </c>
      <c r="D142" s="13">
        <v>782.64959120214064</v>
      </c>
      <c r="E142" s="13">
        <v>11788.604024115641</v>
      </c>
      <c r="F142" s="3">
        <v>146.64584607249182</v>
      </c>
      <c r="G142" s="3">
        <v>800.92173102830202</v>
      </c>
      <c r="H142" s="13">
        <v>4.8464215485777819E-2</v>
      </c>
      <c r="I142" s="13">
        <v>3.3316261663077036</v>
      </c>
      <c r="J142" s="13">
        <v>0.6377973683002488</v>
      </c>
      <c r="K142" s="13">
        <v>1.9239678588887503</v>
      </c>
      <c r="L142" s="13">
        <v>0.17211547272267622</v>
      </c>
      <c r="M142" s="13">
        <v>13.54345006190681</v>
      </c>
      <c r="N142" s="13">
        <v>5.8530150732720081</v>
      </c>
      <c r="O142" s="13">
        <v>64.734587979038636</v>
      </c>
      <c r="P142" s="13">
        <v>25.909714526489907</v>
      </c>
      <c r="Q142" s="13">
        <v>104.91724466837762</v>
      </c>
      <c r="R142" s="13">
        <v>21.867890956367681</v>
      </c>
      <c r="S142" s="13">
        <v>182.28482795990007</v>
      </c>
      <c r="T142" s="13">
        <v>40.098927355578311</v>
      </c>
      <c r="U142" s="13"/>
      <c r="V142" t="s">
        <v>24</v>
      </c>
      <c r="W142" t="s">
        <v>22</v>
      </c>
    </row>
    <row r="143" spans="1:23" s="3" customFormat="1" x14ac:dyDescent="0.25">
      <c r="A143" s="3" t="s">
        <v>20</v>
      </c>
      <c r="B143" s="13">
        <v>209.49015889992313</v>
      </c>
      <c r="C143" s="13">
        <v>1.8042637968297055</v>
      </c>
      <c r="D143" s="13">
        <v>782.64959120214064</v>
      </c>
      <c r="E143" s="13">
        <v>11788.604024115641</v>
      </c>
      <c r="F143" s="3">
        <v>146.64584607249182</v>
      </c>
      <c r="G143" s="3">
        <v>800.92173102830202</v>
      </c>
      <c r="H143" s="13">
        <v>4.8464215485777819E-2</v>
      </c>
      <c r="I143" s="13">
        <v>3.3316261663077036</v>
      </c>
      <c r="J143" s="13">
        <v>0.6377973683002488</v>
      </c>
      <c r="K143" s="13">
        <v>1.9239678588887503</v>
      </c>
      <c r="L143" s="13">
        <v>0.17211547272267622</v>
      </c>
      <c r="M143" s="13">
        <v>13.54345006190681</v>
      </c>
      <c r="N143" s="13">
        <v>5.8530150732720081</v>
      </c>
      <c r="O143" s="13">
        <v>64.734587979038636</v>
      </c>
      <c r="P143" s="13">
        <v>25.909714526489907</v>
      </c>
      <c r="Q143" s="13">
        <v>104.91724466837762</v>
      </c>
      <c r="R143" s="13">
        <v>21.867890956367681</v>
      </c>
      <c r="S143" s="13">
        <v>182.28482795990007</v>
      </c>
      <c r="T143" s="13">
        <v>40.098927355578311</v>
      </c>
      <c r="U143" s="13"/>
      <c r="V143" t="s">
        <v>24</v>
      </c>
      <c r="W143" t="s">
        <v>22</v>
      </c>
    </row>
    <row r="144" spans="1:23" s="3" customFormat="1" x14ac:dyDescent="0.25">
      <c r="A144" s="3" t="s">
        <v>20</v>
      </c>
      <c r="B144" s="13">
        <v>231.69674414850687</v>
      </c>
      <c r="C144" s="13">
        <v>4.776891790380474</v>
      </c>
      <c r="D144" s="13">
        <v>708.05321104812515</v>
      </c>
      <c r="E144" s="13">
        <v>9619.1120140280582</v>
      </c>
      <c r="F144" s="3">
        <v>52.298047651768705</v>
      </c>
      <c r="G144" s="3">
        <v>322.0534157442458</v>
      </c>
      <c r="H144" s="13">
        <v>4.8307662135934973E-2</v>
      </c>
      <c r="I144" s="13">
        <v>5.7597378904618148</v>
      </c>
      <c r="J144" s="13">
        <v>0.61411905048335125</v>
      </c>
      <c r="K144" s="13">
        <v>1.8591755439018915</v>
      </c>
      <c r="L144" s="13">
        <v>0.17720269842728589</v>
      </c>
      <c r="M144" s="13">
        <v>10.453591132531198</v>
      </c>
      <c r="N144" s="13">
        <v>4.188899796988971</v>
      </c>
      <c r="O144" s="13">
        <v>52.320098404829558</v>
      </c>
      <c r="P144" s="13">
        <v>22.843778483749155</v>
      </c>
      <c r="Q144" s="13">
        <v>107.18617824377455</v>
      </c>
      <c r="R144" s="13">
        <v>25.575077262613444</v>
      </c>
      <c r="S144" s="13">
        <v>229.66172186752823</v>
      </c>
      <c r="T144" s="13">
        <v>55.445245090968477</v>
      </c>
      <c r="U144" s="13"/>
      <c r="V144" t="s">
        <v>24</v>
      </c>
      <c r="W144" t="s">
        <v>21</v>
      </c>
    </row>
    <row r="145" spans="1:23" s="3" customFormat="1" x14ac:dyDescent="0.25">
      <c r="A145" s="3" t="s">
        <v>19</v>
      </c>
      <c r="B145" s="13">
        <v>213.85111284626007</v>
      </c>
      <c r="C145" s="13">
        <v>5.0542327294275422</v>
      </c>
      <c r="D145" s="13">
        <v>533.10294662576246</v>
      </c>
      <c r="E145" s="13">
        <v>7035.0180794551625</v>
      </c>
      <c r="F145" s="3">
        <v>45.180309797729677</v>
      </c>
      <c r="G145" s="3">
        <v>246.07708056366204</v>
      </c>
      <c r="H145" s="13">
        <v>4.8229493938369845E-2</v>
      </c>
      <c r="I145" s="13">
        <v>10.323286926027858</v>
      </c>
      <c r="J145" s="13">
        <v>0.95444510837634911</v>
      </c>
      <c r="K145" s="13">
        <v>0.80928265686939438</v>
      </c>
      <c r="L145" s="13">
        <v>0.32035297759694742</v>
      </c>
      <c r="M145" s="13">
        <v>9.7436236390091455</v>
      </c>
      <c r="N145" s="13">
        <v>3.2498895879884815</v>
      </c>
      <c r="O145" s="13">
        <v>38.737448824084808</v>
      </c>
      <c r="P145" s="13">
        <v>17.858005009360411</v>
      </c>
      <c r="Q145" s="13">
        <v>72.360920571579825</v>
      </c>
      <c r="R145" s="13">
        <v>17.341033241895662</v>
      </c>
      <c r="S145" s="13">
        <v>145.17713737405404</v>
      </c>
      <c r="T145" s="13">
        <v>33.853352664861383</v>
      </c>
      <c r="U145" s="13"/>
      <c r="V145" t="s">
        <v>24</v>
      </c>
      <c r="W145" t="s">
        <v>22</v>
      </c>
    </row>
    <row r="146" spans="1:23" s="3" customFormat="1" x14ac:dyDescent="0.25">
      <c r="A146" s="3" t="s">
        <v>20</v>
      </c>
      <c r="B146" s="6">
        <v>327.86812714052371</v>
      </c>
      <c r="C146" s="7">
        <v>4.858332624670445</v>
      </c>
      <c r="D146" s="6">
        <v>969.20674037642073</v>
      </c>
      <c r="E146" s="6">
        <v>9639.0461224579958</v>
      </c>
      <c r="F146" s="6">
        <v>74.295779756614564</v>
      </c>
      <c r="G146" s="6">
        <v>116.67863487804266</v>
      </c>
      <c r="H146" s="7">
        <v>4.8044165784119387E-2</v>
      </c>
      <c r="I146" s="6">
        <v>19.027430097973028</v>
      </c>
      <c r="J146" s="6">
        <v>1.5400337507669186</v>
      </c>
      <c r="K146" s="6">
        <v>3.3552675516368837</v>
      </c>
      <c r="L146" s="7">
        <v>0.18106003792408185</v>
      </c>
      <c r="M146" s="6">
        <v>18.15117642079716</v>
      </c>
      <c r="N146" s="6">
        <v>6.8707931946441461</v>
      </c>
      <c r="O146" s="6">
        <v>82.801631690459402</v>
      </c>
      <c r="P146" s="6">
        <v>32.749377903274571</v>
      </c>
      <c r="Q146" s="6">
        <v>145.24211992983317</v>
      </c>
      <c r="R146" s="6">
        <v>30.019405049051681</v>
      </c>
      <c r="S146" s="6">
        <v>252.08215765924137</v>
      </c>
      <c r="T146" s="6">
        <v>56.785492267696448</v>
      </c>
      <c r="U146" s="6"/>
      <c r="V146" t="s">
        <v>23</v>
      </c>
      <c r="W146" t="s">
        <v>21</v>
      </c>
    </row>
    <row r="147" spans="1:23" s="3" customFormat="1" x14ac:dyDescent="0.25">
      <c r="A147" s="3" t="s">
        <v>20</v>
      </c>
      <c r="B147" s="13">
        <v>181.29275033857161</v>
      </c>
      <c r="C147" s="13">
        <v>5.8900597266377019</v>
      </c>
      <c r="D147" s="13">
        <v>458.78030803725164</v>
      </c>
      <c r="E147" s="13">
        <v>9559.6003338034952</v>
      </c>
      <c r="F147" s="3">
        <v>36.44652519401636</v>
      </c>
      <c r="G147" s="3">
        <v>126.03817676450454</v>
      </c>
      <c r="H147" s="13">
        <v>4.7880699847821957E-2</v>
      </c>
      <c r="I147" s="13">
        <v>6.852452799285957</v>
      </c>
      <c r="J147" s="13">
        <v>0.99743114021682855</v>
      </c>
      <c r="K147" s="13">
        <v>1.8746526714944813</v>
      </c>
      <c r="L147" s="13">
        <v>0.13478259292477651</v>
      </c>
      <c r="M147" s="13">
        <v>9.0311908135173677</v>
      </c>
      <c r="N147" s="13">
        <v>3.372489836215145</v>
      </c>
      <c r="O147" s="13">
        <v>38.862696715551664</v>
      </c>
      <c r="P147" s="13">
        <v>15.194309086274822</v>
      </c>
      <c r="Q147" s="13">
        <v>70.576294819181413</v>
      </c>
      <c r="R147" s="13">
        <v>15.873253104052186</v>
      </c>
      <c r="S147" s="13">
        <v>144.17115295986935</v>
      </c>
      <c r="T147" s="13">
        <v>32.995422486390922</v>
      </c>
      <c r="U147" s="13"/>
      <c r="V147" t="s">
        <v>24</v>
      </c>
      <c r="W147" t="s">
        <v>22</v>
      </c>
    </row>
    <row r="148" spans="1:23" s="3" customFormat="1" x14ac:dyDescent="0.25">
      <c r="A148" s="3" t="s">
        <v>20</v>
      </c>
      <c r="B148" s="6">
        <v>200.7554573475947</v>
      </c>
      <c r="C148" s="7">
        <v>4.9146219610702877</v>
      </c>
      <c r="D148" s="6">
        <v>368.85448199066531</v>
      </c>
      <c r="E148" s="6">
        <v>8838.9924934359169</v>
      </c>
      <c r="F148" s="6">
        <v>4.2868382426107452</v>
      </c>
      <c r="G148" s="6">
        <v>30.06799965833617</v>
      </c>
      <c r="H148" s="7">
        <v>4.7733200309788525E-2</v>
      </c>
      <c r="I148" s="6">
        <v>2.7263685175717534</v>
      </c>
      <c r="J148" s="6">
        <v>0.36957926060071278</v>
      </c>
      <c r="K148" s="6">
        <v>0.88509432673797228</v>
      </c>
      <c r="L148" s="7">
        <v>0.15134687984323461</v>
      </c>
      <c r="M148" s="6">
        <v>5.9606487941287734</v>
      </c>
      <c r="N148" s="6">
        <v>2.5114088985996412</v>
      </c>
      <c r="O148" s="6">
        <v>29.194127468822586</v>
      </c>
      <c r="P148" s="6">
        <v>12.113576101566832</v>
      </c>
      <c r="Q148" s="6">
        <v>53.471167600172329</v>
      </c>
      <c r="R148" s="6">
        <v>10.736906022677598</v>
      </c>
      <c r="S148" s="6">
        <v>92.274976449274448</v>
      </c>
      <c r="T148" s="6">
        <v>19.487105137281343</v>
      </c>
      <c r="U148" s="6"/>
      <c r="V148" t="s">
        <v>24</v>
      </c>
      <c r="W148" t="s">
        <v>22</v>
      </c>
    </row>
    <row r="149" spans="1:23" s="3" customFormat="1" x14ac:dyDescent="0.25">
      <c r="A149" s="3" t="s">
        <v>19</v>
      </c>
      <c r="B149" s="13">
        <v>160.38903827916201</v>
      </c>
      <c r="C149" s="13">
        <v>4.0684525147197625</v>
      </c>
      <c r="D149" s="13">
        <v>223.45854730994824</v>
      </c>
      <c r="E149" s="13">
        <v>8585.197815841153</v>
      </c>
      <c r="F149" s="3">
        <v>45.428591716479502</v>
      </c>
      <c r="G149" s="3">
        <v>237.67286278302373</v>
      </c>
      <c r="H149" s="13">
        <v>4.7323171431785306E-2</v>
      </c>
      <c r="I149" s="13">
        <v>7.1770528854135334</v>
      </c>
      <c r="J149" s="13">
        <v>0.39236770680272115</v>
      </c>
      <c r="K149" s="13">
        <v>0.58694265775123333</v>
      </c>
      <c r="L149" s="13">
        <v>0.23574970881870436</v>
      </c>
      <c r="M149" s="13">
        <v>4.2551986163667621</v>
      </c>
      <c r="N149" s="13">
        <v>1.297396581918147</v>
      </c>
      <c r="O149" s="13">
        <v>15.902669516164829</v>
      </c>
      <c r="P149" s="13">
        <v>6.6702684907746415</v>
      </c>
      <c r="Q149" s="13">
        <v>30.789011688311675</v>
      </c>
      <c r="R149" s="13">
        <v>7.6585233131218011</v>
      </c>
      <c r="S149" s="13">
        <v>71.274952507453406</v>
      </c>
      <c r="T149" s="13">
        <v>17.355785210330179</v>
      </c>
      <c r="U149" s="13"/>
      <c r="V149" t="s">
        <v>24</v>
      </c>
      <c r="W149" t="s">
        <v>22</v>
      </c>
    </row>
    <row r="150" spans="1:23" s="3" customFormat="1" x14ac:dyDescent="0.25">
      <c r="A150" s="3" t="s">
        <v>20</v>
      </c>
      <c r="B150" s="13">
        <v>175.27094493963125</v>
      </c>
      <c r="C150" s="13">
        <v>0.67406750676767146</v>
      </c>
      <c r="D150" s="13">
        <v>512.42601674411378</v>
      </c>
      <c r="E150" s="13">
        <v>13643.700193982464</v>
      </c>
      <c r="F150" s="3">
        <v>76.453270441363017</v>
      </c>
      <c r="G150" s="3">
        <v>716.17198877504916</v>
      </c>
      <c r="H150" s="13">
        <v>4.6428394260020725E-2</v>
      </c>
      <c r="I150" s="13">
        <v>2.0308123167724554</v>
      </c>
      <c r="J150" s="13">
        <v>0.14740516157071595</v>
      </c>
      <c r="K150" s="13">
        <v>0.69939744533269788</v>
      </c>
      <c r="L150" s="13">
        <v>0.12014312526634385</v>
      </c>
      <c r="M150" s="13">
        <v>6.1459024044069288</v>
      </c>
      <c r="N150" s="13">
        <v>2.8930620160264051</v>
      </c>
      <c r="O150" s="13">
        <v>39.14182348134603</v>
      </c>
      <c r="P150" s="13">
        <v>16.842587636751112</v>
      </c>
      <c r="Q150" s="13">
        <v>81.527913931300091</v>
      </c>
      <c r="R150" s="13">
        <v>18.322541511648573</v>
      </c>
      <c r="S150" s="13">
        <v>163.92590613222802</v>
      </c>
      <c r="T150" s="13">
        <v>38.778626404625982</v>
      </c>
      <c r="U150" s="13"/>
      <c r="V150" t="s">
        <v>24</v>
      </c>
      <c r="W150" t="s">
        <v>22</v>
      </c>
    </row>
    <row r="151" spans="1:23" s="3" customFormat="1" x14ac:dyDescent="0.25">
      <c r="A151" s="3" t="s">
        <v>20</v>
      </c>
      <c r="B151" s="13">
        <v>134.21507639050384</v>
      </c>
      <c r="C151" s="13">
        <v>3.2683011049723767</v>
      </c>
      <c r="D151" s="13">
        <v>304.22446584664294</v>
      </c>
      <c r="E151" s="13">
        <v>11857.606773897091</v>
      </c>
      <c r="F151" s="3">
        <v>38.365532239882278</v>
      </c>
      <c r="G151" s="3">
        <v>122.65983224956734</v>
      </c>
      <c r="H151" s="13">
        <v>4.5680230553695592E-2</v>
      </c>
      <c r="I151" s="13">
        <v>8.6378487619047615</v>
      </c>
      <c r="J151" s="13">
        <v>0.34289736342330474</v>
      </c>
      <c r="K151" s="13">
        <v>0.60510572934185181</v>
      </c>
      <c r="L151" s="13">
        <v>0.21384492698287499</v>
      </c>
      <c r="M151" s="13">
        <v>4.9157652885986414</v>
      </c>
      <c r="N151" s="13">
        <v>1.5961243649363523</v>
      </c>
      <c r="O151" s="13">
        <v>21.635635357151134</v>
      </c>
      <c r="P151" s="13">
        <v>9.3242434433508841</v>
      </c>
      <c r="Q151" s="13">
        <v>45.056971610492781</v>
      </c>
      <c r="R151" s="13">
        <v>11.183702968641969</v>
      </c>
      <c r="S151" s="13">
        <v>98.624889210604124</v>
      </c>
      <c r="T151" s="13">
        <v>25.661017947051072</v>
      </c>
      <c r="U151" s="13"/>
      <c r="V151" t="s">
        <v>24</v>
      </c>
      <c r="W151" t="s">
        <v>22</v>
      </c>
    </row>
    <row r="152" spans="1:23" s="3" customFormat="1" x14ac:dyDescent="0.25">
      <c r="A152" s="3" t="s">
        <v>19</v>
      </c>
      <c r="B152" s="13">
        <v>76.108307402471581</v>
      </c>
      <c r="C152" s="13">
        <v>4.0918508287292825</v>
      </c>
      <c r="D152" s="13">
        <v>225.31587319303415</v>
      </c>
      <c r="E152" s="13">
        <v>10291.246226443418</v>
      </c>
      <c r="F152" s="3">
        <v>43.362606693497753</v>
      </c>
      <c r="G152" s="3">
        <v>302.53951705563173</v>
      </c>
      <c r="H152" s="13">
        <v>4.5331609667046829E-2</v>
      </c>
      <c r="I152" s="13">
        <v>6.2341341798941805</v>
      </c>
      <c r="J152" s="13">
        <v>0.4962300968531928</v>
      </c>
      <c r="K152" s="13">
        <v>0.51851525703480994</v>
      </c>
      <c r="L152" s="13">
        <v>0.30364889078197232</v>
      </c>
      <c r="M152" s="13">
        <v>4.0471794816081754</v>
      </c>
      <c r="N152" s="13">
        <v>1.167830086797979</v>
      </c>
      <c r="O152" s="13">
        <v>15.266651149600566</v>
      </c>
      <c r="P152" s="13">
        <v>6.6029471095886052</v>
      </c>
      <c r="Q152" s="13">
        <v>31.244662155052801</v>
      </c>
      <c r="R152" s="13">
        <v>8.2811887955016772</v>
      </c>
      <c r="S152" s="13">
        <v>84.142693603941751</v>
      </c>
      <c r="T152" s="13">
        <v>21.858335501152304</v>
      </c>
      <c r="U152" s="13"/>
      <c r="V152" t="s">
        <v>24</v>
      </c>
      <c r="W152" t="s">
        <v>22</v>
      </c>
    </row>
    <row r="153" spans="1:23" s="3" customFormat="1" x14ac:dyDescent="0.25">
      <c r="A153" s="3" t="s">
        <v>19</v>
      </c>
      <c r="B153" s="13">
        <v>157.14415791241183</v>
      </c>
      <c r="C153" s="13">
        <v>5.3701037051876881</v>
      </c>
      <c r="D153" s="13">
        <v>405.89748235677348</v>
      </c>
      <c r="E153" s="13">
        <v>9499.0875927742472</v>
      </c>
      <c r="F153" s="3">
        <v>40.366603739786612</v>
      </c>
      <c r="G153" s="3">
        <v>191.08803581990819</v>
      </c>
      <c r="H153" s="13">
        <v>4.5183560899048243E-2</v>
      </c>
      <c r="I153" s="13">
        <v>3.248062626861544</v>
      </c>
      <c r="J153" s="13">
        <v>0.44272138178646586</v>
      </c>
      <c r="K153" s="13">
        <v>1.4832927487376586</v>
      </c>
      <c r="L153" s="13">
        <v>0.28451330134224945</v>
      </c>
      <c r="M153" s="13">
        <v>7.6837470932154011</v>
      </c>
      <c r="N153" s="13">
        <v>2.9869049197414554</v>
      </c>
      <c r="O153" s="13">
        <v>33.33595383693109</v>
      </c>
      <c r="P153" s="13">
        <v>13.626697525667611</v>
      </c>
      <c r="Q153" s="13">
        <v>60.948736977656758</v>
      </c>
      <c r="R153" s="13">
        <v>13.028469157937867</v>
      </c>
      <c r="S153" s="13">
        <v>113.12874161164848</v>
      </c>
      <c r="T153" s="13">
        <v>26.65969951334646</v>
      </c>
      <c r="U153" s="13"/>
      <c r="V153" t="s">
        <v>24</v>
      </c>
      <c r="W153" t="s">
        <v>22</v>
      </c>
    </row>
    <row r="154" spans="1:23" s="3" customFormat="1" x14ac:dyDescent="0.25">
      <c r="A154" s="3" t="s">
        <v>19</v>
      </c>
      <c r="B154" s="6">
        <v>282.0312361030613</v>
      </c>
      <c r="C154" s="7">
        <v>2.1947212262298765</v>
      </c>
      <c r="D154" s="6">
        <v>1353.0400077609545</v>
      </c>
      <c r="E154" s="6">
        <v>9715.851270844114</v>
      </c>
      <c r="F154" s="6">
        <v>91.009976089693254</v>
      </c>
      <c r="G154" s="6">
        <v>138.9522058024516</v>
      </c>
      <c r="H154" s="7">
        <v>4.4681851592916863E-2</v>
      </c>
      <c r="I154" s="6">
        <v>15.844985959089433</v>
      </c>
      <c r="J154" s="6">
        <v>2.111057501051282</v>
      </c>
      <c r="K154" s="6">
        <v>4.4702167069944814</v>
      </c>
      <c r="L154" s="7">
        <v>0.13248840782321544</v>
      </c>
      <c r="M154" s="6">
        <v>24.811538889802737</v>
      </c>
      <c r="N154" s="6">
        <v>9.5000182327249796</v>
      </c>
      <c r="O154" s="6">
        <v>120.99910187826218</v>
      </c>
      <c r="P154" s="6">
        <v>47.112531496116382</v>
      </c>
      <c r="Q154" s="6">
        <v>206.56421293161807</v>
      </c>
      <c r="R154" s="6">
        <v>42.36768730085366</v>
      </c>
      <c r="S154" s="6">
        <v>363.90284412201146</v>
      </c>
      <c r="T154" s="6">
        <v>82.216430140551196</v>
      </c>
      <c r="U154" s="6"/>
      <c r="V154" t="s">
        <v>23</v>
      </c>
      <c r="W154" t="s">
        <v>21</v>
      </c>
    </row>
    <row r="155" spans="1:23" s="3" customFormat="1" x14ac:dyDescent="0.25">
      <c r="A155" s="3" t="s">
        <v>19</v>
      </c>
      <c r="B155" s="13">
        <v>198.21087758945387</v>
      </c>
      <c r="C155" s="13">
        <v>5.5220385010768123</v>
      </c>
      <c r="D155" s="13">
        <v>602.15004716865258</v>
      </c>
      <c r="E155" s="13">
        <v>9444.9228628685942</v>
      </c>
      <c r="F155" s="3">
        <v>76.006846266002299</v>
      </c>
      <c r="G155" s="3">
        <v>364.12671146049433</v>
      </c>
      <c r="H155" s="13">
        <v>4.4497453161555116E-2</v>
      </c>
      <c r="I155" s="13">
        <v>13.589415558847243</v>
      </c>
      <c r="J155" s="13">
        <v>1.1847290857756636</v>
      </c>
      <c r="K155" s="13">
        <v>2.2097051198808333</v>
      </c>
      <c r="L155" s="13">
        <v>0.19937342656202744</v>
      </c>
      <c r="M155" s="13">
        <v>12.138722200387022</v>
      </c>
      <c r="N155" s="13">
        <v>4.3489827604232261</v>
      </c>
      <c r="O155" s="13">
        <v>50.698509210878576</v>
      </c>
      <c r="P155" s="13">
        <v>20.54817367075217</v>
      </c>
      <c r="Q155" s="13">
        <v>91.546171690694607</v>
      </c>
      <c r="R155" s="13">
        <v>19.817824793883087</v>
      </c>
      <c r="S155" s="13">
        <v>169.4191206049025</v>
      </c>
      <c r="T155" s="13">
        <v>38.041532547946503</v>
      </c>
      <c r="U155" s="13"/>
      <c r="V155" t="s">
        <v>24</v>
      </c>
      <c r="W155" t="s">
        <v>22</v>
      </c>
    </row>
    <row r="156" spans="1:23" s="3" customFormat="1" x14ac:dyDescent="0.25">
      <c r="A156" s="3" t="s">
        <v>19</v>
      </c>
      <c r="B156" s="13">
        <v>397.92348828888396</v>
      </c>
      <c r="C156" s="13">
        <v>2.4264535381755681</v>
      </c>
      <c r="D156" s="13">
        <v>1135.6075683873819</v>
      </c>
      <c r="E156" s="13">
        <v>10480.398618829626</v>
      </c>
      <c r="F156" s="3">
        <v>130.90381101865091</v>
      </c>
      <c r="G156" s="3">
        <v>661.47755799936965</v>
      </c>
      <c r="H156" s="13">
        <v>4.435399616708767E-2</v>
      </c>
      <c r="I156" s="13">
        <v>7.4506294798409716</v>
      </c>
      <c r="J156" s="13">
        <v>0.81254730406623732</v>
      </c>
      <c r="K156" s="13">
        <v>1.9328040595889839</v>
      </c>
      <c r="L156" s="13">
        <v>0.26547382972584899</v>
      </c>
      <c r="M156" s="13">
        <v>16.885016865978052</v>
      </c>
      <c r="N156" s="13">
        <v>7.1108767087132225</v>
      </c>
      <c r="O156" s="13">
        <v>85.848487026066266</v>
      </c>
      <c r="P156" s="13">
        <v>37.61334213853592</v>
      </c>
      <c r="Q156" s="13">
        <v>173.53263900614661</v>
      </c>
      <c r="R156" s="13">
        <v>37.822380390550293</v>
      </c>
      <c r="S156" s="13">
        <v>336.43131352483471</v>
      </c>
      <c r="T156" s="13">
        <v>78.546653324607604</v>
      </c>
      <c r="U156" s="13"/>
      <c r="V156" t="s">
        <v>23</v>
      </c>
      <c r="W156" t="s">
        <v>21</v>
      </c>
    </row>
    <row r="157" spans="1:23" s="3" customFormat="1" x14ac:dyDescent="0.25">
      <c r="A157" s="3" t="s">
        <v>19</v>
      </c>
      <c r="B157" s="6">
        <v>224.35541993782601</v>
      </c>
      <c r="C157" s="7">
        <v>8.7248471419756566</v>
      </c>
      <c r="D157" s="6">
        <v>844.2718647469469</v>
      </c>
      <c r="E157" s="6">
        <v>8512.5706127949088</v>
      </c>
      <c r="F157" s="6">
        <v>46.093516084743761</v>
      </c>
      <c r="G157" s="6">
        <v>79.978765347788752</v>
      </c>
      <c r="H157" s="7">
        <v>4.423483872356624E-2</v>
      </c>
      <c r="I157" s="6">
        <v>11.1844982219004</v>
      </c>
      <c r="J157" s="6">
        <v>2.410989167867311</v>
      </c>
      <c r="K157" s="6">
        <v>4.2409748245845087</v>
      </c>
      <c r="L157" s="7">
        <v>0.26079364299827767</v>
      </c>
      <c r="M157" s="6">
        <v>19.205423357668039</v>
      </c>
      <c r="N157" s="6">
        <v>6.9667710958760418</v>
      </c>
      <c r="O157" s="6">
        <v>76.63761807692579</v>
      </c>
      <c r="P157" s="6">
        <v>28.513856170398725</v>
      </c>
      <c r="Q157" s="6">
        <v>122.96246676309468</v>
      </c>
      <c r="R157" s="6">
        <v>24.935997175166765</v>
      </c>
      <c r="S157" s="6">
        <v>223.24326961157294</v>
      </c>
      <c r="T157" s="6">
        <v>51.143814154360292</v>
      </c>
      <c r="U157" s="6"/>
      <c r="V157" t="s">
        <v>23</v>
      </c>
      <c r="W157" t="s">
        <v>21</v>
      </c>
    </row>
    <row r="158" spans="1:23" s="3" customFormat="1" x14ac:dyDescent="0.25">
      <c r="A158" s="3" t="s">
        <v>20</v>
      </c>
      <c r="B158" s="13">
        <f>'[1]RSES51_2-10'!$E$39</f>
        <v>219.40059843208294</v>
      </c>
      <c r="C158" s="13">
        <f>'[1]RSES51_2-10'!$F$39</f>
        <v>3.3716355518460324</v>
      </c>
      <c r="D158" s="13">
        <f>'[1]RSES51_2-10'!$I$39</f>
        <v>683.31001819019502</v>
      </c>
      <c r="E158" s="13">
        <f>'[1]RSES51_2-10'!$X$39</f>
        <v>9970.7633438640332</v>
      </c>
      <c r="F158" s="3">
        <v>83.993265240241271</v>
      </c>
      <c r="G158" s="3">
        <v>382.82384391997925</v>
      </c>
      <c r="H158" s="13">
        <f>'[1]RSES51_2-10'!$J$39</f>
        <v>4.4003587451543431E-2</v>
      </c>
      <c r="I158" s="13">
        <f>'[1]RSES51_2-10'!$K$39</f>
        <v>4.8666511810933333</v>
      </c>
      <c r="J158" s="13">
        <f>'[1]RSES51_2-10'!$M$39</f>
        <v>0.36740645044879006</v>
      </c>
      <c r="K158" s="13">
        <f>'[1]RSES51_2-10'!$N$39</f>
        <v>1.0283729143914944</v>
      </c>
      <c r="L158" s="13">
        <v>0.44494858808355381</v>
      </c>
      <c r="M158" s="13">
        <v>7.5845251734115831</v>
      </c>
      <c r="N158" s="13">
        <f>'[1]RSES51_2-10'!$Q$39</f>
        <v>3.4640169522669177</v>
      </c>
      <c r="O158" s="13">
        <f>'[1]RSES51_2-10'!$R$39</f>
        <v>46.134904277262642</v>
      </c>
      <c r="P158" s="13">
        <f>'[1]RSES51_2-10'!$S$39</f>
        <v>20.386805906205968</v>
      </c>
      <c r="Q158" s="13">
        <f>'[1]RSES51_2-10'!$T$39</f>
        <v>98.559990629721455</v>
      </c>
      <c r="R158" s="13">
        <f>'[1]RSES51_2-10'!$U$39</f>
        <v>23.954607059588984</v>
      </c>
      <c r="S158" s="13">
        <v>221.63953181065773</v>
      </c>
      <c r="T158" s="13">
        <f>'[1]RSES51_2-10'!$W$39</f>
        <v>54.375902298428656</v>
      </c>
      <c r="U158" s="13"/>
      <c r="V158" t="s">
        <v>24</v>
      </c>
      <c r="W158" t="s">
        <v>21</v>
      </c>
    </row>
    <row r="159" spans="1:23" s="3" customFormat="1" x14ac:dyDescent="0.25">
      <c r="A159" s="3" t="s">
        <v>20</v>
      </c>
      <c r="B159" s="6">
        <v>149.77798039938881</v>
      </c>
      <c r="C159" s="7">
        <v>3.7809547259774505</v>
      </c>
      <c r="D159" s="6">
        <v>329.18049863628397</v>
      </c>
      <c r="E159" s="6">
        <v>10355.894174061777</v>
      </c>
      <c r="F159" s="6">
        <v>26.695631889734127</v>
      </c>
      <c r="G159" s="6">
        <v>167.8576465987783</v>
      </c>
      <c r="H159" s="7">
        <v>4.3710084485632891E-2</v>
      </c>
      <c r="I159" s="6">
        <v>3.0692656677472385</v>
      </c>
      <c r="J159" s="6">
        <v>0.35364539080111124</v>
      </c>
      <c r="K159" s="6">
        <v>0.8912237888344956</v>
      </c>
      <c r="L159" s="7">
        <v>0.15906415327722476</v>
      </c>
      <c r="M159" s="6">
        <v>5.3521504692169897</v>
      </c>
      <c r="N159" s="6">
        <v>2.2321584922202944</v>
      </c>
      <c r="O159" s="6">
        <v>26.55379407845858</v>
      </c>
      <c r="P159" s="6">
        <v>10.746929665738319</v>
      </c>
      <c r="Q159" s="6">
        <v>45.620242198559723</v>
      </c>
      <c r="R159" s="6">
        <v>10.356962280796001</v>
      </c>
      <c r="S159" s="6">
        <v>95.944483581506589</v>
      </c>
      <c r="T159" s="6">
        <v>22.449160561955782</v>
      </c>
      <c r="U159" s="6"/>
      <c r="V159" t="s">
        <v>24</v>
      </c>
      <c r="W159" t="s">
        <v>22</v>
      </c>
    </row>
    <row r="160" spans="1:23" s="3" customFormat="1" x14ac:dyDescent="0.25">
      <c r="A160" s="3" t="s">
        <v>19</v>
      </c>
      <c r="B160" s="13">
        <v>258.86547996194139</v>
      </c>
      <c r="C160" s="13">
        <v>6.5745193665311898</v>
      </c>
      <c r="D160" s="13">
        <v>861.11570827154412</v>
      </c>
      <c r="E160" s="13">
        <v>9289.7653096030317</v>
      </c>
      <c r="F160" s="3">
        <v>45.144730919350977</v>
      </c>
      <c r="G160" s="3">
        <v>221.48912316986983</v>
      </c>
      <c r="H160" s="13">
        <v>4.3286918958788771E-2</v>
      </c>
      <c r="I160" s="13">
        <v>4.8881274670191415</v>
      </c>
      <c r="J160" s="13">
        <v>1.2634101177916091</v>
      </c>
      <c r="K160" s="13">
        <v>2.233329460468636</v>
      </c>
      <c r="L160" s="13">
        <v>0.22790055929927869</v>
      </c>
      <c r="M160" s="13">
        <v>14.501440001601367</v>
      </c>
      <c r="N160" s="13">
        <v>5.640894574627743</v>
      </c>
      <c r="O160" s="13">
        <v>71.449978584559076</v>
      </c>
      <c r="P160" s="13">
        <v>29.763419123084784</v>
      </c>
      <c r="Q160" s="13">
        <v>133.74026489978633</v>
      </c>
      <c r="R160" s="13">
        <v>30.675124856791442</v>
      </c>
      <c r="S160" s="13">
        <v>274.70745417270393</v>
      </c>
      <c r="T160" s="13">
        <v>63.730548013005588</v>
      </c>
      <c r="U160" s="13"/>
      <c r="V160" t="s">
        <v>23</v>
      </c>
      <c r="W160" t="s">
        <v>21</v>
      </c>
    </row>
    <row r="161" spans="1:23" s="3" customFormat="1" x14ac:dyDescent="0.25">
      <c r="A161" s="3" t="s">
        <v>19</v>
      </c>
      <c r="B161" s="13">
        <v>204.74271527425904</v>
      </c>
      <c r="C161" s="13">
        <v>4.1989508701483</v>
      </c>
      <c r="D161" s="13">
        <v>485.90733919373162</v>
      </c>
      <c r="E161" s="13">
        <v>7132.4539033054707</v>
      </c>
      <c r="F161" s="3">
        <v>65.896780450212631</v>
      </c>
      <c r="G161" s="3">
        <v>266.2909165249456</v>
      </c>
      <c r="H161" s="13">
        <v>4.3113623273810152E-2</v>
      </c>
      <c r="I161" s="13">
        <v>10.121753238506905</v>
      </c>
      <c r="J161" s="13">
        <v>1.1249335539016327</v>
      </c>
      <c r="K161" s="13">
        <v>1.7302422069865664</v>
      </c>
      <c r="L161" s="13">
        <v>0.19674371424488368</v>
      </c>
      <c r="M161" s="13">
        <v>9.8185769566305368</v>
      </c>
      <c r="N161" s="13">
        <v>3.3381098587450748</v>
      </c>
      <c r="O161" s="13">
        <v>40.614884424152642</v>
      </c>
      <c r="P161" s="13">
        <v>15.464547811787263</v>
      </c>
      <c r="Q161" s="13">
        <v>65.851196362954724</v>
      </c>
      <c r="R161" s="13">
        <v>14.462198602264356</v>
      </c>
      <c r="S161" s="13">
        <v>116.99968222399006</v>
      </c>
      <c r="T161" s="13">
        <v>30.886175732593081</v>
      </c>
      <c r="U161" s="13"/>
      <c r="V161" t="s">
        <v>24</v>
      </c>
      <c r="W161" t="s">
        <v>22</v>
      </c>
    </row>
    <row r="162" spans="1:23" s="3" customFormat="1" x14ac:dyDescent="0.25">
      <c r="A162" s="3" t="s">
        <v>19</v>
      </c>
      <c r="B162" s="13">
        <v>125.06350571422988</v>
      </c>
      <c r="C162" s="13">
        <v>2.6384668508287294</v>
      </c>
      <c r="D162" s="13">
        <v>442.35496928167618</v>
      </c>
      <c r="E162" s="13">
        <v>12142.759642207242</v>
      </c>
      <c r="F162" s="3">
        <v>38.306372823163123</v>
      </c>
      <c r="G162" s="3">
        <v>263.73839030901604</v>
      </c>
      <c r="H162" s="13">
        <v>4.2934841071336591E-2</v>
      </c>
      <c r="I162" s="13">
        <v>7.2419448042328041</v>
      </c>
      <c r="J162" s="13">
        <v>0.41234183183673462</v>
      </c>
      <c r="K162" s="13">
        <v>0.76109188871142008</v>
      </c>
      <c r="L162" s="13">
        <v>0.16791276803040608</v>
      </c>
      <c r="M162" s="13">
        <v>5.9197168644734282</v>
      </c>
      <c r="N162" s="13">
        <v>2.6445656309289047</v>
      </c>
      <c r="O162" s="13">
        <v>34.201050747430827</v>
      </c>
      <c r="P162" s="13">
        <v>15.108057808255657</v>
      </c>
      <c r="Q162" s="13">
        <v>65.603993842699253</v>
      </c>
      <c r="R162" s="13">
        <v>14.817976792964432</v>
      </c>
      <c r="S162" s="13">
        <v>130.02475548632299</v>
      </c>
      <c r="T162" s="13">
        <v>29.405393486098617</v>
      </c>
      <c r="U162" s="13"/>
      <c r="V162" t="s">
        <v>24</v>
      </c>
      <c r="W162" t="s">
        <v>22</v>
      </c>
    </row>
    <row r="163" spans="1:23" s="3" customFormat="1" x14ac:dyDescent="0.25">
      <c r="A163" s="3" t="s">
        <v>20</v>
      </c>
      <c r="B163" s="13">
        <v>200.28453434018778</v>
      </c>
      <c r="C163" s="13">
        <v>1.0747419728407992</v>
      </c>
      <c r="D163" s="13">
        <v>491.16545845504459</v>
      </c>
      <c r="E163" s="13">
        <v>12667.647732971132</v>
      </c>
      <c r="F163" s="3">
        <v>55.726989097856872</v>
      </c>
      <c r="G163" s="3">
        <v>525.55779536828106</v>
      </c>
      <c r="H163" s="13">
        <v>4.2910011080049874E-2</v>
      </c>
      <c r="I163" s="13">
        <v>2.4389880671440816</v>
      </c>
      <c r="J163" s="13">
        <v>0.4801234536547726</v>
      </c>
      <c r="K163" s="13">
        <v>0.76472317986729832</v>
      </c>
      <c r="L163" s="13">
        <v>0.12499622208828146</v>
      </c>
      <c r="M163" s="13">
        <v>5.8199405905040553</v>
      </c>
      <c r="N163" s="13">
        <v>2.7555723641240042</v>
      </c>
      <c r="O163" s="13">
        <v>37.189472195754483</v>
      </c>
      <c r="P163" s="13">
        <v>16.924283928765632</v>
      </c>
      <c r="Q163" s="13">
        <v>74.365085060759398</v>
      </c>
      <c r="R163" s="13">
        <v>17.609980958014841</v>
      </c>
      <c r="S163" s="13">
        <v>162.73238326232504</v>
      </c>
      <c r="T163" s="13">
        <v>37.600114379182855</v>
      </c>
      <c r="U163" s="13"/>
      <c r="V163" t="s">
        <v>24</v>
      </c>
      <c r="W163" t="s">
        <v>22</v>
      </c>
    </row>
    <row r="164" spans="1:23" s="3" customFormat="1" x14ac:dyDescent="0.25">
      <c r="A164" s="3" t="s">
        <v>19</v>
      </c>
      <c r="B164" s="13">
        <v>146.98101776056279</v>
      </c>
      <c r="C164" s="13">
        <v>5.1660911602209953</v>
      </c>
      <c r="D164" s="13">
        <v>547.63484365249076</v>
      </c>
      <c r="E164" s="13">
        <v>10459.565627876493</v>
      </c>
      <c r="F164" s="3">
        <v>28.01683609840072</v>
      </c>
      <c r="G164" s="3">
        <v>124.28781729829069</v>
      </c>
      <c r="H164" s="13">
        <v>4.2444592949486763E-2</v>
      </c>
      <c r="I164" s="13">
        <v>5.9840295873015865</v>
      </c>
      <c r="J164" s="13">
        <v>0.67167734372613552</v>
      </c>
      <c r="K164" s="13">
        <v>1.3838034340207639</v>
      </c>
      <c r="L164" s="13">
        <v>0.18246088373324426</v>
      </c>
      <c r="M164" s="13">
        <v>10.093408726467057</v>
      </c>
      <c r="N164" s="13">
        <v>3.3679336995839657</v>
      </c>
      <c r="O164" s="13">
        <v>42.477686267447453</v>
      </c>
      <c r="P164" s="13">
        <v>18.21456151885765</v>
      </c>
      <c r="Q164" s="13">
        <v>80.801013755200117</v>
      </c>
      <c r="R164" s="13">
        <v>18.062614745532386</v>
      </c>
      <c r="S164" s="13">
        <v>154.25000124885443</v>
      </c>
      <c r="T164" s="13">
        <v>34.600626977062241</v>
      </c>
      <c r="U164" s="13"/>
      <c r="V164" t="s">
        <v>24</v>
      </c>
      <c r="W164" t="s">
        <v>22</v>
      </c>
    </row>
    <row r="165" spans="1:23" s="3" customFormat="1" x14ac:dyDescent="0.25">
      <c r="A165" s="3" t="s">
        <v>19</v>
      </c>
      <c r="B165" s="6">
        <v>225.71845408082621</v>
      </c>
      <c r="C165" s="7">
        <v>3.6464232119818258</v>
      </c>
      <c r="D165" s="6">
        <v>1427.5100388707313</v>
      </c>
      <c r="E165" s="6">
        <v>11085.543083729912</v>
      </c>
      <c r="F165" s="6">
        <v>90.280201320220797</v>
      </c>
      <c r="G165" s="6">
        <v>177.9771930567245</v>
      </c>
      <c r="H165" s="7">
        <v>4.2320457522216817E-2</v>
      </c>
      <c r="I165" s="6">
        <v>15.620870174661011</v>
      </c>
      <c r="J165" s="6">
        <v>3.5999009913760416</v>
      </c>
      <c r="K165" s="6">
        <v>7.3001893569593133</v>
      </c>
      <c r="L165" s="7">
        <v>0.1924866388328097</v>
      </c>
      <c r="M165" s="6">
        <v>34.912727779190632</v>
      </c>
      <c r="N165" s="6">
        <v>12.783599667348703</v>
      </c>
      <c r="O165" s="6">
        <v>129.25014372314968</v>
      </c>
      <c r="P165" s="6">
        <v>47.357642643621524</v>
      </c>
      <c r="Q165" s="6">
        <v>192.38303686834487</v>
      </c>
      <c r="R165" s="6">
        <v>40.360582780766009</v>
      </c>
      <c r="S165" s="6">
        <v>326.41773957098565</v>
      </c>
      <c r="T165" s="6">
        <v>70.216360002973644</v>
      </c>
      <c r="U165" s="6"/>
      <c r="V165" t="s">
        <v>23</v>
      </c>
      <c r="W165" t="s">
        <v>22</v>
      </c>
    </row>
    <row r="166" spans="1:23" s="3" customFormat="1" x14ac:dyDescent="0.25">
      <c r="A166" s="3" t="s">
        <v>19</v>
      </c>
      <c r="B166" s="13">
        <v>218.10933881986625</v>
      </c>
      <c r="C166" s="13">
        <v>3.4946477900552493</v>
      </c>
      <c r="D166" s="13">
        <v>1229.6527942377652</v>
      </c>
      <c r="E166" s="13">
        <v>10915.018125871871</v>
      </c>
      <c r="F166" s="3">
        <v>148.45746149435033</v>
      </c>
      <c r="G166" s="3">
        <v>785.49684158922412</v>
      </c>
      <c r="H166" s="13">
        <v>4.0636122099996314E-2</v>
      </c>
      <c r="I166" s="13">
        <v>11.063740105820106</v>
      </c>
      <c r="J166" s="13">
        <v>0.759972190757077</v>
      </c>
      <c r="K166" s="13">
        <v>2.1812030365951052</v>
      </c>
      <c r="L166" s="13">
        <v>0.11021854916562228</v>
      </c>
      <c r="M166" s="13">
        <v>14.927738778546885</v>
      </c>
      <c r="N166" s="13">
        <v>6.6978337843086324</v>
      </c>
      <c r="O166" s="13">
        <v>84.283170862771797</v>
      </c>
      <c r="P166" s="13">
        <v>36.478815865582057</v>
      </c>
      <c r="Q166" s="13">
        <v>166.44226450204903</v>
      </c>
      <c r="R166" s="13">
        <v>37.650953084598314</v>
      </c>
      <c r="S166" s="13">
        <v>325.93154146791079</v>
      </c>
      <c r="T166" s="13">
        <v>73.644049080743329</v>
      </c>
      <c r="U166" s="13"/>
      <c r="V166" t="s">
        <v>24</v>
      </c>
      <c r="W166" t="s">
        <v>21</v>
      </c>
    </row>
    <row r="167" spans="1:23" s="3" customFormat="1" x14ac:dyDescent="0.25">
      <c r="A167" s="3" t="s">
        <v>20</v>
      </c>
      <c r="B167" s="13">
        <v>116.14844320639047</v>
      </c>
      <c r="C167" s="13">
        <v>1.6343183719231986</v>
      </c>
      <c r="D167" s="13">
        <v>303.47914356056759</v>
      </c>
      <c r="E167" s="13">
        <v>12330.157737606971</v>
      </c>
      <c r="F167" s="3">
        <v>48.77251320759261</v>
      </c>
      <c r="G167" s="3">
        <v>451.03362769101705</v>
      </c>
      <c r="H167" s="13">
        <v>4.0511113457342485E-2</v>
      </c>
      <c r="I167" s="13">
        <v>1.8823020786711162</v>
      </c>
      <c r="J167" s="13">
        <v>0.20786464962118706</v>
      </c>
      <c r="K167" s="13">
        <v>0.42053019387578899</v>
      </c>
      <c r="L167" s="13">
        <v>0.19346608619510788</v>
      </c>
      <c r="M167" s="13">
        <v>3.5205525829311992</v>
      </c>
      <c r="N167" s="13">
        <v>1.7608263064341096</v>
      </c>
      <c r="O167" s="13">
        <v>21.439217781532456</v>
      </c>
      <c r="P167" s="13">
        <v>9.5771111129787876</v>
      </c>
      <c r="Q167" s="13">
        <v>44.377213361461301</v>
      </c>
      <c r="R167" s="13">
        <v>10.5950851166217</v>
      </c>
      <c r="S167" s="13">
        <v>91.574077824176499</v>
      </c>
      <c r="T167" s="13">
        <v>22.047995806212402</v>
      </c>
      <c r="U167" s="13"/>
      <c r="V167" t="s">
        <v>24</v>
      </c>
      <c r="W167" t="s">
        <v>22</v>
      </c>
    </row>
    <row r="168" spans="1:23" s="3" customFormat="1" x14ac:dyDescent="0.25">
      <c r="A168" s="3" t="s">
        <v>19</v>
      </c>
      <c r="B168" s="6">
        <v>183.23073265187841</v>
      </c>
      <c r="C168" s="7">
        <v>7.4583370729791891</v>
      </c>
      <c r="D168" s="6">
        <v>911.32118104305687</v>
      </c>
      <c r="E168" s="6">
        <v>9197.4165192378077</v>
      </c>
      <c r="F168" s="6">
        <v>22.823117387210967</v>
      </c>
      <c r="G168" s="6">
        <v>50.042874651044571</v>
      </c>
      <c r="H168" s="7">
        <v>4.0406076320867401E-2</v>
      </c>
      <c r="I168" s="6">
        <v>6.9408658437482291</v>
      </c>
      <c r="J168" s="6">
        <v>2.5263475012580918</v>
      </c>
      <c r="K168" s="6">
        <v>5.2143334055124173</v>
      </c>
      <c r="L168" s="7">
        <v>0.32725711239386079</v>
      </c>
      <c r="M168" s="6">
        <v>24.332238071369368</v>
      </c>
      <c r="N168" s="6">
        <v>8.3723658415859745</v>
      </c>
      <c r="O168" s="6">
        <v>92.508739743268222</v>
      </c>
      <c r="P168" s="6">
        <v>33.140711344757719</v>
      </c>
      <c r="Q168" s="6">
        <v>128.69152043454173</v>
      </c>
      <c r="R168" s="6">
        <v>26.219935595470179</v>
      </c>
      <c r="S168" s="6">
        <v>209.36790577631064</v>
      </c>
      <c r="T168" s="6">
        <v>45.885507085749396</v>
      </c>
      <c r="U168" s="6"/>
      <c r="V168" t="s">
        <v>23</v>
      </c>
      <c r="W168" t="s">
        <v>21</v>
      </c>
    </row>
    <row r="169" spans="1:23" s="3" customFormat="1" x14ac:dyDescent="0.25">
      <c r="A169" s="3" t="s">
        <v>19</v>
      </c>
      <c r="B169" s="6">
        <v>298.8160279782918</v>
      </c>
      <c r="C169" s="7">
        <v>4.704099842934875</v>
      </c>
      <c r="D169" s="6">
        <v>1030.551927763139</v>
      </c>
      <c r="E169" s="6">
        <v>11591.176977271865</v>
      </c>
      <c r="F169" s="6">
        <v>56.710561924488111</v>
      </c>
      <c r="G169" s="6">
        <v>135.72874713960715</v>
      </c>
      <c r="H169" s="7">
        <v>4.0386640978721723E-2</v>
      </c>
      <c r="I169" s="6">
        <v>10.66454960202646</v>
      </c>
      <c r="J169" s="6">
        <v>1.3143640110712045</v>
      </c>
      <c r="K169" s="6">
        <v>2.8452963052061406</v>
      </c>
      <c r="L169" s="7">
        <v>5.2913894245484046E-2</v>
      </c>
      <c r="M169" s="6">
        <v>14.519181310350755</v>
      </c>
      <c r="N169" s="6">
        <v>6.235839272560435</v>
      </c>
      <c r="O169" s="6">
        <v>76.540546996397708</v>
      </c>
      <c r="P169" s="6">
        <v>32.983406809956712</v>
      </c>
      <c r="Q169" s="6">
        <v>153.94179402351199</v>
      </c>
      <c r="R169" s="6">
        <v>34.773443780253515</v>
      </c>
      <c r="S169" s="6">
        <v>295.97163352394284</v>
      </c>
      <c r="T169" s="6">
        <v>67.983592094702431</v>
      </c>
      <c r="U169" s="6"/>
      <c r="V169" t="s">
        <v>24</v>
      </c>
      <c r="W169" t="s">
        <v>22</v>
      </c>
    </row>
    <row r="170" spans="1:23" s="3" customFormat="1" x14ac:dyDescent="0.25">
      <c r="A170" s="3" t="s">
        <v>20</v>
      </c>
      <c r="B170" s="6">
        <v>337.60408530481055</v>
      </c>
      <c r="C170" s="7">
        <v>5.3125875694171771</v>
      </c>
      <c r="D170" s="6">
        <v>1632.0097321220028</v>
      </c>
      <c r="E170" s="6">
        <v>10938.333215989849</v>
      </c>
      <c r="F170" s="6">
        <v>199.72287561949236</v>
      </c>
      <c r="G170" s="6">
        <v>384.17286030949737</v>
      </c>
      <c r="H170" s="7">
        <v>3.9891039754006895E-2</v>
      </c>
      <c r="I170" s="6">
        <v>24.00280051228399</v>
      </c>
      <c r="J170" s="6">
        <v>2.2365096886137552</v>
      </c>
      <c r="K170" s="6">
        <v>4.5253818658631921</v>
      </c>
      <c r="L170" s="7">
        <v>0.15283781700599222</v>
      </c>
      <c r="M170" s="6">
        <v>25.038441548270868</v>
      </c>
      <c r="N170" s="6">
        <v>10.193592399572207</v>
      </c>
      <c r="O170" s="6">
        <v>123.86269875384079</v>
      </c>
      <c r="P170" s="6">
        <v>52.036037293217042</v>
      </c>
      <c r="Q170" s="6">
        <v>239.4885892780205</v>
      </c>
      <c r="R170" s="6">
        <v>54.294931758160402</v>
      </c>
      <c r="S170" s="6">
        <v>489.68728973041215</v>
      </c>
      <c r="T170" s="6">
        <v>113.60942441701519</v>
      </c>
      <c r="U170" s="6"/>
      <c r="V170" t="s">
        <v>23</v>
      </c>
      <c r="W170" t="s">
        <v>21</v>
      </c>
    </row>
    <row r="171" spans="1:23" s="3" customFormat="1" x14ac:dyDescent="0.25">
      <c r="A171" s="3" t="s">
        <v>20</v>
      </c>
      <c r="B171" s="13">
        <v>326.22535700505347</v>
      </c>
      <c r="C171" s="13">
        <v>3.1584446040524887</v>
      </c>
      <c r="D171" s="13">
        <v>931.03677756069226</v>
      </c>
      <c r="E171" s="13">
        <v>8687.1494527644172</v>
      </c>
      <c r="F171" s="3">
        <v>74.933946223073889</v>
      </c>
      <c r="G171" s="3">
        <v>203.17315930350549</v>
      </c>
      <c r="H171" s="13">
        <v>3.9397246939555645E-2</v>
      </c>
      <c r="I171" s="13">
        <v>7.1158659361845267</v>
      </c>
      <c r="J171" s="13">
        <v>2.1522090376651422</v>
      </c>
      <c r="K171" s="13">
        <v>3.3721454919996403</v>
      </c>
      <c r="L171" s="13">
        <v>0.19679754481221215</v>
      </c>
      <c r="M171" s="13">
        <v>17.697614535793392</v>
      </c>
      <c r="N171" s="13">
        <v>6.8979186168433175</v>
      </c>
      <c r="O171" s="13">
        <v>77.90533364175694</v>
      </c>
      <c r="P171" s="13">
        <v>31.008277764453823</v>
      </c>
      <c r="Q171" s="13">
        <v>140.01232500076452</v>
      </c>
      <c r="R171" s="13">
        <v>30.214758260658918</v>
      </c>
      <c r="S171" s="13">
        <v>267.33911017916733</v>
      </c>
      <c r="T171" s="13">
        <v>57.615730007397701</v>
      </c>
      <c r="U171" s="13"/>
      <c r="V171" t="s">
        <v>23</v>
      </c>
      <c r="W171" t="s">
        <v>21</v>
      </c>
    </row>
    <row r="172" spans="1:23" s="3" customFormat="1" x14ac:dyDescent="0.25">
      <c r="A172" s="3" t="s">
        <v>20</v>
      </c>
      <c r="B172" s="13">
        <v>226.29083838921306</v>
      </c>
      <c r="C172" s="13">
        <v>1.8637861456506184</v>
      </c>
      <c r="D172" s="13">
        <v>1382.1910725577045</v>
      </c>
      <c r="E172" s="13">
        <v>11769.845859257028</v>
      </c>
      <c r="F172" s="3">
        <v>186.25317098360017</v>
      </c>
      <c r="G172" s="3">
        <v>839.31080751031448</v>
      </c>
      <c r="H172" s="13">
        <v>3.9082472670413898E-2</v>
      </c>
      <c r="I172" s="13">
        <v>4.8007435335344413</v>
      </c>
      <c r="J172" s="13">
        <v>1.2139854099315845</v>
      </c>
      <c r="K172" s="13">
        <v>4.3663329143629852</v>
      </c>
      <c r="L172" s="13">
        <v>0.17337666548252786</v>
      </c>
      <c r="M172" s="13">
        <v>28.616256557372189</v>
      </c>
      <c r="N172" s="13">
        <v>11.049970681001895</v>
      </c>
      <c r="O172" s="13">
        <v>124.2503612509197</v>
      </c>
      <c r="P172" s="13">
        <v>45.435448496450981</v>
      </c>
      <c r="Q172" s="13">
        <v>189.43064469748285</v>
      </c>
      <c r="R172" s="13">
        <v>38.300188356249464</v>
      </c>
      <c r="S172" s="13">
        <v>304.90944904477647</v>
      </c>
      <c r="T172" s="13">
        <v>66.268190409307337</v>
      </c>
      <c r="U172" s="13"/>
      <c r="V172" t="s">
        <v>24</v>
      </c>
      <c r="W172" t="s">
        <v>22</v>
      </c>
    </row>
    <row r="173" spans="1:23" s="3" customFormat="1" x14ac:dyDescent="0.25">
      <c r="A173" s="3" t="s">
        <v>19</v>
      </c>
      <c r="B173" s="6">
        <v>150.8294638811318</v>
      </c>
      <c r="C173" s="7">
        <v>3.0114794973915977</v>
      </c>
      <c r="D173" s="6">
        <v>335.79956214411021</v>
      </c>
      <c r="E173" s="6">
        <v>10234.28602245042</v>
      </c>
      <c r="F173" s="6">
        <v>23.564662717481358</v>
      </c>
      <c r="G173" s="6">
        <v>99.66300062499478</v>
      </c>
      <c r="H173" s="7">
        <v>3.8326494711279704E-2</v>
      </c>
      <c r="I173" s="6">
        <v>5.8908833937010723</v>
      </c>
      <c r="J173" s="6">
        <v>0.35977380226249639</v>
      </c>
      <c r="K173" s="6">
        <v>1.0328143632641851</v>
      </c>
      <c r="L173" s="7">
        <v>0.18654292275189996</v>
      </c>
      <c r="M173" s="6">
        <v>4.4124580374608033</v>
      </c>
      <c r="N173" s="6">
        <v>2.0471394350553127</v>
      </c>
      <c r="O173" s="6">
        <v>25.374380450042306</v>
      </c>
      <c r="P173" s="6">
        <v>11.972052360495905</v>
      </c>
      <c r="Q173" s="6">
        <v>55.451581214993517</v>
      </c>
      <c r="R173" s="6">
        <v>12.906367461504511</v>
      </c>
      <c r="S173" s="6">
        <v>108.18891629381008</v>
      </c>
      <c r="T173" s="6">
        <v>26.036944941481622</v>
      </c>
      <c r="U173" s="6"/>
      <c r="V173" t="s">
        <v>24</v>
      </c>
      <c r="W173" t="s">
        <v>22</v>
      </c>
    </row>
    <row r="174" spans="1:23" s="3" customFormat="1" x14ac:dyDescent="0.25">
      <c r="A174" s="3" t="s">
        <v>20</v>
      </c>
      <c r="B174" s="13">
        <f>'[1]RSES51_10-6'!$E$39</f>
        <v>863.26655917169001</v>
      </c>
      <c r="C174" s="13">
        <f>'[1]RSES51_10-6'!$F$39</f>
        <v>5.1375614493322841</v>
      </c>
      <c r="D174" s="13">
        <f>'[1]RSES51_10-6'!$I$39</f>
        <v>1632.9147991202246</v>
      </c>
      <c r="E174" s="13">
        <f>'[1]RSES51_10-6'!$X$39</f>
        <v>12211.615311866466</v>
      </c>
      <c r="F174" s="3">
        <v>284.95021595156544</v>
      </c>
      <c r="G174" s="3">
        <v>870.10648188343214</v>
      </c>
      <c r="H174" s="13">
        <f>'[1]RSES51_10-6'!$J$39</f>
        <v>3.7754495755329444E-2</v>
      </c>
      <c r="I174" s="13">
        <f>'[1]RSES51_10-6'!$K$39</f>
        <v>29.943228448513739</v>
      </c>
      <c r="J174" s="13">
        <f>'[1]RSES51_10-6'!$M$39</f>
        <v>1.7179046623292848</v>
      </c>
      <c r="K174" s="13">
        <f>'[1]RSES51_10-6'!$N$39</f>
        <v>3.4116271434937828</v>
      </c>
      <c r="L174" s="13">
        <v>0.26911068208494882</v>
      </c>
      <c r="M174" s="13">
        <v>23.192991447803319</v>
      </c>
      <c r="N174" s="13">
        <f>'[1]RSES51_10-6'!$Q$39</f>
        <v>9.8791319223014415</v>
      </c>
      <c r="O174" s="13">
        <f>'[1]RSES51_10-6'!$R$39</f>
        <v>117.44260325694195</v>
      </c>
      <c r="P174" s="13">
        <f>'[1]RSES51_10-6'!$S$39</f>
        <v>50.941375430539168</v>
      </c>
      <c r="Q174" s="13">
        <f>'[1]RSES51_10-6'!$T$39</f>
        <v>236.87894312411072</v>
      </c>
      <c r="R174" s="13">
        <f>'[1]RSES51_10-6'!$U$39</f>
        <v>53.497955758724927</v>
      </c>
      <c r="S174" s="13">
        <v>478.47764683979892</v>
      </c>
      <c r="T174" s="13">
        <f>'[1]RSES51_10-6'!$W$39</f>
        <v>118.50581082941137</v>
      </c>
      <c r="U174" s="13"/>
      <c r="V174" t="s">
        <v>24</v>
      </c>
      <c r="W174" t="s">
        <v>22</v>
      </c>
    </row>
    <row r="175" spans="1:23" s="3" customFormat="1" x14ac:dyDescent="0.25">
      <c r="A175" s="3" t="s">
        <v>20</v>
      </c>
      <c r="B175" s="13">
        <v>326.20296494531357</v>
      </c>
      <c r="C175" s="13">
        <v>5.2826735937331728</v>
      </c>
      <c r="D175" s="13">
        <v>1106.5170166443106</v>
      </c>
      <c r="E175" s="13">
        <v>9546.8071083978302</v>
      </c>
      <c r="F175" s="3">
        <v>125.35766096194186</v>
      </c>
      <c r="G175" s="3">
        <v>516.26540487012801</v>
      </c>
      <c r="H175" s="13">
        <v>3.7279409349130314E-2</v>
      </c>
      <c r="I175" s="13">
        <v>20.893674355599817</v>
      </c>
      <c r="J175" s="13">
        <v>2.5133110282201208</v>
      </c>
      <c r="K175" s="13">
        <v>4.0915932765359297</v>
      </c>
      <c r="L175" s="13">
        <v>0.19211079976859427</v>
      </c>
      <c r="M175" s="13">
        <v>20.55821985591022</v>
      </c>
      <c r="N175" s="13">
        <v>7.9007585384302974</v>
      </c>
      <c r="O175" s="13">
        <v>94.172367563404862</v>
      </c>
      <c r="P175" s="13">
        <v>38.390346908764997</v>
      </c>
      <c r="Q175" s="13">
        <v>168.83131460425665</v>
      </c>
      <c r="R175" s="13">
        <v>36.741719968360677</v>
      </c>
      <c r="S175" s="13">
        <v>320.67749047511137</v>
      </c>
      <c r="T175" s="13">
        <v>71.581087915428412</v>
      </c>
      <c r="U175" s="13"/>
      <c r="V175" t="s">
        <v>23</v>
      </c>
      <c r="W175" t="s">
        <v>21</v>
      </c>
    </row>
    <row r="176" spans="1:23" s="3" customFormat="1" x14ac:dyDescent="0.25">
      <c r="A176" s="3" t="s">
        <v>19</v>
      </c>
      <c r="B176" s="13">
        <v>78.850152294367703</v>
      </c>
      <c r="C176" s="13">
        <v>2.9642610497237576</v>
      </c>
      <c r="D176" s="13">
        <v>224.86252078590985</v>
      </c>
      <c r="E176" s="13">
        <v>10520.95270369326</v>
      </c>
      <c r="F176" s="3">
        <v>22.345036241186012</v>
      </c>
      <c r="G176" s="3">
        <v>228.11584888647155</v>
      </c>
      <c r="H176" s="13">
        <v>3.7117230025385375E-2</v>
      </c>
      <c r="I176" s="13">
        <v>4.0361706666666661</v>
      </c>
      <c r="J176" s="13">
        <v>0.16312513790651742</v>
      </c>
      <c r="K176" s="13">
        <v>0.44268008864565234</v>
      </c>
      <c r="L176" s="13">
        <v>0.38250834906368264</v>
      </c>
      <c r="M176" s="13">
        <v>3.0597435920818161</v>
      </c>
      <c r="N176" s="13">
        <v>1.2089042117423041</v>
      </c>
      <c r="O176" s="13">
        <v>15.951422599014295</v>
      </c>
      <c r="P176" s="13">
        <v>7.1865098375429435</v>
      </c>
      <c r="Q176" s="13">
        <v>34.491080181975256</v>
      </c>
      <c r="R176" s="13">
        <v>8.9843472050889872</v>
      </c>
      <c r="S176" s="13">
        <v>85.986332588256815</v>
      </c>
      <c r="T176" s="13">
        <v>21.254632994367412</v>
      </c>
      <c r="U176" s="13"/>
      <c r="V176" t="s">
        <v>24</v>
      </c>
      <c r="W176" t="s">
        <v>22</v>
      </c>
    </row>
    <row r="177" spans="1:23" s="3" customFormat="1" x14ac:dyDescent="0.25">
      <c r="A177" s="3" t="s">
        <v>20</v>
      </c>
      <c r="B177" s="6">
        <v>187.39772274619321</v>
      </c>
      <c r="C177" s="7">
        <v>4.3905682391877496</v>
      </c>
      <c r="D177" s="6">
        <v>362.86854441222727</v>
      </c>
      <c r="E177" s="6">
        <v>8698.1830547280297</v>
      </c>
      <c r="F177" s="6">
        <v>5.4921436683200815</v>
      </c>
      <c r="G177" s="6">
        <v>31.468354651211236</v>
      </c>
      <c r="H177" s="7">
        <v>3.6761949668552528E-2</v>
      </c>
      <c r="I177" s="6">
        <v>3.1589119815186084</v>
      </c>
      <c r="J177" s="6">
        <v>0.35350119288437282</v>
      </c>
      <c r="K177" s="6">
        <v>0.90348271302754224</v>
      </c>
      <c r="L177" s="7">
        <v>0.19172619705675648</v>
      </c>
      <c r="M177" s="6">
        <v>6.118097905061445</v>
      </c>
      <c r="N177" s="6">
        <v>2.3718498526833591</v>
      </c>
      <c r="O177" s="6">
        <v>29.354294751693928</v>
      </c>
      <c r="P177" s="6">
        <v>11.822061350506155</v>
      </c>
      <c r="Q177" s="6">
        <v>52.657783436942196</v>
      </c>
      <c r="R177" s="6">
        <v>10.786444120149273</v>
      </c>
      <c r="S177" s="6">
        <v>89.465318344801148</v>
      </c>
      <c r="T177" s="6">
        <v>19.117002198167732</v>
      </c>
      <c r="U177" s="6"/>
      <c r="V177" t="s">
        <v>24</v>
      </c>
      <c r="W177" t="s">
        <v>22</v>
      </c>
    </row>
    <row r="178" spans="1:23" s="3" customFormat="1" x14ac:dyDescent="0.25">
      <c r="A178" s="3" t="s">
        <v>19</v>
      </c>
      <c r="B178" s="6">
        <v>172.13174034459141</v>
      </c>
      <c r="C178" s="7">
        <v>3.5906967689459814</v>
      </c>
      <c r="D178" s="6">
        <v>322.81389813347334</v>
      </c>
      <c r="E178" s="6">
        <v>10375.095461158307</v>
      </c>
      <c r="F178" s="6">
        <v>44.751672153778287</v>
      </c>
      <c r="G178" s="6">
        <v>116.73147846267945</v>
      </c>
      <c r="H178" s="7">
        <v>3.6577313918168569E-2</v>
      </c>
      <c r="I178" s="6">
        <v>7.771214825055532</v>
      </c>
      <c r="J178" s="6">
        <v>0.38601782310889904</v>
      </c>
      <c r="K178" s="6">
        <v>0.72266358118010343</v>
      </c>
      <c r="L178" s="7">
        <v>2.5951724132858362E-2</v>
      </c>
      <c r="M178" s="6">
        <v>4.339057941819485</v>
      </c>
      <c r="N178" s="6">
        <v>1.9197591427490492</v>
      </c>
      <c r="O178" s="6">
        <v>23.719318527038396</v>
      </c>
      <c r="P178" s="6">
        <v>10.416287518064648</v>
      </c>
      <c r="Q178" s="6">
        <v>49.439611312857743</v>
      </c>
      <c r="R178" s="6">
        <v>13.687806890424882</v>
      </c>
      <c r="S178" s="6">
        <v>135.66561309563977</v>
      </c>
      <c r="T178" s="6">
        <v>33.171650464047929</v>
      </c>
      <c r="U178" s="6"/>
      <c r="V178" t="s">
        <v>24</v>
      </c>
      <c r="W178" t="s">
        <v>22</v>
      </c>
    </row>
    <row r="179" spans="1:23" s="3" customFormat="1" x14ac:dyDescent="0.25">
      <c r="A179" s="3" t="s">
        <v>20</v>
      </c>
      <c r="B179" s="13">
        <f>'[2]RSES59_13-17'!$E$39</f>
        <v>265.48430704178332</v>
      </c>
      <c r="C179" s="13">
        <f>'[2]RSES59_13-17'!$F$39</f>
        <v>4.8854114587924196</v>
      </c>
      <c r="D179" s="13">
        <f>'[2]RSES59_13-17'!$I$39</f>
        <v>673.64704585254151</v>
      </c>
      <c r="E179" s="13">
        <f>'[2]RSES59_13-17'!$X$39</f>
        <v>10330.81953713945</v>
      </c>
      <c r="F179" s="3">
        <v>80.22835660101471</v>
      </c>
      <c r="G179" s="3">
        <v>228.84875526628014</v>
      </c>
      <c r="H179" s="13">
        <f>'[2]RSES59_13-17'!$J$39</f>
        <v>3.6303674642857144E-2</v>
      </c>
      <c r="I179" s="13">
        <f>'[2]RSES59_13-17'!$K$39</f>
        <v>10.738085517603396</v>
      </c>
      <c r="J179" s="13">
        <f>'[2]RSES59_13-17'!$M$39</f>
        <v>1.0941542565712044</v>
      </c>
      <c r="K179" s="13">
        <f>'[2]RSES59_13-17'!$N$39</f>
        <v>2.2603797337348439</v>
      </c>
      <c r="L179" s="13">
        <v>0.15808339490726286</v>
      </c>
      <c r="M179" s="13">
        <v>12.301592249611797</v>
      </c>
      <c r="N179" s="13">
        <f>'[2]RSES59_13-17'!$Q$39</f>
        <v>5.0854368476370722</v>
      </c>
      <c r="O179" s="13">
        <f>'[2]RSES59_13-17'!$R$39</f>
        <v>57.802726724462872</v>
      </c>
      <c r="P179" s="13">
        <f>'[2]RSES59_13-17'!$S$39</f>
        <v>23.360582882299312</v>
      </c>
      <c r="Q179" s="13">
        <f>'[2]RSES59_13-17'!$T$39</f>
        <v>102.58124750581617</v>
      </c>
      <c r="R179" s="13">
        <f>'[2]RSES59_13-17'!$U$39</f>
        <v>21.012619395782661</v>
      </c>
      <c r="S179" s="13">
        <v>180.72072635558337</v>
      </c>
      <c r="T179" s="13">
        <f>'[2]RSES59_13-17'!$W$39</f>
        <v>41.320342765969428</v>
      </c>
      <c r="U179" s="13"/>
      <c r="V179" t="s">
        <v>24</v>
      </c>
      <c r="W179" t="s">
        <v>21</v>
      </c>
    </row>
    <row r="180" spans="1:23" s="3" customFormat="1" x14ac:dyDescent="0.25">
      <c r="A180" s="3" t="s">
        <v>19</v>
      </c>
      <c r="B180" s="3">
        <v>113.42592868642431</v>
      </c>
      <c r="C180" s="3">
        <v>4.90317470794007</v>
      </c>
      <c r="D180" s="3">
        <v>1197.2494408404705</v>
      </c>
      <c r="E180" s="3">
        <v>9465.2643100111109</v>
      </c>
      <c r="F180" s="3">
        <v>63.319845327640003</v>
      </c>
      <c r="G180" s="3">
        <v>113.36790953348107</v>
      </c>
      <c r="H180" s="3">
        <v>3.6170365505575036E-2</v>
      </c>
      <c r="I180" s="3">
        <v>6.155298531988338</v>
      </c>
      <c r="J180" s="3">
        <v>6.0312620397902279</v>
      </c>
      <c r="K180" s="3">
        <v>8.3420373344297278</v>
      </c>
      <c r="L180" s="3">
        <v>0.34427904690229116</v>
      </c>
      <c r="M180" s="3">
        <v>35.915121790365603</v>
      </c>
      <c r="N180" s="3">
        <v>12.380373857831877</v>
      </c>
      <c r="O180" s="3">
        <v>131.28482274017938</v>
      </c>
      <c r="P180" s="3">
        <v>48.002035857310119</v>
      </c>
      <c r="Q180" s="3">
        <v>197.16079121148312</v>
      </c>
      <c r="R180" s="3">
        <v>40.673611713358916</v>
      </c>
      <c r="S180" s="3">
        <v>366.50390602075078</v>
      </c>
      <c r="T180" s="3">
        <v>76.593973766373466</v>
      </c>
      <c r="V180" t="s">
        <v>24</v>
      </c>
      <c r="W180" t="s">
        <v>21</v>
      </c>
    </row>
    <row r="181" spans="1:23" s="3" customFormat="1" x14ac:dyDescent="0.25">
      <c r="A181" s="3" t="s">
        <v>20</v>
      </c>
      <c r="B181" s="6">
        <v>217.07292323093947</v>
      </c>
      <c r="C181" s="7">
        <v>4.184549267964325</v>
      </c>
      <c r="D181" s="6">
        <v>784.91194313493531</v>
      </c>
      <c r="E181" s="6">
        <v>9178.2152321412796</v>
      </c>
      <c r="F181" s="6">
        <v>52.214207699673985</v>
      </c>
      <c r="G181" s="6">
        <v>105.05304625794784</v>
      </c>
      <c r="H181" s="7">
        <v>3.572215886375868E-2</v>
      </c>
      <c r="I181" s="6">
        <v>10.747472442264975</v>
      </c>
      <c r="J181" s="6">
        <v>1.2970602610625874</v>
      </c>
      <c r="K181" s="6">
        <v>2.1465376262024787</v>
      </c>
      <c r="L181" s="7">
        <v>0.15344771333641741</v>
      </c>
      <c r="M181" s="6">
        <v>13.387402093041276</v>
      </c>
      <c r="N181" s="6">
        <v>5.5606506203668946</v>
      </c>
      <c r="O181" s="6">
        <v>66.348083540948409</v>
      </c>
      <c r="P181" s="6">
        <v>27.701824400764693</v>
      </c>
      <c r="Q181" s="6">
        <v>126.74647134855663</v>
      </c>
      <c r="R181" s="6">
        <v>26.782478717399211</v>
      </c>
      <c r="S181" s="6">
        <v>236.6470594253631</v>
      </c>
      <c r="T181" s="6">
        <v>53.281143256553968</v>
      </c>
      <c r="U181" s="6"/>
      <c r="V181" t="s">
        <v>23</v>
      </c>
      <c r="W181" t="s">
        <v>21</v>
      </c>
    </row>
    <row r="182" spans="1:23" s="3" customFormat="1" x14ac:dyDescent="0.25">
      <c r="A182" s="3" t="s">
        <v>20</v>
      </c>
      <c r="B182" s="6">
        <v>468.10486853891149</v>
      </c>
      <c r="C182" s="7">
        <v>4.59827589050317</v>
      </c>
      <c r="D182" s="6">
        <v>1159.5559544320392</v>
      </c>
      <c r="E182" s="6">
        <v>10426.298893415718</v>
      </c>
      <c r="F182" s="6">
        <v>28.037475820699601</v>
      </c>
      <c r="G182" s="6">
        <v>93.876628107265759</v>
      </c>
      <c r="H182" s="7">
        <v>3.5527805442301878E-2</v>
      </c>
      <c r="I182" s="6">
        <v>5.6253061891533918</v>
      </c>
      <c r="J182" s="6">
        <v>0.91205182337085766</v>
      </c>
      <c r="K182" s="6">
        <v>2.4738509021568253</v>
      </c>
      <c r="L182" s="7">
        <v>0.12402248130991556</v>
      </c>
      <c r="M182" s="6">
        <v>16.737331256209647</v>
      </c>
      <c r="N182" s="6">
        <v>7.4770647206922423</v>
      </c>
      <c r="O182" s="6">
        <v>97.750578091785016</v>
      </c>
      <c r="P182" s="6">
        <v>40.13009120477134</v>
      </c>
      <c r="Q182" s="6">
        <v>184.21383070720742</v>
      </c>
      <c r="R182" s="6">
        <v>40.730558502684751</v>
      </c>
      <c r="S182" s="6">
        <v>347.24036190613299</v>
      </c>
      <c r="T182" s="6">
        <v>80.413155962486016</v>
      </c>
      <c r="U182" s="6"/>
      <c r="V182" t="s">
        <v>24</v>
      </c>
      <c r="W182" t="s">
        <v>21</v>
      </c>
    </row>
    <row r="183" spans="1:23" s="3" customFormat="1" x14ac:dyDescent="0.25">
      <c r="A183" s="3" t="s">
        <v>20</v>
      </c>
      <c r="B183" s="13">
        <v>99.192872460048662</v>
      </c>
      <c r="C183" s="13">
        <v>3.0797651933701666</v>
      </c>
      <c r="D183" s="13">
        <v>361.10497096354993</v>
      </c>
      <c r="E183" s="13">
        <v>11208.091907190636</v>
      </c>
      <c r="F183" s="3">
        <v>41.195037367079948</v>
      </c>
      <c r="G183" s="3">
        <v>577.41185416057863</v>
      </c>
      <c r="H183" s="13">
        <v>3.53196535786027E-2</v>
      </c>
      <c r="I183" s="13">
        <v>1.8332789841269843</v>
      </c>
      <c r="J183" s="13">
        <v>0.39781643186306775</v>
      </c>
      <c r="K183" s="13">
        <v>0.72615427725842063</v>
      </c>
      <c r="L183" s="13">
        <v>0.36222464878424965</v>
      </c>
      <c r="M183" s="13">
        <v>4.2843012296954877</v>
      </c>
      <c r="N183" s="13">
        <v>1.9016283861865142</v>
      </c>
      <c r="O183" s="13">
        <v>23.427625957681979</v>
      </c>
      <c r="P183" s="13">
        <v>10.633758339001705</v>
      </c>
      <c r="Q183" s="13">
        <v>50.300899501431104</v>
      </c>
      <c r="R183" s="13">
        <v>12.182555619134712</v>
      </c>
      <c r="S183" s="13">
        <v>124.03659401926066</v>
      </c>
      <c r="T183" s="13">
        <v>32.981088994497192</v>
      </c>
      <c r="U183" s="13"/>
      <c r="V183" t="s">
        <v>24</v>
      </c>
      <c r="W183" t="s">
        <v>22</v>
      </c>
    </row>
    <row r="184" spans="1:23" s="3" customFormat="1" x14ac:dyDescent="0.25">
      <c r="A184" s="3" t="s">
        <v>20</v>
      </c>
      <c r="B184" s="13">
        <v>277.66154077471992</v>
      </c>
      <c r="C184" s="13">
        <v>4.0887566514962641</v>
      </c>
      <c r="D184" s="13">
        <v>856.5864917910194</v>
      </c>
      <c r="E184" s="13">
        <v>10391.552415398872</v>
      </c>
      <c r="F184" s="3">
        <v>40.234353189938659</v>
      </c>
      <c r="G184" s="3">
        <v>143.72224508733916</v>
      </c>
      <c r="H184" s="13">
        <v>3.4492257710279327E-2</v>
      </c>
      <c r="I184" s="13">
        <v>11.732854580582716</v>
      </c>
      <c r="J184" s="13">
        <v>1.0421160552985425</v>
      </c>
      <c r="K184" s="13">
        <v>2.298222842675397</v>
      </c>
      <c r="L184" s="13">
        <v>0.1165354664946666</v>
      </c>
      <c r="M184" s="13">
        <v>13.0514879991788</v>
      </c>
      <c r="N184" s="13">
        <v>5.3640250397949778</v>
      </c>
      <c r="O184" s="13">
        <v>68.73935486248763</v>
      </c>
      <c r="P184" s="13">
        <v>28.698202582067754</v>
      </c>
      <c r="Q184" s="13">
        <v>132.00306426774367</v>
      </c>
      <c r="R184" s="13">
        <v>28.774448762103347</v>
      </c>
      <c r="S184" s="13">
        <v>255.35449489914353</v>
      </c>
      <c r="T184" s="13">
        <v>57.770926751221204</v>
      </c>
      <c r="U184" s="13"/>
      <c r="V184" t="s">
        <v>23</v>
      </c>
      <c r="W184" t="s">
        <v>21</v>
      </c>
    </row>
    <row r="185" spans="1:23" s="3" customFormat="1" x14ac:dyDescent="0.25">
      <c r="A185" s="3" t="s">
        <v>20</v>
      </c>
      <c r="B185" s="13">
        <v>170.84312245995312</v>
      </c>
      <c r="C185" s="13">
        <v>1.2660045939028257</v>
      </c>
      <c r="D185" s="13">
        <v>640.10013299406887</v>
      </c>
      <c r="E185" s="13">
        <v>10886.014501630087</v>
      </c>
      <c r="F185" s="3">
        <v>117.25004640166142</v>
      </c>
      <c r="G185" s="3">
        <v>774.01047264970134</v>
      </c>
      <c r="H185" s="13">
        <v>3.3660207633934867E-2</v>
      </c>
      <c r="I185" s="13">
        <v>4.6293473159069913</v>
      </c>
      <c r="J185" s="13">
        <v>0.80911614094389128</v>
      </c>
      <c r="K185" s="13">
        <v>1.9442343742562582</v>
      </c>
      <c r="L185" s="13">
        <v>0.13154531098536087</v>
      </c>
      <c r="M185" s="13">
        <v>10.590404857428156</v>
      </c>
      <c r="N185" s="13">
        <v>4.0793148366868541</v>
      </c>
      <c r="O185" s="13">
        <v>51.765726455102424</v>
      </c>
      <c r="P185" s="13">
        <v>20.212906361392445</v>
      </c>
      <c r="Q185" s="13">
        <v>95.203431389438322</v>
      </c>
      <c r="R185" s="13">
        <v>21.810379401899098</v>
      </c>
      <c r="S185" s="13">
        <v>213.34667838730391</v>
      </c>
      <c r="T185" s="13">
        <v>52.06238852080844</v>
      </c>
      <c r="U185" s="13"/>
      <c r="V185" t="s">
        <v>24</v>
      </c>
      <c r="W185" t="s">
        <v>21</v>
      </c>
    </row>
    <row r="186" spans="1:23" s="3" customFormat="1" x14ac:dyDescent="0.25">
      <c r="A186" s="3" t="s">
        <v>19</v>
      </c>
      <c r="B186" s="6">
        <v>166.40699694399075</v>
      </c>
      <c r="C186" s="7">
        <v>3.728042749761598</v>
      </c>
      <c r="D186" s="6">
        <v>465.65618419160899</v>
      </c>
      <c r="E186" s="6">
        <v>9587.8426902005813</v>
      </c>
      <c r="F186" s="6">
        <v>33.499016030945029</v>
      </c>
      <c r="G186" s="6">
        <v>86.663478804343285</v>
      </c>
      <c r="H186" s="7">
        <v>3.3642577254170983E-2</v>
      </c>
      <c r="I186" s="6">
        <v>9.0161780075554159</v>
      </c>
      <c r="J186" s="6">
        <v>0.62077203155913718</v>
      </c>
      <c r="K186" s="6">
        <v>1.0021670527815685</v>
      </c>
      <c r="L186" s="7">
        <v>0.16637620502873637</v>
      </c>
      <c r="M186" s="6">
        <v>7.8796419812482377</v>
      </c>
      <c r="N186" s="6">
        <v>2.9505883877291508</v>
      </c>
      <c r="O186" s="6">
        <v>38.221737957934799</v>
      </c>
      <c r="P186" s="6">
        <v>16.232839456670757</v>
      </c>
      <c r="Q186" s="6">
        <v>74.654520372991911</v>
      </c>
      <c r="R186" s="6">
        <v>16.515537045640588</v>
      </c>
      <c r="S186" s="6">
        <v>151.54629505915563</v>
      </c>
      <c r="T186" s="6">
        <v>34.34371108065686</v>
      </c>
      <c r="U186" s="6"/>
      <c r="V186" t="s">
        <v>24</v>
      </c>
      <c r="W186" t="s">
        <v>22</v>
      </c>
    </row>
    <row r="187" spans="1:23" s="3" customFormat="1" x14ac:dyDescent="0.25">
      <c r="A187" s="3" t="s">
        <v>19</v>
      </c>
      <c r="B187" s="6">
        <v>163.71987249064759</v>
      </c>
      <c r="C187" s="7">
        <v>5.0412729679699337</v>
      </c>
      <c r="D187" s="6">
        <v>498.17459306420028</v>
      </c>
      <c r="E187" s="6">
        <v>8730.1851998889142</v>
      </c>
      <c r="F187" s="6">
        <v>25.636281417919278</v>
      </c>
      <c r="G187" s="6">
        <v>60.875809501587476</v>
      </c>
      <c r="H187" s="7">
        <v>3.3555118214515428E-2</v>
      </c>
      <c r="I187" s="6">
        <v>5.4247225620899542</v>
      </c>
      <c r="J187" s="6">
        <v>1.0223632296757916</v>
      </c>
      <c r="K187" s="6">
        <v>2.1146644233005567</v>
      </c>
      <c r="L187" s="7">
        <v>0.2774483414486118</v>
      </c>
      <c r="M187" s="6">
        <v>9.9677435377293726</v>
      </c>
      <c r="N187" s="6">
        <v>3.8490370920044232</v>
      </c>
      <c r="O187" s="6">
        <v>41.129016819751051</v>
      </c>
      <c r="P187" s="6">
        <v>16.7590661091565</v>
      </c>
      <c r="Q187" s="6">
        <v>73.735042623253506</v>
      </c>
      <c r="R187" s="6">
        <v>16.102042580528941</v>
      </c>
      <c r="S187" s="6">
        <v>138.08383577936823</v>
      </c>
      <c r="T187" s="6">
        <v>33.136135166869828</v>
      </c>
      <c r="U187" s="6"/>
      <c r="V187" t="s">
        <v>24</v>
      </c>
      <c r="W187" t="s">
        <v>22</v>
      </c>
    </row>
    <row r="188" spans="1:23" s="3" customFormat="1" x14ac:dyDescent="0.25">
      <c r="A188" s="3" t="s">
        <v>19</v>
      </c>
      <c r="B188" s="13">
        <v>169.93085335943883</v>
      </c>
      <c r="C188" s="13">
        <v>2.4343053720928514</v>
      </c>
      <c r="D188" s="13">
        <v>237.76101308124652</v>
      </c>
      <c r="E188" s="13">
        <v>13303.384700982699</v>
      </c>
      <c r="F188" s="3">
        <v>42.138278288026676</v>
      </c>
      <c r="G188" s="3">
        <v>363.44749854820316</v>
      </c>
      <c r="H188" s="13">
        <v>3.2644458190085796E-2</v>
      </c>
      <c r="I188" s="13">
        <v>2.7361298256971893</v>
      </c>
      <c r="J188" s="13">
        <v>0.28159475950601504</v>
      </c>
      <c r="K188" s="13">
        <v>0.60407726805418571</v>
      </c>
      <c r="L188" s="13">
        <v>0.43721640807197926</v>
      </c>
      <c r="M188" s="13">
        <v>6.9218060239213077</v>
      </c>
      <c r="N188" s="13">
        <v>2.6635655522974639</v>
      </c>
      <c r="O188" s="13">
        <v>22.470582403571377</v>
      </c>
      <c r="P188" s="13">
        <v>8.9798384682688397</v>
      </c>
      <c r="Q188" s="13">
        <v>34.969727804181495</v>
      </c>
      <c r="R188" s="13">
        <v>7.3124408595158217</v>
      </c>
      <c r="S188" s="13">
        <v>59.922345936257607</v>
      </c>
      <c r="T188" s="13">
        <v>14.469108256109511</v>
      </c>
      <c r="U188" s="13"/>
      <c r="V188" t="s">
        <v>24</v>
      </c>
      <c r="W188" t="s">
        <v>22</v>
      </c>
    </row>
    <row r="189" spans="1:23" s="3" customFormat="1" x14ac:dyDescent="0.25">
      <c r="A189" s="3" t="s">
        <v>20</v>
      </c>
      <c r="B189" s="13">
        <v>448.46319645737697</v>
      </c>
      <c r="C189" s="13">
        <v>4.6659434231804733</v>
      </c>
      <c r="D189" s="13">
        <v>542.80322248512414</v>
      </c>
      <c r="E189" s="13">
        <v>11284.880584523269</v>
      </c>
      <c r="F189" s="3">
        <v>129.76896184689795</v>
      </c>
      <c r="G189" s="3">
        <v>215.73012052819541</v>
      </c>
      <c r="H189" s="13">
        <v>3.2173323341662174E-2</v>
      </c>
      <c r="I189" s="13">
        <v>8.7461675471325204</v>
      </c>
      <c r="J189" s="13">
        <v>1.1124708582048768</v>
      </c>
      <c r="K189" s="13">
        <v>1.7954511294382605</v>
      </c>
      <c r="L189" s="13">
        <v>0.25789456874486139</v>
      </c>
      <c r="M189" s="13">
        <v>10.876419081218749</v>
      </c>
      <c r="N189" s="13">
        <v>3.8388907588756145</v>
      </c>
      <c r="O189" s="13">
        <v>46.430389489582574</v>
      </c>
      <c r="P189" s="13">
        <v>19.513500423836341</v>
      </c>
      <c r="Q189" s="13">
        <v>92.213108538133312</v>
      </c>
      <c r="R189" s="13">
        <v>21.11234338686527</v>
      </c>
      <c r="S189" s="13">
        <v>177.79164761248833</v>
      </c>
      <c r="T189" s="13">
        <v>46.126567574084532</v>
      </c>
      <c r="U189" s="13"/>
      <c r="V189" t="s">
        <v>24</v>
      </c>
      <c r="W189" t="s">
        <v>22</v>
      </c>
    </row>
    <row r="190" spans="1:23" s="3" customFormat="1" x14ac:dyDescent="0.25">
      <c r="A190" s="3" t="s">
        <v>19</v>
      </c>
      <c r="B190" s="6">
        <v>114.41698034669899</v>
      </c>
      <c r="C190" s="7">
        <v>5.3474869579850806</v>
      </c>
      <c r="D190" s="6">
        <v>302.49707324635619</v>
      </c>
      <c r="E190" s="6">
        <v>9063.0075095620978</v>
      </c>
      <c r="F190" s="6">
        <v>36.206245014471861</v>
      </c>
      <c r="G190" s="6">
        <v>115.46323243139636</v>
      </c>
      <c r="H190" s="7">
        <v>3.197113782964256E-2</v>
      </c>
      <c r="I190" s="6">
        <v>7.9124077692454371</v>
      </c>
      <c r="J190" s="6">
        <v>0.74189828161945659</v>
      </c>
      <c r="K190" s="6">
        <v>1.5305266855018813</v>
      </c>
      <c r="L190" s="7">
        <v>0.25966529510530623</v>
      </c>
      <c r="M190" s="6">
        <v>5.8408043759287107</v>
      </c>
      <c r="N190" s="6">
        <v>2.2607833232604948</v>
      </c>
      <c r="O190" s="6">
        <v>26.655718713013073</v>
      </c>
      <c r="P190" s="6">
        <v>10.793523745915385</v>
      </c>
      <c r="Q190" s="6">
        <v>47.317739582692177</v>
      </c>
      <c r="R190" s="6">
        <v>10.23508877959592</v>
      </c>
      <c r="S190" s="6">
        <v>95.289424394831869</v>
      </c>
      <c r="T190" s="6">
        <v>22.030344006358071</v>
      </c>
      <c r="U190" s="6"/>
      <c r="V190" t="s">
        <v>24</v>
      </c>
      <c r="W190" t="s">
        <v>22</v>
      </c>
    </row>
    <row r="191" spans="1:23" s="3" customFormat="1" x14ac:dyDescent="0.25">
      <c r="A191" s="3" t="s">
        <v>20</v>
      </c>
      <c r="B191" s="6">
        <v>68.034875652036476</v>
      </c>
      <c r="C191" s="7">
        <v>5.8540909855836656</v>
      </c>
      <c r="D191" s="6">
        <v>118.5917697167579</v>
      </c>
      <c r="E191" s="6">
        <v>7290.0886676491746</v>
      </c>
      <c r="F191" s="6">
        <v>113.58591170014742</v>
      </c>
      <c r="G191" s="6">
        <v>275.05085803451635</v>
      </c>
      <c r="H191" s="7">
        <v>3.1912831803205519E-2</v>
      </c>
      <c r="I191" s="6">
        <v>1.2113458148356206</v>
      </c>
      <c r="J191" s="6">
        <v>0.19582077093084976</v>
      </c>
      <c r="K191" s="6">
        <v>0.30684087255195908</v>
      </c>
      <c r="L191" s="7">
        <v>0.51115749953106104</v>
      </c>
      <c r="M191" s="6">
        <v>1.8817811773173097</v>
      </c>
      <c r="N191" s="6">
        <v>0.76650615412352618</v>
      </c>
      <c r="O191" s="6">
        <v>8.5131337623133518</v>
      </c>
      <c r="P191" s="6">
        <v>4.1091364517198556</v>
      </c>
      <c r="Q191" s="6">
        <v>19.294886932972236</v>
      </c>
      <c r="R191" s="6">
        <v>4.7985897668209354</v>
      </c>
      <c r="S191" s="6">
        <v>48.896778298460234</v>
      </c>
      <c r="T191" s="6">
        <v>12.195981166585632</v>
      </c>
      <c r="U191" s="6"/>
      <c r="V191" t="s">
        <v>24</v>
      </c>
      <c r="W191" t="s">
        <v>22</v>
      </c>
    </row>
    <row r="192" spans="1:23" s="3" customFormat="1" x14ac:dyDescent="0.25">
      <c r="A192" s="3" t="s">
        <v>19</v>
      </c>
      <c r="B192" s="6">
        <v>160.37070288213289</v>
      </c>
      <c r="C192" s="7">
        <v>2.4941804958770408</v>
      </c>
      <c r="D192" s="6">
        <v>376.83496760307878</v>
      </c>
      <c r="E192" s="6">
        <v>10362.294603093953</v>
      </c>
      <c r="F192" s="6">
        <v>26.22480945781642</v>
      </c>
      <c r="G192" s="6">
        <v>106.16276153532053</v>
      </c>
      <c r="H192" s="7">
        <v>3.1533842631364772E-2</v>
      </c>
      <c r="I192" s="6">
        <v>3.9175439118088162</v>
      </c>
      <c r="J192" s="6">
        <v>0.39978872415742345</v>
      </c>
      <c r="K192" s="6">
        <v>1.0420085564089701</v>
      </c>
      <c r="L192" s="7">
        <v>0.34280554723095685</v>
      </c>
      <c r="M192" s="6">
        <v>5.0095560773164349</v>
      </c>
      <c r="N192" s="6">
        <v>2.2664638317808161</v>
      </c>
      <c r="O192" s="6">
        <v>27.927349867931031</v>
      </c>
      <c r="P192" s="6">
        <v>12.243312449587286</v>
      </c>
      <c r="Q192" s="6">
        <v>59.129492213947174</v>
      </c>
      <c r="R192" s="6">
        <v>14.424449375627979</v>
      </c>
      <c r="S192" s="6">
        <v>134.01341639148521</v>
      </c>
      <c r="T192" s="6">
        <v>32.024798002846715</v>
      </c>
      <c r="U192" s="6"/>
      <c r="V192" t="s">
        <v>24</v>
      </c>
      <c r="W192" t="s">
        <v>22</v>
      </c>
    </row>
    <row r="193" spans="1:23" s="3" customFormat="1" x14ac:dyDescent="0.25">
      <c r="A193" s="3" t="s">
        <v>20</v>
      </c>
      <c r="B193" s="13">
        <v>266.54844445936374</v>
      </c>
      <c r="C193" s="13">
        <v>4.7489975879797299</v>
      </c>
      <c r="D193" s="13">
        <v>782.57224656159667</v>
      </c>
      <c r="E193" s="13">
        <v>10783.982642566503</v>
      </c>
      <c r="F193" s="3">
        <v>70.890692236379067</v>
      </c>
      <c r="G193" s="3">
        <v>294.59444532265093</v>
      </c>
      <c r="H193" s="13">
        <v>3.1185669095196163E-2</v>
      </c>
      <c r="I193" s="13">
        <v>9.9778989698629328</v>
      </c>
      <c r="J193" s="13">
        <v>1.1849481945775924</v>
      </c>
      <c r="K193" s="13">
        <v>1.9719319452585191</v>
      </c>
      <c r="L193" s="13">
        <v>0.16732066077206334</v>
      </c>
      <c r="M193" s="13">
        <v>12.508961723628005</v>
      </c>
      <c r="N193" s="13">
        <v>5.2626919743514433</v>
      </c>
      <c r="O193" s="13">
        <v>62.869354088117191</v>
      </c>
      <c r="P193" s="13">
        <v>26.311387090683702</v>
      </c>
      <c r="Q193" s="13">
        <v>113.66370724733956</v>
      </c>
      <c r="R193" s="13">
        <v>26.046720004915024</v>
      </c>
      <c r="S193" s="13">
        <v>228.12372778770472</v>
      </c>
      <c r="T193" s="13">
        <v>52.966625406449261</v>
      </c>
      <c r="U193" s="13"/>
      <c r="V193" t="s">
        <v>24</v>
      </c>
      <c r="W193" t="s">
        <v>21</v>
      </c>
    </row>
    <row r="194" spans="1:23" s="3" customFormat="1" x14ac:dyDescent="0.25">
      <c r="A194" s="3" t="s">
        <v>20</v>
      </c>
      <c r="B194" s="13">
        <v>246.41153821003246</v>
      </c>
      <c r="C194" s="13">
        <v>2.9569167413881825</v>
      </c>
      <c r="D194" s="13">
        <v>558.56687780251093</v>
      </c>
      <c r="E194" s="13">
        <v>7187.0978978693292</v>
      </c>
      <c r="F194" s="3">
        <v>46.723576514429993</v>
      </c>
      <c r="G194" s="3">
        <v>266.48972685114813</v>
      </c>
      <c r="H194" s="13">
        <v>3.1059425969292707E-2</v>
      </c>
      <c r="I194" s="13">
        <v>5.3413653129108125</v>
      </c>
      <c r="J194" s="13">
        <v>0.82373064683280584</v>
      </c>
      <c r="K194" s="13">
        <v>0.99567350606452343</v>
      </c>
      <c r="L194" s="13">
        <v>0.40568327450816372</v>
      </c>
      <c r="M194" s="13">
        <v>6.3517576571578083</v>
      </c>
      <c r="N194" s="13">
        <v>3.253830196246684</v>
      </c>
      <c r="O194" s="13">
        <v>37.537439497003426</v>
      </c>
      <c r="P194" s="13">
        <v>15.656649242903146</v>
      </c>
      <c r="Q194" s="13">
        <v>71.732189241180308</v>
      </c>
      <c r="R194" s="13">
        <v>17.756276238329551</v>
      </c>
      <c r="S194" s="13">
        <v>161.36593482001271</v>
      </c>
      <c r="T194" s="13">
        <v>41.941320158859909</v>
      </c>
      <c r="U194" s="13"/>
      <c r="V194" t="s">
        <v>24</v>
      </c>
      <c r="W194" t="s">
        <v>22</v>
      </c>
    </row>
    <row r="195" spans="1:23" s="3" customFormat="1" x14ac:dyDescent="0.25">
      <c r="A195" s="3" t="s">
        <v>19</v>
      </c>
      <c r="B195" s="13">
        <v>179.27705029420792</v>
      </c>
      <c r="C195" s="13">
        <v>3.9066485818943573</v>
      </c>
      <c r="D195" s="13">
        <v>541.75776967377021</v>
      </c>
      <c r="E195" s="13">
        <v>10646.789035148699</v>
      </c>
      <c r="F195" s="3">
        <v>50.119606156387412</v>
      </c>
      <c r="G195" s="3">
        <v>249.11880806916011</v>
      </c>
      <c r="H195" s="13">
        <v>2.9932731350363177E-2</v>
      </c>
      <c r="I195" s="13">
        <v>6.5458752738694086</v>
      </c>
      <c r="J195" s="13">
        <v>0.5689211573161721</v>
      </c>
      <c r="K195" s="13">
        <v>1.5463959220869559</v>
      </c>
      <c r="L195" s="13">
        <v>0.14540495455342489</v>
      </c>
      <c r="M195" s="13">
        <v>10.454984327061851</v>
      </c>
      <c r="N195" s="13">
        <v>3.9229799794155191</v>
      </c>
      <c r="O195" s="13">
        <v>45.889416801395029</v>
      </c>
      <c r="P195" s="13">
        <v>16.637832423032268</v>
      </c>
      <c r="Q195" s="13">
        <v>71.104710139044045</v>
      </c>
      <c r="R195" s="13">
        <v>14.617985297234954</v>
      </c>
      <c r="S195" s="13">
        <v>123.29347596668426</v>
      </c>
      <c r="T195" s="13">
        <v>26.083687166347683</v>
      </c>
      <c r="U195" s="13"/>
      <c r="V195" t="s">
        <v>24</v>
      </c>
      <c r="W195" t="s">
        <v>22</v>
      </c>
    </row>
    <row r="196" spans="1:23" s="3" customFormat="1" x14ac:dyDescent="0.25">
      <c r="A196" s="3" t="s">
        <v>20</v>
      </c>
      <c r="B196" s="13">
        <v>116.02404287450216</v>
      </c>
      <c r="C196" s="13">
        <v>1.0771105501914124</v>
      </c>
      <c r="D196" s="13">
        <v>330.08055972433982</v>
      </c>
      <c r="E196" s="13">
        <v>13460.356791849748</v>
      </c>
      <c r="F196" s="3">
        <v>73.000849268759112</v>
      </c>
      <c r="G196" s="3">
        <v>603.08340558745965</v>
      </c>
      <c r="H196" s="13">
        <v>2.9932191058105809E-2</v>
      </c>
      <c r="I196" s="13">
        <v>1.8240865504647927</v>
      </c>
      <c r="J196" s="13">
        <v>0.34223857283119818</v>
      </c>
      <c r="K196" s="13">
        <v>0.47464178990703515</v>
      </c>
      <c r="L196" s="13">
        <v>0.15456441446681857</v>
      </c>
      <c r="M196" s="13">
        <v>4.6813113492831535</v>
      </c>
      <c r="N196" s="13">
        <v>2.2356031994906549</v>
      </c>
      <c r="O196" s="13">
        <v>27.364078376224128</v>
      </c>
      <c r="P196" s="13">
        <v>11.394873414662987</v>
      </c>
      <c r="Q196" s="13">
        <v>47.23895918222766</v>
      </c>
      <c r="R196" s="13">
        <v>10.165450586751852</v>
      </c>
      <c r="S196" s="13">
        <v>87.445747405161299</v>
      </c>
      <c r="T196" s="13">
        <v>20.994980467775459</v>
      </c>
      <c r="U196" s="13"/>
      <c r="V196" t="s">
        <v>24</v>
      </c>
      <c r="W196" t="s">
        <v>22</v>
      </c>
    </row>
    <row r="197" spans="1:23" s="3" customFormat="1" x14ac:dyDescent="0.25">
      <c r="A197" s="3" t="s">
        <v>20</v>
      </c>
      <c r="B197" s="13">
        <v>248.01279500800479</v>
      </c>
      <c r="C197" s="13">
        <v>8.3788423777946601</v>
      </c>
      <c r="D197" s="13">
        <v>542.13132332371208</v>
      </c>
      <c r="E197" s="13">
        <v>9677.3294019537843</v>
      </c>
      <c r="F197" s="3">
        <v>32.696392758337169</v>
      </c>
      <c r="G197" s="3">
        <v>103.65309117926279</v>
      </c>
      <c r="H197" s="13">
        <v>2.875435393704677E-2</v>
      </c>
      <c r="I197" s="13">
        <v>7.6468521946014096</v>
      </c>
      <c r="J197" s="13">
        <v>0.67322612240075064</v>
      </c>
      <c r="K197" s="13">
        <v>0.94509516663811866</v>
      </c>
      <c r="L197" s="13">
        <v>0.22173277129553962</v>
      </c>
      <c r="M197" s="13">
        <v>8.330889762607212</v>
      </c>
      <c r="N197" s="13">
        <v>3.5464084238533382</v>
      </c>
      <c r="O197" s="13">
        <v>43.531267424887425</v>
      </c>
      <c r="P197" s="13">
        <v>18.163521033393426</v>
      </c>
      <c r="Q197" s="13">
        <v>84.159510898030149</v>
      </c>
      <c r="R197" s="13">
        <v>17.938570694496324</v>
      </c>
      <c r="S197" s="13">
        <v>160.78289139675178</v>
      </c>
      <c r="T197" s="13">
        <v>37.110838089300849</v>
      </c>
      <c r="U197" s="13"/>
      <c r="V197" t="s">
        <v>23</v>
      </c>
      <c r="W197" t="s">
        <v>22</v>
      </c>
    </row>
    <row r="198" spans="1:23" s="3" customFormat="1" x14ac:dyDescent="0.25">
      <c r="A198" s="3" t="s">
        <v>20</v>
      </c>
      <c r="B198" s="13">
        <f>'[1]RSES51_17-2'!$E$39</f>
        <v>113.88529439717291</v>
      </c>
      <c r="C198" s="13">
        <f>'[1]RSES51_17-2'!$F$39</f>
        <v>5.3988735506677124</v>
      </c>
      <c r="D198" s="13">
        <f>'[1]RSES51_17-2'!$I$39</f>
        <v>191.72596632986549</v>
      </c>
      <c r="E198" s="13">
        <f>'[1]RSES51_17-2'!$X$39</f>
        <v>9950.2050689282332</v>
      </c>
      <c r="F198" s="3">
        <v>14.476516907968742</v>
      </c>
      <c r="G198" s="3">
        <v>67.198268580239457</v>
      </c>
      <c r="H198" s="13">
        <f>'[1]RSES51_17-2'!$J$39</f>
        <v>2.8697991816223973E-2</v>
      </c>
      <c r="I198" s="13">
        <f>'[1]RSES51_17-2'!$K$39</f>
        <v>3.1789844410600065</v>
      </c>
      <c r="J198" s="13">
        <f>'[1]RSES51_17-2'!$M$39</f>
        <v>0.37743013115358387</v>
      </c>
      <c r="K198" s="13">
        <f>'[1]RSES51_17-2'!$N$39</f>
        <v>0.50107470253725561</v>
      </c>
      <c r="L198" s="13">
        <v>0.29125248466414672</v>
      </c>
      <c r="M198" s="13">
        <v>2.8238102355615595</v>
      </c>
      <c r="N198" s="13">
        <f>'[1]RSES51_17-2'!$Q$39</f>
        <v>1.2094011776921227</v>
      </c>
      <c r="O198" s="13">
        <f>'[1]RSES51_17-2'!$R$39</f>
        <v>15.442560877500275</v>
      </c>
      <c r="P198" s="13">
        <f>'[1]RSES51_17-2'!$S$39</f>
        <v>6.0326612328366727</v>
      </c>
      <c r="Q198" s="13">
        <f>'[1]RSES51_17-2'!$T$39</f>
        <v>29.753684648174499</v>
      </c>
      <c r="R198" s="13">
        <f>'[1]RSES51_17-2'!$U$39</f>
        <v>6.6949018334485881</v>
      </c>
      <c r="S198" s="13">
        <v>63.23688293295934</v>
      </c>
      <c r="T198" s="13">
        <f>'[1]RSES51_17-2'!$W$39</f>
        <v>14.969299334697975</v>
      </c>
      <c r="U198" s="13"/>
      <c r="V198" t="s">
        <v>24</v>
      </c>
      <c r="W198" t="s">
        <v>22</v>
      </c>
    </row>
    <row r="199" spans="1:23" s="3" customFormat="1" x14ac:dyDescent="0.25">
      <c r="A199" s="3" t="s">
        <v>19</v>
      </c>
      <c r="B199" s="13">
        <v>158.3201557165294</v>
      </c>
      <c r="C199" s="13">
        <v>2.1548132447204784</v>
      </c>
      <c r="D199" s="13">
        <v>427.98278890271951</v>
      </c>
      <c r="E199" s="13">
        <v>11247.050310624309</v>
      </c>
      <c r="F199" s="3">
        <v>24.845962850898069</v>
      </c>
      <c r="G199" s="3">
        <v>137.89533401051466</v>
      </c>
      <c r="H199" s="13">
        <v>2.7608934351429727E-2</v>
      </c>
      <c r="I199" s="13">
        <v>4.8719120167666716</v>
      </c>
      <c r="J199" s="13">
        <v>0.67929050373326894</v>
      </c>
      <c r="K199" s="13">
        <v>0.97617049020163071</v>
      </c>
      <c r="L199" s="13">
        <v>0.2508561496094141</v>
      </c>
      <c r="M199" s="13">
        <v>6.6055640902410664</v>
      </c>
      <c r="N199" s="13">
        <v>2.8152725671858381</v>
      </c>
      <c r="O199" s="13">
        <v>33.694901641292823</v>
      </c>
      <c r="P199" s="13">
        <v>14.912998051744776</v>
      </c>
      <c r="Q199" s="13">
        <v>67.593630160917897</v>
      </c>
      <c r="R199" s="13">
        <v>15.306225536684789</v>
      </c>
      <c r="S199" s="13">
        <v>142.26981529477109</v>
      </c>
      <c r="T199" s="13">
        <v>32.727585326862304</v>
      </c>
      <c r="U199" s="13"/>
      <c r="V199" t="s">
        <v>24</v>
      </c>
      <c r="W199" t="s">
        <v>22</v>
      </c>
    </row>
    <row r="200" spans="1:23" s="3" customFormat="1" x14ac:dyDescent="0.25">
      <c r="A200" s="3" t="s">
        <v>20</v>
      </c>
      <c r="B200" s="6">
        <v>121.38792639232837</v>
      </c>
      <c r="C200" s="7">
        <v>2.517822017164975</v>
      </c>
      <c r="D200" s="6">
        <v>328.87134883779578</v>
      </c>
      <c r="E200" s="6">
        <v>12032.806580492052</v>
      </c>
      <c r="F200" s="6">
        <v>29.261614143685641</v>
      </c>
      <c r="G200" s="6">
        <v>137.76322514812372</v>
      </c>
      <c r="H200" s="7">
        <v>2.726778503038815E-2</v>
      </c>
      <c r="I200" s="6">
        <v>4.2929378507264229</v>
      </c>
      <c r="J200" s="6">
        <v>0.53360439089072864</v>
      </c>
      <c r="K200" s="6">
        <v>0.98684339754025996</v>
      </c>
      <c r="L200" s="7">
        <v>0.29724085235547759</v>
      </c>
      <c r="M200" s="6">
        <v>6.0385702450144843</v>
      </c>
      <c r="N200" s="6">
        <v>2.6834795562056892</v>
      </c>
      <c r="O200" s="6">
        <v>27.471115789449012</v>
      </c>
      <c r="P200" s="6">
        <v>9.7987996289246446</v>
      </c>
      <c r="Q200" s="6">
        <v>41.765508555425605</v>
      </c>
      <c r="R200" s="6">
        <v>8.7755248605871756</v>
      </c>
      <c r="S200" s="6">
        <v>69.411151285570355</v>
      </c>
      <c r="T200" s="6">
        <v>15.040926846204636</v>
      </c>
      <c r="U200" s="6"/>
      <c r="V200" t="s">
        <v>24</v>
      </c>
      <c r="W200" t="s">
        <v>22</v>
      </c>
    </row>
    <row r="201" spans="1:23" s="3" customFormat="1" x14ac:dyDescent="0.25">
      <c r="A201" s="3" t="s">
        <v>20</v>
      </c>
      <c r="B201" s="13">
        <f>'[2]RSES59_16-6'!$E$39</f>
        <v>528.00782255521972</v>
      </c>
      <c r="C201" s="13">
        <f>'[2]RSES59_16-6'!$F$39</f>
        <v>2.3380394006170122</v>
      </c>
      <c r="D201" s="13">
        <f>'[2]RSES59_16-6'!$I$39</f>
        <v>1123.4439743639273</v>
      </c>
      <c r="E201" s="13">
        <f>'[2]RSES59_16-6'!$X$39</f>
        <v>11803.363970050199</v>
      </c>
      <c r="F201" s="3">
        <v>87.201286915496738</v>
      </c>
      <c r="G201" s="3">
        <v>480.14164008707729</v>
      </c>
      <c r="H201" s="13">
        <f>'[2]RSES59_16-6'!$J$39</f>
        <v>2.3062761428571426E-2</v>
      </c>
      <c r="I201" s="13">
        <f>'[2]RSES59_16-6'!$K$39</f>
        <v>7.0287379960220635</v>
      </c>
      <c r="J201" s="13">
        <f>'[2]RSES59_16-6'!$M$39</f>
        <v>0.5725552916886173</v>
      </c>
      <c r="K201" s="13">
        <f>'[2]RSES59_16-6'!$N$39</f>
        <v>1.5036180700304527</v>
      </c>
      <c r="L201" s="13">
        <v>0.11622482956626046</v>
      </c>
      <c r="M201" s="13">
        <v>13.621711824153284</v>
      </c>
      <c r="N201" s="13">
        <f>'[2]RSES59_16-6'!$Q$39</f>
        <v>6.2919820952195433</v>
      </c>
      <c r="O201" s="13">
        <f>'[2]RSES59_16-6'!$R$39</f>
        <v>84.222255559743687</v>
      </c>
      <c r="P201" s="13">
        <f>'[2]RSES59_16-6'!$S$39</f>
        <v>37.324942982827864</v>
      </c>
      <c r="Q201" s="13">
        <f>'[2]RSES59_16-6'!$T$39</f>
        <v>168.51508847751307</v>
      </c>
      <c r="R201" s="13">
        <f>'[2]RSES59_16-6'!$U$39</f>
        <v>38.301243651581522</v>
      </c>
      <c r="S201" s="13">
        <v>340.39027060066218</v>
      </c>
      <c r="T201" s="13">
        <f>'[2]RSES59_16-6'!$W$39</f>
        <v>79.12140614103879</v>
      </c>
      <c r="U201" s="13"/>
      <c r="V201" t="s">
        <v>24</v>
      </c>
      <c r="W201" t="s">
        <v>22</v>
      </c>
    </row>
    <row r="202" spans="1:23" s="3" customFormat="1" x14ac:dyDescent="0.25">
      <c r="A202" s="3" t="s">
        <v>20</v>
      </c>
      <c r="B202" s="13">
        <v>972.1265518072737</v>
      </c>
      <c r="C202" s="13">
        <v>8.1964054649625382</v>
      </c>
      <c r="D202" s="13">
        <v>1255.7061914217304</v>
      </c>
      <c r="E202" s="13">
        <v>12570.314195524545</v>
      </c>
      <c r="F202" s="3">
        <v>160.40466622985872</v>
      </c>
      <c r="G202" s="3">
        <v>637.23745644604742</v>
      </c>
      <c r="H202" s="13">
        <v>2.2680505714285714E-2</v>
      </c>
      <c r="I202" s="13">
        <v>9.8713822024646802</v>
      </c>
      <c r="J202" s="13">
        <v>1.1504250469091519</v>
      </c>
      <c r="K202" s="13">
        <v>2.6757401931328038</v>
      </c>
      <c r="L202" s="13">
        <v>0.11720592129886133</v>
      </c>
      <c r="M202" s="13">
        <v>19.203690145555424</v>
      </c>
      <c r="N202" s="13">
        <v>8.5389693101232567</v>
      </c>
      <c r="O202" s="13">
        <v>106.63882548058801</v>
      </c>
      <c r="P202" s="13">
        <v>45.643189550628072</v>
      </c>
      <c r="Q202" s="13">
        <v>208.15412003482578</v>
      </c>
      <c r="R202" s="13">
        <v>45.014448625409713</v>
      </c>
      <c r="S202" s="13">
        <v>368.24466733174279</v>
      </c>
      <c r="T202" s="13">
        <v>85.115167343348219</v>
      </c>
      <c r="U202" s="13"/>
      <c r="V202" t="s">
        <v>24</v>
      </c>
      <c r="W202" t="s">
        <v>22</v>
      </c>
    </row>
    <row r="203" spans="1:23" s="3" customFormat="1" x14ac:dyDescent="0.25">
      <c r="A203" s="3" t="s">
        <v>19</v>
      </c>
      <c r="B203" s="13">
        <v>193.73734487290574</v>
      </c>
      <c r="C203" s="13">
        <v>4.6245288482049993</v>
      </c>
      <c r="D203" s="13">
        <v>825.68918617721249</v>
      </c>
      <c r="E203" s="13">
        <v>9580.2421637525131</v>
      </c>
      <c r="F203" s="3">
        <v>34.053115018847592</v>
      </c>
      <c r="G203" s="3">
        <v>142.04840911646031</v>
      </c>
      <c r="H203" s="13">
        <v>2.2151550318221871E-2</v>
      </c>
      <c r="I203" s="13">
        <v>3.6957400387681694</v>
      </c>
      <c r="J203" s="13">
        <v>0.95537944334528702</v>
      </c>
      <c r="K203" s="13">
        <v>2.9867574357711102</v>
      </c>
      <c r="L203" s="13">
        <v>0.2003180495836156</v>
      </c>
      <c r="M203" s="13">
        <v>15.484091826402972</v>
      </c>
      <c r="N203" s="13">
        <v>6.1787770468835745</v>
      </c>
      <c r="O203" s="13">
        <v>70.938136460962113</v>
      </c>
      <c r="P203" s="13">
        <v>28.739453884104744</v>
      </c>
      <c r="Q203" s="13">
        <v>120.92931712975285</v>
      </c>
      <c r="R203" s="13">
        <v>25.479296414572815</v>
      </c>
      <c r="S203" s="13">
        <v>213.16764922511865</v>
      </c>
      <c r="T203" s="13">
        <v>46.457078260673782</v>
      </c>
      <c r="U203" s="13"/>
      <c r="V203" t="s">
        <v>23</v>
      </c>
      <c r="W203" t="s">
        <v>21</v>
      </c>
    </row>
    <row r="204" spans="1:23" s="3" customFormat="1" x14ac:dyDescent="0.25">
      <c r="A204" s="3" t="s">
        <v>20</v>
      </c>
      <c r="B204" s="13">
        <f>'[2]RSES59_10-16'!$E$39</f>
        <v>178.5933001057102</v>
      </c>
      <c r="C204" s="13">
        <f>'[2]RSES59_10-16'!$F$39</f>
        <v>6.1974260026443355</v>
      </c>
      <c r="D204" s="13">
        <f>'[2]RSES59_10-16'!$I$39</f>
        <v>725.68731138699934</v>
      </c>
      <c r="E204" s="13">
        <f>'[2]RSES59_10-16'!$X$39</f>
        <v>7907.2568246405162</v>
      </c>
      <c r="F204" s="3">
        <v>30.504710937438141</v>
      </c>
      <c r="G204" s="3">
        <v>141.27845593571382</v>
      </c>
      <c r="H204" s="13">
        <f>'[2]RSES59_10-16'!$J$39</f>
        <v>2.1947848928571427E-2</v>
      </c>
      <c r="I204" s="13">
        <f>'[2]RSES59_10-16'!$K$39</f>
        <v>5.1954643170866737</v>
      </c>
      <c r="J204" s="13">
        <f>'[2]RSES59_10-16'!$M$39</f>
        <v>1.0722711714397803</v>
      </c>
      <c r="K204" s="13">
        <f>'[2]RSES59_10-16'!$N$39</f>
        <v>2.2603797337348439</v>
      </c>
      <c r="L204" s="13">
        <v>0.1283539513855888</v>
      </c>
      <c r="M204" s="13">
        <v>13.608285876717098</v>
      </c>
      <c r="N204" s="13">
        <f>'[2]RSES59_10-16'!$Q$39</f>
        <v>5.2619624473265967</v>
      </c>
      <c r="O204" s="13">
        <f>'[2]RSES59_10-16'!$R$39</f>
        <v>61.645567282321899</v>
      </c>
      <c r="P204" s="13">
        <f>'[2]RSES59_10-16'!$S$39</f>
        <v>25.486723519718787</v>
      </c>
      <c r="Q204" s="13">
        <f>'[2]RSES59_10-16'!$T$39</f>
        <v>110.37521796097796</v>
      </c>
      <c r="R204" s="13">
        <f>'[2]RSES59_10-16'!$U$39</f>
        <v>22.597374294580746</v>
      </c>
      <c r="S204" s="13">
        <v>190.51686080281354</v>
      </c>
      <c r="T204" s="13">
        <f>'[2]RSES59_10-16'!$W$39</f>
        <v>42.970577510917948</v>
      </c>
      <c r="U204" s="13"/>
      <c r="V204" t="s">
        <v>24</v>
      </c>
      <c r="W204" t="s">
        <v>21</v>
      </c>
    </row>
    <row r="205" spans="1:23" s="3" customFormat="1" x14ac:dyDescent="0.25">
      <c r="A205" s="3" t="s">
        <v>20</v>
      </c>
      <c r="B205" s="13">
        <v>206.75335159838019</v>
      </c>
      <c r="C205" s="13">
        <v>2.2649520915239982</v>
      </c>
      <c r="D205" s="13">
        <v>747.1146977161128</v>
      </c>
      <c r="E205" s="13">
        <v>11341.233565144539</v>
      </c>
      <c r="F205" s="3">
        <v>137.45534949335499</v>
      </c>
      <c r="G205" s="3">
        <v>917.32497157061073</v>
      </c>
      <c r="H205" s="13">
        <v>2.1222679869357334E-2</v>
      </c>
      <c r="I205" s="13">
        <v>3.9841252116202428</v>
      </c>
      <c r="J205" s="13">
        <v>0.51698850859718659</v>
      </c>
      <c r="K205" s="13">
        <v>1.9570698339890134</v>
      </c>
      <c r="L205" s="13">
        <v>0.14201394472460765</v>
      </c>
      <c r="M205" s="13">
        <v>13.171679841297545</v>
      </c>
      <c r="N205" s="13">
        <v>5.3049081254448849</v>
      </c>
      <c r="O205" s="13">
        <v>63.198513010044501</v>
      </c>
      <c r="P205" s="13">
        <v>24.014436225881838</v>
      </c>
      <c r="Q205" s="13">
        <v>104.71571327254901</v>
      </c>
      <c r="R205" s="13">
        <v>22.860260474390838</v>
      </c>
      <c r="S205" s="13">
        <v>203.27011354100051</v>
      </c>
      <c r="T205" s="13">
        <v>45.518915247358983</v>
      </c>
      <c r="U205" s="13"/>
      <c r="V205" t="s">
        <v>24</v>
      </c>
      <c r="W205" t="s">
        <v>22</v>
      </c>
    </row>
    <row r="206" spans="1:23" s="3" customFormat="1" x14ac:dyDescent="0.25">
      <c r="A206" s="3" t="s">
        <v>20</v>
      </c>
      <c r="B206" s="13">
        <v>150.85406246436565</v>
      </c>
      <c r="C206" s="13">
        <v>0.56346382665909367</v>
      </c>
      <c r="D206" s="13">
        <v>251.99840608316057</v>
      </c>
      <c r="E206" s="13">
        <v>14462.388133899576</v>
      </c>
      <c r="F206" s="3">
        <v>41.028230090294691</v>
      </c>
      <c r="G206" s="3">
        <v>487.57496621434746</v>
      </c>
      <c r="H206" s="13">
        <v>1.8392737083722917E-2</v>
      </c>
      <c r="I206" s="13">
        <v>1.4414771195637768</v>
      </c>
      <c r="J206" s="13">
        <v>5.5967935934337902E-2</v>
      </c>
      <c r="K206" s="13">
        <v>0.27771678893454654</v>
      </c>
      <c r="L206" s="13">
        <v>0.24199070009446455</v>
      </c>
      <c r="M206" s="13">
        <v>2.7074944498828448</v>
      </c>
      <c r="N206" s="13">
        <v>1.380117797272719</v>
      </c>
      <c r="O206" s="13">
        <v>19.321628717133397</v>
      </c>
      <c r="P206" s="13">
        <v>9.1940502930712373</v>
      </c>
      <c r="Q206" s="13">
        <v>44.576326380539967</v>
      </c>
      <c r="R206" s="13">
        <v>11.790022743915713</v>
      </c>
      <c r="S206" s="13">
        <v>115.4746347571992</v>
      </c>
      <c r="T206" s="13">
        <v>28.589194635864125</v>
      </c>
      <c r="U206" s="13"/>
      <c r="V206" t="s">
        <v>24</v>
      </c>
      <c r="W206" t="s">
        <v>22</v>
      </c>
    </row>
    <row r="207" spans="1:23" s="3" customFormat="1" x14ac:dyDescent="0.25">
      <c r="A207" s="3" t="s">
        <v>19</v>
      </c>
      <c r="B207" s="13">
        <v>281.70541438146353</v>
      </c>
      <c r="C207" s="13">
        <v>7.6558265445912017</v>
      </c>
      <c r="D207" s="13">
        <v>748.89602535909887</v>
      </c>
      <c r="E207" s="13">
        <v>7313.2683317235833</v>
      </c>
      <c r="F207" s="3">
        <v>85.294366395964289</v>
      </c>
      <c r="G207" s="3">
        <v>325.28837162705503</v>
      </c>
      <c r="H207" s="13">
        <v>1.8237161183871829E-2</v>
      </c>
      <c r="I207" s="13">
        <v>13.048875041765664</v>
      </c>
      <c r="J207" s="13">
        <v>1.1918837400249216</v>
      </c>
      <c r="K207" s="13">
        <v>2.8080683880495414</v>
      </c>
      <c r="L207" s="13">
        <v>0.27737901269925141</v>
      </c>
      <c r="M207" s="13">
        <v>16.930461424068099</v>
      </c>
      <c r="N207" s="13">
        <v>4.2830981470665179</v>
      </c>
      <c r="O207" s="13">
        <v>62.539341766403936</v>
      </c>
      <c r="P207" s="13">
        <v>21.50504824935873</v>
      </c>
      <c r="Q207" s="13">
        <v>99.29955362027259</v>
      </c>
      <c r="R207" s="13">
        <v>23.767375247080718</v>
      </c>
      <c r="S207" s="13">
        <v>187.01476688140892</v>
      </c>
      <c r="T207" s="13">
        <v>41.890087742854618</v>
      </c>
      <c r="U207" s="13"/>
      <c r="V207" t="s">
        <v>23</v>
      </c>
      <c r="W207" t="s">
        <v>21</v>
      </c>
    </row>
    <row r="208" spans="1:23" s="3" customFormat="1" x14ac:dyDescent="0.25">
      <c r="A208" s="3" t="s">
        <v>20</v>
      </c>
      <c r="B208" s="13">
        <f>'[2]RSES59_16-3'!$E$39</f>
        <v>199.85342816342427</v>
      </c>
      <c r="C208" s="13">
        <f>'[2]RSES59_16-3'!$F$39</f>
        <v>5.6348813397972677</v>
      </c>
      <c r="D208" s="13">
        <f>'[2]RSES59_16-3'!$I$39</f>
        <v>405.76417879324663</v>
      </c>
      <c r="E208" s="13">
        <f>'[2]RSES59_16-3'!$X$39</f>
        <v>10376.836550667913</v>
      </c>
      <c r="F208" s="3">
        <v>18.92059692815468</v>
      </c>
      <c r="G208" s="3">
        <v>115.10170087203116</v>
      </c>
      <c r="H208" s="13">
        <f>'[2]RSES59_16-3'!$J$39</f>
        <v>1.7796127142857141E-2</v>
      </c>
      <c r="I208" s="13">
        <f>'[2]RSES59_16-3'!$K$39</f>
        <v>3.4216353099714985</v>
      </c>
      <c r="J208" s="13">
        <f>'[2]RSES59_16-3'!$M$39</f>
        <v>0.41687277175362886</v>
      </c>
      <c r="K208" s="13">
        <f>'[2]RSES59_16-3'!$N$39</f>
        <v>0.77062902403405287</v>
      </c>
      <c r="L208" s="13">
        <v>9.382430347108664E-2</v>
      </c>
      <c r="M208" s="13">
        <v>5.4419946595689055</v>
      </c>
      <c r="N208" s="13">
        <f>'[2]RSES59_16-3'!$Q$39</f>
        <v>2.2799601947319048</v>
      </c>
      <c r="O208" s="13">
        <f>'[2]RSES59_16-3'!$R$39</f>
        <v>29.952807237090084</v>
      </c>
      <c r="P208" s="13">
        <f>'[2]RSES59_16-3'!$S$39</f>
        <v>13.207842746299926</v>
      </c>
      <c r="Q208" s="13">
        <f>'[2]RSES59_16-3'!$T$39</f>
        <v>64.16248405006921</v>
      </c>
      <c r="R208" s="13">
        <f>'[2]RSES59_16-3'!$U$39</f>
        <v>14.611221681652905</v>
      </c>
      <c r="S208" s="13">
        <v>130.56797001652683</v>
      </c>
      <c r="T208" s="13">
        <f>'[2]RSES59_16-3'!$W$39</f>
        <v>31.248165727113349</v>
      </c>
      <c r="U208" s="13"/>
      <c r="V208" t="s">
        <v>24</v>
      </c>
      <c r="W208" t="s">
        <v>22</v>
      </c>
    </row>
    <row r="209" spans="1:23" s="3" customFormat="1" x14ac:dyDescent="0.25">
      <c r="A209" s="3" t="s">
        <v>19</v>
      </c>
      <c r="B209" s="13">
        <v>436.51661791836909</v>
      </c>
      <c r="C209" s="13">
        <v>6.3868688259288486</v>
      </c>
      <c r="D209" s="13">
        <v>2033.4431220886399</v>
      </c>
      <c r="E209" s="13">
        <v>11521.594497550783</v>
      </c>
      <c r="F209" s="3">
        <v>361.01485048547306</v>
      </c>
      <c r="G209" s="3">
        <v>909.99895673782669</v>
      </c>
      <c r="H209" s="13">
        <v>1.3845205211920298E-2</v>
      </c>
      <c r="I209" s="13">
        <v>15.311169047664716</v>
      </c>
      <c r="J209" s="13">
        <v>2.0106296718982049</v>
      </c>
      <c r="K209" s="13">
        <v>7.4819921433765684</v>
      </c>
      <c r="L209" s="13">
        <v>4.9259328356068242E-2</v>
      </c>
      <c r="M209" s="13">
        <v>41.048463966126434</v>
      </c>
      <c r="N209" s="13">
        <v>15.033240177411214</v>
      </c>
      <c r="O209" s="13">
        <v>181.11530800487944</v>
      </c>
      <c r="P209" s="13">
        <v>70.079695765552259</v>
      </c>
      <c r="Q209" s="13">
        <v>301.56069802256661</v>
      </c>
      <c r="R209" s="13">
        <v>62.413246708025035</v>
      </c>
      <c r="S209" s="13">
        <v>514.97865678369783</v>
      </c>
      <c r="T209" s="13">
        <v>108.77446297097345</v>
      </c>
      <c r="U209" s="13"/>
      <c r="V209" t="s">
        <v>24</v>
      </c>
      <c r="W209" t="s">
        <v>22</v>
      </c>
    </row>
    <row r="210" spans="1:23" s="3" customFormat="1" x14ac:dyDescent="0.25">
      <c r="A210" s="3" t="s">
        <v>19</v>
      </c>
      <c r="B210" s="3">
        <v>89.754800069587176</v>
      </c>
      <c r="C210" s="3">
        <v>3.2388621213121249</v>
      </c>
      <c r="D210" s="3">
        <v>848.22928146163645</v>
      </c>
      <c r="E210" s="3">
        <v>8602.2711876489047</v>
      </c>
      <c r="F210" s="3">
        <v>51.43192744996832</v>
      </c>
      <c r="G210" s="3">
        <v>103.64341207225505</v>
      </c>
      <c r="H210" s="3">
        <v>9.9427912572758424E-3</v>
      </c>
      <c r="I210" s="3">
        <v>4.8005175448513127</v>
      </c>
      <c r="J210" s="3">
        <v>1.0376673877584999</v>
      </c>
      <c r="K210" s="3">
        <v>2.3569565802039545</v>
      </c>
      <c r="L210" s="3">
        <v>0.22831347121993209</v>
      </c>
      <c r="M210" s="3">
        <v>14.766364050494543</v>
      </c>
      <c r="N210" s="3">
        <v>6.098289694582653</v>
      </c>
      <c r="O210" s="3">
        <v>78.780536304610024</v>
      </c>
      <c r="P210" s="3">
        <v>33.827468955553442</v>
      </c>
      <c r="Q210" s="3">
        <v>146.65946781296111</v>
      </c>
      <c r="R210" s="3">
        <v>32.420216975631206</v>
      </c>
      <c r="S210" s="3">
        <v>292.06989903256277</v>
      </c>
      <c r="T210" s="3">
        <v>62.979425274761276</v>
      </c>
      <c r="V210" t="s">
        <v>23</v>
      </c>
      <c r="W210" t="s">
        <v>21</v>
      </c>
    </row>
    <row r="211" spans="1:23" s="3" customFormat="1" x14ac:dyDescent="0.25">
      <c r="A211" s="3" t="s">
        <v>19</v>
      </c>
      <c r="B211" s="3">
        <v>113.68091391389474</v>
      </c>
      <c r="C211" s="3">
        <v>5.5389083228829774</v>
      </c>
      <c r="D211" s="3">
        <v>716.17229137899517</v>
      </c>
      <c r="E211" s="3">
        <v>12087.435720265501</v>
      </c>
      <c r="F211" s="3">
        <v>30.251167322806932</v>
      </c>
      <c r="G211" s="3">
        <v>236.03751229074345</v>
      </c>
      <c r="H211" s="3">
        <v>9.7135626403934017E-3</v>
      </c>
      <c r="I211" s="3">
        <v>12.657807763032071</v>
      </c>
      <c r="J211" s="3">
        <v>0.67160937714618696</v>
      </c>
      <c r="K211" s="3">
        <v>1.5931726424412327</v>
      </c>
      <c r="L211" s="3">
        <v>0.11233695713794432</v>
      </c>
      <c r="M211" s="3">
        <v>9.6767817357202688</v>
      </c>
      <c r="N211" s="3">
        <v>4.857068603592162</v>
      </c>
      <c r="O211" s="3">
        <v>63.11121298820963</v>
      </c>
      <c r="P211" s="3">
        <v>28.861708963951799</v>
      </c>
      <c r="Q211" s="3">
        <v>135.26268882654514</v>
      </c>
      <c r="R211" s="3">
        <v>29.761658177275788</v>
      </c>
      <c r="S211" s="3">
        <v>267.24112343104423</v>
      </c>
      <c r="T211" s="3">
        <v>52.872290171210324</v>
      </c>
      <c r="V211" t="s">
        <v>24</v>
      </c>
      <c r="W211" t="s">
        <v>22</v>
      </c>
    </row>
    <row r="212" spans="1:23" s="3" customFormat="1" x14ac:dyDescent="0.25">
      <c r="A212" s="3" t="s">
        <v>20</v>
      </c>
      <c r="B212" s="13">
        <v>346.2849105220443</v>
      </c>
      <c r="C212" s="13">
        <v>3.3066642532104944</v>
      </c>
      <c r="D212" s="13">
        <v>756.06661519400279</v>
      </c>
      <c r="E212" s="13">
        <v>10192.040887906849</v>
      </c>
      <c r="F212" s="3">
        <v>45.048982857962137</v>
      </c>
      <c r="G212" s="3">
        <v>124.78002741118809</v>
      </c>
      <c r="H212" s="13">
        <v>9.3235641450906872E-3</v>
      </c>
      <c r="I212" s="13">
        <v>6.5037539135651254</v>
      </c>
      <c r="J212" s="13">
        <v>0.58301366241006758</v>
      </c>
      <c r="K212" s="13">
        <v>1.3379615670372593</v>
      </c>
      <c r="L212" s="13">
        <v>0.15939906735219797</v>
      </c>
      <c r="M212" s="13">
        <v>9.4010783055251643</v>
      </c>
      <c r="N212" s="13">
        <v>4.5888272840375164</v>
      </c>
      <c r="O212" s="13">
        <v>61.082569740255089</v>
      </c>
      <c r="P212" s="13">
        <v>26.592172917795395</v>
      </c>
      <c r="Q212" s="13">
        <v>123.05103966503651</v>
      </c>
      <c r="R212" s="13">
        <v>27.242459082794802</v>
      </c>
      <c r="S212" s="13">
        <v>234.39410047481897</v>
      </c>
      <c r="T212" s="13">
        <v>54.632688416049298</v>
      </c>
      <c r="U212" s="13"/>
      <c r="V212" t="s">
        <v>23</v>
      </c>
      <c r="W212" t="s">
        <v>21</v>
      </c>
    </row>
    <row r="213" spans="1:23" s="3" customFormat="1" x14ac:dyDescent="0.25">
      <c r="A213" s="3" t="s">
        <v>19</v>
      </c>
      <c r="B213" s="3">
        <v>151.24873742786968</v>
      </c>
      <c r="C213" s="3">
        <v>11.912085010890371</v>
      </c>
      <c r="D213" s="3">
        <v>885.63727596258639</v>
      </c>
      <c r="E213" s="3">
        <v>8209.4986768302078</v>
      </c>
      <c r="F213" s="3">
        <v>39.247429500504417</v>
      </c>
      <c r="G213" s="3">
        <v>100.71196935930575</v>
      </c>
      <c r="H213" s="3">
        <v>7.4174559946209601E-3</v>
      </c>
      <c r="I213" s="3">
        <v>11.89965781889213</v>
      </c>
      <c r="J213" s="3">
        <v>0.78112496571571277</v>
      </c>
      <c r="K213" s="3">
        <v>2.3485302798661469</v>
      </c>
      <c r="L213" s="3">
        <v>9.2611864140846545E-2</v>
      </c>
      <c r="M213" s="3">
        <v>16.064624978013672</v>
      </c>
      <c r="N213" s="3">
        <v>6.9938181128809696</v>
      </c>
      <c r="O213" s="3">
        <v>86.301811496482216</v>
      </c>
      <c r="P213" s="3">
        <v>35.388514295809387</v>
      </c>
      <c r="Q213" s="3">
        <v>158.23050947501031</v>
      </c>
      <c r="R213" s="3">
        <v>33.303062360465901</v>
      </c>
      <c r="S213" s="3">
        <v>293.3676039460355</v>
      </c>
      <c r="T213" s="3">
        <v>58.662799714579457</v>
      </c>
      <c r="V213" t="s">
        <v>23</v>
      </c>
      <c r="W213" t="s">
        <v>21</v>
      </c>
    </row>
    <row r="214" spans="1:23" s="3" customFormat="1" x14ac:dyDescent="0.25">
      <c r="A214" s="3" t="s">
        <v>19</v>
      </c>
      <c r="B214" s="13">
        <v>270.56748324935324</v>
      </c>
      <c r="C214" s="13">
        <v>2.1780077167768646</v>
      </c>
      <c r="D214" s="13">
        <v>1014.0095437983838</v>
      </c>
      <c r="E214" s="13">
        <v>8002.9678797559327</v>
      </c>
      <c r="F214" s="3">
        <v>82.914804112370589</v>
      </c>
      <c r="G214" s="3">
        <v>366.53699399691538</v>
      </c>
      <c r="H214" s="13">
        <v>6.2979261045084277E-3</v>
      </c>
      <c r="I214" s="13">
        <v>13.000158247072305</v>
      </c>
      <c r="J214" s="13">
        <v>1.0800544359017765</v>
      </c>
      <c r="K214" s="13">
        <v>2.3596372875608029</v>
      </c>
      <c r="L214" s="13">
        <v>0.10511071831065735</v>
      </c>
      <c r="M214" s="13">
        <v>13.620734908485876</v>
      </c>
      <c r="N214" s="13">
        <v>5.2909100278763814</v>
      </c>
      <c r="O214" s="13">
        <v>66.201368521592087</v>
      </c>
      <c r="P214" s="13">
        <v>28.922502692208205</v>
      </c>
      <c r="Q214" s="13">
        <v>128.97664429471257</v>
      </c>
      <c r="R214" s="13">
        <v>30.306256015502296</v>
      </c>
      <c r="S214" s="13">
        <v>244.29133930415639</v>
      </c>
      <c r="T214" s="13">
        <v>59.591047460820882</v>
      </c>
      <c r="U214" s="13"/>
      <c r="V214" t="s">
        <v>24</v>
      </c>
      <c r="W214" t="s">
        <v>21</v>
      </c>
    </row>
    <row r="215" spans="1:23" s="3" customFormat="1" x14ac:dyDescent="0.25">
      <c r="A215" s="3" t="s">
        <v>19</v>
      </c>
      <c r="B215" s="3">
        <v>159.74824501021695</v>
      </c>
      <c r="C215" s="3">
        <v>3.1644115899940597</v>
      </c>
      <c r="D215" s="3">
        <v>891.96437686556908</v>
      </c>
      <c r="E215" s="3">
        <v>12900.64077787604</v>
      </c>
      <c r="F215" s="3">
        <v>31.06676252023555</v>
      </c>
      <c r="G215" s="3">
        <v>102.29043851243229</v>
      </c>
      <c r="H215" s="3">
        <v>5.0010043249852356E-3</v>
      </c>
      <c r="I215" s="3">
        <v>17.195719747521867</v>
      </c>
      <c r="J215" s="3">
        <v>1.2676213795055358</v>
      </c>
      <c r="K215" s="3">
        <v>3.0731921089176177</v>
      </c>
      <c r="L215" s="3">
        <v>6.9561113122285204E-2</v>
      </c>
      <c r="M215" s="3">
        <v>18.618266403287084</v>
      </c>
      <c r="N215" s="3">
        <v>7.2406169319685398</v>
      </c>
      <c r="O215" s="3">
        <v>87.31429084923424</v>
      </c>
      <c r="P215" s="3">
        <v>35.890341020283287</v>
      </c>
      <c r="Q215" s="3">
        <v>156.8712606050708</v>
      </c>
      <c r="R215" s="3">
        <v>35.488506242385824</v>
      </c>
      <c r="S215" s="3">
        <v>328.94312459877011</v>
      </c>
      <c r="T215" s="3">
        <v>70.410783136948126</v>
      </c>
      <c r="V215" t="s">
        <v>24</v>
      </c>
      <c r="W215" t="s">
        <v>22</v>
      </c>
    </row>
    <row r="216" spans="1:23" s="3" customFormat="1" x14ac:dyDescent="0.25">
      <c r="A216" s="3" t="s">
        <v>19</v>
      </c>
      <c r="B216" s="3">
        <v>80.320346653181701</v>
      </c>
      <c r="C216" s="3">
        <v>2.7277407431852678</v>
      </c>
      <c r="D216" s="3">
        <v>1092.6113539971261</v>
      </c>
      <c r="E216" s="3">
        <v>8535.8871013133503</v>
      </c>
      <c r="F216" s="3">
        <v>61.144924801163683</v>
      </c>
      <c r="G216" s="3">
        <v>116.01748275480058</v>
      </c>
      <c r="H216" s="3">
        <v>4.8797041818849441E-3</v>
      </c>
      <c r="I216" s="3">
        <v>4.4609982220408169</v>
      </c>
      <c r="J216" s="3">
        <v>1.6103965484534613</v>
      </c>
      <c r="K216" s="3">
        <v>3.5468705636215283</v>
      </c>
      <c r="L216" s="3">
        <v>0.21700351372003823</v>
      </c>
      <c r="M216" s="3">
        <v>20.784848642699142</v>
      </c>
      <c r="N216" s="3">
        <v>8.5595549016375365</v>
      </c>
      <c r="O216" s="3">
        <v>103.94788021587466</v>
      </c>
      <c r="P216" s="3">
        <v>43.920513864390216</v>
      </c>
      <c r="Q216" s="3">
        <v>194.1286206554642</v>
      </c>
      <c r="R216" s="3">
        <v>40.509200790139602</v>
      </c>
      <c r="S216" s="3">
        <v>381.87873944875048</v>
      </c>
      <c r="T216" s="3">
        <v>78.407741700846557</v>
      </c>
      <c r="V216" t="s">
        <v>23</v>
      </c>
      <c r="W216" t="s">
        <v>21</v>
      </c>
    </row>
  </sheetData>
  <sortState xmlns:xlrd2="http://schemas.microsoft.com/office/spreadsheetml/2017/richdata2" ref="A2:T216">
    <sortCondition descending="1" ref="H1:H21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2015-06-05T18:19:34Z</dcterms:created>
  <dcterms:modified xsi:type="dcterms:W3CDTF">2023-01-15T13:33:19Z</dcterms:modified>
</cp:coreProperties>
</file>