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41F4193-9F0D-4777-9787-1EE8881487B0}" xr6:coauthVersionLast="41" xr6:coauthVersionMax="41" xr10:uidLastSave="{00000000-0000-0000-0000-000000000000}"/>
  <bookViews>
    <workbookView xWindow="9576" yWindow="180" windowWidth="19068" windowHeight="1016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A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<sst xmlns="http://schemas.openxmlformats.org/spreadsheetml/2006/main" count="241" uniqueCount="184">
  <si>
    <t>latitude</t>
  </si>
  <si>
    <t>longitude</t>
  </si>
  <si>
    <t>pays</t>
  </si>
  <si>
    <t>episode</t>
  </si>
  <si>
    <t>Studios Fox de Sydney</t>
  </si>
  <si>
    <t>II, III</t>
  </si>
  <si>
    <t>Australie</t>
  </si>
  <si>
    <t>Chine</t>
  </si>
  <si>
    <t>Region de Guilin</t>
  </si>
  <si>
    <t>lieu irl</t>
  </si>
  <si>
    <t>lieu saga</t>
  </si>
  <si>
    <t>Kashyyyk</t>
  </si>
  <si>
    <t>III</t>
  </si>
  <si>
    <t>Espagne</t>
  </si>
  <si>
    <t>Seville - Plaza de Espana</t>
  </si>
  <si>
    <t>USA</t>
  </si>
  <si>
    <t>Vallée de la Mort</t>
  </si>
  <si>
    <t>Tatooine</t>
  </si>
  <si>
    <t>IV, VI</t>
  </si>
  <si>
    <t>Californie - Comté de Marin</t>
  </si>
  <si>
    <t>I</t>
  </si>
  <si>
    <t>Redwood National Park et autres</t>
  </si>
  <si>
    <t>Endor</t>
  </si>
  <si>
    <t>VI</t>
  </si>
  <si>
    <t>Buttercup Valley</t>
  </si>
  <si>
    <t>GB</t>
  </si>
  <si>
    <t>Cardigton - Hangars à dirigeables</t>
  </si>
  <si>
    <t>IV</t>
  </si>
  <si>
    <t>Studios Leavesden</t>
  </si>
  <si>
    <t xml:space="preserve">Tournage principal </t>
  </si>
  <si>
    <t>Studios Elstree</t>
  </si>
  <si>
    <t>Studios Pinewood</t>
  </si>
  <si>
    <t>Tournage additionnel</t>
  </si>
  <si>
    <t>Studios Ealing</t>
  </si>
  <si>
    <t>II</t>
  </si>
  <si>
    <t>Studios Shepperton</t>
  </si>
  <si>
    <t>III, IV</t>
  </si>
  <si>
    <t>Château d'Hever - Loggia</t>
  </si>
  <si>
    <t>Guatemala</t>
  </si>
  <si>
    <t>Tikal</t>
  </si>
  <si>
    <t>Italie</t>
  </si>
  <si>
    <t>Trogaro - prairie</t>
  </si>
  <si>
    <t>Tremezzo - Parco Civico Teresio Olivelli</t>
  </si>
  <si>
    <t>Lenno - Villa Balbianello</t>
  </si>
  <si>
    <t>Caserte - Palais Royal</t>
  </si>
  <si>
    <t>I, II</t>
  </si>
  <si>
    <t>Mont Etna</t>
  </si>
  <si>
    <t>Mustafar</t>
  </si>
  <si>
    <t>Norvège</t>
  </si>
  <si>
    <t>Finse - Glacier Hardangerjokulen</t>
  </si>
  <si>
    <t>Hoth</t>
  </si>
  <si>
    <t>Suisse</t>
  </si>
  <si>
    <t>Grindelwald - Bachalpsee</t>
  </si>
  <si>
    <t>Alderaan</t>
  </si>
  <si>
    <t>Thaïland</t>
  </si>
  <si>
    <t>Phuket - Baie de Phang Nga</t>
  </si>
  <si>
    <t>Tunisie</t>
  </si>
  <si>
    <t>Ajim</t>
  </si>
  <si>
    <t>Sidi Jemour</t>
  </si>
  <si>
    <t>Ksar Hadada</t>
  </si>
  <si>
    <t>Ksar Medenine</t>
  </si>
  <si>
    <t>Ksar Ouled Soltane</t>
  </si>
  <si>
    <t>II, III, IV</t>
  </si>
  <si>
    <t>Nefta - Chott el-Jerid</t>
  </si>
  <si>
    <t>Grande Dune</t>
  </si>
  <si>
    <t>Chott el-Gharsa</t>
  </si>
  <si>
    <t>Divers lieux</t>
  </si>
  <si>
    <t>Sidi Bouhlel</t>
  </si>
  <si>
    <t>I, IV</t>
  </si>
  <si>
    <t>Matmata - Hôtel Sidi Driss</t>
  </si>
  <si>
    <t>Naboo - Cour du palais de Theed</t>
  </si>
  <si>
    <t>Naboo - Bataille de Naboo</t>
  </si>
  <si>
    <t>Naboo - Arrière du palais de Theed</t>
  </si>
  <si>
    <t>Yavin IV - Temple Yavin IV</t>
  </si>
  <si>
    <t>Naboo - Pique-nique dans l'herbe</t>
  </si>
  <si>
    <t>Naboo - Villa de Padmé, maison de ses parents</t>
  </si>
  <si>
    <t>Tatooine - Mer des Sables</t>
  </si>
  <si>
    <t>Tatooine  - Star Wars Canyon</t>
  </si>
  <si>
    <t>Tatooine - Ferme des Lars</t>
  </si>
  <si>
    <t>Naboo - Palais de Theed</t>
  </si>
  <si>
    <t>Naboo - Quai de départ vers la villa</t>
  </si>
  <si>
    <t>Tatooine - Mos Eisley, Maison de Ben</t>
  </si>
  <si>
    <t>Tatooine - Arnchorhead, Mos Eisley</t>
  </si>
  <si>
    <t>Tatooine - Mos Espa</t>
  </si>
  <si>
    <t>Yavin IV - Extérieur Temple Massassi</t>
  </si>
  <si>
    <t>coordonees</t>
  </si>
  <si>
    <t>40° 26' 46" N 79° 58' 56" W</t>
  </si>
  <si>
    <t>52° 6' 33" N, 0° 25' 22" O</t>
  </si>
  <si>
    <t>51° 41' 36" N, 0° 25' 11" O</t>
  </si>
  <si>
    <t>51° 40' N, 0° 26' O</t>
  </si>
  <si>
    <t>51° 39' 27" N, 0° 16' 7" O</t>
  </si>
  <si>
    <t>51° 32' 55" N, 0° 32' 6" O</t>
  </si>
  <si>
    <t>51° 30' 32" N, 0° 18' 26" O</t>
  </si>
  <si>
    <t>51° 24' 25" N, 0° 27' 54" O</t>
  </si>
  <si>
    <t>Whippendell Wood</t>
  </si>
  <si>
    <t>Naboo - Forêt de Naboo</t>
  </si>
  <si>
    <t>51° 11' 13" N, 0° 7' 7" E</t>
  </si>
  <si>
    <t>25° 16' 14" N, 110° 17' 31" E</t>
  </si>
  <si>
    <t>37° 22' 38" N, 5° 59' 13" O</t>
  </si>
  <si>
    <t>36°21' N, 116°48' O</t>
  </si>
  <si>
    <t>NA</t>
  </si>
  <si>
    <t>41°12' N, 124°00' O</t>
  </si>
  <si>
    <t>32°46' N, 114°54' O</t>
  </si>
  <si>
    <t>17° 13' 19" N, 89° 37' 22" W</t>
  </si>
  <si>
    <t>45° 59' N, 9° 13' E</t>
  </si>
  <si>
    <t>45° 59' N, 9° 14' E</t>
  </si>
  <si>
    <t>45° 57' N, 9° 12' E</t>
  </si>
  <si>
    <t>41° 04' N, 14° 20' E</t>
  </si>
  <si>
    <t>37° 44' 59" N, 14° 59' 42" E</t>
  </si>
  <si>
    <t>60° 36' 5" N, 7° 30' 16" E</t>
  </si>
  <si>
    <t>46° 40' 10" N, 8° 1' 24" E</t>
  </si>
  <si>
    <t>7° 58' N, 98° 20' E</t>
  </si>
  <si>
    <t>33°43'27" N, 10°44'57" E</t>
  </si>
  <si>
    <t>33°49'54" N, 10°44'53" E</t>
  </si>
  <si>
    <t>33°06'00" N, 10°18'49" E</t>
  </si>
  <si>
    <t>33°20'50" N, 10°29'30" E</t>
  </si>
  <si>
    <t>32°46' N, 10°29' E</t>
  </si>
  <si>
    <t>33°32'33" N, 9°58'01" E</t>
  </si>
  <si>
    <t>33°50'33" N, 7°46'44" E</t>
  </si>
  <si>
    <t>33°52' N, 7°45' E</t>
  </si>
  <si>
    <t>33°59'39" N, 7°50'33" E</t>
  </si>
  <si>
    <t>34°01'56" N, 8°16'58" E</t>
  </si>
  <si>
    <t>25.27056</t>
  </si>
  <si>
    <t>110.29194</t>
  </si>
  <si>
    <t>37.37722</t>
  </si>
  <si>
    <t>5.98694</t>
  </si>
  <si>
    <t>34.03222</t>
  </si>
  <si>
    <t>8.28278</t>
  </si>
  <si>
    <t>33.99417</t>
  </si>
  <si>
    <t>7.84250</t>
  </si>
  <si>
    <t>33.84250</t>
  </si>
  <si>
    <t>7.77889</t>
  </si>
  <si>
    <t>33.54250</t>
  </si>
  <si>
    <t>9.96694</t>
  </si>
  <si>
    <t>33.34722</t>
  </si>
  <si>
    <t>10.49167</t>
  </si>
  <si>
    <t>33.10000</t>
  </si>
  <si>
    <t>10.31361</t>
  </si>
  <si>
    <t>33.83167</t>
  </si>
  <si>
    <t>10.74806</t>
  </si>
  <si>
    <t>33.72417</t>
  </si>
  <si>
    <t>10.74917</t>
  </si>
  <si>
    <t>46.66944</t>
  </si>
  <si>
    <t>8.02333</t>
  </si>
  <si>
    <t>60.60139</t>
  </si>
  <si>
    <t>7.50444</t>
  </si>
  <si>
    <t>37.74972</t>
  </si>
  <si>
    <t>14.99500</t>
  </si>
  <si>
    <t>17.22194</t>
  </si>
  <si>
    <t>51.18694</t>
  </si>
  <si>
    <t>0.11861</t>
  </si>
  <si>
    <t>51.40694</t>
  </si>
  <si>
    <t>0.46500</t>
  </si>
  <si>
    <t>51.50889</t>
  </si>
  <si>
    <t>0.30722</t>
  </si>
  <si>
    <t>51.54861</t>
  </si>
  <si>
    <t>0.53500</t>
  </si>
  <si>
    <t>51.65750</t>
  </si>
  <si>
    <t>0.26861</t>
  </si>
  <si>
    <t>51.69333</t>
  </si>
  <si>
    <t>0.41972</t>
  </si>
  <si>
    <t>52.10917</t>
  </si>
  <si>
    <t>0.42278</t>
  </si>
  <si>
    <t>51.66667</t>
  </si>
  <si>
    <t>0.43333</t>
  </si>
  <si>
    <t>32.76667</t>
  </si>
  <si>
    <t>41.20000</t>
  </si>
  <si>
    <t>36.35000</t>
  </si>
  <si>
    <t>116.80000</t>
  </si>
  <si>
    <t>45.98333</t>
  </si>
  <si>
    <t>9.21667</t>
  </si>
  <si>
    <t>41.06667</t>
  </si>
  <si>
    <t>14.33333</t>
  </si>
  <si>
    <t>45.95000</t>
  </si>
  <si>
    <t>9.20000</t>
  </si>
  <si>
    <t>9.23333</t>
  </si>
  <si>
    <t>7.96667</t>
  </si>
  <si>
    <t>98.33333</t>
  </si>
  <si>
    <t>10.48333</t>
  </si>
  <si>
    <t>33.86667</t>
  </si>
  <si>
    <t>7.75000</t>
  </si>
  <si>
    <t>38.100037</t>
  </si>
  <si>
    <t>89.62278</t>
  </si>
  <si>
    <t>151.223764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</si>
</sst>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12</v>
    <v>892771</v>
  </rv>
  <rv s="0">
    <v>12</v>
    <v>715926</v>
  </rv>
  <rv s="0">
    <v>12</v>
    <v>00000</v>
  </rv>
  <rv s="0">
    <v>12</v>
    <v>90000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C13" sqref="C13"/>
    </sheetView>
  </sheetViews>
  <sheetFormatPr baseColWidth="10" defaultColWidth="8.88671875" defaultRowHeight="14.4" x14ac:dyDescent="0.3"/>
  <cols>
    <col min="1" max="1" width="11.21875" style="2" customWidth="1"/>
    <col min="2" max="2" width="8.88671875" style="2"/>
    <col min="3" max="3" width="8.88671875" style="1"/>
    <col min="4" max="4" width="11.109375" customWidth="1"/>
    <col min="5" max="5" width="33" customWidth="1"/>
    <col min="6" max="6" width="28.5546875" customWidth="1"/>
  </cols>
  <sheetData>
    <row r="1" spans="1:7" x14ac:dyDescent="0.3">
      <c r="A1" s="2" t="s">
        <v>0</v>
      </c>
      <c r="B1" s="2" t="s">
        <v>1</v>
      </c>
      <c r="C1" s="1" t="s">
        <v>85</v>
      </c>
      <c r="D1" t="s">
        <v>2</v>
      </c>
      <c r="E1" t="s">
        <v>9</v>
      </c>
      <c r="F1" t="s">
        <v>10</v>
      </c>
      <c r="G1" t="s">
        <v>3</v>
      </c>
    </row>
    <row r="2" spans="1:7" x14ac:dyDescent="0.3">
      <c r="A2" s="2" t="e" vm="1">
        <f>_FV(-33,"892771")</f>
        <v>#VALUE!</v>
      </c>
      <c r="B2" s="2" t="s">
        <v>183</v>
      </c>
      <c r="C2" s="1" t="s">
        <v>86</v>
      </c>
      <c r="D2" t="s">
        <v>6</v>
      </c>
      <c r="E2" t="s">
        <v>4</v>
      </c>
      <c r="F2" t="s">
        <v>32</v>
      </c>
      <c r="G2" t="s">
        <v>5</v>
      </c>
    </row>
    <row r="3" spans="1:7" x14ac:dyDescent="0.3">
      <c r="A3" s="2" t="s">
        <v>122</v>
      </c>
      <c r="B3" s="2" t="s">
        <v>123</v>
      </c>
      <c r="C3" s="1" t="s">
        <v>97</v>
      </c>
      <c r="D3" t="s">
        <v>7</v>
      </c>
      <c r="E3" t="s">
        <v>8</v>
      </c>
      <c r="F3" t="s">
        <v>11</v>
      </c>
      <c r="G3" t="s">
        <v>12</v>
      </c>
    </row>
    <row r="4" spans="1:7" x14ac:dyDescent="0.3">
      <c r="A4" s="2" t="s">
        <v>124</v>
      </c>
      <c r="B4" s="2" t="s">
        <v>125</v>
      </c>
      <c r="C4" s="1" t="s">
        <v>98</v>
      </c>
      <c r="D4" t="s">
        <v>13</v>
      </c>
      <c r="E4" t="s">
        <v>14</v>
      </c>
      <c r="F4" t="s">
        <v>70</v>
      </c>
      <c r="G4" t="s">
        <v>12</v>
      </c>
    </row>
    <row r="5" spans="1:7" x14ac:dyDescent="0.3">
      <c r="A5" s="2" t="s">
        <v>167</v>
      </c>
      <c r="B5" s="2" t="s">
        <v>168</v>
      </c>
      <c r="C5" s="1" t="s">
        <v>99</v>
      </c>
      <c r="D5" t="s">
        <v>15</v>
      </c>
      <c r="E5" t="s">
        <v>16</v>
      </c>
      <c r="F5" t="s">
        <v>17</v>
      </c>
      <c r="G5" t="s">
        <v>18</v>
      </c>
    </row>
    <row r="6" spans="1:7" x14ac:dyDescent="0.3">
      <c r="A6" s="3" t="s">
        <v>181</v>
      </c>
      <c r="B6" s="2" t="e" vm="2">
        <f>_FV(-122,"715926")</f>
        <v>#VALUE!</v>
      </c>
      <c r="C6" s="1" t="s">
        <v>100</v>
      </c>
      <c r="D6" t="s">
        <v>15</v>
      </c>
      <c r="E6" t="s">
        <v>19</v>
      </c>
      <c r="F6" t="s">
        <v>71</v>
      </c>
      <c r="G6" t="s">
        <v>20</v>
      </c>
    </row>
    <row r="7" spans="1:7" x14ac:dyDescent="0.3">
      <c r="A7" s="2" t="s">
        <v>166</v>
      </c>
      <c r="B7" s="2" t="e" vm="3">
        <f>_FV(-124,"00000")</f>
        <v>#VALUE!</v>
      </c>
      <c r="C7" s="1" t="s">
        <v>101</v>
      </c>
      <c r="D7" t="s">
        <v>15</v>
      </c>
      <c r="E7" t="s">
        <v>21</v>
      </c>
      <c r="F7" t="s">
        <v>22</v>
      </c>
      <c r="G7" t="s">
        <v>23</v>
      </c>
    </row>
    <row r="8" spans="1:7" x14ac:dyDescent="0.3">
      <c r="A8" s="2" t="s">
        <v>165</v>
      </c>
      <c r="B8" s="2" t="e" vm="4">
        <f>_FV(-114,"90000")</f>
        <v>#VALUE!</v>
      </c>
      <c r="C8" s="1" t="s">
        <v>102</v>
      </c>
      <c r="D8" t="s">
        <v>15</v>
      </c>
      <c r="E8" t="s">
        <v>24</v>
      </c>
      <c r="F8" t="s">
        <v>17</v>
      </c>
      <c r="G8" t="s">
        <v>23</v>
      </c>
    </row>
    <row r="9" spans="1:7" x14ac:dyDescent="0.3">
      <c r="A9" s="2" t="s">
        <v>163</v>
      </c>
      <c r="B9" s="2" t="s">
        <v>164</v>
      </c>
      <c r="C9" s="1" t="s">
        <v>89</v>
      </c>
      <c r="D9" t="s">
        <v>25</v>
      </c>
      <c r="E9" t="s">
        <v>94</v>
      </c>
      <c r="F9" t="s">
        <v>95</v>
      </c>
      <c r="G9" t="s">
        <v>20</v>
      </c>
    </row>
    <row r="10" spans="1:7" x14ac:dyDescent="0.3">
      <c r="A10" s="2" t="s">
        <v>161</v>
      </c>
      <c r="B10" s="2" t="s">
        <v>162</v>
      </c>
      <c r="C10" s="1" t="s">
        <v>87</v>
      </c>
      <c r="D10" t="s">
        <v>25</v>
      </c>
      <c r="E10" t="s">
        <v>26</v>
      </c>
      <c r="F10" t="s">
        <v>84</v>
      </c>
      <c r="G10" t="s">
        <v>27</v>
      </c>
    </row>
    <row r="11" spans="1:7" x14ac:dyDescent="0.3">
      <c r="A11" s="2" t="s">
        <v>159</v>
      </c>
      <c r="B11" s="2" t="s">
        <v>160</v>
      </c>
      <c r="C11" s="1" t="s">
        <v>88</v>
      </c>
      <c r="D11" t="s">
        <v>25</v>
      </c>
      <c r="E11" t="s">
        <v>28</v>
      </c>
      <c r="F11" t="s">
        <v>29</v>
      </c>
      <c r="G11" t="s">
        <v>20</v>
      </c>
    </row>
    <row r="12" spans="1:7" x14ac:dyDescent="0.3">
      <c r="A12" s="2" t="s">
        <v>157</v>
      </c>
      <c r="B12" s="2" t="s">
        <v>158</v>
      </c>
      <c r="C12" s="1" t="s">
        <v>90</v>
      </c>
      <c r="D12" t="s">
        <v>25</v>
      </c>
      <c r="E12" t="s">
        <v>30</v>
      </c>
      <c r="F12" t="s">
        <v>29</v>
      </c>
      <c r="G12" t="s">
        <v>5</v>
      </c>
    </row>
    <row r="13" spans="1:7" x14ac:dyDescent="0.3">
      <c r="A13" s="2" t="s">
        <v>155</v>
      </c>
      <c r="B13" s="2" t="s">
        <v>156</v>
      </c>
      <c r="C13" s="1" t="s">
        <v>91</v>
      </c>
      <c r="D13" t="s">
        <v>25</v>
      </c>
      <c r="E13" t="s">
        <v>31</v>
      </c>
      <c r="F13" t="s">
        <v>32</v>
      </c>
      <c r="G13" t="s">
        <v>20</v>
      </c>
    </row>
    <row r="14" spans="1:7" x14ac:dyDescent="0.3">
      <c r="A14" s="2" t="s">
        <v>153</v>
      </c>
      <c r="B14" s="2" t="s">
        <v>154</v>
      </c>
      <c r="C14" s="1" t="s">
        <v>92</v>
      </c>
      <c r="D14" t="s">
        <v>25</v>
      </c>
      <c r="E14" t="s">
        <v>33</v>
      </c>
      <c r="F14" t="s">
        <v>32</v>
      </c>
      <c r="G14" t="s">
        <v>34</v>
      </c>
    </row>
    <row r="15" spans="1:7" x14ac:dyDescent="0.3">
      <c r="A15" s="2" t="s">
        <v>151</v>
      </c>
      <c r="B15" s="2" t="s">
        <v>152</v>
      </c>
      <c r="C15" s="1" t="s">
        <v>93</v>
      </c>
      <c r="D15" t="s">
        <v>25</v>
      </c>
      <c r="E15" t="s">
        <v>35</v>
      </c>
      <c r="F15" t="s">
        <v>32</v>
      </c>
      <c r="G15" t="s">
        <v>36</v>
      </c>
    </row>
    <row r="16" spans="1:7" x14ac:dyDescent="0.3">
      <c r="A16" s="2" t="s">
        <v>149</v>
      </c>
      <c r="B16" s="2" t="s">
        <v>150</v>
      </c>
      <c r="C16" s="1" t="s">
        <v>96</v>
      </c>
      <c r="D16" t="s">
        <v>25</v>
      </c>
      <c r="E16" t="s">
        <v>37</v>
      </c>
      <c r="F16" t="s">
        <v>72</v>
      </c>
      <c r="G16" t="s">
        <v>20</v>
      </c>
    </row>
    <row r="17" spans="1:7" x14ac:dyDescent="0.3">
      <c r="A17" s="2" t="s">
        <v>148</v>
      </c>
      <c r="B17" s="2" t="s">
        <v>182</v>
      </c>
      <c r="C17" s="1" t="s">
        <v>103</v>
      </c>
      <c r="D17" t="s">
        <v>38</v>
      </c>
      <c r="E17" t="s">
        <v>39</v>
      </c>
      <c r="F17" t="s">
        <v>73</v>
      </c>
      <c r="G17" t="s">
        <v>27</v>
      </c>
    </row>
    <row r="18" spans="1:7" x14ac:dyDescent="0.3">
      <c r="A18" s="2" t="s">
        <v>169</v>
      </c>
      <c r="B18" s="2" t="s">
        <v>170</v>
      </c>
      <c r="C18" s="1" t="s">
        <v>104</v>
      </c>
      <c r="D18" t="s">
        <v>40</v>
      </c>
      <c r="E18" t="s">
        <v>41</v>
      </c>
      <c r="F18" t="s">
        <v>74</v>
      </c>
      <c r="G18" t="s">
        <v>34</v>
      </c>
    </row>
    <row r="19" spans="1:7" x14ac:dyDescent="0.3">
      <c r="A19" s="2" t="s">
        <v>169</v>
      </c>
      <c r="B19" s="2" t="s">
        <v>175</v>
      </c>
      <c r="C19" s="1" t="s">
        <v>105</v>
      </c>
      <c r="D19" t="s">
        <v>40</v>
      </c>
      <c r="E19" t="s">
        <v>42</v>
      </c>
      <c r="F19" t="s">
        <v>80</v>
      </c>
      <c r="G19" t="s">
        <v>34</v>
      </c>
    </row>
    <row r="20" spans="1:7" x14ac:dyDescent="0.3">
      <c r="A20" s="2" t="s">
        <v>173</v>
      </c>
      <c r="B20" s="2" t="s">
        <v>174</v>
      </c>
      <c r="C20" s="1" t="s">
        <v>106</v>
      </c>
      <c r="D20" t="s">
        <v>40</v>
      </c>
      <c r="E20" t="s">
        <v>43</v>
      </c>
      <c r="F20" t="s">
        <v>75</v>
      </c>
      <c r="G20" t="s">
        <v>34</v>
      </c>
    </row>
    <row r="21" spans="1:7" x14ac:dyDescent="0.3">
      <c r="A21" s="2" t="s">
        <v>171</v>
      </c>
      <c r="B21" s="2" t="s">
        <v>172</v>
      </c>
      <c r="C21" s="1" t="s">
        <v>107</v>
      </c>
      <c r="D21" t="s">
        <v>40</v>
      </c>
      <c r="E21" t="s">
        <v>44</v>
      </c>
      <c r="F21" t="s">
        <v>79</v>
      </c>
      <c r="G21" t="s">
        <v>45</v>
      </c>
    </row>
    <row r="22" spans="1:7" x14ac:dyDescent="0.3">
      <c r="A22" s="2" t="s">
        <v>146</v>
      </c>
      <c r="B22" s="2" t="s">
        <v>147</v>
      </c>
      <c r="C22" s="1" t="s">
        <v>108</v>
      </c>
      <c r="D22" t="s">
        <v>40</v>
      </c>
      <c r="E22" t="s">
        <v>46</v>
      </c>
      <c r="F22" t="s">
        <v>47</v>
      </c>
      <c r="G22" t="s">
        <v>12</v>
      </c>
    </row>
    <row r="23" spans="1:7" x14ac:dyDescent="0.3">
      <c r="A23" s="2" t="s">
        <v>144</v>
      </c>
      <c r="B23" s="2" t="s">
        <v>145</v>
      </c>
      <c r="C23" s="1" t="s">
        <v>109</v>
      </c>
      <c r="D23" t="s">
        <v>48</v>
      </c>
      <c r="E23" t="s">
        <v>49</v>
      </c>
      <c r="F23" t="s">
        <v>50</v>
      </c>
      <c r="G23" t="s">
        <v>12</v>
      </c>
    </row>
    <row r="24" spans="1:7" x14ac:dyDescent="0.3">
      <c r="A24" s="2" t="s">
        <v>142</v>
      </c>
      <c r="B24" s="2" t="s">
        <v>143</v>
      </c>
      <c r="C24" s="1" t="s">
        <v>110</v>
      </c>
      <c r="D24" t="s">
        <v>51</v>
      </c>
      <c r="E24" t="s">
        <v>52</v>
      </c>
      <c r="F24" t="s">
        <v>53</v>
      </c>
      <c r="G24" t="s">
        <v>12</v>
      </c>
    </row>
    <row r="25" spans="1:7" x14ac:dyDescent="0.3">
      <c r="A25" s="2" t="s">
        <v>176</v>
      </c>
      <c r="B25" s="2" t="s">
        <v>177</v>
      </c>
      <c r="C25" s="1" t="s">
        <v>111</v>
      </c>
      <c r="D25" t="s">
        <v>54</v>
      </c>
      <c r="E25" t="s">
        <v>55</v>
      </c>
      <c r="F25" t="s">
        <v>11</v>
      </c>
      <c r="G25" t="s">
        <v>12</v>
      </c>
    </row>
    <row r="26" spans="1:7" x14ac:dyDescent="0.3">
      <c r="A26" s="2" t="s">
        <v>140</v>
      </c>
      <c r="B26" s="2" t="s">
        <v>141</v>
      </c>
      <c r="C26" s="1" t="s">
        <v>112</v>
      </c>
      <c r="D26" t="s">
        <v>56</v>
      </c>
      <c r="E26" t="s">
        <v>57</v>
      </c>
      <c r="F26" t="s">
        <v>81</v>
      </c>
      <c r="G26" t="s">
        <v>27</v>
      </c>
    </row>
    <row r="27" spans="1:7" x14ac:dyDescent="0.3">
      <c r="A27" s="2" t="s">
        <v>138</v>
      </c>
      <c r="B27" s="2" t="s">
        <v>139</v>
      </c>
      <c r="C27" s="1" t="s">
        <v>113</v>
      </c>
      <c r="D27" t="s">
        <v>56</v>
      </c>
      <c r="E27" t="s">
        <v>58</v>
      </c>
      <c r="F27" t="s">
        <v>82</v>
      </c>
      <c r="G27" t="s">
        <v>27</v>
      </c>
    </row>
    <row r="28" spans="1:7" x14ac:dyDescent="0.3">
      <c r="A28" s="2" t="s">
        <v>136</v>
      </c>
      <c r="B28" s="2" t="s">
        <v>137</v>
      </c>
      <c r="C28" s="1" t="s">
        <v>114</v>
      </c>
      <c r="D28" t="s">
        <v>56</v>
      </c>
      <c r="E28" t="s">
        <v>59</v>
      </c>
      <c r="F28" t="s">
        <v>83</v>
      </c>
      <c r="G28" t="s">
        <v>20</v>
      </c>
    </row>
    <row r="29" spans="1:7" x14ac:dyDescent="0.3">
      <c r="A29" s="2" t="s">
        <v>134</v>
      </c>
      <c r="B29" s="2" t="s">
        <v>135</v>
      </c>
      <c r="C29" s="1" t="s">
        <v>115</v>
      </c>
      <c r="D29" t="s">
        <v>56</v>
      </c>
      <c r="E29" t="s">
        <v>60</v>
      </c>
      <c r="F29" t="s">
        <v>83</v>
      </c>
      <c r="G29" t="s">
        <v>20</v>
      </c>
    </row>
    <row r="30" spans="1:7" x14ac:dyDescent="0.3">
      <c r="A30" s="2" t="s">
        <v>165</v>
      </c>
      <c r="B30" s="2" t="s">
        <v>178</v>
      </c>
      <c r="C30" s="1" t="s">
        <v>116</v>
      </c>
      <c r="D30" t="s">
        <v>56</v>
      </c>
      <c r="E30" t="s">
        <v>61</v>
      </c>
      <c r="F30" t="s">
        <v>83</v>
      </c>
      <c r="G30" t="s">
        <v>20</v>
      </c>
    </row>
    <row r="31" spans="1:7" x14ac:dyDescent="0.3">
      <c r="A31" s="2" t="s">
        <v>132</v>
      </c>
      <c r="B31" s="2" t="s">
        <v>133</v>
      </c>
      <c r="C31" s="1" t="s">
        <v>117</v>
      </c>
      <c r="D31" t="s">
        <v>56</v>
      </c>
      <c r="E31" t="s">
        <v>69</v>
      </c>
      <c r="F31" t="s">
        <v>78</v>
      </c>
      <c r="G31" t="s">
        <v>62</v>
      </c>
    </row>
    <row r="32" spans="1:7" x14ac:dyDescent="0.3">
      <c r="A32" s="2" t="s">
        <v>130</v>
      </c>
      <c r="B32" s="2" t="s">
        <v>131</v>
      </c>
      <c r="C32" s="1" t="s">
        <v>118</v>
      </c>
      <c r="D32" t="s">
        <v>56</v>
      </c>
      <c r="E32" t="s">
        <v>63</v>
      </c>
      <c r="F32" t="s">
        <v>78</v>
      </c>
      <c r="G32" t="s">
        <v>62</v>
      </c>
    </row>
    <row r="33" spans="1:7" x14ac:dyDescent="0.3">
      <c r="A33" s="2" t="s">
        <v>179</v>
      </c>
      <c r="B33" s="2" t="s">
        <v>180</v>
      </c>
      <c r="C33" s="1" t="s">
        <v>119</v>
      </c>
      <c r="D33" t="s">
        <v>56</v>
      </c>
      <c r="E33" t="s">
        <v>64</v>
      </c>
      <c r="F33" t="s">
        <v>76</v>
      </c>
      <c r="G33" t="s">
        <v>27</v>
      </c>
    </row>
    <row r="34" spans="1:7" x14ac:dyDescent="0.3">
      <c r="A34" s="2" t="s">
        <v>128</v>
      </c>
      <c r="B34" s="2" t="s">
        <v>129</v>
      </c>
      <c r="C34" s="1" t="s">
        <v>120</v>
      </c>
      <c r="D34" t="s">
        <v>56</v>
      </c>
      <c r="E34" t="s">
        <v>65</v>
      </c>
      <c r="F34" t="s">
        <v>66</v>
      </c>
      <c r="G34" t="s">
        <v>45</v>
      </c>
    </row>
    <row r="35" spans="1:7" x14ac:dyDescent="0.3">
      <c r="A35" s="2" t="s">
        <v>126</v>
      </c>
      <c r="B35" s="2" t="s">
        <v>127</v>
      </c>
      <c r="C35" s="1" t="s">
        <v>121</v>
      </c>
      <c r="D35" t="s">
        <v>56</v>
      </c>
      <c r="E35" t="s">
        <v>67</v>
      </c>
      <c r="F35" t="s">
        <v>77</v>
      </c>
      <c r="G35" t="s">
        <v>68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2020-01-09T06:43:37Z</dcterms:modified>
</cp:coreProperties>
</file>